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comments1.xml" ContentType="application/vnd.openxmlformats-officedocument.spreadsheetml.comments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o\Desktop\paper-stability-2\BMC\Revisione\"/>
    </mc:Choice>
  </mc:AlternateContent>
  <bookViews>
    <workbookView xWindow="0" yWindow="0" windowWidth="20490" windowHeight="7755" tabRatio="688"/>
  </bookViews>
  <sheets>
    <sheet name="Original Pon-TStab dataset" sheetId="7" r:id="rId1"/>
    <sheet name="Selection of proteins" sheetId="8" r:id="rId2"/>
    <sheet name="full monomeric dataset" sheetId="1" r:id="rId3"/>
    <sheet name="full multimeric dataset" sheetId="4" r:id="rId4"/>
    <sheet name="balanced monomeric dataset" sheetId="5" r:id="rId5"/>
    <sheet name="balanced multimeric dataset" sheetId="6" r:id="rId6"/>
  </sheets>
  <definedNames>
    <definedName name="_1ag2_POPMUSIC" localSheetId="2">'full monomeric dataset'!#REF!</definedName>
    <definedName name="_1ag2_POPMUSIC" localSheetId="1">'Selection of proteins'!$O$16:$O$24</definedName>
    <definedName name="_1bniA_POPMUSIC" localSheetId="2">'full monomeric dataset'!$F$9:$F$138</definedName>
    <definedName name="_1bniA_POPMUSIC" localSheetId="1">'Selection of proteins'!$O$49:$O$178</definedName>
    <definedName name="_1bpi_POPMUSIC" localSheetId="2">'full monomeric dataset'!$F$139:$F$180</definedName>
    <definedName name="_1bpi_POPMUSIC" localSheetId="1">'Selection of proteins'!$O$179:$O$220</definedName>
    <definedName name="_1bvc_POPMUSIC" localSheetId="2">'full monomeric dataset'!$F$181:$F$213</definedName>
    <definedName name="_1bvc_POPMUSIC" localSheetId="1">'Selection of proteins'!$O$222:$O$254</definedName>
    <definedName name="_1csp_POPMUSIC" localSheetId="2">'full monomeric dataset'!$F$225:$F$264</definedName>
    <definedName name="_1csp_POPMUSIC" localSheetId="1">'Selection of proteins'!$O$301:$O$340</definedName>
    <definedName name="_1hfz_POPMUSIC" localSheetId="2">'full monomeric dataset'!#REF!</definedName>
    <definedName name="_1hfz_POPMUSIC" localSheetId="1">'Selection of proteins'!$O$386:$O$408</definedName>
    <definedName name="_1l63_POPMUSIC" localSheetId="2">'full monomeric dataset'!$F$302:$F$375</definedName>
    <definedName name="_1l63_POPMUSIC" localSheetId="1">'Selection of proteins'!$O$434:$O$459</definedName>
    <definedName name="_1pga_POPMUSIC" localSheetId="2">'full monomeric dataset'!$F$407:$F$439</definedName>
    <definedName name="_1pga_POPMUSIC" localSheetId="1">'Selection of proteins'!$O$557:$O$589</definedName>
    <definedName name="_1pin_POPMUSIC" localSheetId="1">'Selection of proteins'!$O$590:$O$645</definedName>
    <definedName name="_1pin_POPMUSIC_1" localSheetId="3">'full multimeric dataset'!$F$56:$F$111</definedName>
    <definedName name="_1rggA_POPMUSIC" localSheetId="2">'full monomeric dataset'!$F$440:$F$484</definedName>
    <definedName name="_1rggA_POPMUSIC" localSheetId="1">'Selection of proteins'!$O$647:$O$691</definedName>
    <definedName name="_1rn1A_POPMUSIC" localSheetId="2">'full monomeric dataset'!$F$485:$F$525</definedName>
    <definedName name="_1rn1A_POPMUSIC" localSheetId="1">'Selection of proteins'!$O$692:$O$733</definedName>
    <definedName name="_1rop_POPMUSIC" localSheetId="1">'Selection of proteins'!$O$734:$O$754</definedName>
    <definedName name="_1rop_POPMUSIC_1" localSheetId="3">'full multimeric dataset'!$F$112:$F$132</definedName>
    <definedName name="_1rtb_POPMUSIC" localSheetId="2">'full monomeric dataset'!$F$526:$F$574</definedName>
    <definedName name="_1rtb_POPMUSIC" localSheetId="1">'Selection of proteins'!$O$757:$O$805</definedName>
    <definedName name="_1stn_POPMUSIC" localSheetId="1">'Selection of proteins'!#REF!</definedName>
    <definedName name="_1stn_POPMUSIC_1" localSheetId="2">'full monomeric dataset'!$F$590:$F$628</definedName>
    <definedName name="_1stn_POPMUSIC_1" localSheetId="1">'Selection of proteins'!$O$826:$O$864</definedName>
    <definedName name="_1tpk_POPMUSIC" localSheetId="1">'Selection of proteins'!#REF!</definedName>
    <definedName name="_1vqb_POPMUSIC" localSheetId="1">'Selection of proteins'!$O$882:$O$973</definedName>
    <definedName name="_1vqb_POPMUSIC_1" localSheetId="3">'full multimeric dataset'!$F$133:$F$224</definedName>
    <definedName name="_1w4h_POPMUSIC" localSheetId="2">'full monomeric dataset'!#REF!</definedName>
    <definedName name="_1w4h_POPMUSIC" localSheetId="1">'Selection of proteins'!$O$974:$O$997</definedName>
    <definedName name="_1ycc_POPMUSIC" localSheetId="1">'Selection of proteins'!$O$1032:$O$1056</definedName>
    <definedName name="_1ycc_POPMUSIC_1" localSheetId="3">'full multimeric dataset'!$F$225:$F$247</definedName>
    <definedName name="_2abd_POPMUSIC" localSheetId="2">'full monomeric dataset'!#REF!</definedName>
    <definedName name="_2abd_POPMUSIC" localSheetId="1">'Selection of proteins'!$O$1057:$O$1083</definedName>
    <definedName name="_2ci2_POPMUSIC" localSheetId="2">'full monomeric dataset'!#REF!</definedName>
    <definedName name="_2ci2_POPMUSIC" localSheetId="1">'Selection of proteins'!$O$1102:$O$1181</definedName>
    <definedName name="_2lzm_POPMUSIC" localSheetId="2">'full monomeric dataset'!$F$350:$F$700</definedName>
    <definedName name="_2lzm_POPMUSIC" localSheetId="1">'Selection of proteins'!$O$1223:$O$1356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5" i="8" l="1"/>
  <c r="D166" i="7"/>
  <c r="V266" i="4"/>
  <c r="Q266" i="4"/>
  <c r="L266" i="4"/>
  <c r="G266" i="4"/>
  <c r="V265" i="4"/>
  <c r="Q265" i="4"/>
  <c r="L265" i="4"/>
  <c r="G265" i="4"/>
  <c r="V264" i="4"/>
  <c r="Q264" i="4"/>
  <c r="L264" i="4"/>
  <c r="G264" i="4"/>
  <c r="V263" i="4"/>
  <c r="Q263" i="4"/>
  <c r="L263" i="4"/>
  <c r="G263" i="4"/>
  <c r="V262" i="4"/>
  <c r="Q262" i="4"/>
  <c r="L262" i="4"/>
  <c r="G262" i="4"/>
  <c r="V261" i="4"/>
  <c r="Q261" i="4"/>
  <c r="L261" i="4"/>
  <c r="G261" i="4"/>
  <c r="V260" i="4"/>
  <c r="Q260" i="4"/>
  <c r="L260" i="4"/>
  <c r="G260" i="4"/>
  <c r="V259" i="4"/>
  <c r="Q259" i="4"/>
  <c r="L259" i="4"/>
  <c r="G259" i="4"/>
  <c r="V258" i="4"/>
  <c r="Q258" i="4"/>
  <c r="L258" i="4"/>
  <c r="G258" i="4"/>
  <c r="V257" i="4"/>
  <c r="Q257" i="4"/>
  <c r="L257" i="4"/>
  <c r="G257" i="4"/>
  <c r="V256" i="4"/>
  <c r="Q256" i="4"/>
  <c r="L256" i="4"/>
  <c r="G256" i="4"/>
  <c r="V255" i="4"/>
  <c r="Q255" i="4"/>
  <c r="L255" i="4"/>
  <c r="G255" i="4"/>
  <c r="V254" i="4"/>
  <c r="Q254" i="4"/>
  <c r="L254" i="4"/>
  <c r="G254" i="4"/>
  <c r="V253" i="4"/>
  <c r="Q253" i="4"/>
  <c r="L253" i="4"/>
  <c r="G253" i="4"/>
  <c r="V252" i="4"/>
  <c r="Q252" i="4"/>
  <c r="L252" i="4"/>
  <c r="G252" i="4"/>
  <c r="V251" i="4"/>
  <c r="Q251" i="4"/>
  <c r="L251" i="4"/>
  <c r="G251" i="4"/>
  <c r="V250" i="4"/>
  <c r="Q250" i="4"/>
  <c r="L250" i="4"/>
  <c r="G250" i="4"/>
  <c r="V249" i="4"/>
  <c r="Q249" i="4"/>
  <c r="L249" i="4"/>
  <c r="G249" i="4"/>
  <c r="V248" i="4"/>
  <c r="Q248" i="4"/>
  <c r="L248" i="4"/>
  <c r="G248" i="4"/>
  <c r="V247" i="4"/>
  <c r="Q247" i="4"/>
  <c r="L247" i="4"/>
  <c r="G247" i="4"/>
  <c r="V246" i="4"/>
  <c r="Q246" i="4"/>
  <c r="L246" i="4"/>
  <c r="G246" i="4"/>
  <c r="V245" i="4"/>
  <c r="Q245" i="4"/>
  <c r="L245" i="4"/>
  <c r="G245" i="4"/>
  <c r="V244" i="4"/>
  <c r="Q244" i="4"/>
  <c r="L244" i="4"/>
  <c r="G244" i="4"/>
  <c r="V243" i="4"/>
  <c r="Q243" i="4"/>
  <c r="L243" i="4"/>
  <c r="G243" i="4"/>
  <c r="V242" i="4"/>
  <c r="Q242" i="4"/>
  <c r="L242" i="4"/>
  <c r="G242" i="4"/>
  <c r="V241" i="4"/>
  <c r="Q241" i="4"/>
  <c r="L241" i="4"/>
  <c r="G241" i="4"/>
  <c r="V240" i="4"/>
  <c r="Q240" i="4"/>
  <c r="L240" i="4"/>
  <c r="G240" i="4"/>
  <c r="V239" i="4"/>
  <c r="Q239" i="4"/>
  <c r="L239" i="4"/>
  <c r="G239" i="4"/>
  <c r="V238" i="4"/>
  <c r="Q238" i="4"/>
  <c r="L238" i="4"/>
  <c r="G238" i="4"/>
  <c r="V237" i="4"/>
  <c r="Q237" i="4"/>
  <c r="L237" i="4"/>
  <c r="G237" i="4"/>
  <c r="V236" i="4"/>
  <c r="Q236" i="4"/>
  <c r="L236" i="4"/>
  <c r="G236" i="4"/>
  <c r="V235" i="4"/>
  <c r="Q235" i="4"/>
  <c r="L235" i="4"/>
  <c r="G235" i="4"/>
  <c r="V234" i="4"/>
  <c r="Q234" i="4"/>
  <c r="L234" i="4"/>
  <c r="G234" i="4"/>
  <c r="V233" i="4"/>
  <c r="Q233" i="4"/>
  <c r="L233" i="4"/>
  <c r="G233" i="4"/>
  <c r="V232" i="4"/>
  <c r="Q232" i="4"/>
  <c r="L232" i="4"/>
  <c r="G232" i="4"/>
  <c r="V231" i="4"/>
  <c r="Q231" i="4"/>
  <c r="L231" i="4"/>
  <c r="G231" i="4"/>
  <c r="V230" i="4"/>
  <c r="Q230" i="4"/>
  <c r="L230" i="4"/>
  <c r="G230" i="4"/>
  <c r="V229" i="4"/>
  <c r="Q229" i="4"/>
  <c r="L229" i="4"/>
  <c r="G229" i="4"/>
  <c r="V228" i="4"/>
  <c r="Q228" i="4"/>
  <c r="L228" i="4"/>
  <c r="G228" i="4"/>
  <c r="V227" i="4"/>
  <c r="Q227" i="4"/>
  <c r="L227" i="4"/>
  <c r="G227" i="4"/>
  <c r="V226" i="4"/>
  <c r="Q226" i="4"/>
  <c r="L226" i="4"/>
  <c r="G226" i="4"/>
  <c r="V225" i="4"/>
  <c r="Q225" i="4"/>
  <c r="L225" i="4"/>
  <c r="G225" i="4"/>
  <c r="V224" i="4"/>
  <c r="Q224" i="4"/>
  <c r="L224" i="4"/>
  <c r="G224" i="4"/>
  <c r="V223" i="4"/>
  <c r="Q223" i="4"/>
  <c r="L223" i="4"/>
  <c r="G223" i="4"/>
  <c r="V222" i="4"/>
  <c r="Q222" i="4"/>
  <c r="L222" i="4"/>
  <c r="G222" i="4"/>
  <c r="V221" i="4"/>
  <c r="Q221" i="4"/>
  <c r="L221" i="4"/>
  <c r="G221" i="4"/>
  <c r="V220" i="4"/>
  <c r="Q220" i="4"/>
  <c r="L220" i="4"/>
  <c r="G220" i="4"/>
  <c r="V219" i="4"/>
  <c r="Q219" i="4"/>
  <c r="L219" i="4"/>
  <c r="G219" i="4"/>
  <c r="V218" i="4"/>
  <c r="Q218" i="4"/>
  <c r="L218" i="4"/>
  <c r="G218" i="4"/>
  <c r="V217" i="4"/>
  <c r="Q217" i="4"/>
  <c r="L217" i="4"/>
  <c r="G217" i="4"/>
  <c r="V216" i="4"/>
  <c r="Q216" i="4"/>
  <c r="L216" i="4"/>
  <c r="G216" i="4"/>
  <c r="V215" i="4"/>
  <c r="Q215" i="4"/>
  <c r="L215" i="4"/>
  <c r="G215" i="4"/>
  <c r="V214" i="4"/>
  <c r="Q214" i="4"/>
  <c r="L214" i="4"/>
  <c r="G214" i="4"/>
  <c r="V213" i="4"/>
  <c r="Q213" i="4"/>
  <c r="L213" i="4"/>
  <c r="G213" i="4"/>
  <c r="V212" i="4"/>
  <c r="Q212" i="4"/>
  <c r="L212" i="4"/>
  <c r="G212" i="4"/>
  <c r="V211" i="4"/>
  <c r="Q211" i="4"/>
  <c r="L211" i="4"/>
  <c r="G211" i="4"/>
  <c r="V210" i="4"/>
  <c r="Q210" i="4"/>
  <c r="L210" i="4"/>
  <c r="G210" i="4"/>
  <c r="V209" i="4"/>
  <c r="Q209" i="4"/>
  <c r="L209" i="4"/>
  <c r="G209" i="4"/>
  <c r="V208" i="4"/>
  <c r="Q208" i="4"/>
  <c r="L208" i="4"/>
  <c r="G208" i="4"/>
  <c r="V207" i="4"/>
  <c r="Q207" i="4"/>
  <c r="L207" i="4"/>
  <c r="G207" i="4"/>
  <c r="V206" i="4"/>
  <c r="Q206" i="4"/>
  <c r="L206" i="4"/>
  <c r="G206" i="4"/>
  <c r="V205" i="4"/>
  <c r="Q205" i="4"/>
  <c r="L205" i="4"/>
  <c r="G205" i="4"/>
  <c r="V204" i="4"/>
  <c r="Q204" i="4"/>
  <c r="L204" i="4"/>
  <c r="G204" i="4"/>
  <c r="V203" i="4"/>
  <c r="Q203" i="4"/>
  <c r="L203" i="4"/>
  <c r="G203" i="4"/>
  <c r="V202" i="4"/>
  <c r="Q202" i="4"/>
  <c r="L202" i="4"/>
  <c r="G202" i="4"/>
  <c r="V201" i="4"/>
  <c r="Q201" i="4"/>
  <c r="L201" i="4"/>
  <c r="G201" i="4"/>
  <c r="V200" i="4"/>
  <c r="Q200" i="4"/>
  <c r="L200" i="4"/>
  <c r="G200" i="4"/>
  <c r="V199" i="4"/>
  <c r="Q199" i="4"/>
  <c r="L199" i="4"/>
  <c r="G199" i="4"/>
  <c r="V198" i="4"/>
  <c r="Q198" i="4"/>
  <c r="L198" i="4"/>
  <c r="G198" i="4"/>
  <c r="V197" i="4"/>
  <c r="Q197" i="4"/>
  <c r="L197" i="4"/>
  <c r="G197" i="4"/>
  <c r="V196" i="4"/>
  <c r="Q196" i="4"/>
  <c r="L196" i="4"/>
  <c r="G196" i="4"/>
  <c r="V195" i="4"/>
  <c r="Q195" i="4"/>
  <c r="L195" i="4"/>
  <c r="G195" i="4"/>
  <c r="V194" i="4"/>
  <c r="Q194" i="4"/>
  <c r="L194" i="4"/>
  <c r="G194" i="4"/>
  <c r="V193" i="4"/>
  <c r="Q193" i="4"/>
  <c r="L193" i="4"/>
  <c r="G193" i="4"/>
  <c r="V192" i="4"/>
  <c r="Q192" i="4"/>
  <c r="L192" i="4"/>
  <c r="G192" i="4"/>
  <c r="V191" i="4"/>
  <c r="Q191" i="4"/>
  <c r="L191" i="4"/>
  <c r="G191" i="4"/>
  <c r="V190" i="4"/>
  <c r="Q190" i="4"/>
  <c r="L190" i="4"/>
  <c r="G190" i="4"/>
  <c r="V189" i="4"/>
  <c r="Q189" i="4"/>
  <c r="L189" i="4"/>
  <c r="G189" i="4"/>
  <c r="V188" i="4"/>
  <c r="Q188" i="4"/>
  <c r="L188" i="4"/>
  <c r="G188" i="4"/>
  <c r="V187" i="4"/>
  <c r="Q187" i="4"/>
  <c r="L187" i="4"/>
  <c r="G187" i="4"/>
  <c r="V186" i="4"/>
  <c r="Q186" i="4"/>
  <c r="L186" i="4"/>
  <c r="G186" i="4"/>
  <c r="V185" i="4"/>
  <c r="Q185" i="4"/>
  <c r="L185" i="4"/>
  <c r="G185" i="4"/>
  <c r="V184" i="4"/>
  <c r="Q184" i="4"/>
  <c r="L184" i="4"/>
  <c r="G184" i="4"/>
  <c r="V183" i="4"/>
  <c r="Q183" i="4"/>
  <c r="L183" i="4"/>
  <c r="G183" i="4"/>
  <c r="V182" i="4"/>
  <c r="Q182" i="4"/>
  <c r="L182" i="4"/>
  <c r="G182" i="4"/>
  <c r="V181" i="4"/>
  <c r="Q181" i="4"/>
  <c r="L181" i="4"/>
  <c r="G181" i="4"/>
  <c r="V180" i="4"/>
  <c r="Q180" i="4"/>
  <c r="L180" i="4"/>
  <c r="G180" i="4"/>
  <c r="V179" i="4"/>
  <c r="Q179" i="4"/>
  <c r="L179" i="4"/>
  <c r="G179" i="4"/>
  <c r="V178" i="4"/>
  <c r="Q178" i="4"/>
  <c r="L178" i="4"/>
  <c r="G178" i="4"/>
  <c r="V177" i="4"/>
  <c r="Q177" i="4"/>
  <c r="L177" i="4"/>
  <c r="G177" i="4"/>
  <c r="V176" i="4"/>
  <c r="Q176" i="4"/>
  <c r="L176" i="4"/>
  <c r="G176" i="4"/>
  <c r="V175" i="4"/>
  <c r="Q175" i="4"/>
  <c r="L175" i="4"/>
  <c r="G175" i="4"/>
  <c r="V174" i="4"/>
  <c r="Q174" i="4"/>
  <c r="L174" i="4"/>
  <c r="G174" i="4"/>
  <c r="V173" i="4"/>
  <c r="Q173" i="4"/>
  <c r="L173" i="4"/>
  <c r="G173" i="4"/>
  <c r="V172" i="4"/>
  <c r="Q172" i="4"/>
  <c r="L172" i="4"/>
  <c r="G172" i="4"/>
  <c r="V171" i="4"/>
  <c r="Q171" i="4"/>
  <c r="L171" i="4"/>
  <c r="G171" i="4"/>
  <c r="V170" i="4"/>
  <c r="Q170" i="4"/>
  <c r="L170" i="4"/>
  <c r="G170" i="4"/>
  <c r="V169" i="4"/>
  <c r="Q169" i="4"/>
  <c r="L169" i="4"/>
  <c r="G169" i="4"/>
  <c r="V168" i="4"/>
  <c r="Q168" i="4"/>
  <c r="L168" i="4"/>
  <c r="G168" i="4"/>
  <c r="V167" i="4"/>
  <c r="Q167" i="4"/>
  <c r="L167" i="4"/>
  <c r="G167" i="4"/>
  <c r="V166" i="4"/>
  <c r="Q166" i="4"/>
  <c r="L166" i="4"/>
  <c r="G166" i="4"/>
  <c r="V165" i="4"/>
  <c r="Q165" i="4"/>
  <c r="L165" i="4"/>
  <c r="G165" i="4"/>
  <c r="V164" i="4"/>
  <c r="Q164" i="4"/>
  <c r="L164" i="4"/>
  <c r="G164" i="4"/>
  <c r="V163" i="4"/>
  <c r="Q163" i="4"/>
  <c r="L163" i="4"/>
  <c r="G163" i="4"/>
  <c r="V162" i="4"/>
  <c r="Q162" i="4"/>
  <c r="L162" i="4"/>
  <c r="G162" i="4"/>
  <c r="V161" i="4"/>
  <c r="Q161" i="4"/>
  <c r="L161" i="4"/>
  <c r="G161" i="4"/>
  <c r="V160" i="4"/>
  <c r="Q160" i="4"/>
  <c r="L160" i="4"/>
  <c r="G160" i="4"/>
  <c r="V159" i="4"/>
  <c r="Q159" i="4"/>
  <c r="L159" i="4"/>
  <c r="G159" i="4"/>
  <c r="V158" i="4"/>
  <c r="Q158" i="4"/>
  <c r="L158" i="4"/>
  <c r="G158" i="4"/>
  <c r="V157" i="4"/>
  <c r="Q157" i="4"/>
  <c r="L157" i="4"/>
  <c r="G157" i="4"/>
  <c r="V156" i="4"/>
  <c r="Q156" i="4"/>
  <c r="L156" i="4"/>
  <c r="G156" i="4"/>
  <c r="V155" i="4"/>
  <c r="Q155" i="4"/>
  <c r="L155" i="4"/>
  <c r="G155" i="4"/>
  <c r="V154" i="4"/>
  <c r="Q154" i="4"/>
  <c r="L154" i="4"/>
  <c r="G154" i="4"/>
  <c r="V153" i="4"/>
  <c r="Q153" i="4"/>
  <c r="L153" i="4"/>
  <c r="G153" i="4"/>
  <c r="V152" i="4"/>
  <c r="Q152" i="4"/>
  <c r="L152" i="4"/>
  <c r="G152" i="4"/>
  <c r="V151" i="4"/>
  <c r="Q151" i="4"/>
  <c r="L151" i="4"/>
  <c r="G151" i="4"/>
  <c r="V150" i="4"/>
  <c r="Q150" i="4"/>
  <c r="L150" i="4"/>
  <c r="G150" i="4"/>
  <c r="V149" i="4"/>
  <c r="Q149" i="4"/>
  <c r="L149" i="4"/>
  <c r="G149" i="4"/>
  <c r="V148" i="4"/>
  <c r="Q148" i="4"/>
  <c r="L148" i="4"/>
  <c r="G148" i="4"/>
  <c r="V147" i="4"/>
  <c r="Q147" i="4"/>
  <c r="L147" i="4"/>
  <c r="G147" i="4"/>
  <c r="V146" i="4"/>
  <c r="Q146" i="4"/>
  <c r="L146" i="4"/>
  <c r="G146" i="4"/>
  <c r="V145" i="4"/>
  <c r="Q145" i="4"/>
  <c r="L145" i="4"/>
  <c r="G145" i="4"/>
  <c r="V144" i="4"/>
  <c r="Q144" i="4"/>
  <c r="L144" i="4"/>
  <c r="G144" i="4"/>
  <c r="V143" i="4"/>
  <c r="Q143" i="4"/>
  <c r="L143" i="4"/>
  <c r="G143" i="4"/>
  <c r="V142" i="4"/>
  <c r="Q142" i="4"/>
  <c r="L142" i="4"/>
  <c r="G142" i="4"/>
  <c r="V141" i="4"/>
  <c r="Q141" i="4"/>
  <c r="L141" i="4"/>
  <c r="G141" i="4"/>
  <c r="V140" i="4"/>
  <c r="Q140" i="4"/>
  <c r="L140" i="4"/>
  <c r="G140" i="4"/>
  <c r="V139" i="4"/>
  <c r="Q139" i="4"/>
  <c r="L139" i="4"/>
  <c r="G139" i="4"/>
  <c r="V138" i="4"/>
  <c r="Q138" i="4"/>
  <c r="L138" i="4"/>
  <c r="G138" i="4"/>
  <c r="V137" i="4"/>
  <c r="Q137" i="4"/>
  <c r="L137" i="4"/>
  <c r="G137" i="4"/>
  <c r="V136" i="4"/>
  <c r="Q136" i="4"/>
  <c r="L136" i="4"/>
  <c r="G136" i="4"/>
  <c r="V135" i="4"/>
  <c r="Q135" i="4"/>
  <c r="L135" i="4"/>
  <c r="G135" i="4"/>
  <c r="V134" i="4"/>
  <c r="Q134" i="4"/>
  <c r="L134" i="4"/>
  <c r="G134" i="4"/>
  <c r="V133" i="4"/>
  <c r="Q133" i="4"/>
  <c r="L133" i="4"/>
  <c r="G133" i="4"/>
  <c r="V132" i="4"/>
  <c r="Q132" i="4"/>
  <c r="L132" i="4"/>
  <c r="G132" i="4"/>
  <c r="V131" i="4"/>
  <c r="Q131" i="4"/>
  <c r="L131" i="4"/>
  <c r="G131" i="4"/>
  <c r="V130" i="4"/>
  <c r="Q130" i="4"/>
  <c r="L130" i="4"/>
  <c r="G130" i="4"/>
  <c r="V129" i="4"/>
  <c r="Q129" i="4"/>
  <c r="L129" i="4"/>
  <c r="G129" i="4"/>
  <c r="V128" i="4"/>
  <c r="Q128" i="4"/>
  <c r="L128" i="4"/>
  <c r="G128" i="4"/>
  <c r="V127" i="4"/>
  <c r="Q127" i="4"/>
  <c r="L127" i="4"/>
  <c r="G127" i="4"/>
  <c r="V126" i="4"/>
  <c r="Q126" i="4"/>
  <c r="L126" i="4"/>
  <c r="G126" i="4"/>
  <c r="V125" i="4"/>
  <c r="Q125" i="4"/>
  <c r="L125" i="4"/>
  <c r="G125" i="4"/>
  <c r="V124" i="4"/>
  <c r="Q124" i="4"/>
  <c r="L124" i="4"/>
  <c r="G124" i="4"/>
  <c r="V123" i="4"/>
  <c r="Q123" i="4"/>
  <c r="L123" i="4"/>
  <c r="G123" i="4"/>
  <c r="V122" i="4"/>
  <c r="Q122" i="4"/>
  <c r="L122" i="4"/>
  <c r="G122" i="4"/>
  <c r="V121" i="4"/>
  <c r="Q121" i="4"/>
  <c r="L121" i="4"/>
  <c r="G121" i="4"/>
  <c r="V120" i="4"/>
  <c r="Q120" i="4"/>
  <c r="L120" i="4"/>
  <c r="G120" i="4"/>
  <c r="V119" i="4"/>
  <c r="Q119" i="4"/>
  <c r="L119" i="4"/>
  <c r="G119" i="4"/>
  <c r="V118" i="4"/>
  <c r="Q118" i="4"/>
  <c r="L118" i="4"/>
  <c r="G118" i="4"/>
  <c r="V117" i="4"/>
  <c r="Q117" i="4"/>
  <c r="L117" i="4"/>
  <c r="G117" i="4"/>
  <c r="V116" i="4"/>
  <c r="Q116" i="4"/>
  <c r="L116" i="4"/>
  <c r="G116" i="4"/>
  <c r="V115" i="4"/>
  <c r="Q115" i="4"/>
  <c r="L115" i="4"/>
  <c r="G115" i="4"/>
  <c r="V114" i="4"/>
  <c r="Q114" i="4"/>
  <c r="L114" i="4"/>
  <c r="G114" i="4"/>
  <c r="V113" i="4"/>
  <c r="Q113" i="4"/>
  <c r="L113" i="4"/>
  <c r="G113" i="4"/>
  <c r="V112" i="4"/>
  <c r="Q112" i="4"/>
  <c r="L112" i="4"/>
  <c r="G112" i="4"/>
  <c r="V111" i="4"/>
  <c r="Q111" i="4"/>
  <c r="L111" i="4"/>
  <c r="G111" i="4"/>
  <c r="V110" i="4"/>
  <c r="Q110" i="4"/>
  <c r="L110" i="4"/>
  <c r="G110" i="4"/>
  <c r="V109" i="4"/>
  <c r="Q109" i="4"/>
  <c r="L109" i="4"/>
  <c r="G109" i="4"/>
  <c r="V108" i="4"/>
  <c r="Q108" i="4"/>
  <c r="L108" i="4"/>
  <c r="G108" i="4"/>
  <c r="V107" i="4"/>
  <c r="Q107" i="4"/>
  <c r="L107" i="4"/>
  <c r="G107" i="4"/>
  <c r="V106" i="4"/>
  <c r="Q106" i="4"/>
  <c r="L106" i="4"/>
  <c r="G106" i="4"/>
  <c r="V105" i="4"/>
  <c r="Q105" i="4"/>
  <c r="L105" i="4"/>
  <c r="G105" i="4"/>
  <c r="V104" i="4"/>
  <c r="Q104" i="4"/>
  <c r="L104" i="4"/>
  <c r="G104" i="4"/>
  <c r="V103" i="4"/>
  <c r="Q103" i="4"/>
  <c r="L103" i="4"/>
  <c r="G103" i="4"/>
  <c r="V102" i="4"/>
  <c r="Q102" i="4"/>
  <c r="L102" i="4"/>
  <c r="G102" i="4"/>
  <c r="V101" i="4"/>
  <c r="Q101" i="4"/>
  <c r="L101" i="4"/>
  <c r="G101" i="4"/>
  <c r="V100" i="4"/>
  <c r="Q100" i="4"/>
  <c r="L100" i="4"/>
  <c r="G100" i="4"/>
  <c r="V99" i="4"/>
  <c r="Q99" i="4"/>
  <c r="L99" i="4"/>
  <c r="G99" i="4"/>
  <c r="V98" i="4"/>
  <c r="Q98" i="4"/>
  <c r="L98" i="4"/>
  <c r="G98" i="4"/>
  <c r="V97" i="4"/>
  <c r="Q97" i="4"/>
  <c r="L97" i="4"/>
  <c r="G97" i="4"/>
  <c r="V96" i="4"/>
  <c r="Q96" i="4"/>
  <c r="L96" i="4"/>
  <c r="G96" i="4"/>
  <c r="V95" i="4"/>
  <c r="Q95" i="4"/>
  <c r="L95" i="4"/>
  <c r="G95" i="4"/>
  <c r="V94" i="4"/>
  <c r="Q94" i="4"/>
  <c r="L94" i="4"/>
  <c r="G94" i="4"/>
  <c r="V93" i="4"/>
  <c r="Q93" i="4"/>
  <c r="L93" i="4"/>
  <c r="G93" i="4"/>
  <c r="V92" i="4"/>
  <c r="Q92" i="4"/>
  <c r="L92" i="4"/>
  <c r="G92" i="4"/>
  <c r="V91" i="4"/>
  <c r="Q91" i="4"/>
  <c r="L91" i="4"/>
  <c r="G91" i="4"/>
  <c r="V90" i="4"/>
  <c r="Q90" i="4"/>
  <c r="L90" i="4"/>
  <c r="G90" i="4"/>
  <c r="V89" i="4"/>
  <c r="Q89" i="4"/>
  <c r="L89" i="4"/>
  <c r="G89" i="4"/>
  <c r="V88" i="4"/>
  <c r="Q88" i="4"/>
  <c r="L88" i="4"/>
  <c r="G88" i="4"/>
  <c r="V87" i="4"/>
  <c r="Q87" i="4"/>
  <c r="L87" i="4"/>
  <c r="G87" i="4"/>
  <c r="V86" i="4"/>
  <c r="Q86" i="4"/>
  <c r="L86" i="4"/>
  <c r="G86" i="4"/>
  <c r="V85" i="4"/>
  <c r="Q85" i="4"/>
  <c r="L85" i="4"/>
  <c r="G85" i="4"/>
  <c r="V84" i="4"/>
  <c r="Q84" i="4"/>
  <c r="L84" i="4"/>
  <c r="G84" i="4"/>
  <c r="V83" i="4"/>
  <c r="Q83" i="4"/>
  <c r="L83" i="4"/>
  <c r="G83" i="4"/>
  <c r="V82" i="4"/>
  <c r="Q82" i="4"/>
  <c r="L82" i="4"/>
  <c r="G82" i="4"/>
  <c r="V81" i="4"/>
  <c r="Q81" i="4"/>
  <c r="L81" i="4"/>
  <c r="G81" i="4"/>
  <c r="V80" i="4"/>
  <c r="Q80" i="4"/>
  <c r="L80" i="4"/>
  <c r="G80" i="4"/>
  <c r="V79" i="4"/>
  <c r="Q79" i="4"/>
  <c r="L79" i="4"/>
  <c r="G79" i="4"/>
  <c r="V78" i="4"/>
  <c r="Q78" i="4"/>
  <c r="L78" i="4"/>
  <c r="G78" i="4"/>
  <c r="V77" i="4"/>
  <c r="Q77" i="4"/>
  <c r="L77" i="4"/>
  <c r="G77" i="4"/>
  <c r="V76" i="4"/>
  <c r="Q76" i="4"/>
  <c r="L76" i="4"/>
  <c r="G76" i="4"/>
  <c r="V75" i="4"/>
  <c r="Q75" i="4"/>
  <c r="L75" i="4"/>
  <c r="G75" i="4"/>
  <c r="V74" i="4"/>
  <c r="Q74" i="4"/>
  <c r="L74" i="4"/>
  <c r="G74" i="4"/>
  <c r="V73" i="4"/>
  <c r="Q73" i="4"/>
  <c r="L73" i="4"/>
  <c r="G73" i="4"/>
  <c r="V72" i="4"/>
  <c r="Q72" i="4"/>
  <c r="L72" i="4"/>
  <c r="G72" i="4"/>
  <c r="V71" i="4"/>
  <c r="Q71" i="4"/>
  <c r="L71" i="4"/>
  <c r="G71" i="4"/>
  <c r="V70" i="4"/>
  <c r="Q70" i="4"/>
  <c r="L70" i="4"/>
  <c r="G70" i="4"/>
  <c r="V69" i="4"/>
  <c r="Q69" i="4"/>
  <c r="L69" i="4"/>
  <c r="G69" i="4"/>
  <c r="V68" i="4"/>
  <c r="Q68" i="4"/>
  <c r="L68" i="4"/>
  <c r="G68" i="4"/>
  <c r="V67" i="4"/>
  <c r="Q67" i="4"/>
  <c r="L67" i="4"/>
  <c r="G67" i="4"/>
  <c r="V66" i="4"/>
  <c r="Q66" i="4"/>
  <c r="L66" i="4"/>
  <c r="G66" i="4"/>
  <c r="V65" i="4"/>
  <c r="Q65" i="4"/>
  <c r="L65" i="4"/>
  <c r="G65" i="4"/>
  <c r="V64" i="4"/>
  <c r="Q64" i="4"/>
  <c r="L64" i="4"/>
  <c r="G64" i="4"/>
  <c r="V63" i="4"/>
  <c r="Q63" i="4"/>
  <c r="L63" i="4"/>
  <c r="G63" i="4"/>
  <c r="V62" i="4"/>
  <c r="Q62" i="4"/>
  <c r="L62" i="4"/>
  <c r="G62" i="4"/>
  <c r="V61" i="4"/>
  <c r="Q61" i="4"/>
  <c r="L61" i="4"/>
  <c r="G61" i="4"/>
  <c r="V60" i="4"/>
  <c r="Q60" i="4"/>
  <c r="L60" i="4"/>
  <c r="G60" i="4"/>
  <c r="V59" i="4"/>
  <c r="Q59" i="4"/>
  <c r="L59" i="4"/>
  <c r="G59" i="4"/>
  <c r="V58" i="4"/>
  <c r="Q58" i="4"/>
  <c r="L58" i="4"/>
  <c r="G58" i="4"/>
  <c r="V57" i="4"/>
  <c r="Q57" i="4"/>
  <c r="L57" i="4"/>
  <c r="G57" i="4"/>
  <c r="V56" i="4"/>
  <c r="Q56" i="4"/>
  <c r="L56" i="4"/>
  <c r="G56" i="4"/>
  <c r="V55" i="4"/>
  <c r="Q55" i="4"/>
  <c r="L55" i="4"/>
  <c r="G55" i="4"/>
  <c r="V54" i="4"/>
  <c r="Q54" i="4"/>
  <c r="L54" i="4"/>
  <c r="G54" i="4"/>
  <c r="V53" i="4"/>
  <c r="Q53" i="4"/>
  <c r="L53" i="4"/>
  <c r="G53" i="4"/>
  <c r="V52" i="4"/>
  <c r="Q52" i="4"/>
  <c r="L52" i="4"/>
  <c r="G52" i="4"/>
  <c r="V51" i="4"/>
  <c r="Q51" i="4"/>
  <c r="L51" i="4"/>
  <c r="G51" i="4"/>
  <c r="V50" i="4"/>
  <c r="Q50" i="4"/>
  <c r="L50" i="4"/>
  <c r="G50" i="4"/>
  <c r="V49" i="4"/>
  <c r="Q49" i="4"/>
  <c r="L49" i="4"/>
  <c r="G49" i="4"/>
  <c r="V48" i="4"/>
  <c r="Q48" i="4"/>
  <c r="L48" i="4"/>
  <c r="G48" i="4"/>
  <c r="V47" i="4"/>
  <c r="Q47" i="4"/>
  <c r="L47" i="4"/>
  <c r="G47" i="4"/>
  <c r="V46" i="4"/>
  <c r="Q46" i="4"/>
  <c r="L46" i="4"/>
  <c r="G46" i="4"/>
  <c r="V45" i="4"/>
  <c r="Q45" i="4"/>
  <c r="L45" i="4"/>
  <c r="G45" i="4"/>
  <c r="V44" i="4"/>
  <c r="Q44" i="4"/>
  <c r="L44" i="4"/>
  <c r="G44" i="4"/>
  <c r="V43" i="4"/>
  <c r="Q43" i="4"/>
  <c r="L43" i="4"/>
  <c r="G43" i="4"/>
  <c r="V42" i="4"/>
  <c r="Q42" i="4"/>
  <c r="L42" i="4"/>
  <c r="G42" i="4"/>
  <c r="V41" i="4"/>
  <c r="Q41" i="4"/>
  <c r="L41" i="4"/>
  <c r="G41" i="4"/>
  <c r="V40" i="4"/>
  <c r="Q40" i="4"/>
  <c r="L40" i="4"/>
  <c r="G40" i="4"/>
  <c r="V39" i="4"/>
  <c r="Q39" i="4"/>
  <c r="L39" i="4"/>
  <c r="G39" i="4"/>
  <c r="V38" i="4"/>
  <c r="Q38" i="4"/>
  <c r="L38" i="4"/>
  <c r="G38" i="4"/>
  <c r="V37" i="4"/>
  <c r="Q37" i="4"/>
  <c r="L37" i="4"/>
  <c r="G37" i="4"/>
  <c r="V36" i="4"/>
  <c r="Q36" i="4"/>
  <c r="L36" i="4"/>
  <c r="G36" i="4"/>
  <c r="V35" i="4"/>
  <c r="Q35" i="4"/>
  <c r="L35" i="4"/>
  <c r="G35" i="4"/>
  <c r="V34" i="4"/>
  <c r="Q34" i="4"/>
  <c r="L34" i="4"/>
  <c r="G34" i="4"/>
  <c r="V33" i="4"/>
  <c r="Q33" i="4"/>
  <c r="L33" i="4"/>
  <c r="G33" i="4"/>
  <c r="V32" i="4"/>
  <c r="Q32" i="4"/>
  <c r="L32" i="4"/>
  <c r="G32" i="4"/>
  <c r="V31" i="4"/>
  <c r="Q31" i="4"/>
  <c r="L31" i="4"/>
  <c r="G31" i="4"/>
  <c r="V30" i="4"/>
  <c r="Q30" i="4"/>
  <c r="L30" i="4"/>
  <c r="G30" i="4"/>
  <c r="V29" i="4"/>
  <c r="Q29" i="4"/>
  <c r="L29" i="4"/>
  <c r="G29" i="4"/>
  <c r="V28" i="4"/>
  <c r="Q28" i="4"/>
  <c r="L28" i="4"/>
  <c r="G28" i="4"/>
  <c r="V27" i="4"/>
  <c r="Q27" i="4"/>
  <c r="L27" i="4"/>
  <c r="G27" i="4"/>
  <c r="V26" i="4"/>
  <c r="Q26" i="4"/>
  <c r="L26" i="4"/>
  <c r="G26" i="4"/>
  <c r="V25" i="4"/>
  <c r="Q25" i="4"/>
  <c r="L25" i="4"/>
  <c r="G25" i="4"/>
  <c r="V24" i="4"/>
  <c r="Q24" i="4"/>
  <c r="L24" i="4"/>
  <c r="G24" i="4"/>
  <c r="V23" i="4"/>
  <c r="Q23" i="4"/>
  <c r="L23" i="4"/>
  <c r="G23" i="4"/>
  <c r="V22" i="4"/>
  <c r="Q22" i="4"/>
  <c r="L22" i="4"/>
  <c r="G22" i="4"/>
  <c r="V21" i="4"/>
  <c r="Q21" i="4"/>
  <c r="L21" i="4"/>
  <c r="G21" i="4"/>
  <c r="V20" i="4"/>
  <c r="Q20" i="4"/>
  <c r="L20" i="4"/>
  <c r="G20" i="4"/>
  <c r="V19" i="4"/>
  <c r="Q19" i="4"/>
  <c r="L19" i="4"/>
  <c r="G19" i="4"/>
  <c r="V18" i="4"/>
  <c r="Q18" i="4"/>
  <c r="L18" i="4"/>
  <c r="G18" i="4"/>
  <c r="V17" i="4"/>
  <c r="Q17" i="4"/>
  <c r="L17" i="4"/>
  <c r="G17" i="4"/>
  <c r="V16" i="4"/>
  <c r="Q16" i="4"/>
  <c r="L16" i="4"/>
  <c r="G16" i="4"/>
  <c r="V15" i="4"/>
  <c r="Q15" i="4"/>
  <c r="L15" i="4"/>
  <c r="G15" i="4"/>
  <c r="V14" i="4"/>
  <c r="Q14" i="4"/>
  <c r="L14" i="4"/>
  <c r="G14" i="4"/>
  <c r="V13" i="4"/>
  <c r="Q13" i="4"/>
  <c r="L13" i="4"/>
  <c r="G13" i="4"/>
  <c r="V12" i="4"/>
  <c r="Q12" i="4"/>
  <c r="L12" i="4"/>
  <c r="G12" i="4"/>
  <c r="V11" i="4"/>
  <c r="Q11" i="4"/>
  <c r="L11" i="4"/>
  <c r="G11" i="4"/>
  <c r="V10" i="4"/>
  <c r="Q10" i="4"/>
  <c r="L10" i="4"/>
  <c r="G10" i="4"/>
  <c r="V9" i="4"/>
  <c r="Q9" i="4"/>
  <c r="L9" i="4"/>
  <c r="G9" i="4"/>
  <c r="V8" i="4"/>
  <c r="Q8" i="4"/>
  <c r="L8" i="4"/>
  <c r="G8" i="4"/>
  <c r="V7" i="4"/>
  <c r="Q7" i="4"/>
  <c r="L7" i="4"/>
  <c r="G7" i="4"/>
  <c r="V6" i="4"/>
  <c r="Q6" i="4"/>
  <c r="L6" i="4"/>
  <c r="G6" i="4"/>
  <c r="V5" i="4"/>
  <c r="Q5" i="4"/>
  <c r="L5" i="4"/>
  <c r="G5" i="4"/>
  <c r="V4" i="4"/>
  <c r="Q4" i="4"/>
  <c r="L4" i="4"/>
  <c r="G4" i="4"/>
  <c r="V3" i="4"/>
  <c r="Q3" i="4"/>
  <c r="L3" i="4"/>
  <c r="G3" i="4"/>
  <c r="V2" i="4"/>
  <c r="Q2" i="4"/>
  <c r="L2" i="4"/>
  <c r="G2" i="4"/>
  <c r="E15" i="1"/>
</calcChain>
</file>

<file path=xl/comments1.xml><?xml version="1.0" encoding="utf-8"?>
<comments xmlns="http://schemas.openxmlformats.org/spreadsheetml/2006/main">
  <authors>
    <author>Anna</author>
    <author>User</author>
  </authors>
  <commentList>
    <comment ref="I2" authorId="0" shapeId="0">
      <text>
        <r>
          <rPr>
            <b/>
            <sz val="9"/>
            <color indexed="81"/>
            <rFont val="Tahoma"/>
            <family val="2"/>
          </rPr>
          <t>AnThna:</t>
        </r>
        <r>
          <rPr>
            <sz val="9"/>
            <color indexed="81"/>
            <rFont val="Tahoma"/>
            <family val="2"/>
          </rPr>
          <t xml:space="preserve">
The red, orange, yellow and green segments indicate the fraction of residues that contain outliers for&gt;=3, 2, 1 and 0 types of geometric quality criteria. A cyan segment indicates the fraction of residues that are not part of the well-defined cores, and a grey segment represents the fraction of residues that are not modelled. The numeric value for each fractionis indicated below the corresponding segment, with a dot representing fractions&lt;=5%. The upper red bar (where present) indicates the fraction of residues that have poor fit to the electron density.</t>
        </r>
      </text>
    </comment>
    <comment ref="P25" authorId="1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NMR multiple model, not calculated</t>
        </r>
      </text>
    </comment>
    <comment ref="V45" authorId="1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 DUET dati calcolati sulla singola catena isolata dal resto del file PDB</t>
        </r>
      </text>
    </comment>
    <comment ref="O49" authorId="1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Warning@ PROT_computePhiPsiOmega: Missing atom coordinates for residue C   3 (VAL) : diedral angle PSI not computed.
Warning@ PROT_computeCMR: Half or more (3) sidechain coordinates are missing for residue A  19 (LYS) : CMR is unreliable.
Warning@ PROT_computeCMR: Half or more (4) sidechain coordinates are missing for residue A  60 (GLU) : CMR is unreliable.
Warning@ PROT_computeCMR: Half or more (3) sidechain coordinates are missing for residue A 104 (GLN) : CMR is unreliable.
Warning@ PROT_computeCMR: Half or more (6) sidechain coordinates are missing for residue B  59 (ARG) : CMR is unreliable.
Warning@ PROT_computeCMR: Half or more (4) sidechain coordinates are missing for residue B  60 (GLU) : CMR is unreliable.
Warning@ PROT_computeCMR: Half or more (4) sidechain coordinates are missing for residue B  62 (LYS) : CMR is unreliable.
Warning@ PROT_computeCMR: Half or more (4) sidechain coordinates are missing for residue B 104 (GLN) : CMR is unreliable.
Warning@ PROT_computeCMR: Sidechain coordinates are missing for residue C   3 (VAL) : CMR not computed.
Warning@ PROT_computeCMR: Half or more (5) sidechain coordinates are missing for residue C  59 (ARG) : CMR is unreliable.
Warning@ PROT_computeCMA: Backbone atom(s) coordinates are missing for residue C   3 (VAL) : CMA not computed.
Warning@ STRUCT2_init: H atom coordinates can't be computed: missing N coordinates.
Warning@ STRUCT2_init: Missing backbone atom(s) coordinates for residue C   3 (VAL).</t>
        </r>
      </text>
    </comment>
    <comment ref="L260" authorId="1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dato mancante nel dataset originale</t>
        </r>
      </text>
    </comment>
    <comment ref="O294" authorId="1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Warning@ PROT_computeChainCuts: Chain cut detected between residues A 400 (THR) and A 407 (ASP).
Warning@ PROT_computeChainCuts: Chain cut detected between residues A 507 (ARG) and A 508 (SER).
Warning@ PROT_computePhiPsiOmega: Missing atom coordinates for residue A 400 (THR) : diedral angle PSI not computed.
Warning@ PROT_computePhiPsiOmega: Missing atom coordinates for residue A 400 (THR) : diedral angle OMEGA not computed.
Warning@ PROT_computePhiPsiOmega: Missing atom coordinates for residue A 407 (ASP) : diedral angle PHI not computed.
Warning@ PROT_computePhiPsiOmega: Missing atom coordinates for residue A 507 (ARG) : diedral angle PSI not computed.
Warning@ PROT_computePhiPsiOmega: Missing atom coordinates for residue A 507 (ARG) : diedral angle OMEGA not computed.
Warning@ PROT_computePhiPsiOmega: Missing atom coordinates for residue A 508 (SER) : diedral angle PHI not computed.
Warning@ STRUCT2_init: In residue A 407 (ASP): C to N distance &gt; 2.500000.
Warning@ STRUCT2_init: In residue A 508 (SER): C to N distance &gt; 2.500000.</t>
        </r>
      </text>
    </comment>
    <comment ref="O301" authorId="1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Warning@ PROT_computeCMR: Half or more (4) sidechain coordinates are missing for residue A   3 (GLU) : CMR is unreliable.
Warning@ PROT_computeCMR: Half or more (4) sidechain coordinates are missing for residue A  21 (GLU) : CMR is unreliable.
Warning@ PROT_computeCMR: Half or more (4) sidechain coordinates are missing for residue A  36 (GLU) : CMR is unreliable.
Warning@ PROT_computeCMR: Half or more (4) sidechain coordinates are missing for residue A  66 (GLU) : CMR is unreliable.</t>
        </r>
      </text>
    </comment>
    <comment ref="O417" authorId="1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Warning@ PROT_computeCMR: Half or more (4) sidechain coordinates are missing for residue A  51 (GLU) : CMR is unreliable.</t>
        </r>
      </text>
    </comment>
    <comment ref="O545" authorId="1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Warning@ PROT_computeCMR: Sidechain coordinates are missing for residue A   3 (VAL) : CMR not computed.
EXIT@ main: Status = 0.</t>
        </r>
      </text>
    </comment>
    <comment ref="O556" authorId="1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Warning@ PROT_computeCMR: Half or more (5) sidechain coordinates are missing for residue A   1 (PCA) : CMR is unreliable.
Warning@ ACCSOL_surface: Surfmax not available for residue A   1 (PCA) : relative accessibility not computed.
EXIT@ main: Status = 0.</t>
        </r>
      </text>
    </comment>
    <comment ref="O590" authorId="1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Warning@ PROT_computeChainCuts: Chain cut detected between residues A  39 (GLY) and A  45 (GLY).
Warning@ PROT_computePhiPsiOmega: Missing atom coordinates for residue A  39 (GLY) : diedral angle PSI not computed.
Warning@ PROT_computePhiPsiOmega: Missing atom coordinates for residue A  39 (GLY) : diedral angle OMEGA not computed.
Warning@ PROT_computePhiPsiOmega: Missing atom coordinates for residue A  45 (GLY) : diedral angle PHI not computed.
Warning@ STRUCT2_init: In residue A  45 (GLY): C to N distance &gt; 2.500000.
EXIT@ main: Status = 0.</t>
        </r>
      </text>
    </comment>
    <comment ref="O692" authorId="1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Warning@ PROT_computeChainCuts: Chain cut detected between residues A  44 (ASN) and A  46 (GLU).
Warning@ PROT_computePhiPsiOmega: Missing atom coordinates for residue A  44 (ASN) : diedral angle PSI not computed.
Warning@ PROT_computePhiPsiOmega: Missing atom coordinates for residue A  44 (ASN) : diedral angle OMEGA not computed.
Warning@ PROT_computePhiPsiOmega: Missing atom coordinates for residue A  46 (GLU) : diedral angle PHI not computed.
Warning@ PROT_computeCMR: Half or more (4) sidechain coordinates are missing for residue A  31 (GLU) : CMR is unreliable.
Warning@ PROT_computeCMR: Sidechain coordinates are missing for residue A  35 (SER) : CMR not computed.
Warning@ PROT_computeCMR: Sidechain coordinates are missing for residue A  43 (ASN) : CMR not computed.
Warning@ PROT_computeCMR: Sidechain coordinates are missing for residue A  49 (ASP) : CMR not computed.
Warning@ PROT_computeCMR: Sidechain coordinates are missing for residue B  96 (SER) : CMR not computed.
Warning@ PROT_computeCMR: Half or more (3) sidechain coordinates are missing for residue B  98 (ASN) : CMR is unreliable.
Warning@ PROT_computeCMR: Half or more (1) sidechain coordinates are missing for residue C  96 (SER) : CMR is unreliable.
Warning@ STRUCT2_init: In residue A  46 (GLU): C to N distance &gt; 2.500000.
EXIT@ main: Status = 0.</t>
        </r>
      </text>
    </comment>
    <comment ref="P696" authorId="1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manca il residuo Y45 in catena A</t>
        </r>
      </text>
    </comment>
    <comment ref="V696" authorId="1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manca il residuo Y45 in catena A</t>
        </r>
      </text>
    </comment>
    <comment ref="AB696" authorId="1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manca il residuo Y45 in catena A</t>
        </r>
      </text>
    </comment>
    <comment ref="AH696" authorId="1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manca il residuo Y45 in catena A</t>
        </r>
      </text>
    </comment>
    <comment ref="O734" authorId="1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Warning@ PROT_computeCMR: Half or more (4) sidechain coordinates are missing for residue A   6 (LYS) : CMR is unreliable.</t>
        </r>
      </text>
    </comment>
    <comment ref="L859" authorId="1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info mancante in dataset originale</t>
        </r>
      </text>
    </comment>
    <comment ref="O882" authorId="1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Warning@ PROT_computeCMR: Half or more (6) sidechain coordinates are missing for residue A  21 (ARG) : CMR is unreliable.</t>
        </r>
      </text>
    </comment>
    <comment ref="L998" authorId="1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MISSING RESIDUE IN PDB FILE</t>
        </r>
      </text>
    </comment>
    <comment ref="L1030" authorId="1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RESIDUI MISSING IN PDB FILE</t>
        </r>
      </text>
    </comment>
    <comment ref="N1042" authorId="0" shapeId="0">
      <text>
        <r>
          <rPr>
            <b/>
            <sz val="9"/>
            <color indexed="81"/>
            <rFont val="Tahoma"/>
            <family val="2"/>
          </rPr>
          <t>Anna:</t>
        </r>
        <r>
          <rPr>
            <sz val="9"/>
            <color indexed="81"/>
            <rFont val="Tahoma"/>
            <family val="2"/>
          </rPr>
          <t xml:space="preserve">
mutazione duplicata con valore di DDG diverso!</t>
        </r>
      </text>
    </comment>
    <comment ref="O1042" authorId="1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Warning@ ACCSOL_surface: Surfmax not available for residue A  72 (M3L) : relative accessibility not computed.
EXIT@ main: Status = 0.</t>
        </r>
      </text>
    </comment>
    <comment ref="N1176" authorId="1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Valori di DDG diversi per le stesse mutazioni!!!!</t>
        </r>
      </text>
    </comment>
    <comment ref="O1400" authorId="1" shapeId="0">
      <text>
        <r>
          <rPr>
            <b/>
            <sz val="9"/>
            <color indexed="81"/>
            <rFont val="Tahoma"/>
            <family val="2"/>
          </rPr>
          <t xml:space="preserve">Lots of POPMUSIC WARNINGS about missing atoms in: A-D147, A-T148, A-D154 </t>
        </r>
      </text>
    </comment>
    <comment ref="O1410" authorId="1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POPMUSIC Warning@ PDB_read: PDB format error: residue A 371 (GLC) have unexpected atom   O6 which will not be taken into account.</t>
        </r>
      </text>
    </comment>
  </commentList>
</comments>
</file>

<file path=xl/connections.xml><?xml version="1.0" encoding="utf-8"?>
<connections xmlns="http://schemas.openxmlformats.org/spreadsheetml/2006/main">
  <connection id="1" name="1ag2-POPMUSIC1" type="6" refreshedVersion="4" background="1" saveData="1">
    <textPr firstRow="14" sourceFile="L:\review stabilita\test-stability\benchmark\1ag2-POPMUSIC.txt" delimited="0">
      <textFields count="3">
        <textField type="skip"/>
        <textField position="24"/>
        <textField position="36"/>
      </textFields>
    </textPr>
  </connection>
  <connection id="2" name="1bniA-POPMUSIC2" type="6" refreshedVersion="4" background="1" saveData="1">
    <textPr firstRow="14" sourceFile="L:\review stabilita\test-stability\benchmark\1bniA-POPMUSIC.txt" delimited="0">
      <textFields count="3">
        <textField type="skip"/>
        <textField position="24"/>
        <textField position="36"/>
      </textFields>
    </textPr>
  </connection>
  <connection id="3" name="1bniA-POPMUSIC21" type="6" refreshedVersion="4" background="1" saveData="1">
    <textPr firstRow="14" sourceFile="L:\review stabilita\test-stability\benchmark\1bniA-POPMUSIC.txt" delimited="0">
      <textFields count="3">
        <textField type="skip"/>
        <textField position="24"/>
        <textField position="36"/>
      </textFields>
    </textPr>
  </connection>
  <connection id="4" name="1bpi-POPMUSIC2" type="6" refreshedVersion="4" background="1" saveData="1">
    <textPr firstRow="14" sourceFile="L:\review stabilita\test-stability\benchmark\1bpi-POPMUSIC.txt" delimited="0">
      <textFields count="3">
        <textField type="skip"/>
        <textField position="25"/>
        <textField position="36"/>
      </textFields>
    </textPr>
  </connection>
  <connection id="5" name="1bpi-POPMUSIC21" type="6" refreshedVersion="4" background="1" saveData="1">
    <textPr firstRow="14" sourceFile="L:\review stabilita\test-stability\benchmark\1bpi-POPMUSIC.txt" delimited="0">
      <textFields count="3">
        <textField type="skip"/>
        <textField position="25"/>
        <textField position="36"/>
      </textFields>
    </textPr>
  </connection>
  <connection id="6" name="1bvc-POPMUSIC2" type="6" refreshedVersion="4" background="1" saveData="1">
    <textPr firstRow="14" sourceFile="L:\review stabilita\test-stability\benchmark\1bvc-POPMUSIC.txt" delimited="0">
      <textFields count="3">
        <textField type="skip"/>
        <textField position="24"/>
        <textField position="36"/>
      </textFields>
    </textPr>
  </connection>
  <connection id="7" name="1bvc-POPMUSIC21" type="6" refreshedVersion="4" background="1" saveData="1">
    <textPr firstRow="14" sourceFile="L:\review stabilita\test-stability\benchmark\1bvc-POPMUSIC.txt" delimited="0">
      <textFields count="3">
        <textField type="skip"/>
        <textField position="24"/>
        <textField position="36"/>
      </textFields>
    </textPr>
  </connection>
  <connection id="8" name="1csp-POPMUSIC2" type="6" refreshedVersion="4" background="1" saveData="1">
    <textPr firstRow="14" sourceFile="L:\review stabilita\test-stability\benchmark\1csp-POPMUSIC.txt" delimited="0">
      <textFields count="3">
        <textField type="skip"/>
        <textField position="24"/>
        <textField position="36"/>
      </textFields>
    </textPr>
  </connection>
  <connection id="9" name="1csp-POPMUSIC21" type="6" refreshedVersion="4" background="1" saveData="1">
    <textPr firstRow="14" sourceFile="L:\review stabilita\test-stability\benchmark\1csp-POPMUSIC.txt" delimited="0">
      <textFields count="3">
        <textField type="skip"/>
        <textField position="24"/>
        <textField position="36"/>
      </textFields>
    </textPr>
  </connection>
  <connection id="10" name="1hfz-POPMUSIC1" type="6" refreshedVersion="4" background="1" saveData="1">
    <textPr firstRow="14" sourceFile="L:\review stabilita\test-stability\benchmark\1hfz-POPMUSIC.txt" delimited="0">
      <textFields count="3">
        <textField type="skip"/>
        <textField position="25"/>
        <textField position="36"/>
      </textFields>
    </textPr>
  </connection>
  <connection id="11" name="1l63-POPMUSIC2" type="6" refreshedVersion="4" background="1" saveData="1">
    <textPr firstRow="14" sourceFile="L:\review stabilita\test-stability\benchmark\1l63-POPMUSIC.txt" delimited="0">
      <textFields count="3">
        <textField type="skip"/>
        <textField position="24"/>
        <textField position="36"/>
      </textFields>
    </textPr>
  </connection>
  <connection id="12" name="1l63-POPMUSIC21" type="6" refreshedVersion="4" background="1" saveData="1">
    <textPr firstRow="14" sourceFile="L:\review stabilita\test-stability\benchmark\1l63-POPMUSIC.txt" delimited="0">
      <textFields count="3">
        <textField type="skip"/>
        <textField position="24"/>
        <textField position="36"/>
      </textFields>
    </textPr>
  </connection>
  <connection id="13" name="1pga-POPMUSIC2" type="6" refreshedVersion="4" background="1" saveData="1">
    <textPr firstRow="14" sourceFile="L:\review stabilita\test-stability\benchmark\1pga-POPMUSIC.txt" delimited="0">
      <textFields count="3">
        <textField type="skip"/>
        <textField position="25"/>
        <textField position="36"/>
      </textFields>
    </textPr>
  </connection>
  <connection id="14" name="1pga-POPMUSIC21" type="6" refreshedVersion="4" background="1" saveData="1">
    <textPr firstRow="14" sourceFile="L:\review stabilita\test-stability\benchmark\1pga-POPMUSIC.txt" delimited="0">
      <textFields count="3">
        <textField type="skip"/>
        <textField position="25"/>
        <textField position="36"/>
      </textFields>
    </textPr>
  </connection>
  <connection id="15" name="1pin-POPMUSIC2" type="6" refreshedVersion="4" background="1" saveData="1">
    <textPr firstRow="14" sourceFile="L:\review stabilita\test-stability\benchmark\1pin-POPMUSIC.txt" delimited="0">
      <textFields count="3">
        <textField type="skip"/>
        <textField position="24"/>
        <textField position="36"/>
      </textFields>
    </textPr>
  </connection>
  <connection id="16" name="1pin-POPMUSIC211" type="6" refreshedVersion="4" background="1" saveData="1">
    <textPr firstRow="14" sourceFile="L:\review stabilita\test-stability\benchmark\1pin-POPMUSIC.txt" delimited="0">
      <textFields count="3">
        <textField type="skip"/>
        <textField position="24"/>
        <textField position="36"/>
      </textFields>
    </textPr>
  </connection>
  <connection id="17" name="1rggA-POPMUSIC2" type="6" refreshedVersion="4" background="1" saveData="1">
    <textPr codePage="65001" firstRow="14" sourceFile="L:\review stabilita\test-stability\benchmark\1rggA-POPMUSIC.txt" delimited="0">
      <textFields count="3">
        <textField type="skip"/>
        <textField position="24"/>
        <textField position="36"/>
      </textFields>
    </textPr>
  </connection>
  <connection id="18" name="1rggA-POPMUSIC21" type="6" refreshedVersion="4" background="1" saveData="1">
    <textPr codePage="65001" firstRow="14" sourceFile="L:\review stabilita\test-stability\benchmark\1rggA-POPMUSIC.txt" delimited="0">
      <textFields count="3">
        <textField type="skip"/>
        <textField position="24"/>
        <textField position="36"/>
      </textFields>
    </textPr>
  </connection>
  <connection id="19" name="1rn1A-POPMUSIC2" type="6" refreshedVersion="4" background="1" saveData="1">
    <textPr firstRow="14" sourceFile="L:\review stabilita\test-stability\benchmark\1rn1A-POPMUSIC.txt" delimited="0">
      <textFields count="3">
        <textField type="skip"/>
        <textField position="24"/>
        <textField position="36"/>
      </textFields>
    </textPr>
  </connection>
  <connection id="20" name="1rn1A-POPMUSIC21" type="6" refreshedVersion="4" background="1" saveData="1">
    <textPr firstRow="14" sourceFile="L:\review stabilita\test-stability\benchmark\1rn1A-POPMUSIC.txt" delimited="0">
      <textFields count="3">
        <textField type="skip"/>
        <textField position="24"/>
        <textField position="36"/>
      </textFields>
    </textPr>
  </connection>
  <connection id="21" name="1rop-POPMUSIC2" type="6" refreshedVersion="4" background="1" saveData="1">
    <textPr firstRow="14" sourceFile="L:\review stabilita\test-stability\benchmark\1rop-POPMUSIC.txt" delimited="0">
      <textFields count="3">
        <textField type="skip"/>
        <textField position="24"/>
        <textField position="36"/>
      </textFields>
    </textPr>
  </connection>
  <connection id="22" name="1rop-POPMUSIC211" type="6" refreshedVersion="4" background="1" saveData="1">
    <textPr firstRow="14" sourceFile="L:\review stabilita\test-stability\benchmark\1rop-POPMUSIC.txt" delimited="0">
      <textFields count="3">
        <textField type="skip"/>
        <textField position="24"/>
        <textField position="36"/>
      </textFields>
    </textPr>
  </connection>
  <connection id="23" name="1rtb-POPMUSIC2" type="6" refreshedVersion="4" background="1" saveData="1">
    <textPr firstRow="14" sourceFile="L:\review stabilita\test-stability\benchmark\1rtb-POPMUSIC.txt" delimited="0">
      <textFields count="3">
        <textField type="skip"/>
        <textField position="25"/>
        <textField position="36"/>
      </textFields>
    </textPr>
  </connection>
  <connection id="24" name="1rtb-POPMUSIC21" type="6" refreshedVersion="4" background="1" saveData="1">
    <textPr firstRow="14" sourceFile="L:\review stabilita\test-stability\benchmark\1rtb-POPMUSIC.txt" delimited="0">
      <textFields count="3">
        <textField type="skip"/>
        <textField position="25"/>
        <textField position="36"/>
      </textFields>
    </textPr>
  </connection>
  <connection id="25" name="1stn-POPMUSIC12" type="6" refreshedVersion="4" background="1" saveData="1">
    <textPr firstRow="14" sourceFile="L:\review stabilita\test-stability\benchmark\1stn-POPMUSIC.txt" delimited="0">
      <textFields count="3">
        <textField type="skip"/>
        <textField position="25"/>
        <textField position="31"/>
      </textFields>
    </textPr>
  </connection>
  <connection id="26" name="1stn-POPMUSIC121" type="6" refreshedVersion="4" background="1" saveData="1">
    <textPr firstRow="14" sourceFile="L:\review stabilita\test-stability\benchmark\1stn-POPMUSIC.txt" delimited="0">
      <textFields count="3">
        <textField type="skip"/>
        <textField position="25"/>
        <textField position="31"/>
      </textFields>
    </textPr>
  </connection>
  <connection id="27" name="1vqb-POPMUSIC2" type="6" refreshedVersion="4" background="1" saveData="1">
    <textPr firstRow="14" sourceFile="L:\review stabilita\test-stability\benchmark\1vqb-POPMUSIC.txt" delimited="0">
      <textFields count="3">
        <textField type="skip"/>
        <textField position="24"/>
        <textField position="32"/>
      </textFields>
    </textPr>
  </connection>
  <connection id="28" name="1vqb-POPMUSIC211" type="6" refreshedVersion="4" background="1" saveData="1">
    <textPr firstRow="14" sourceFile="L:\review stabilita\test-stability\benchmark\1vqb-POPMUSIC.txt" delimited="0">
      <textFields count="3">
        <textField type="skip"/>
        <textField position="24"/>
        <textField position="32"/>
      </textFields>
    </textPr>
  </connection>
  <connection id="29" name="1w4h-POPMUSIC2" type="6" refreshedVersion="4" background="1" saveData="1">
    <textPr firstRow="14" sourceFile="L:\review stabilita\test-stability\benchmark\1w4h-POPMUSIC.txt" delimited="0">
      <textFields count="3">
        <textField type="skip"/>
        <textField position="25"/>
        <textField position="32"/>
      </textFields>
    </textPr>
  </connection>
  <connection id="30" name="1ycc-POPMUSIC2" type="6" refreshedVersion="4" background="1" saveData="1">
    <textPr firstRow="14" sourceFile="L:\review stabilita\test-stability\benchmark\1ycc-POPMUSIC.txt" delimited="0">
      <textFields count="3">
        <textField type="skip"/>
        <textField position="24"/>
        <textField position="36"/>
      </textFields>
    </textPr>
  </connection>
  <connection id="31" name="1ycc-POPMUSIC211" type="6" refreshedVersion="4" background="1" saveData="1">
    <textPr firstRow="14" sourceFile="L:\review stabilita\test-stability\benchmark\1ycc-POPMUSIC.txt" delimited="0">
      <textFields count="3">
        <textField type="skip"/>
        <textField position="24"/>
        <textField position="36"/>
      </textFields>
    </textPr>
  </connection>
  <connection id="32" name="2abd-POPMUSIC2" type="6" refreshedVersion="4" background="1" saveData="1">
    <textPr firstRow="14" sourceFile="L:\review stabilita\test-stability\benchmark\2abd-POPMUSIC.txt" delimited="0">
      <textFields count="3">
        <textField type="skip"/>
        <textField position="25"/>
        <textField position="36"/>
      </textFields>
    </textPr>
  </connection>
  <connection id="33" name="2ci2-POPMUSIC1" type="6" refreshedVersion="4" background="1" saveData="1">
    <textPr codePage="65001" firstRow="14" sourceFile="L:\review stabilita\test-stability\benchmark\2ci2-POPMUSIC.txt" delimited="0">
      <textFields count="3">
        <textField type="skip"/>
        <textField position="25"/>
        <textField position="31"/>
      </textFields>
    </textPr>
  </connection>
  <connection id="34" name="2lzm-POPMUSIC2" type="6" refreshedVersion="4" background="1" saveData="1">
    <textPr firstRow="52" sourceFile="L:\review stabilita\test-stability\benchmark\2lzm-POPMUSIC.txt" delimited="0">
      <textFields count="3">
        <textField type="skip"/>
        <textField position="25"/>
        <textField position="36"/>
      </textFields>
    </textPr>
  </connection>
  <connection id="35" name="2lzm-POPMUSIC21" type="6" refreshedVersion="4" background="1" saveData="1">
    <textPr firstRow="52" sourceFile="L:\review stabilita\test-stability\benchmark\2lzm-POPMUSIC.txt" delimited="0">
      <textFields count="3">
        <textField type="skip"/>
        <textField position="25"/>
        <textField position="36"/>
      </textFields>
    </textPr>
  </connection>
</connections>
</file>

<file path=xl/sharedStrings.xml><?xml version="1.0" encoding="utf-8"?>
<sst xmlns="http://schemas.openxmlformats.org/spreadsheetml/2006/main" count="44825" uniqueCount="3733">
  <si>
    <t>protein name</t>
  </si>
  <si>
    <t>PDB (in Protherm)</t>
  </si>
  <si>
    <t>Variation in sequence</t>
  </si>
  <si>
    <t>ddG</t>
  </si>
  <si>
    <t>PoPMUsic new (&lt;0: stabilizing) identical for all chains</t>
  </si>
  <si>
    <t>DynaMut chain A (&lt;0: destabilizing)</t>
  </si>
  <si>
    <t>DynaMut chain B (&lt;0: destabilizing)</t>
  </si>
  <si>
    <t>DynaMut chain C (&lt;0: destabilizing)</t>
  </si>
  <si>
    <t>INPS-MD chain A (&lt;0: destabilizing)</t>
  </si>
  <si>
    <t>INPS-MD chain B (&lt;0: destabilizing)</t>
  </si>
  <si>
    <t>INPS-MD Chain C (&lt;0: destabilizing)</t>
  </si>
  <si>
    <t>MAESTROWEB chain A (&lt;0: stabilizing)</t>
  </si>
  <si>
    <t>MAESTROWEB chain B (&lt;0: stabilizing)</t>
  </si>
  <si>
    <t>MAESTROWEB chain C (&lt;0: stabilizing)</t>
  </si>
  <si>
    <t>Ubiquitin from B. taurus</t>
  </si>
  <si>
    <t>1AAR-AB</t>
  </si>
  <si>
    <t>F45W</t>
  </si>
  <si>
    <t>F121W</t>
  </si>
  <si>
    <t>K6E</t>
  </si>
  <si>
    <t>K82E</t>
  </si>
  <si>
    <t>K6Q</t>
  </si>
  <si>
    <t>K82Q</t>
  </si>
  <si>
    <t>K27Q</t>
  </si>
  <si>
    <t>K103Q</t>
  </si>
  <si>
    <t>K29Q</t>
  </si>
  <si>
    <t>K105Q</t>
  </si>
  <si>
    <t>K29N</t>
  </si>
  <si>
    <t>K105N</t>
  </si>
  <si>
    <t>R42E</t>
  </si>
  <si>
    <t>R118E</t>
  </si>
  <si>
    <t>H68Q</t>
  </si>
  <si>
    <t>H144Q</t>
  </si>
  <si>
    <t>H68E</t>
  </si>
  <si>
    <t>H144E</t>
  </si>
  <si>
    <t>R72Q</t>
  </si>
  <si>
    <t>R148Q</t>
  </si>
  <si>
    <t>Lysozyme (lambda bacteriophage)</t>
  </si>
  <si>
    <t>1AM7-A/B/C</t>
  </si>
  <si>
    <t>H31D</t>
  </si>
  <si>
    <t>H48N</t>
  </si>
  <si>
    <t>Adenylate kinase from E. coli</t>
  </si>
  <si>
    <t>1ANK-A/B</t>
  </si>
  <si>
    <t>D84H</t>
  </si>
  <si>
    <t>G85V</t>
  </si>
  <si>
    <t>F86L</t>
  </si>
  <si>
    <t>R88G</t>
  </si>
  <si>
    <t>Adrenodoxin bovine</t>
  </si>
  <si>
    <t>1AYF-AB</t>
  </si>
  <si>
    <t>H56Q</t>
  </si>
  <si>
    <t>H114Q</t>
  </si>
  <si>
    <t>H56T</t>
  </si>
  <si>
    <t>H114T</t>
  </si>
  <si>
    <t>H56R</t>
  </si>
  <si>
    <t>H114R</t>
  </si>
  <si>
    <t>T54S</t>
  </si>
  <si>
    <t>T112S</t>
  </si>
  <si>
    <t>T54A</t>
  </si>
  <si>
    <t>T112A</t>
  </si>
  <si>
    <t>Y82S</t>
  </si>
  <si>
    <t>Y140S</t>
  </si>
  <si>
    <t>Y82L</t>
  </si>
  <si>
    <t>Y140L</t>
  </si>
  <si>
    <t>Y82F</t>
  </si>
  <si>
    <t>Y140F</t>
  </si>
  <si>
    <t>Y82W</t>
  </si>
  <si>
    <t>Y140W</t>
  </si>
  <si>
    <t>C95S</t>
  </si>
  <si>
    <t>C153S</t>
  </si>
  <si>
    <t>D76E</t>
  </si>
  <si>
    <t>D134E</t>
  </si>
  <si>
    <t xml:space="preserve">Sac7d from S. acidocalidarius </t>
  </si>
  <si>
    <t>1AZP-A</t>
  </si>
  <si>
    <t>V30I</t>
  </si>
  <si>
    <t>Barnase from B. amyloliquefaciens</t>
  </si>
  <si>
    <t>1BNI-A/B/C</t>
  </si>
  <si>
    <t>I4V</t>
  </si>
  <si>
    <t>I51V</t>
  </si>
  <si>
    <t>I4A</t>
  </si>
  <si>
    <t>I51A</t>
  </si>
  <si>
    <t>N5A</t>
  </si>
  <si>
    <t>N52A</t>
  </si>
  <si>
    <t>T6G</t>
  </si>
  <si>
    <t>T53G</t>
  </si>
  <si>
    <t>T6A</t>
  </si>
  <si>
    <t>T53A</t>
  </si>
  <si>
    <t>D8A</t>
  </si>
  <si>
    <t>D55A</t>
  </si>
  <si>
    <t>V10T</t>
  </si>
  <si>
    <t>V57T</t>
  </si>
  <si>
    <t>V10A</t>
  </si>
  <si>
    <t>V57A</t>
  </si>
  <si>
    <t>D12A</t>
  </si>
  <si>
    <t>D59A</t>
  </si>
  <si>
    <t>Y13A</t>
  </si>
  <si>
    <t>Y60A</t>
  </si>
  <si>
    <t>L14A</t>
  </si>
  <si>
    <t>L61A</t>
  </si>
  <si>
    <t>T16S</t>
  </si>
  <si>
    <t>T63S</t>
  </si>
  <si>
    <t>T16R</t>
  </si>
  <si>
    <t>T63R</t>
  </si>
  <si>
    <t>Y17A</t>
  </si>
  <si>
    <t>Y64A</t>
  </si>
  <si>
    <t>N23A</t>
  </si>
  <si>
    <t>N70A</t>
  </si>
  <si>
    <t>Y24F</t>
  </si>
  <si>
    <t>Y71F</t>
  </si>
  <si>
    <t>I25V</t>
  </si>
  <si>
    <t>I72V</t>
  </si>
  <si>
    <t>I25A</t>
  </si>
  <si>
    <t>I72A</t>
  </si>
  <si>
    <t>T26G</t>
  </si>
  <si>
    <t>T73G</t>
  </si>
  <si>
    <t>T26A</t>
  </si>
  <si>
    <t>T73A</t>
  </si>
  <si>
    <t>K27G</t>
  </si>
  <si>
    <t>K74G</t>
  </si>
  <si>
    <t>E29G</t>
  </si>
  <si>
    <t>E76G</t>
  </si>
  <si>
    <t>Q31S</t>
  </si>
  <si>
    <t>Q78S</t>
  </si>
  <si>
    <t>Q31A</t>
  </si>
  <si>
    <t>Q78A</t>
  </si>
  <si>
    <t>L33Q</t>
  </si>
  <si>
    <t>L80Q</t>
  </si>
  <si>
    <t>V36A</t>
  </si>
  <si>
    <t>V83A</t>
  </si>
  <si>
    <t>V36T</t>
  </si>
  <si>
    <t>V83T</t>
  </si>
  <si>
    <t>N41D</t>
  </si>
  <si>
    <t>N88D</t>
  </si>
  <si>
    <t>V45A</t>
  </si>
  <si>
    <t>V92A</t>
  </si>
  <si>
    <t>V45T</t>
  </si>
  <si>
    <t>V92T</t>
  </si>
  <si>
    <t>I98V</t>
  </si>
  <si>
    <t>I98A</t>
  </si>
  <si>
    <t>D54A</t>
  </si>
  <si>
    <t>D101A</t>
  </si>
  <si>
    <t>D54N</t>
  </si>
  <si>
    <t>D101N</t>
  </si>
  <si>
    <t>I55V</t>
  </si>
  <si>
    <t>I102V</t>
  </si>
  <si>
    <t>I55A</t>
  </si>
  <si>
    <t>I102A</t>
  </si>
  <si>
    <t>I55T</t>
  </si>
  <si>
    <t>I102T</t>
  </si>
  <si>
    <t>N58A</t>
  </si>
  <si>
    <t>N105A</t>
  </si>
  <si>
    <t>N58D</t>
  </si>
  <si>
    <t>N105D</t>
  </si>
  <si>
    <t>K62R</t>
  </si>
  <si>
    <t>K109R</t>
  </si>
  <si>
    <t>I76V</t>
  </si>
  <si>
    <t>I123V</t>
  </si>
  <si>
    <t>I76A</t>
  </si>
  <si>
    <t>I123A</t>
  </si>
  <si>
    <t>N77A</t>
  </si>
  <si>
    <t>N124A</t>
  </si>
  <si>
    <t>Y78F</t>
  </si>
  <si>
    <t>Y125F</t>
  </si>
  <si>
    <t>N84A</t>
  </si>
  <si>
    <t>N131A</t>
  </si>
  <si>
    <t>I88V</t>
  </si>
  <si>
    <t>I135V</t>
  </si>
  <si>
    <t>I88A</t>
  </si>
  <si>
    <t>I135A</t>
  </si>
  <si>
    <t>L89V</t>
  </si>
  <si>
    <t>L136V</t>
  </si>
  <si>
    <t>L89T</t>
  </si>
  <si>
    <t>L136T</t>
  </si>
  <si>
    <t>S91A</t>
  </si>
  <si>
    <t>S138A</t>
  </si>
  <si>
    <t>S92A</t>
  </si>
  <si>
    <t>S139A</t>
  </si>
  <si>
    <t>I96V</t>
  </si>
  <si>
    <t>I143V</t>
  </si>
  <si>
    <t>I96A</t>
  </si>
  <si>
    <t>I143A</t>
  </si>
  <si>
    <t>T99V</t>
  </si>
  <si>
    <t>T146V</t>
  </si>
  <si>
    <t>Y103F</t>
  </si>
  <si>
    <t>Y150F</t>
  </si>
  <si>
    <t>T105V</t>
  </si>
  <si>
    <t>T152V</t>
  </si>
  <si>
    <t>I109V</t>
  </si>
  <si>
    <t>I156V</t>
  </si>
  <si>
    <t>I109A</t>
  </si>
  <si>
    <t>I156A</t>
  </si>
  <si>
    <t>R110A</t>
  </si>
  <si>
    <t>R157A</t>
  </si>
  <si>
    <t>A32R</t>
  </si>
  <si>
    <t>A79R</t>
  </si>
  <si>
    <t>A32K</t>
  </si>
  <si>
    <t>A79K</t>
  </si>
  <si>
    <t>A32M</t>
  </si>
  <si>
    <t>A79M</t>
  </si>
  <si>
    <t>A32L</t>
  </si>
  <si>
    <t>A79L</t>
  </si>
  <si>
    <t>A32S</t>
  </si>
  <si>
    <t>A79S</t>
  </si>
  <si>
    <t>A32Q</t>
  </si>
  <si>
    <t>A79Q</t>
  </si>
  <si>
    <t>A32E</t>
  </si>
  <si>
    <t>A79E</t>
  </si>
  <si>
    <t>A32N</t>
  </si>
  <si>
    <t>A79N</t>
  </si>
  <si>
    <t>A32F</t>
  </si>
  <si>
    <t>A79F</t>
  </si>
  <si>
    <t>A32D</t>
  </si>
  <si>
    <t>A79D</t>
  </si>
  <si>
    <t>A32H</t>
  </si>
  <si>
    <t>A79H</t>
  </si>
  <si>
    <t>A32T</t>
  </si>
  <si>
    <t>A79T</t>
  </si>
  <si>
    <t>A32I</t>
  </si>
  <si>
    <t>A79I</t>
  </si>
  <si>
    <t>A32Y</t>
  </si>
  <si>
    <t>A79Y</t>
  </si>
  <si>
    <t>A32V</t>
  </si>
  <si>
    <t>A79V</t>
  </si>
  <si>
    <t>A32G</t>
  </si>
  <si>
    <t>A79G</t>
  </si>
  <si>
    <t>A32W</t>
  </si>
  <si>
    <t>A79W</t>
  </si>
  <si>
    <t>A32C</t>
  </si>
  <si>
    <t>A79C</t>
  </si>
  <si>
    <t>A32P</t>
  </si>
  <si>
    <t>A79P</t>
  </si>
  <si>
    <t>S28E</t>
  </si>
  <si>
    <t>S75E</t>
  </si>
  <si>
    <t>Q15I</t>
  </si>
  <si>
    <t>Q62I</t>
  </si>
  <si>
    <t>H18K</t>
  </si>
  <si>
    <t>H65K</t>
  </si>
  <si>
    <t>K19R</t>
  </si>
  <si>
    <t>K66R</t>
  </si>
  <si>
    <t>E29Q</t>
  </si>
  <si>
    <t>E76Q</t>
  </si>
  <si>
    <t>D44E</t>
  </si>
  <si>
    <t>D91E</t>
  </si>
  <si>
    <t>G65S</t>
  </si>
  <si>
    <t>G112S</t>
  </si>
  <si>
    <t>K66A</t>
  </si>
  <si>
    <t>K113A</t>
  </si>
  <si>
    <t>T79V</t>
  </si>
  <si>
    <t>T126V</t>
  </si>
  <si>
    <t>S85A</t>
  </si>
  <si>
    <t>S132A</t>
  </si>
  <si>
    <t>I88L</t>
  </si>
  <si>
    <t>I135L</t>
  </si>
  <si>
    <t>Q104A</t>
  </si>
  <si>
    <t>Q151A</t>
  </si>
  <si>
    <t>K108R</t>
  </si>
  <si>
    <t>K155R</t>
  </si>
  <si>
    <t>F7L</t>
  </si>
  <si>
    <t>F54L</t>
  </si>
  <si>
    <t>T6S</t>
  </si>
  <si>
    <t>T53S</t>
  </si>
  <si>
    <t>T6N</t>
  </si>
  <si>
    <t>T53N</t>
  </si>
  <si>
    <t>T6D</t>
  </si>
  <si>
    <t>T53D</t>
  </si>
  <si>
    <t>T6Q</t>
  </si>
  <si>
    <t>T53Q</t>
  </si>
  <si>
    <t>T6E</t>
  </si>
  <si>
    <t>T53E</t>
  </si>
  <si>
    <t>T26S</t>
  </si>
  <si>
    <t>T73S</t>
  </si>
  <si>
    <t>T26V</t>
  </si>
  <si>
    <t>T73V</t>
  </si>
  <si>
    <t>T26N</t>
  </si>
  <si>
    <t>T73N</t>
  </si>
  <si>
    <t>T26Q</t>
  </si>
  <si>
    <t>T73Q</t>
  </si>
  <si>
    <t>T26E</t>
  </si>
  <si>
    <t>T73E</t>
  </si>
  <si>
    <t>H18Q</t>
  </si>
  <si>
    <t>H65Q</t>
  </si>
  <si>
    <t>R69S</t>
  </si>
  <si>
    <t>R116S</t>
  </si>
  <si>
    <t>D93N</t>
  </si>
  <si>
    <t>D140N</t>
  </si>
  <si>
    <t>R69K</t>
  </si>
  <si>
    <t>R116K</t>
  </si>
  <si>
    <t>R69M</t>
  </si>
  <si>
    <t>R116M</t>
  </si>
  <si>
    <t>R83K</t>
  </si>
  <si>
    <t>R130K</t>
  </si>
  <si>
    <t>R83Q</t>
  </si>
  <si>
    <t>R130Q</t>
  </si>
  <si>
    <t>D75N</t>
  </si>
  <si>
    <t>D122N</t>
  </si>
  <si>
    <t>E73A</t>
  </si>
  <si>
    <t>E120A</t>
  </si>
  <si>
    <t>G53A</t>
  </si>
  <si>
    <t>G100A</t>
  </si>
  <si>
    <t>G52A</t>
  </si>
  <si>
    <t>G99A</t>
  </si>
  <si>
    <t>G53V</t>
  </si>
  <si>
    <t>G100V</t>
  </si>
  <si>
    <t>G52V</t>
  </si>
  <si>
    <t>G99V</t>
  </si>
  <si>
    <t>Y13G</t>
  </si>
  <si>
    <t>Y60G</t>
  </si>
  <si>
    <t>Q15G</t>
  </si>
  <si>
    <t>Q62G</t>
  </si>
  <si>
    <t>Q15A</t>
  </si>
  <si>
    <t>Q62A</t>
  </si>
  <si>
    <t>Y17G</t>
  </si>
  <si>
    <t>Y64G</t>
  </si>
  <si>
    <t>I55G</t>
  </si>
  <si>
    <t>I102G</t>
  </si>
  <si>
    <t>R72G</t>
  </si>
  <si>
    <t>R119G</t>
  </si>
  <si>
    <t>E73G</t>
  </si>
  <si>
    <t>E120G</t>
  </si>
  <si>
    <t>I88G</t>
  </si>
  <si>
    <t>I135G</t>
  </si>
  <si>
    <t>L89G</t>
  </si>
  <si>
    <t>L136G</t>
  </si>
  <si>
    <t>L95G</t>
  </si>
  <si>
    <t>L142G</t>
  </si>
  <si>
    <t>I96G</t>
  </si>
  <si>
    <t>I143G</t>
  </si>
  <si>
    <t>Y97G</t>
  </si>
  <si>
    <t>Y144G</t>
  </si>
  <si>
    <t>T100G</t>
  </si>
  <si>
    <t>T147G</t>
  </si>
  <si>
    <t>D12G</t>
  </si>
  <si>
    <t>D59G</t>
  </si>
  <si>
    <t>Trypsin inhibitor bovine</t>
  </si>
  <si>
    <t>1BPI-A</t>
  </si>
  <si>
    <t>G36S</t>
  </si>
  <si>
    <t>G71S</t>
  </si>
  <si>
    <t>R1A</t>
  </si>
  <si>
    <t>R36A</t>
  </si>
  <si>
    <t>P2A</t>
  </si>
  <si>
    <t>P37A</t>
  </si>
  <si>
    <t>D3A</t>
  </si>
  <si>
    <t>D38A</t>
  </si>
  <si>
    <t>F4A</t>
  </si>
  <si>
    <t>F39A</t>
  </si>
  <si>
    <t>L6A</t>
  </si>
  <si>
    <t>L41A</t>
  </si>
  <si>
    <t>E7A</t>
  </si>
  <si>
    <t>E42A</t>
  </si>
  <si>
    <t>P8A</t>
  </si>
  <si>
    <t>P43A</t>
  </si>
  <si>
    <t>P9A</t>
  </si>
  <si>
    <t>P44A</t>
  </si>
  <si>
    <t>Y10A</t>
  </si>
  <si>
    <t>Y45A</t>
  </si>
  <si>
    <t>T11A</t>
  </si>
  <si>
    <t>T46A</t>
  </si>
  <si>
    <t>G12A</t>
  </si>
  <si>
    <t>G47A</t>
  </si>
  <si>
    <t>P13A</t>
  </si>
  <si>
    <t>P48A</t>
  </si>
  <si>
    <t>K15A</t>
  </si>
  <si>
    <t>K50A</t>
  </si>
  <si>
    <t>R17A</t>
  </si>
  <si>
    <t>R52A</t>
  </si>
  <si>
    <t>I18A</t>
  </si>
  <si>
    <t>I53A</t>
  </si>
  <si>
    <t>I19A</t>
  </si>
  <si>
    <t>I54A</t>
  </si>
  <si>
    <t>R20A</t>
  </si>
  <si>
    <t>R55A</t>
  </si>
  <si>
    <t>F22A</t>
  </si>
  <si>
    <t>F57A</t>
  </si>
  <si>
    <t>N24A</t>
  </si>
  <si>
    <t>N59A</t>
  </si>
  <si>
    <t>K26A</t>
  </si>
  <si>
    <t>K61A</t>
  </si>
  <si>
    <t>G28A</t>
  </si>
  <si>
    <t>G63A</t>
  </si>
  <si>
    <t>L29A</t>
  </si>
  <si>
    <t>L64A</t>
  </si>
  <si>
    <t>Q66A</t>
  </si>
  <si>
    <t>T32A</t>
  </si>
  <si>
    <t>T67A</t>
  </si>
  <si>
    <t>V34A</t>
  </si>
  <si>
    <t>V69A</t>
  </si>
  <si>
    <t>Y35A</t>
  </si>
  <si>
    <t>Y70A</t>
  </si>
  <si>
    <t>G36A</t>
  </si>
  <si>
    <t>G71A</t>
  </si>
  <si>
    <t>G37A</t>
  </si>
  <si>
    <t>G72A</t>
  </si>
  <si>
    <t>R39A</t>
  </si>
  <si>
    <t>R74A</t>
  </si>
  <si>
    <t>K41A</t>
  </si>
  <si>
    <t>K76A</t>
  </si>
  <si>
    <t>R42A</t>
  </si>
  <si>
    <t>R77A</t>
  </si>
  <si>
    <t>N44A</t>
  </si>
  <si>
    <t>N79A</t>
  </si>
  <si>
    <t>K46A</t>
  </si>
  <si>
    <t>K81A</t>
  </si>
  <si>
    <t>S47A</t>
  </si>
  <si>
    <t>S82A</t>
  </si>
  <si>
    <t>E49A</t>
  </si>
  <si>
    <t>E84A</t>
  </si>
  <si>
    <t>D50A</t>
  </si>
  <si>
    <t>D85A</t>
  </si>
  <si>
    <t>M52A</t>
  </si>
  <si>
    <t>M87A</t>
  </si>
  <si>
    <t>R53A</t>
  </si>
  <si>
    <t>R88A</t>
  </si>
  <si>
    <t>T89A</t>
  </si>
  <si>
    <t>G56A</t>
  </si>
  <si>
    <t>G91A</t>
  </si>
  <si>
    <t>G57A</t>
  </si>
  <si>
    <t>G92A</t>
  </si>
  <si>
    <t>Myoglobin sperm whale</t>
  </si>
  <si>
    <t>1BVC-A</t>
  </si>
  <si>
    <t>W7F</t>
  </si>
  <si>
    <t>W8F</t>
  </si>
  <si>
    <t>W14F</t>
  </si>
  <si>
    <t>W15F</t>
  </si>
  <si>
    <t>M131A</t>
  </si>
  <si>
    <t>M132A</t>
  </si>
  <si>
    <t>F123K</t>
  </si>
  <si>
    <t>F124K</t>
  </si>
  <si>
    <t>A130K</t>
  </si>
  <si>
    <t>A131K</t>
  </si>
  <si>
    <t>A130L</t>
  </si>
  <si>
    <t>A131L</t>
  </si>
  <si>
    <t>H36Q</t>
  </si>
  <si>
    <t>H37Q</t>
  </si>
  <si>
    <t>V68T</t>
  </si>
  <si>
    <t>V69T</t>
  </si>
  <si>
    <t>D44A</t>
  </si>
  <si>
    <t>D45A</t>
  </si>
  <si>
    <t>K56A</t>
  </si>
  <si>
    <t>K57A</t>
  </si>
  <si>
    <t>D60A</t>
  </si>
  <si>
    <t>D61A</t>
  </si>
  <si>
    <t>E4A</t>
  </si>
  <si>
    <t>E5A</t>
  </si>
  <si>
    <t>K77A</t>
  </si>
  <si>
    <t>K78A</t>
  </si>
  <si>
    <t>Q8A</t>
  </si>
  <si>
    <t>Q9A</t>
  </si>
  <si>
    <t>Q8G</t>
  </si>
  <si>
    <t>Q9G</t>
  </si>
  <si>
    <t>E109A</t>
  </si>
  <si>
    <t>E110A</t>
  </si>
  <si>
    <t>E109G</t>
  </si>
  <si>
    <t>E110G</t>
  </si>
  <si>
    <t>K140A</t>
  </si>
  <si>
    <t>K141A</t>
  </si>
  <si>
    <t>G129A</t>
  </si>
  <si>
    <t>G130A</t>
  </si>
  <si>
    <t>V66A</t>
  </si>
  <si>
    <t>V67A</t>
  </si>
  <si>
    <t>P88A</t>
  </si>
  <si>
    <t>P89A</t>
  </si>
  <si>
    <t>H116A</t>
  </si>
  <si>
    <t>H117A</t>
  </si>
  <si>
    <t>V13A</t>
  </si>
  <si>
    <t>V14A</t>
  </si>
  <si>
    <t>T68A</t>
  </si>
  <si>
    <t>S117A</t>
  </si>
  <si>
    <t>S118A</t>
  </si>
  <si>
    <t>L11A</t>
  </si>
  <si>
    <t>L12A</t>
  </si>
  <si>
    <t>L9A</t>
  </si>
  <si>
    <t>L10A</t>
  </si>
  <si>
    <t>G23A</t>
  </si>
  <si>
    <t>G24A</t>
  </si>
  <si>
    <t>L137A</t>
  </si>
  <si>
    <t>L138A</t>
  </si>
  <si>
    <t>V114A</t>
  </si>
  <si>
    <t>V115A</t>
  </si>
  <si>
    <t>T51A</t>
  </si>
  <si>
    <t>T52A</t>
  </si>
  <si>
    <t>L149A</t>
  </si>
  <si>
    <t>L150A</t>
  </si>
  <si>
    <t>I142A</t>
  </si>
  <si>
    <t>Cytochrome c2 from R. capsulatus</t>
  </si>
  <si>
    <t>1C2R-A/B</t>
  </si>
  <si>
    <t>K12D</t>
  </si>
  <si>
    <t>K33D</t>
  </si>
  <si>
    <t>K14E</t>
  </si>
  <si>
    <t>K35E</t>
  </si>
  <si>
    <t>K32E</t>
  </si>
  <si>
    <t>K53E</t>
  </si>
  <si>
    <t>P35A</t>
  </si>
  <si>
    <t>P56A</t>
  </si>
  <si>
    <t>G34S</t>
  </si>
  <si>
    <t>G55S</t>
  </si>
  <si>
    <t>Plasminogen activator inhibitor 1 human</t>
  </si>
  <si>
    <t>1C5G-A</t>
  </si>
  <si>
    <t>R53E</t>
  </si>
  <si>
    <t>E350R</t>
  </si>
  <si>
    <t>E350P</t>
  </si>
  <si>
    <t>Cold shock protein B (B. caldolyticus)</t>
  </si>
  <si>
    <t>1C9O-AB</t>
  </si>
  <si>
    <t>Q2L</t>
  </si>
  <si>
    <t>R3E</t>
  </si>
  <si>
    <t>R3L</t>
  </si>
  <si>
    <t>R3K</t>
  </si>
  <si>
    <t>R3A</t>
  </si>
  <si>
    <t>N11S</t>
  </si>
  <si>
    <t>Y15F</t>
  </si>
  <si>
    <t>E21A</t>
  </si>
  <si>
    <t>G23Q</t>
  </si>
  <si>
    <t>S24D</t>
  </si>
  <si>
    <t>T31S</t>
  </si>
  <si>
    <t>E46A</t>
  </si>
  <si>
    <t>Q53E</t>
  </si>
  <si>
    <t>V64T</t>
  </si>
  <si>
    <t>L66E</t>
  </si>
  <si>
    <t>R56E</t>
  </si>
  <si>
    <t>H29E</t>
  </si>
  <si>
    <t>E46K</t>
  </si>
  <si>
    <t>E21K</t>
  </si>
  <si>
    <t>Cell surface receptor protein CD2 rat</t>
  </si>
  <si>
    <t>1CDC-BA</t>
  </si>
  <si>
    <t>L16V</t>
  </si>
  <si>
    <t>L38V</t>
  </si>
  <si>
    <t>I18V</t>
  </si>
  <si>
    <t>I40V</t>
  </si>
  <si>
    <t>V30A</t>
  </si>
  <si>
    <t>V52A</t>
  </si>
  <si>
    <t>A40G</t>
  </si>
  <si>
    <t>A62G</t>
  </si>
  <si>
    <t>L50V</t>
  </si>
  <si>
    <t>L72V</t>
  </si>
  <si>
    <t>I57V</t>
  </si>
  <si>
    <t>I79V</t>
  </si>
  <si>
    <t>V78A</t>
  </si>
  <si>
    <t>V100A</t>
  </si>
  <si>
    <t>L111V</t>
  </si>
  <si>
    <t>L95V</t>
  </si>
  <si>
    <t>L117V</t>
  </si>
  <si>
    <t xml:space="preserve">Chitosanase from Streptomyces </t>
  </si>
  <si>
    <t>1CHK-A/B</t>
  </si>
  <si>
    <t>W28F</t>
  </si>
  <si>
    <t>W68F</t>
  </si>
  <si>
    <t>W101F</t>
  </si>
  <si>
    <t>W141F</t>
  </si>
  <si>
    <t>W227F</t>
  </si>
  <si>
    <t>W267F</t>
  </si>
  <si>
    <t>Cold shock protein B (B. subtilis)</t>
  </si>
  <si>
    <t>1CSP-A</t>
  </si>
  <si>
    <t>E3R</t>
  </si>
  <si>
    <t>E3L</t>
  </si>
  <si>
    <t>A46E</t>
  </si>
  <si>
    <t>E66L</t>
  </si>
  <si>
    <t>F38A</t>
  </si>
  <si>
    <t>E3Q</t>
  </si>
  <si>
    <t>K5E</t>
  </si>
  <si>
    <t>K5Q</t>
  </si>
  <si>
    <t>N10D</t>
  </si>
  <si>
    <t>N10K</t>
  </si>
  <si>
    <t>E12K</t>
  </si>
  <si>
    <t>K13E</t>
  </si>
  <si>
    <t>K13Q</t>
  </si>
  <si>
    <t>E19K</t>
  </si>
  <si>
    <t>E19Q</t>
  </si>
  <si>
    <t>V20Q</t>
  </si>
  <si>
    <t>V20K</t>
  </si>
  <si>
    <t>E21Q</t>
  </si>
  <si>
    <t>D24K</t>
  </si>
  <si>
    <t>D24N</t>
  </si>
  <si>
    <t>D25K</t>
  </si>
  <si>
    <t>D25Q</t>
  </si>
  <si>
    <t>K39E</t>
  </si>
  <si>
    <t>K39Q</t>
  </si>
  <si>
    <t>E42K</t>
  </si>
  <si>
    <t>E42Q</t>
  </si>
  <si>
    <t>E43K</t>
  </si>
  <si>
    <t>E43Q</t>
  </si>
  <si>
    <t>S48K</t>
  </si>
  <si>
    <t>S48E</t>
  </si>
  <si>
    <t>E50K</t>
  </si>
  <si>
    <t>E50Q</t>
  </si>
  <si>
    <t>E53K</t>
  </si>
  <si>
    <t>E53Q</t>
  </si>
  <si>
    <t>N55K</t>
  </si>
  <si>
    <t>N55D</t>
  </si>
  <si>
    <t>R56Q</t>
  </si>
  <si>
    <t>K65E</t>
  </si>
  <si>
    <t>K65Q</t>
  </si>
  <si>
    <t>Cytochrome b5 bovine</t>
  </si>
  <si>
    <t>1CYO-A</t>
  </si>
  <si>
    <t>V61E</t>
  </si>
  <si>
    <t>V66E</t>
  </si>
  <si>
    <t>V61Y</t>
  </si>
  <si>
    <t>V66Y</t>
  </si>
  <si>
    <t>V61H</t>
  </si>
  <si>
    <t>V66H</t>
  </si>
  <si>
    <t>V61K</t>
  </si>
  <si>
    <t>V66K</t>
  </si>
  <si>
    <t>F35Y</t>
  </si>
  <si>
    <t>F40Y</t>
  </si>
  <si>
    <t>F35L</t>
  </si>
  <si>
    <t>F40L</t>
  </si>
  <si>
    <t>F35H</t>
  </si>
  <si>
    <t>F40H</t>
  </si>
  <si>
    <t>V45Y</t>
  </si>
  <si>
    <t>V50Y</t>
  </si>
  <si>
    <t>V45H</t>
  </si>
  <si>
    <t>V50H</t>
  </si>
  <si>
    <t>V45E</t>
  </si>
  <si>
    <t>V50E</t>
  </si>
  <si>
    <t>Lysozyme (canine milk)</t>
  </si>
  <si>
    <t>1EL1-A</t>
  </si>
  <si>
    <t>V109K</t>
  </si>
  <si>
    <t>H21G</t>
  </si>
  <si>
    <t>I56L</t>
  </si>
  <si>
    <t>A93S</t>
  </si>
  <si>
    <t>V280A</t>
  </si>
  <si>
    <t>Flavodoxin (from Anaboena: oxidized long chain)</t>
  </si>
  <si>
    <t>1FLV-A</t>
  </si>
  <si>
    <t>G87V</t>
  </si>
  <si>
    <t>G88V</t>
  </si>
  <si>
    <t>G87L</t>
  </si>
  <si>
    <t>G88L</t>
  </si>
  <si>
    <t>Apoflavodoxin (from Anaboena)</t>
  </si>
  <si>
    <t>1FTG-A</t>
  </si>
  <si>
    <t>D65K</t>
  </si>
  <si>
    <t>D66K</t>
  </si>
  <si>
    <t>E20K</t>
  </si>
  <si>
    <t>E61K</t>
  </si>
  <si>
    <t>E62K</t>
  </si>
  <si>
    <t>D75K</t>
  </si>
  <si>
    <t>D76K</t>
  </si>
  <si>
    <t>E41K</t>
  </si>
  <si>
    <t>E72K</t>
  </si>
  <si>
    <t>E73K</t>
  </si>
  <si>
    <t>D127K</t>
  </si>
  <si>
    <t>D150K</t>
  </si>
  <si>
    <t>D151K</t>
  </si>
  <si>
    <t>Catabolite activator protein from E. coli</t>
  </si>
  <si>
    <t>1G6N-AB</t>
  </si>
  <si>
    <t>S128A</t>
  </si>
  <si>
    <t>S129A</t>
  </si>
  <si>
    <t>S128P</t>
  </si>
  <si>
    <t>S129P</t>
  </si>
  <si>
    <t>Alpha-lactalbumin (C. hircus)</t>
  </si>
  <si>
    <t>1HFY-A/B</t>
  </si>
  <si>
    <t>T29V</t>
  </si>
  <si>
    <t>T48V</t>
  </si>
  <si>
    <t>T29I</t>
  </si>
  <si>
    <t>T48I</t>
  </si>
  <si>
    <t>T38A</t>
  </si>
  <si>
    <t>T57A</t>
  </si>
  <si>
    <t>V42A</t>
  </si>
  <si>
    <t>Calbindin D9k bovine</t>
  </si>
  <si>
    <t>1IGV-A</t>
  </si>
  <si>
    <t>E17Q</t>
  </si>
  <si>
    <t>D19N</t>
  </si>
  <si>
    <t>D23N</t>
  </si>
  <si>
    <t>E26Q</t>
  </si>
  <si>
    <t>E30Q</t>
  </si>
  <si>
    <t>Interleukin 1 beta human</t>
  </si>
  <si>
    <t>1IOB-A</t>
  </si>
  <si>
    <t>T9A</t>
  </si>
  <si>
    <t>T125A</t>
  </si>
  <si>
    <t>T9L</t>
  </si>
  <si>
    <t>T125L</t>
  </si>
  <si>
    <t>T9Q</t>
  </si>
  <si>
    <t>T125Q</t>
  </si>
  <si>
    <t>T9G</t>
  </si>
  <si>
    <t>T125G</t>
  </si>
  <si>
    <t>K97R</t>
  </si>
  <si>
    <t>K213R</t>
  </si>
  <si>
    <t>K97G</t>
  </si>
  <si>
    <t>K213G</t>
  </si>
  <si>
    <t>K97V</t>
  </si>
  <si>
    <t>K213V</t>
  </si>
  <si>
    <t>Lysozyme PHAGE T4</t>
  </si>
  <si>
    <t>1L63-A</t>
  </si>
  <si>
    <t>M6A</t>
  </si>
  <si>
    <t>L7A</t>
  </si>
  <si>
    <t>I17A</t>
  </si>
  <si>
    <t>L33A</t>
  </si>
  <si>
    <t>I50A</t>
  </si>
  <si>
    <t>L66A</t>
  </si>
  <si>
    <t>I78A</t>
  </si>
  <si>
    <t>L84A</t>
  </si>
  <si>
    <t>V87A</t>
  </si>
  <si>
    <t>L91A</t>
  </si>
  <si>
    <t>M102A</t>
  </si>
  <si>
    <t>I100A</t>
  </si>
  <si>
    <t>V103A</t>
  </si>
  <si>
    <t>F104A</t>
  </si>
  <si>
    <t>M106A</t>
  </si>
  <si>
    <t>L118A</t>
  </si>
  <si>
    <t>I17M</t>
  </si>
  <si>
    <t>I27M</t>
  </si>
  <si>
    <t>L33M</t>
  </si>
  <si>
    <t>I50M</t>
  </si>
  <si>
    <t>L66M</t>
  </si>
  <si>
    <t>V87M</t>
  </si>
  <si>
    <t>F104M</t>
  </si>
  <si>
    <t>V111M</t>
  </si>
  <si>
    <t>V149M</t>
  </si>
  <si>
    <t>A129M</t>
  </si>
  <si>
    <t>Lysozyme HUMAN</t>
  </si>
  <si>
    <t>1LZ1-A</t>
  </si>
  <si>
    <t>E7Q</t>
  </si>
  <si>
    <t>E25Q</t>
  </si>
  <si>
    <t>D18N</t>
  </si>
  <si>
    <t>D36N</t>
  </si>
  <si>
    <t>D49N</t>
  </si>
  <si>
    <t>D67N</t>
  </si>
  <si>
    <t>D85N</t>
  </si>
  <si>
    <t>D102N</t>
  </si>
  <si>
    <t>D120N</t>
  </si>
  <si>
    <t>D138N</t>
  </si>
  <si>
    <t>V103I</t>
  </si>
  <si>
    <t>Ribonuclease Sa3 K. aureofaciens</t>
  </si>
  <si>
    <t>1MGR-A</t>
  </si>
  <si>
    <t>Y11F</t>
  </si>
  <si>
    <t>Y53F</t>
  </si>
  <si>
    <t>Y33F</t>
  </si>
  <si>
    <t>Y75F</t>
  </si>
  <si>
    <t>Y54F</t>
  </si>
  <si>
    <t>Y96F</t>
  </si>
  <si>
    <t>Y55F</t>
  </si>
  <si>
    <t>Y97F</t>
  </si>
  <si>
    <t>Y58F</t>
  </si>
  <si>
    <t>Y100F</t>
  </si>
  <si>
    <t>Y83F</t>
  </si>
  <si>
    <t>Y84F</t>
  </si>
  <si>
    <t>Y126F</t>
  </si>
  <si>
    <t>Y89F</t>
  </si>
  <si>
    <t>Y131F</t>
  </si>
  <si>
    <t>Superoxide dismutase [Mn] from rabbit</t>
  </si>
  <si>
    <t>1N0J-AB</t>
  </si>
  <si>
    <t>I58T</t>
  </si>
  <si>
    <t>I82T</t>
  </si>
  <si>
    <t>Y34F</t>
  </si>
  <si>
    <t>Q143N</t>
  </si>
  <si>
    <t>Q167N</t>
  </si>
  <si>
    <t>Onconase from L. pipiens</t>
  </si>
  <si>
    <t>1ONC-A</t>
  </si>
  <si>
    <t>M23L</t>
  </si>
  <si>
    <t>Protein G from Streptococcus</t>
  </si>
  <si>
    <t>1PGA-A</t>
  </si>
  <si>
    <t>D47A</t>
  </si>
  <si>
    <t>D273A</t>
  </si>
  <si>
    <t>V54A</t>
  </si>
  <si>
    <t>K276A</t>
  </si>
  <si>
    <t>T49A</t>
  </si>
  <si>
    <t>T275A</t>
  </si>
  <si>
    <t>D46A</t>
  </si>
  <si>
    <t>D272A</t>
  </si>
  <si>
    <t>T279A</t>
  </si>
  <si>
    <t>T53W</t>
  </si>
  <si>
    <t>T279W</t>
  </si>
  <si>
    <t>T279S</t>
  </si>
  <si>
    <t>T53M</t>
  </si>
  <si>
    <t>T279M</t>
  </si>
  <si>
    <t>T53C</t>
  </si>
  <si>
    <t>T279C</t>
  </si>
  <si>
    <t>T53L</t>
  </si>
  <si>
    <t>T279L</t>
  </si>
  <si>
    <t>T53R</t>
  </si>
  <si>
    <t>T279R</t>
  </si>
  <si>
    <t>T279N</t>
  </si>
  <si>
    <t>T53H</t>
  </si>
  <si>
    <t>T279H</t>
  </si>
  <si>
    <t>T279Q</t>
  </si>
  <si>
    <t>T53K</t>
  </si>
  <si>
    <t>T279K</t>
  </si>
  <si>
    <t>T279E</t>
  </si>
  <si>
    <t>T279D</t>
  </si>
  <si>
    <t>T279G</t>
  </si>
  <si>
    <t>T2P</t>
  </si>
  <si>
    <t>G9P</t>
  </si>
  <si>
    <t>K10P</t>
  </si>
  <si>
    <t>V21P</t>
  </si>
  <si>
    <t>A23P</t>
  </si>
  <si>
    <t>A24P</t>
  </si>
  <si>
    <t>T25P</t>
  </si>
  <si>
    <t>V29P</t>
  </si>
  <si>
    <t>D36P</t>
  </si>
  <si>
    <t>A48P</t>
  </si>
  <si>
    <t>T53Y</t>
  </si>
  <si>
    <t>T279Y</t>
  </si>
  <si>
    <t>T53I</t>
  </si>
  <si>
    <t>T279I</t>
  </si>
  <si>
    <t>T53F</t>
  </si>
  <si>
    <t>T279F</t>
  </si>
  <si>
    <t>T53V</t>
  </si>
  <si>
    <t>T279V</t>
  </si>
  <si>
    <t>Pin1 WW domain human</t>
  </si>
  <si>
    <t>1PIN-A</t>
  </si>
  <si>
    <t>K6A</t>
  </si>
  <si>
    <t>L7I</t>
  </si>
  <si>
    <t>L7V</t>
  </si>
  <si>
    <t>L7N</t>
  </si>
  <si>
    <t>P8G</t>
  </si>
  <si>
    <t>P9G</t>
  </si>
  <si>
    <t>G10A</t>
  </si>
  <si>
    <t>W11F</t>
  </si>
  <si>
    <t>E12A</t>
  </si>
  <si>
    <t>K13A</t>
  </si>
  <si>
    <t>R14A</t>
  </si>
  <si>
    <t>M15A</t>
  </si>
  <si>
    <t>S16A</t>
  </si>
  <si>
    <t>S16G</t>
  </si>
  <si>
    <t>R17G</t>
  </si>
  <si>
    <t>S18A</t>
  </si>
  <si>
    <t>S18G</t>
  </si>
  <si>
    <t>S19A</t>
  </si>
  <si>
    <t>S19G</t>
  </si>
  <si>
    <t>G20A</t>
  </si>
  <si>
    <t>R21A</t>
  </si>
  <si>
    <t>R21G</t>
  </si>
  <si>
    <t>V22A</t>
  </si>
  <si>
    <t>Y23A</t>
  </si>
  <si>
    <t>Y23L</t>
  </si>
  <si>
    <t>Y23F</t>
  </si>
  <si>
    <t>Y24W</t>
  </si>
  <si>
    <t>F25A</t>
  </si>
  <si>
    <t>F25L</t>
  </si>
  <si>
    <t>F25Y</t>
  </si>
  <si>
    <t>N26D</t>
  </si>
  <si>
    <t>H27A</t>
  </si>
  <si>
    <t>H27G</t>
  </si>
  <si>
    <t>I28A</t>
  </si>
  <si>
    <t>I28G</t>
  </si>
  <si>
    <t>T29A</t>
  </si>
  <si>
    <t>T29G</t>
  </si>
  <si>
    <t>T29S</t>
  </si>
  <si>
    <t>T29D</t>
  </si>
  <si>
    <t>N30A</t>
  </si>
  <si>
    <t>N30G</t>
  </si>
  <si>
    <t>A31G</t>
  </si>
  <si>
    <t>S32A</t>
  </si>
  <si>
    <t>S32G</t>
  </si>
  <si>
    <t>Q33A</t>
  </si>
  <si>
    <t>W34A</t>
  </si>
  <si>
    <t>W34F</t>
  </si>
  <si>
    <t>E35A</t>
  </si>
  <si>
    <t>S38A</t>
  </si>
  <si>
    <t>S38G</t>
  </si>
  <si>
    <t>Ribonuclease Sa K. Aureofaciens</t>
  </si>
  <si>
    <t>1RGG-A/B</t>
  </si>
  <si>
    <t>D17K</t>
  </si>
  <si>
    <t>D25H</t>
  </si>
  <si>
    <t>Y30F</t>
  </si>
  <si>
    <t>Y49F</t>
  </si>
  <si>
    <t>Y51F</t>
  </si>
  <si>
    <t>Y52F</t>
  </si>
  <si>
    <t>Y80F</t>
  </si>
  <si>
    <t>Y81F</t>
  </si>
  <si>
    <t>Y86F</t>
  </si>
  <si>
    <t>N39D</t>
  </si>
  <si>
    <t>N39S</t>
  </si>
  <si>
    <t>N39A</t>
  </si>
  <si>
    <t>T18V</t>
  </si>
  <si>
    <t>T56V</t>
  </si>
  <si>
    <t>T67V</t>
  </si>
  <si>
    <t>T82V</t>
  </si>
  <si>
    <t>T5V</t>
  </si>
  <si>
    <t>T16V</t>
  </si>
  <si>
    <t>T59V</t>
  </si>
  <si>
    <t>T72V</t>
  </si>
  <si>
    <t>V2T</t>
  </si>
  <si>
    <t>V43T</t>
  </si>
  <si>
    <t>Q38A</t>
  </si>
  <si>
    <t>E54Q</t>
  </si>
  <si>
    <t>R65A</t>
  </si>
  <si>
    <t>H85Q</t>
  </si>
  <si>
    <t>D79F</t>
  </si>
  <si>
    <t>D79Y</t>
  </si>
  <si>
    <t>D79A</t>
  </si>
  <si>
    <t>D79I</t>
  </si>
  <si>
    <t>D79R</t>
  </si>
  <si>
    <t>D79L</t>
  </si>
  <si>
    <t>D79K</t>
  </si>
  <si>
    <t>D79W</t>
  </si>
  <si>
    <t>D79H</t>
  </si>
  <si>
    <t>D79N</t>
  </si>
  <si>
    <t>D79E</t>
  </si>
  <si>
    <t>Q94K</t>
  </si>
  <si>
    <t>D33A</t>
  </si>
  <si>
    <t>E74K</t>
  </si>
  <si>
    <t>Ribonuclease T1 A. oryzae</t>
  </si>
  <si>
    <t>1RN1-A/B/C</t>
  </si>
  <si>
    <t>Q25K</t>
  </si>
  <si>
    <t>Q51K</t>
  </si>
  <si>
    <t>E58A</t>
  </si>
  <si>
    <t>Y37F</t>
  </si>
  <si>
    <t>Y42F</t>
  </si>
  <si>
    <t>Y68F</t>
  </si>
  <si>
    <t>Y56F</t>
  </si>
  <si>
    <t>Y57F</t>
  </si>
  <si>
    <t>Y94F</t>
  </si>
  <si>
    <t>S12A</t>
  </si>
  <si>
    <t>S17A</t>
  </si>
  <si>
    <t>S43A</t>
  </si>
  <si>
    <t>S64A</t>
  </si>
  <si>
    <t>S90A</t>
  </si>
  <si>
    <t>N9A</t>
  </si>
  <si>
    <t>N35A</t>
  </si>
  <si>
    <t>N36A</t>
  </si>
  <si>
    <t>N62A</t>
  </si>
  <si>
    <t>N81A</t>
  </si>
  <si>
    <t>N107A</t>
  </si>
  <si>
    <t>A21D</t>
  </si>
  <si>
    <t>A47D</t>
  </si>
  <si>
    <t>A21E</t>
  </si>
  <si>
    <t>A47E</t>
  </si>
  <si>
    <t>A21H</t>
  </si>
  <si>
    <t>A47H</t>
  </si>
  <si>
    <t>A21Q</t>
  </si>
  <si>
    <t>A47Q</t>
  </si>
  <si>
    <t>A21S</t>
  </si>
  <si>
    <t>A47S</t>
  </si>
  <si>
    <t>D76N</t>
  </si>
  <si>
    <t>D76S</t>
  </si>
  <si>
    <t>D102S</t>
  </si>
  <si>
    <t>D76A</t>
  </si>
  <si>
    <t>D102A</t>
  </si>
  <si>
    <t>D49H</t>
  </si>
  <si>
    <t>D75H</t>
  </si>
  <si>
    <t>W59Y</t>
  </si>
  <si>
    <t>W85Y</t>
  </si>
  <si>
    <t>Y50W</t>
  </si>
  <si>
    <t>Y42W</t>
  </si>
  <si>
    <t>Y68W</t>
  </si>
  <si>
    <t>H40T</t>
  </si>
  <si>
    <t>H66T</t>
  </si>
  <si>
    <t>H92A</t>
  </si>
  <si>
    <t>H118A</t>
  </si>
  <si>
    <t>V16A</t>
  </si>
  <si>
    <t>V16S</t>
  </si>
  <si>
    <t>V42S</t>
  </si>
  <si>
    <t>V16T</t>
  </si>
  <si>
    <t>V42T</t>
  </si>
  <si>
    <t>V16C</t>
  </si>
  <si>
    <t>V42C</t>
  </si>
  <si>
    <t>V78T</t>
  </si>
  <si>
    <t>V104T</t>
  </si>
  <si>
    <t>N44D</t>
  </si>
  <si>
    <t>N70D</t>
  </si>
  <si>
    <t>N44S</t>
  </si>
  <si>
    <t>N70S</t>
  </si>
  <si>
    <t>V104A</t>
  </si>
  <si>
    <t>V78S</t>
  </si>
  <si>
    <t>V104S</t>
  </si>
  <si>
    <t>V78C</t>
  </si>
  <si>
    <t>V104C</t>
  </si>
  <si>
    <t>V89S</t>
  </si>
  <si>
    <t>V115S</t>
  </si>
  <si>
    <t>V89T</t>
  </si>
  <si>
    <t>V115T</t>
  </si>
  <si>
    <t>V89C</t>
  </si>
  <si>
    <t>V115C</t>
  </si>
  <si>
    <t>Rop from E. coli</t>
  </si>
  <si>
    <t>1ROP-A</t>
  </si>
  <si>
    <t>L41V</t>
  </si>
  <si>
    <t>D30G</t>
  </si>
  <si>
    <t>D30Q</t>
  </si>
  <si>
    <t>D30E</t>
  </si>
  <si>
    <t>D30S</t>
  </si>
  <si>
    <t>D30K</t>
  </si>
  <si>
    <t>D30H</t>
  </si>
  <si>
    <t>D30C</t>
  </si>
  <si>
    <t>D30R</t>
  </si>
  <si>
    <t>D30N</t>
  </si>
  <si>
    <t>D30M</t>
  </si>
  <si>
    <t>D30A</t>
  </si>
  <si>
    <t>D30Y</t>
  </si>
  <si>
    <t>D30L</t>
  </si>
  <si>
    <t>D30F</t>
  </si>
  <si>
    <t>D30T</t>
  </si>
  <si>
    <t>D30V</t>
  </si>
  <si>
    <t>D30W</t>
  </si>
  <si>
    <t>D30I</t>
  </si>
  <si>
    <t>D30P</t>
  </si>
  <si>
    <t>Ribonuclease A B. taurus</t>
  </si>
  <si>
    <t>1RTB-A</t>
  </si>
  <si>
    <t>D121N</t>
  </si>
  <si>
    <t>D147N</t>
  </si>
  <si>
    <t>D121A</t>
  </si>
  <si>
    <t>D147A</t>
  </si>
  <si>
    <t>H119A</t>
  </si>
  <si>
    <t>H145A</t>
  </si>
  <si>
    <t>P93A</t>
  </si>
  <si>
    <t>P119A</t>
  </si>
  <si>
    <t>P93S</t>
  </si>
  <si>
    <t>P119S</t>
  </si>
  <si>
    <t>P114A</t>
  </si>
  <si>
    <t>P140A</t>
  </si>
  <si>
    <t>Y123F</t>
  </si>
  <si>
    <t>Y97A</t>
  </si>
  <si>
    <t>Y123A</t>
  </si>
  <si>
    <t>Y123G</t>
  </si>
  <si>
    <t>P93G</t>
  </si>
  <si>
    <t>P119G</t>
  </si>
  <si>
    <t>P114G</t>
  </si>
  <si>
    <t>P140G</t>
  </si>
  <si>
    <t>F46L</t>
  </si>
  <si>
    <t>F72L</t>
  </si>
  <si>
    <t>F46A</t>
  </si>
  <si>
    <t>F72A</t>
  </si>
  <si>
    <t>A4S</t>
  </si>
  <si>
    <t>A30S</t>
  </si>
  <si>
    <t>A5S</t>
  </si>
  <si>
    <t>A31S</t>
  </si>
  <si>
    <t>S123A</t>
  </si>
  <si>
    <t>S149A</t>
  </si>
  <si>
    <t>V47A</t>
  </si>
  <si>
    <t>V73A</t>
  </si>
  <si>
    <t>V47G</t>
  </si>
  <si>
    <t>V73G</t>
  </si>
  <si>
    <t>V80A</t>
  </si>
  <si>
    <t>V54G</t>
  </si>
  <si>
    <t>V80G</t>
  </si>
  <si>
    <t>V57G</t>
  </si>
  <si>
    <t>V83G</t>
  </si>
  <si>
    <t>V63A</t>
  </si>
  <si>
    <t>V89A</t>
  </si>
  <si>
    <t>V63G</t>
  </si>
  <si>
    <t>V89G</t>
  </si>
  <si>
    <t>A64G</t>
  </si>
  <si>
    <t>A90G</t>
  </si>
  <si>
    <t>I81V</t>
  </si>
  <si>
    <t>I107V</t>
  </si>
  <si>
    <t>I81A</t>
  </si>
  <si>
    <t>I107A</t>
  </si>
  <si>
    <t>I81G</t>
  </si>
  <si>
    <t>I107G</t>
  </si>
  <si>
    <t>I106V</t>
  </si>
  <si>
    <t>I132V</t>
  </si>
  <si>
    <t>I106A</t>
  </si>
  <si>
    <t>I132A</t>
  </si>
  <si>
    <t>I133V</t>
  </si>
  <si>
    <t>I133A</t>
  </si>
  <si>
    <t>V108A</t>
  </si>
  <si>
    <t>V134A</t>
  </si>
  <si>
    <t>V108G</t>
  </si>
  <si>
    <t>V134G</t>
  </si>
  <si>
    <t>A109G</t>
  </si>
  <si>
    <t>A135G</t>
  </si>
  <si>
    <t>V116A</t>
  </si>
  <si>
    <t>V142A</t>
  </si>
  <si>
    <t>V116G</t>
  </si>
  <si>
    <t>V142G</t>
  </si>
  <si>
    <t>V118A</t>
  </si>
  <si>
    <t>V144A</t>
  </si>
  <si>
    <t>V118G</t>
  </si>
  <si>
    <t>V144G</t>
  </si>
  <si>
    <t>I106L</t>
  </si>
  <si>
    <t>I132L</t>
  </si>
  <si>
    <t>I107L</t>
  </si>
  <si>
    <t>I133L</t>
  </si>
  <si>
    <t>V54L</t>
  </si>
  <si>
    <t>V80L</t>
  </si>
  <si>
    <t>V54I</t>
  </si>
  <si>
    <t>V80I</t>
  </si>
  <si>
    <t>V57L</t>
  </si>
  <si>
    <t>V83L</t>
  </si>
  <si>
    <t>V57I</t>
  </si>
  <si>
    <t>V83I</t>
  </si>
  <si>
    <t>V108L</t>
  </si>
  <si>
    <t>V134L</t>
  </si>
  <si>
    <t>V108I</t>
  </si>
  <si>
    <t>V134I</t>
  </si>
  <si>
    <t>S75A</t>
  </si>
  <si>
    <t>S101A</t>
  </si>
  <si>
    <t>S75T</t>
  </si>
  <si>
    <t>S101T</t>
  </si>
  <si>
    <t>Alpha-parvalbumin R. norvegicus</t>
  </si>
  <si>
    <t>1RTP-1/2/3</t>
  </si>
  <si>
    <t>H26P</t>
  </si>
  <si>
    <t>H27P</t>
  </si>
  <si>
    <t>A21P</t>
  </si>
  <si>
    <t>A22P</t>
  </si>
  <si>
    <t>K80S</t>
  </si>
  <si>
    <t>K81S</t>
  </si>
  <si>
    <t>Dihydrofolate reductase from E. coli</t>
  </si>
  <si>
    <t>1RX4-A</t>
  </si>
  <si>
    <t>V88A</t>
  </si>
  <si>
    <t>V88I</t>
  </si>
  <si>
    <t>V75A</t>
  </si>
  <si>
    <t>V75C</t>
  </si>
  <si>
    <t>V75S</t>
  </si>
  <si>
    <t>V75I</t>
  </si>
  <si>
    <t>V75R</t>
  </si>
  <si>
    <t>V75Y</t>
  </si>
  <si>
    <t>L28R</t>
  </si>
  <si>
    <t>E139K</t>
  </si>
  <si>
    <t>E139Q</t>
  </si>
  <si>
    <t>V75H</t>
  </si>
  <si>
    <t xml:space="preserve">Staphylococcal nuclease </t>
  </si>
  <si>
    <t>1STN-A</t>
  </si>
  <si>
    <t>I18G</t>
  </si>
  <si>
    <t>I100G</t>
  </si>
  <si>
    <t>T33S</t>
  </si>
  <si>
    <t>T115S</t>
  </si>
  <si>
    <t>L36A</t>
  </si>
  <si>
    <t>L36G</t>
  </si>
  <si>
    <t>L118G</t>
  </si>
  <si>
    <t>L37A</t>
  </si>
  <si>
    <t>L119A</t>
  </si>
  <si>
    <t>L37G</t>
  </si>
  <si>
    <t>L119G</t>
  </si>
  <si>
    <t>A60G</t>
  </si>
  <si>
    <t>A142G</t>
  </si>
  <si>
    <t>A60V</t>
  </si>
  <si>
    <t>A142V</t>
  </si>
  <si>
    <t>F61A</t>
  </si>
  <si>
    <t>F143A</t>
  </si>
  <si>
    <t>F61G</t>
  </si>
  <si>
    <t>F143G</t>
  </si>
  <si>
    <t>T62A</t>
  </si>
  <si>
    <t>T144A</t>
  </si>
  <si>
    <t>T62G</t>
  </si>
  <si>
    <t>T144G</t>
  </si>
  <si>
    <t>E155A</t>
  </si>
  <si>
    <t>F76A</t>
  </si>
  <si>
    <t>F158A</t>
  </si>
  <si>
    <t>F76G</t>
  </si>
  <si>
    <t>F158G</t>
  </si>
  <si>
    <t>D77A</t>
  </si>
  <si>
    <t>D159A</t>
  </si>
  <si>
    <t>D77G</t>
  </si>
  <si>
    <t>D159G</t>
  </si>
  <si>
    <t>D83A</t>
  </si>
  <si>
    <t>D165A</t>
  </si>
  <si>
    <t>D83G</t>
  </si>
  <si>
    <t>D165G</t>
  </si>
  <si>
    <t>A90S</t>
  </si>
  <si>
    <t>A172S</t>
  </si>
  <si>
    <t>Y91S</t>
  </si>
  <si>
    <t>Y173S</t>
  </si>
  <si>
    <t>D95A</t>
  </si>
  <si>
    <t>D177A</t>
  </si>
  <si>
    <t>D95G</t>
  </si>
  <si>
    <t>D177G</t>
  </si>
  <si>
    <t>L103A</t>
  </si>
  <si>
    <t>L185A</t>
  </si>
  <si>
    <t>N118D</t>
  </si>
  <si>
    <t>N200D</t>
  </si>
  <si>
    <t>L89F</t>
  </si>
  <si>
    <t>L171F</t>
  </si>
  <si>
    <t>V23F</t>
  </si>
  <si>
    <t>V105F</t>
  </si>
  <si>
    <t>H46Y</t>
  </si>
  <si>
    <t>H128Y</t>
  </si>
  <si>
    <t>I18M</t>
  </si>
  <si>
    <t>I100M</t>
  </si>
  <si>
    <t>H124L</t>
  </si>
  <si>
    <t>H206L</t>
  </si>
  <si>
    <t>L25A</t>
  </si>
  <si>
    <t>L107A</t>
  </si>
  <si>
    <t>V66L</t>
  </si>
  <si>
    <t>V148L</t>
  </si>
  <si>
    <t>G170V</t>
  </si>
  <si>
    <t>W140H</t>
  </si>
  <si>
    <t>W140F</t>
  </si>
  <si>
    <t>W140Y</t>
  </si>
  <si>
    <t>W140L</t>
  </si>
  <si>
    <t>S141A</t>
  </si>
  <si>
    <t>S223A</t>
  </si>
  <si>
    <t>G79S</t>
  </si>
  <si>
    <t>G161S</t>
  </si>
  <si>
    <t>Subtilisin BPN' from B. amyloliquefaciens</t>
  </si>
  <si>
    <t>1SUP-A</t>
  </si>
  <si>
    <t>N218S</t>
  </si>
  <si>
    <t>N325S</t>
  </si>
  <si>
    <t>G169A</t>
  </si>
  <si>
    <t>G276A</t>
  </si>
  <si>
    <t>M50F</t>
  </si>
  <si>
    <t>M157F</t>
  </si>
  <si>
    <t>Y217K</t>
  </si>
  <si>
    <t>Y324K</t>
  </si>
  <si>
    <t>Q206C</t>
  </si>
  <si>
    <t>Q313C</t>
  </si>
  <si>
    <t>N76D</t>
  </si>
  <si>
    <t>N183D</t>
  </si>
  <si>
    <t>Plasminogen activator kringle-2 domain human</t>
  </si>
  <si>
    <t>1TPK-A/B/C</t>
  </si>
  <si>
    <t>V65I</t>
  </si>
  <si>
    <t>V280I</t>
  </si>
  <si>
    <t>V65T</t>
  </si>
  <si>
    <t>V280T</t>
  </si>
  <si>
    <t>V65L</t>
  </si>
  <si>
    <t>V280L</t>
  </si>
  <si>
    <t>V65A</t>
  </si>
  <si>
    <t>V65M</t>
  </si>
  <si>
    <t>V280M</t>
  </si>
  <si>
    <t>V65S</t>
  </si>
  <si>
    <t>V280S</t>
  </si>
  <si>
    <t>Gene V from Enterobacteria phage F1</t>
  </si>
  <si>
    <t>1VQB-A</t>
  </si>
  <si>
    <t>E30F</t>
  </si>
  <si>
    <t>Gene V from Enterobacteria phage F2</t>
  </si>
  <si>
    <t>E30M</t>
  </si>
  <si>
    <t>Gene V from Enterobacteria phage F3</t>
  </si>
  <si>
    <t>C33S</t>
  </si>
  <si>
    <t>Gene V from Enterobacteria phage F4</t>
  </si>
  <si>
    <t>D36C</t>
  </si>
  <si>
    <t>Gene V from Enterobacteria phage F5</t>
  </si>
  <si>
    <t>Gene V from Enterobacteria phage F6</t>
  </si>
  <si>
    <t>I47T</t>
  </si>
  <si>
    <t>Gene V from Enterobacteria phage F7</t>
  </si>
  <si>
    <t>D50H</t>
  </si>
  <si>
    <t>Gene V from Enterobacteria phage F8</t>
  </si>
  <si>
    <t>F68L</t>
  </si>
  <si>
    <t>Gene V from Enterobacteria phage F9</t>
  </si>
  <si>
    <t>K69H</t>
  </si>
  <si>
    <t>Gene V from Enterobacteria phage F10</t>
  </si>
  <si>
    <t>K69M</t>
  </si>
  <si>
    <t>Gene V from Enterobacteria phage F11</t>
  </si>
  <si>
    <t>V70C</t>
  </si>
  <si>
    <t>Gene V from Enterobacteria phage F12</t>
  </si>
  <si>
    <t>V70P</t>
  </si>
  <si>
    <t>Gene V from Enterobacteria phage F13</t>
  </si>
  <si>
    <t>I6V</t>
  </si>
  <si>
    <t>Gene V from Enterobacteria phage F14</t>
  </si>
  <si>
    <t>F13T</t>
  </si>
  <si>
    <t>Gene V from Enterobacteria phage F15</t>
  </si>
  <si>
    <t>L28V</t>
  </si>
  <si>
    <t>Gene V from Enterobacteria phage F16</t>
  </si>
  <si>
    <t>L32Y</t>
  </si>
  <si>
    <t>Gene V from Enterobacteria phage F17</t>
  </si>
  <si>
    <t>C33M</t>
  </si>
  <si>
    <t>Gene V from Enterobacteria phage F18</t>
  </si>
  <si>
    <t>C33V</t>
  </si>
  <si>
    <t>Gene V from Enterobacteria phage F19</t>
  </si>
  <si>
    <t>V35A</t>
  </si>
  <si>
    <t>Gene V from Enterobacteria phage F20</t>
  </si>
  <si>
    <t>V35C</t>
  </si>
  <si>
    <t>Gene V from Enterobacteria phage F21</t>
  </si>
  <si>
    <t>V35F</t>
  </si>
  <si>
    <t>Gene V from Enterobacteria phage F22</t>
  </si>
  <si>
    <t>V35I</t>
  </si>
  <si>
    <t>Gene V from Enterobacteria phage F23</t>
  </si>
  <si>
    <t>V35L</t>
  </si>
  <si>
    <t>Gene V from Enterobacteria phage F24</t>
  </si>
  <si>
    <t>V35M</t>
  </si>
  <si>
    <t>Gene V from Enterobacteria phage F25</t>
  </si>
  <si>
    <t>Y41F</t>
  </si>
  <si>
    <t>Gene V from Enterobacteria phage F26</t>
  </si>
  <si>
    <t>V45C</t>
  </si>
  <si>
    <t>Gene V from Enterobacteria phage F27</t>
  </si>
  <si>
    <t>I47C</t>
  </si>
  <si>
    <t>Gene V from Enterobacteria phage F28</t>
  </si>
  <si>
    <t>I47F</t>
  </si>
  <si>
    <t>Gene V from Enterobacteria phage F29</t>
  </si>
  <si>
    <t>I47L</t>
  </si>
  <si>
    <t>Gene V from Enterobacteria phage F30</t>
  </si>
  <si>
    <t>I47M</t>
  </si>
  <si>
    <t>Gene V from Enterobacteria phage F31</t>
  </si>
  <si>
    <t>I47V</t>
  </si>
  <si>
    <t>Gene V from Enterobacteria phage F32</t>
  </si>
  <si>
    <t>H64C</t>
  </si>
  <si>
    <t>Gene V from Enterobacteria phage F33</t>
  </si>
  <si>
    <t>L65P</t>
  </si>
  <si>
    <t>Gene V from Enterobacteria phage F34</t>
  </si>
  <si>
    <t>F73W</t>
  </si>
  <si>
    <t>Gene V from Enterobacteria phage F35</t>
  </si>
  <si>
    <t>M77I</t>
  </si>
  <si>
    <t>Gene V from Enterobacteria phage F36</t>
  </si>
  <si>
    <t>M77V</t>
  </si>
  <si>
    <t>Gene V from Enterobacteria phage F37</t>
  </si>
  <si>
    <t>R82C</t>
  </si>
  <si>
    <t>Gene V from Enterobacteria phage F38</t>
  </si>
  <si>
    <t>A86T</t>
  </si>
  <si>
    <t>Gene V from Enterobacteria phage F39</t>
  </si>
  <si>
    <t>A86V</t>
  </si>
  <si>
    <t>Gene V from Enterobacteria phage F40</t>
  </si>
  <si>
    <t>I47A</t>
  </si>
  <si>
    <t>Gene V from Enterobacteria phage F41</t>
  </si>
  <si>
    <t>C33A</t>
  </si>
  <si>
    <t>Gene V from Enterobacteria phage F42</t>
  </si>
  <si>
    <t>C33I</t>
  </si>
  <si>
    <t>Gene V from Enterobacteria phage F43</t>
  </si>
  <si>
    <t>C33L</t>
  </si>
  <si>
    <t>Gene V from Enterobacteria phage F44</t>
  </si>
  <si>
    <t>C33T</t>
  </si>
  <si>
    <t>Gene V from Enterobacteria phage F45</t>
  </si>
  <si>
    <t>V35T</t>
  </si>
  <si>
    <t>Gene V from Enterobacteria phage F46</t>
  </si>
  <si>
    <t>Gene V from Enterobacteria phage F47</t>
  </si>
  <si>
    <t>L37C</t>
  </si>
  <si>
    <t>Gene V from Enterobacteria phage F48</t>
  </si>
  <si>
    <t>L37I</t>
  </si>
  <si>
    <t>Gene V from Enterobacteria phage F49</t>
  </si>
  <si>
    <t>L37T</t>
  </si>
  <si>
    <t>Gene V from Enterobacteria phage F50</t>
  </si>
  <si>
    <t>L37V</t>
  </si>
  <si>
    <t>Gene V from Enterobacteria phage F51</t>
  </si>
  <si>
    <t>Gene V from Enterobacteria phage F52</t>
  </si>
  <si>
    <t>V45L</t>
  </si>
  <si>
    <t>Gene V from Enterobacteria phage F53</t>
  </si>
  <si>
    <t>Gene V from Enterobacteria phage F54</t>
  </si>
  <si>
    <t>L49A</t>
  </si>
  <si>
    <t>Gene V from Enterobacteria phage F55</t>
  </si>
  <si>
    <t>L49C</t>
  </si>
  <si>
    <t>Gene V from Enterobacteria phage F56</t>
  </si>
  <si>
    <t>L49I</t>
  </si>
  <si>
    <t>Gene V from Enterobacteria phage F57</t>
  </si>
  <si>
    <t>L49T</t>
  </si>
  <si>
    <t>Gene V from Enterobacteria phage F58</t>
  </si>
  <si>
    <t>L49V</t>
  </si>
  <si>
    <t>Gene V from Enterobacteria phage F59</t>
  </si>
  <si>
    <t>V63C</t>
  </si>
  <si>
    <t>Gene V from Enterobacteria phage F60</t>
  </si>
  <si>
    <t>V63T</t>
  </si>
  <si>
    <t>Gene V from Enterobacteria phage F61</t>
  </si>
  <si>
    <t>S67C</t>
  </si>
  <si>
    <t>Gene V from Enterobacteria phage F62</t>
  </si>
  <si>
    <t>S67T</t>
  </si>
  <si>
    <t>Gene V from Enterobacteria phage F63</t>
  </si>
  <si>
    <t>F68V</t>
  </si>
  <si>
    <t>Gene V from Enterobacteria phage F64</t>
  </si>
  <si>
    <t>I78C</t>
  </si>
  <si>
    <t>Gene V from Enterobacteria phage F65</t>
  </si>
  <si>
    <t>I78T</t>
  </si>
  <si>
    <t>Gene V from Enterobacteria phage F66</t>
  </si>
  <si>
    <t>I78V</t>
  </si>
  <si>
    <t>Gene V from Enterobacteria phage F67</t>
  </si>
  <si>
    <t>L81C</t>
  </si>
  <si>
    <t>Gene V from Enterobacteria phage F68</t>
  </si>
  <si>
    <t>L81T</t>
  </si>
  <si>
    <t>Gene V from Enterobacteria phage F69</t>
  </si>
  <si>
    <t>L81V</t>
  </si>
  <si>
    <t>Gene V from Enterobacteria phage F70</t>
  </si>
  <si>
    <t>V19C</t>
  </si>
  <si>
    <t>Gene V from Enterobacteria phage F71</t>
  </si>
  <si>
    <t>V19T</t>
  </si>
  <si>
    <t>Gene V from Enterobacteria phage F72</t>
  </si>
  <si>
    <t>K24V</t>
  </si>
  <si>
    <t>Gene V from Enterobacteria phage F73</t>
  </si>
  <si>
    <t>Y26R</t>
  </si>
  <si>
    <t>Gene V from Enterobacteria phage F74</t>
  </si>
  <si>
    <t>E30N</t>
  </si>
  <si>
    <t>Gene V from Enterobacteria phage F75</t>
  </si>
  <si>
    <t>L32H</t>
  </si>
  <si>
    <t>Gene V from Enterobacteria phage F76</t>
  </si>
  <si>
    <t>L32R</t>
  </si>
  <si>
    <t>Gene V from Enterobacteria phage F77</t>
  </si>
  <si>
    <t>L32W</t>
  </si>
  <si>
    <t>Gene V from Enterobacteria phage F78</t>
  </si>
  <si>
    <t>E40C</t>
  </si>
  <si>
    <t>Gene V from Enterobacteria phage F79</t>
  </si>
  <si>
    <t>E40T</t>
  </si>
  <si>
    <t>Gene V from Enterobacteria phage F80</t>
  </si>
  <si>
    <t>Y41A</t>
  </si>
  <si>
    <t>Gene V from Enterobacteria phage F81</t>
  </si>
  <si>
    <t>V43C</t>
  </si>
  <si>
    <t>Gene V from Enterobacteria phage F82</t>
  </si>
  <si>
    <t>Gene V from Enterobacteria phage F83</t>
  </si>
  <si>
    <t>T48C</t>
  </si>
  <si>
    <t>Gene V from Enterobacteria phage F84</t>
  </si>
  <si>
    <t>Gene V from Enterobacteria phage F85</t>
  </si>
  <si>
    <t>T62C</t>
  </si>
  <si>
    <t>Gene V from Enterobacteria phage F86</t>
  </si>
  <si>
    <t>T62V</t>
  </si>
  <si>
    <t>Gene V from Enterobacteria phage F87</t>
  </si>
  <si>
    <t>V70T</t>
  </si>
  <si>
    <t>Gene V from Enterobacteria phage F88</t>
  </si>
  <si>
    <t>M77A</t>
  </si>
  <si>
    <t>Gene V from Enterobacteria phage F89</t>
  </si>
  <si>
    <t>M77C</t>
  </si>
  <si>
    <t>Gene V from Enterobacteria phage F90</t>
  </si>
  <si>
    <t>M77F</t>
  </si>
  <si>
    <t>Gene V from Enterobacteria phage F91</t>
  </si>
  <si>
    <t>M77L</t>
  </si>
  <si>
    <t>Gene V from Enterobacteria phage F92</t>
  </si>
  <si>
    <t>M77T</t>
  </si>
  <si>
    <t>L121A</t>
  </si>
  <si>
    <t>P133A</t>
  </si>
  <si>
    <t>T152A</t>
  </si>
  <si>
    <t>T152S</t>
  </si>
  <si>
    <t>Iso-1 cytochrome c from S. cerevisiae</t>
  </si>
  <si>
    <t>1YCC-A</t>
  </si>
  <si>
    <t>C102A</t>
  </si>
  <si>
    <t>C108A</t>
  </si>
  <si>
    <t>C102S</t>
  </si>
  <si>
    <t>C108S</t>
  </si>
  <si>
    <t>C102T</t>
  </si>
  <si>
    <t>C108T</t>
  </si>
  <si>
    <t>F82Y</t>
  </si>
  <si>
    <t>F88Y</t>
  </si>
  <si>
    <t>K73I</t>
  </si>
  <si>
    <t>K79I</t>
  </si>
  <si>
    <t>K73V</t>
  </si>
  <si>
    <t>K79V</t>
  </si>
  <si>
    <t>K73W</t>
  </si>
  <si>
    <t>K79W</t>
  </si>
  <si>
    <t>L85A</t>
  </si>
  <si>
    <t>N52H</t>
  </si>
  <si>
    <t>N58H</t>
  </si>
  <si>
    <t>N52L</t>
  </si>
  <si>
    <t>N58L</t>
  </si>
  <si>
    <t>N52M</t>
  </si>
  <si>
    <t>N58M</t>
  </si>
  <si>
    <t>N52Q</t>
  </si>
  <si>
    <t>N58Q</t>
  </si>
  <si>
    <t>N52S</t>
  </si>
  <si>
    <t>N58S</t>
  </si>
  <si>
    <t>N52T</t>
  </si>
  <si>
    <t>N58T</t>
  </si>
  <si>
    <t>N52V</t>
  </si>
  <si>
    <t>N58V</t>
  </si>
  <si>
    <t>P76G</t>
  </si>
  <si>
    <t>P82G</t>
  </si>
  <si>
    <t>P76L</t>
  </si>
  <si>
    <t>P82L</t>
  </si>
  <si>
    <t>P76R</t>
  </si>
  <si>
    <t>P82R</t>
  </si>
  <si>
    <t>P76S</t>
  </si>
  <si>
    <t>P82S</t>
  </si>
  <si>
    <t>P76V</t>
  </si>
  <si>
    <t>P82V</t>
  </si>
  <si>
    <t>P76W</t>
  </si>
  <si>
    <t>P82W</t>
  </si>
  <si>
    <t>P76Y</t>
  </si>
  <si>
    <t>P82Y</t>
  </si>
  <si>
    <t>Adenylate kinase S. cerevisiae</t>
  </si>
  <si>
    <t>2AKY-A</t>
  </si>
  <si>
    <t>N169D</t>
  </si>
  <si>
    <t>N171D</t>
  </si>
  <si>
    <t>T77H</t>
  </si>
  <si>
    <t>T79H</t>
  </si>
  <si>
    <t>V8I</t>
  </si>
  <si>
    <t>V10I</t>
  </si>
  <si>
    <t>I213F</t>
  </si>
  <si>
    <t>I215F</t>
  </si>
  <si>
    <t>K43A</t>
  </si>
  <si>
    <t>E45A</t>
  </si>
  <si>
    <t>Ribose-binding protein from E. coli</t>
  </si>
  <si>
    <t>2DRI-A</t>
  </si>
  <si>
    <t>L62C</t>
  </si>
  <si>
    <t>L87C</t>
  </si>
  <si>
    <t>A188C</t>
  </si>
  <si>
    <t>A213C</t>
  </si>
  <si>
    <t>2LZM-A</t>
  </si>
  <si>
    <t>N101A</t>
  </si>
  <si>
    <t>Q105M</t>
  </si>
  <si>
    <t>V149A</t>
  </si>
  <si>
    <t>V149S</t>
  </si>
  <si>
    <t>V149C</t>
  </si>
  <si>
    <t>V149T</t>
  </si>
  <si>
    <t>V149I</t>
  </si>
  <si>
    <t>V149G</t>
  </si>
  <si>
    <t>T152C</t>
  </si>
  <si>
    <t>T152I</t>
  </si>
  <si>
    <t>N40A</t>
  </si>
  <si>
    <t>S44A</t>
  </si>
  <si>
    <t>L46A</t>
  </si>
  <si>
    <t>K48A</t>
  </si>
  <si>
    <t>R14K</t>
  </si>
  <si>
    <t>E22K</t>
  </si>
  <si>
    <t>N40D</t>
  </si>
  <si>
    <t>A41D</t>
  </si>
  <si>
    <t>R80K</t>
  </si>
  <si>
    <t>A93T</t>
  </si>
  <si>
    <t>G113E</t>
  </si>
  <si>
    <t>R119H</t>
  </si>
  <si>
    <t>T151S</t>
  </si>
  <si>
    <t>F153L</t>
  </si>
  <si>
    <t>I78M</t>
  </si>
  <si>
    <t>L84M</t>
  </si>
  <si>
    <t>L91M</t>
  </si>
  <si>
    <t>V103M</t>
  </si>
  <si>
    <t>L118M</t>
  </si>
  <si>
    <t>L121M</t>
  </si>
  <si>
    <t>L133M</t>
  </si>
  <si>
    <t>F153M</t>
  </si>
  <si>
    <t>A129L</t>
  </si>
  <si>
    <t>S117F</t>
  </si>
  <si>
    <t>Q69P</t>
  </si>
  <si>
    <t>D72P</t>
  </si>
  <si>
    <t>A74P</t>
  </si>
  <si>
    <t>I3W</t>
  </si>
  <si>
    <t>I3Y</t>
  </si>
  <si>
    <t>I3F</t>
  </si>
  <si>
    <t>I3L</t>
  </si>
  <si>
    <t>I3V</t>
  </si>
  <si>
    <t>I3M</t>
  </si>
  <si>
    <t>I3C(S-S)</t>
  </si>
  <si>
    <t>I3C</t>
  </si>
  <si>
    <t>I3A</t>
  </si>
  <si>
    <t>I3T</t>
  </si>
  <si>
    <t>I3S</t>
  </si>
  <si>
    <t>I3G</t>
  </si>
  <si>
    <t>I3E</t>
  </si>
  <si>
    <t>I3D</t>
  </si>
  <si>
    <t>C54V</t>
  </si>
  <si>
    <t>C54T</t>
  </si>
  <si>
    <t>R96H</t>
  </si>
  <si>
    <t>A146T</t>
  </si>
  <si>
    <t>G156D</t>
  </si>
  <si>
    <t>V131A</t>
  </si>
  <si>
    <t>A41V</t>
  </si>
  <si>
    <t>E11F</t>
  </si>
  <si>
    <t>E11M</t>
  </si>
  <si>
    <t>E11A</t>
  </si>
  <si>
    <t>G30A</t>
  </si>
  <si>
    <t>G30F</t>
  </si>
  <si>
    <t>S117V</t>
  </si>
  <si>
    <t>S117I</t>
  </si>
  <si>
    <t>N132M</t>
  </si>
  <si>
    <t>N132F</t>
  </si>
  <si>
    <t>N132I</t>
  </si>
  <si>
    <t>E11H</t>
  </si>
  <si>
    <t>E11N</t>
  </si>
  <si>
    <t>D20N</t>
  </si>
  <si>
    <t>D20T</t>
  </si>
  <si>
    <t>D20S</t>
  </si>
  <si>
    <t>D20A</t>
  </si>
  <si>
    <t>T59N</t>
  </si>
  <si>
    <t>H31N</t>
  </si>
  <si>
    <t>E108V</t>
  </si>
  <si>
    <t>L99G</t>
  </si>
  <si>
    <t>L118I</t>
  </si>
  <si>
    <t>V87I</t>
  </si>
  <si>
    <t>I100V</t>
  </si>
  <si>
    <t>M106I</t>
  </si>
  <si>
    <t>V111A</t>
  </si>
  <si>
    <t>M120Y</t>
  </si>
  <si>
    <t>L133F</t>
  </si>
  <si>
    <t>R96K</t>
  </si>
  <si>
    <t>R96Q</t>
  </si>
  <si>
    <t>R96A</t>
  </si>
  <si>
    <t>R96V</t>
  </si>
  <si>
    <t>R96S</t>
  </si>
  <si>
    <t>R96E</t>
  </si>
  <si>
    <t>R96G</t>
  </si>
  <si>
    <t>R96M</t>
  </si>
  <si>
    <t>R96T</t>
  </si>
  <si>
    <t>R96C</t>
  </si>
  <si>
    <t>R96I</t>
  </si>
  <si>
    <t>R96N</t>
  </si>
  <si>
    <t>R96L</t>
  </si>
  <si>
    <t>R96D</t>
  </si>
  <si>
    <t>R96F</t>
  </si>
  <si>
    <t>R96W</t>
  </si>
  <si>
    <t>R96Y</t>
  </si>
  <si>
    <t>R96P</t>
  </si>
  <si>
    <t>K85A</t>
  </si>
  <si>
    <t>D89A</t>
  </si>
  <si>
    <t>Ribonuclease HI E. coli</t>
  </si>
  <si>
    <t>2RN2-A</t>
  </si>
  <si>
    <t>K91R</t>
  </si>
  <si>
    <t>D94E</t>
  </si>
  <si>
    <t>K95G</t>
  </si>
  <si>
    <t>K95A</t>
  </si>
  <si>
    <t>K95N</t>
  </si>
  <si>
    <t>D10N</t>
  </si>
  <si>
    <t>D10A</t>
  </si>
  <si>
    <t>D10E</t>
  </si>
  <si>
    <t>D10S</t>
  </si>
  <si>
    <t>D10H</t>
  </si>
  <si>
    <t>E48Q</t>
  </si>
  <si>
    <t>E48A</t>
  </si>
  <si>
    <t>E48D</t>
  </si>
  <si>
    <t>D70N</t>
  </si>
  <si>
    <t>D70A</t>
  </si>
  <si>
    <t>D70E</t>
  </si>
  <si>
    <t>H62P</t>
  </si>
  <si>
    <t>V74L</t>
  </si>
  <si>
    <t>D134H</t>
  </si>
  <si>
    <t>D134Q</t>
  </si>
  <si>
    <t>D134S</t>
  </si>
  <si>
    <t>D134T</t>
  </si>
  <si>
    <t>D134V</t>
  </si>
  <si>
    <t>D134I</t>
  </si>
  <si>
    <t>D134L</t>
  </si>
  <si>
    <t>Q113P</t>
  </si>
  <si>
    <t>V74I</t>
  </si>
  <si>
    <t>V74A</t>
  </si>
  <si>
    <t>A24V</t>
  </si>
  <si>
    <t>H62R</t>
  </si>
  <si>
    <t>H62D</t>
  </si>
  <si>
    <t>K117R</t>
  </si>
  <si>
    <t>E119V</t>
  </si>
  <si>
    <t>R41C</t>
  </si>
  <si>
    <t>E135K</t>
  </si>
  <si>
    <t>A125T</t>
  </si>
  <si>
    <t>D134N</t>
  </si>
  <si>
    <t>D134A</t>
  </si>
  <si>
    <t>Thioredoxin E. coli</t>
  </si>
  <si>
    <t>2TRX-A/B</t>
  </si>
  <si>
    <t>L78K</t>
  </si>
  <si>
    <t>L79K</t>
  </si>
  <si>
    <t>L78R</t>
  </si>
  <si>
    <t>L79R</t>
  </si>
  <si>
    <t>Maltose binding protein from E. coli</t>
  </si>
  <si>
    <t>3MBP-A</t>
  </si>
  <si>
    <t>V8G</t>
  </si>
  <si>
    <t>V34G</t>
  </si>
  <si>
    <t>G19C</t>
  </si>
  <si>
    <t>G45C</t>
  </si>
  <si>
    <t>A276G</t>
  </si>
  <si>
    <t>A302G</t>
  </si>
  <si>
    <t>Y283D</t>
  </si>
  <si>
    <t>Y309D</t>
  </si>
  <si>
    <t>T345I</t>
  </si>
  <si>
    <t>T371I</t>
  </si>
  <si>
    <t>D55N</t>
  </si>
  <si>
    <t>D81N</t>
  </si>
  <si>
    <t>P48S</t>
  </si>
  <si>
    <t>P74S</t>
  </si>
  <si>
    <t>P133S</t>
  </si>
  <si>
    <t>P159S</t>
  </si>
  <si>
    <t>P185S</t>
  </si>
  <si>
    <t>P74A</t>
  </si>
  <si>
    <t>P159A</t>
  </si>
  <si>
    <t>P185A</t>
  </si>
  <si>
    <t>Subtilisin inhibitor from S. albogriseolus</t>
  </si>
  <si>
    <t>3SSI-A</t>
  </si>
  <si>
    <t>M103G</t>
  </si>
  <si>
    <t>M134G</t>
  </si>
  <si>
    <t>M103A</t>
  </si>
  <si>
    <t>M134A</t>
  </si>
  <si>
    <t>M103V</t>
  </si>
  <si>
    <t>M134V</t>
  </si>
  <si>
    <t>M103I</t>
  </si>
  <si>
    <t>M134I</t>
  </si>
  <si>
    <t>M103L</t>
  </si>
  <si>
    <t>M134L</t>
  </si>
  <si>
    <t>V44A</t>
  </si>
  <si>
    <t>V13G</t>
  </si>
  <si>
    <t>V44G</t>
  </si>
  <si>
    <t>V13F</t>
  </si>
  <si>
    <t>V44F</t>
  </si>
  <si>
    <t>V13I</t>
  </si>
  <si>
    <t>V44I</t>
  </si>
  <si>
    <t>V13L</t>
  </si>
  <si>
    <t>V44L</t>
  </si>
  <si>
    <t>V13M</t>
  </si>
  <si>
    <t>V44M</t>
  </si>
  <si>
    <t>M73K</t>
  </si>
  <si>
    <t>M104K</t>
  </si>
  <si>
    <t>M73D</t>
  </si>
  <si>
    <t>M104D</t>
  </si>
  <si>
    <t>M73E</t>
  </si>
  <si>
    <t>M104E</t>
  </si>
  <si>
    <t>M73G</t>
  </si>
  <si>
    <t>M104G</t>
  </si>
  <si>
    <t>M73A</t>
  </si>
  <si>
    <t>M104A</t>
  </si>
  <si>
    <t>M73V</t>
  </si>
  <si>
    <t>M104V</t>
  </si>
  <si>
    <t>M73L</t>
  </si>
  <si>
    <t>M104L</t>
  </si>
  <si>
    <t>M73I</t>
  </si>
  <si>
    <t>M104I</t>
  </si>
  <si>
    <t>Cytochrome c551 from P. aeruginosa</t>
  </si>
  <si>
    <t>451C-A</t>
  </si>
  <si>
    <t>F7A</t>
  </si>
  <si>
    <t>F29A</t>
  </si>
  <si>
    <t>F34Y</t>
  </si>
  <si>
    <t>F56Y</t>
  </si>
  <si>
    <t>Q37R</t>
  </si>
  <si>
    <t>Q59R</t>
  </si>
  <si>
    <t>E43Y</t>
  </si>
  <si>
    <t>E65Y</t>
  </si>
  <si>
    <t>V78I</t>
  </si>
  <si>
    <t>V100I</t>
  </si>
  <si>
    <t>Lysozyme PHAGE T4 (cysteine-free)</t>
  </si>
  <si>
    <t>MAESTROWEB biol. assembly (&lt;0: stabilizing)</t>
  </si>
  <si>
    <t>Variation in Protherm (structure)</t>
  </si>
  <si>
    <t>Reference PDB (in Protherm)</t>
  </si>
  <si>
    <t>Protein name</t>
  </si>
  <si>
    <t>DUET chain A (&lt;0: destabilizing)</t>
  </si>
  <si>
    <t>DUET chain B (&lt;0: destabilizing)</t>
  </si>
  <si>
    <t>DUET chain C (&lt;0: destabilizing)</t>
  </si>
  <si>
    <t>mutation</t>
  </si>
  <si>
    <t>DynaMut chain A</t>
  </si>
  <si>
    <t>DynaMut chain B</t>
  </si>
  <si>
    <t>DynaMut chain C</t>
  </si>
  <si>
    <t>DynaMut chain D</t>
  </si>
  <si>
    <t>DynaMut-sum</t>
  </si>
  <si>
    <t>Duet chain A</t>
  </si>
  <si>
    <t>Duet chain B</t>
  </si>
  <si>
    <t>Duet chain C</t>
  </si>
  <si>
    <t>Duet chain D</t>
  </si>
  <si>
    <t>Duet-sum</t>
  </si>
  <si>
    <t>INPS-MD chain A</t>
  </si>
  <si>
    <t>INPS-MD chain B</t>
  </si>
  <si>
    <t>INPS-MD chain C</t>
  </si>
  <si>
    <t>INPS-MD chain D</t>
  </si>
  <si>
    <t>INPS-MD-sum</t>
  </si>
  <si>
    <t>1AAR-AB_F45W</t>
  </si>
  <si>
    <t>1AAR-AB_K6E</t>
  </si>
  <si>
    <t>1AAR-AB_K6Q</t>
  </si>
  <si>
    <t>1AAR-AB_K27Q</t>
  </si>
  <si>
    <t>1AAR-AB_K29Q</t>
  </si>
  <si>
    <t>1AAR-AB_R42E</t>
  </si>
  <si>
    <t>1AAR-AB_H68Q</t>
  </si>
  <si>
    <t>1AAR-AB_H68E</t>
  </si>
  <si>
    <t>1AAR-AB_R72Q</t>
  </si>
  <si>
    <t>1AYF-AB_T54S</t>
  </si>
  <si>
    <t>1AYF-AB_Y82S</t>
  </si>
  <si>
    <t>1AYF-AB_Y82L</t>
  </si>
  <si>
    <t>1AYF-AB_Y82F</t>
  </si>
  <si>
    <t>1AYF-AB_C95S</t>
  </si>
  <si>
    <t>1AYF-AB_D76E</t>
  </si>
  <si>
    <t>1C9O-AB_Q2L</t>
  </si>
  <si>
    <t>1C9O-AB_R3L</t>
  </si>
  <si>
    <t>1C9O-AB_R3K</t>
  </si>
  <si>
    <t>1C9O-AB_N11S</t>
  </si>
  <si>
    <t>1C9O-AB_G23Q</t>
  </si>
  <si>
    <t>1C9O-AB_S24D</t>
  </si>
  <si>
    <t>1C9O-AB_T31S</t>
  </si>
  <si>
    <t>1C9O-AB_V64T</t>
  </si>
  <si>
    <t>1C9O-AB_R56E</t>
  </si>
  <si>
    <t>1C9O-AB_H29E</t>
  </si>
  <si>
    <t>1C9O-AB_E46K</t>
  </si>
  <si>
    <t>1CDC-BA_L16V</t>
  </si>
  <si>
    <t>1CDC-BA_I18V</t>
  </si>
  <si>
    <t>1CDC-BA_V30A</t>
  </si>
  <si>
    <t>1CDC-BA_A40G</t>
  </si>
  <si>
    <t>1CDC-BA_L50V</t>
  </si>
  <si>
    <t>1CDC-BA_I57V</t>
  </si>
  <si>
    <t>1CDC-BA_V78A</t>
  </si>
  <si>
    <t>1CDC-BA_L89V</t>
  </si>
  <si>
    <t>1CDC-BA_L95V</t>
  </si>
  <si>
    <t>1G6N-AB_S128A</t>
  </si>
  <si>
    <t>1G6N-AB_S128P</t>
  </si>
  <si>
    <t>1N0J-AB_I58T</t>
  </si>
  <si>
    <t>1N0J-AB_Y34F</t>
  </si>
  <si>
    <t>1N0J-AB_Q143N</t>
  </si>
  <si>
    <t>1PIN-A_K6A</t>
  </si>
  <si>
    <t>1PIN-A_K13A</t>
  </si>
  <si>
    <t>1PIN-A_R17G</t>
  </si>
  <si>
    <t>1PIN-A_S18A</t>
  </si>
  <si>
    <t>1PIN-A_S18G</t>
  </si>
  <si>
    <t>1PIN-A_S19A</t>
  </si>
  <si>
    <t>1PIN-A_S19G</t>
  </si>
  <si>
    <t>1PIN-A_Y23F</t>
  </si>
  <si>
    <t>1PIN-A_Y24W</t>
  </si>
  <si>
    <t>1PIN-A_F25Y</t>
  </si>
  <si>
    <t>1PIN-A_H27A</t>
  </si>
  <si>
    <t>1PIN-A_N30G</t>
  </si>
  <si>
    <t>1PIN-A_Q33A</t>
  </si>
  <si>
    <t>1PIN-A_W34F</t>
  </si>
  <si>
    <t>1PIN-A_S38A</t>
  </si>
  <si>
    <t>1PIN-A_S38G</t>
  </si>
  <si>
    <t>1ROP-A_D30G</t>
  </si>
  <si>
    <t>1ROP-A_D30Q</t>
  </si>
  <si>
    <t>1ROP-A_D30E</t>
  </si>
  <si>
    <t>1ROP-A_D30S</t>
  </si>
  <si>
    <t>1ROP-A_D30K</t>
  </si>
  <si>
    <t>1ROP-A_D30H</t>
  </si>
  <si>
    <t>1ROP-A_D30C</t>
  </si>
  <si>
    <t>1ROP-A_D30R</t>
  </si>
  <si>
    <t>1ROP-A_D30N</t>
  </si>
  <si>
    <t>1ROP-A_D30M</t>
  </si>
  <si>
    <t>1ROP-A_D30A</t>
  </si>
  <si>
    <t>1ROP-A_D30Y</t>
  </si>
  <si>
    <t>1ROP-A_D30L</t>
  </si>
  <si>
    <t>1ROP-A_D30V</t>
  </si>
  <si>
    <t>1ROP-A_D30I</t>
  </si>
  <si>
    <t>1ROP-A_D30P</t>
  </si>
  <si>
    <t>1VQB-A_E30F</t>
  </si>
  <si>
    <t>1VQB-A_E30M</t>
  </si>
  <si>
    <t>1VQB-A_D36N</t>
  </si>
  <si>
    <t>1VQB-A_D50H</t>
  </si>
  <si>
    <t>1VQB-A_K69H</t>
  </si>
  <si>
    <t>1VQB-A_K69M</t>
  </si>
  <si>
    <t>1VQB-A_L28V</t>
  </si>
  <si>
    <t>1VQB-A_L32Y</t>
  </si>
  <si>
    <t>1VQB-A_C33V</t>
  </si>
  <si>
    <t>1VQB-A_V35F</t>
  </si>
  <si>
    <t>1VQB-A_V35L</t>
  </si>
  <si>
    <t>1VQB-A_V35M</t>
  </si>
  <si>
    <t>1VQB-A_I47F</t>
  </si>
  <si>
    <t>1VQB-A_I47L</t>
  </si>
  <si>
    <t>1VQB-A_H64C</t>
  </si>
  <si>
    <t>1VQB-A_F73W</t>
  </si>
  <si>
    <t>1VQB-A_M77I</t>
  </si>
  <si>
    <t>1VQB-A_M77V</t>
  </si>
  <si>
    <t>1VQB-A_A86V</t>
  </si>
  <si>
    <t>1VQB-A_C33I</t>
  </si>
  <si>
    <t>1VQB-A_L37C</t>
  </si>
  <si>
    <t>1VQB-A_V19T</t>
  </si>
  <si>
    <t>1VQB-A_K24V</t>
  </si>
  <si>
    <t>1VQB-A_Y26R</t>
  </si>
  <si>
    <t>1VQB-A_E30N</t>
  </si>
  <si>
    <t>1VQB-A_L32H</t>
  </si>
  <si>
    <t>1VQB-A_L32W</t>
  </si>
  <si>
    <t>1VQB-A_T48C</t>
  </si>
  <si>
    <t>1VQB-A_T62V</t>
  </si>
  <si>
    <t>1VQB-A_M77F</t>
  </si>
  <si>
    <t>1VQB-A_M77L</t>
  </si>
  <si>
    <t>1VQB-A_M77T</t>
  </si>
  <si>
    <t>1YCC-A_C102A</t>
  </si>
  <si>
    <t>1YCC-A_C102S</t>
  </si>
  <si>
    <t>1YCC-A_C102T</t>
  </si>
  <si>
    <t>1YCC-A_F82Y</t>
  </si>
  <si>
    <t>1YCC-A_K73V</t>
  </si>
  <si>
    <t>1YCC-A_K73W</t>
  </si>
  <si>
    <t>1YCC-A_L85A</t>
  </si>
  <si>
    <t>1YCC-A_N52A</t>
  </si>
  <si>
    <t>1YCC-A_N52L</t>
  </si>
  <si>
    <t>1YCC-A_N52M</t>
  </si>
  <si>
    <t>1YCC-A_N52Q</t>
  </si>
  <si>
    <t>1YCC-A_N52T</t>
  </si>
  <si>
    <t>1YCC-A_N52V</t>
  </si>
  <si>
    <t>1YCC-A_P76G</t>
  </si>
  <si>
    <t>1YCC-A_P76L</t>
  </si>
  <si>
    <t>1YCC-A_P76S</t>
  </si>
  <si>
    <t>1YCC-A_P76W</t>
  </si>
  <si>
    <t>1YCC-A_P76Y</t>
  </si>
  <si>
    <t>3SSI-A_V13I</t>
  </si>
  <si>
    <t>3SSI-A_M73K</t>
  </si>
  <si>
    <t>3SSI-A_M73D</t>
  </si>
  <si>
    <t>3SSI-A_M73E</t>
  </si>
  <si>
    <t>3SSI-A_M73A</t>
  </si>
  <si>
    <t>3SSI-A_M73V</t>
  </si>
  <si>
    <t>3SSI-A_M73L</t>
  </si>
  <si>
    <t>PopMUsic-sum</t>
  </si>
  <si>
    <t>1L63-A_V149G</t>
  </si>
  <si>
    <t>1BNI-A/B/C_A32P</t>
  </si>
  <si>
    <t>2RN2-A_V74A</t>
  </si>
  <si>
    <t>1RN1-A/B/C_N81A</t>
  </si>
  <si>
    <t>1RTB-A_I107A</t>
  </si>
  <si>
    <t>1PGA-A_T25P</t>
  </si>
  <si>
    <t>2LZM-A_I3W</t>
  </si>
  <si>
    <t>1RTB-A_V118G</t>
  </si>
  <si>
    <t>1RTB-A_V54A</t>
  </si>
  <si>
    <t>1STN-A_F61A</t>
  </si>
  <si>
    <t>1RTB-A_V57L</t>
  </si>
  <si>
    <t>1RGG-A/B_Y51F</t>
  </si>
  <si>
    <t>1RGG-A/B_N39S</t>
  </si>
  <si>
    <t>1RGG-A/B_N39A</t>
  </si>
  <si>
    <t>1RTB-A_P93G</t>
  </si>
  <si>
    <t>1RN1-A/B/C_V16A</t>
  </si>
  <si>
    <t>1RTB-A_I107L</t>
  </si>
  <si>
    <t>2AKY-A_T77H</t>
  </si>
  <si>
    <t>1BNI-A/B/C_T26A</t>
  </si>
  <si>
    <t>1RN1-A/B/C_Y11F</t>
  </si>
  <si>
    <t>2LZM-A_I3E</t>
  </si>
  <si>
    <t>2LZM-A_R96A</t>
  </si>
  <si>
    <t>1CSP-A_K5Q</t>
  </si>
  <si>
    <t>1RTB-A_V54I</t>
  </si>
  <si>
    <t>1RTB-A_V118A</t>
  </si>
  <si>
    <t>3MBP-A_P159A</t>
  </si>
  <si>
    <t>1RTB-A_I106L</t>
  </si>
  <si>
    <t>1RGG-A/B_T82V</t>
  </si>
  <si>
    <t>1RGG-A/B_E54Q</t>
  </si>
  <si>
    <t>2LZM-A_I3S</t>
  </si>
  <si>
    <t>1HFY-A/B_T38A</t>
  </si>
  <si>
    <t>1RN1-A/B/C_N44D</t>
  </si>
  <si>
    <t>1RN1-A/B/C_N44A</t>
  </si>
  <si>
    <t>1RN1-A/B/C_S64A</t>
  </si>
  <si>
    <t>1L63-A_N101A</t>
  </si>
  <si>
    <t>1RGG-A/B_Y80F</t>
  </si>
  <si>
    <t>1RGG-A/B_N39D</t>
  </si>
  <si>
    <t>1RN1-A/B/C_N44S</t>
  </si>
  <si>
    <t>2LZM-A_A146T</t>
  </si>
  <si>
    <t>2LZM-A_G30F</t>
  </si>
  <si>
    <t>1LZ1-A_E7Q</t>
  </si>
  <si>
    <t>1RGG-A/B_T18V</t>
  </si>
  <si>
    <t>1PGA-A_D46A</t>
  </si>
  <si>
    <t>1RN1-A/B/C_Y68F</t>
  </si>
  <si>
    <t>1C2R-A/B_K14E</t>
  </si>
  <si>
    <t>1L63-A_A129L</t>
  </si>
  <si>
    <t>1RTB-A_V57I</t>
  </si>
  <si>
    <t>1PGA-A_T53G</t>
  </si>
  <si>
    <t>1C5G-A_R53E</t>
  </si>
  <si>
    <t>1RGG-A/B_Y81F</t>
  </si>
  <si>
    <t>2LZM-A_I3C(S-S)</t>
  </si>
  <si>
    <t>1BVC-A_G23A</t>
  </si>
  <si>
    <t>1BNI-A/B/C_I25V</t>
  </si>
  <si>
    <t>1CYO-A_V61E</t>
  </si>
  <si>
    <t>1RGG-A/B_D17K</t>
  </si>
  <si>
    <t>1RTB-A_D121N</t>
  </si>
  <si>
    <t>2LZM-A_I3F</t>
  </si>
  <si>
    <t>2LZM-A_T59N</t>
  </si>
  <si>
    <t>1RTB-A_V54L</t>
  </si>
  <si>
    <t>1RN1-A/B/C_S12A</t>
  </si>
  <si>
    <t>1BNI-A/B/C_A32W</t>
  </si>
  <si>
    <t>1L63-A_L66M</t>
  </si>
  <si>
    <t>1L63-A_V111A</t>
  </si>
  <si>
    <t>1RGG-A/B_R65A</t>
  </si>
  <si>
    <t>1TPK-A/B/C_V65T</t>
  </si>
  <si>
    <t>1RN1-A/B/C_W59Y</t>
  </si>
  <si>
    <t>1BVC-A_A130L</t>
  </si>
  <si>
    <t>1RGG-A/B_V2T</t>
  </si>
  <si>
    <t>1BVC-A_E109G</t>
  </si>
  <si>
    <t>1PGA-A_T49A</t>
  </si>
  <si>
    <t>1PGA-A_T53D</t>
  </si>
  <si>
    <t>1CSP-A_D25Q</t>
  </si>
  <si>
    <t>1BNI-A/B/C_D8A</t>
  </si>
  <si>
    <t>1BNI-A/B/C_I109V</t>
  </si>
  <si>
    <t>1BNI-A/B/C_A32Y</t>
  </si>
  <si>
    <t>1IOB-A_T9A</t>
  </si>
  <si>
    <t>1L63-A_L91M</t>
  </si>
  <si>
    <t>1L63-A_L121M</t>
  </si>
  <si>
    <t>1L63-A_I78V</t>
  </si>
  <si>
    <t>1RN1-A/B/C_E58A</t>
  </si>
  <si>
    <t>1CSP-A_K65Q</t>
  </si>
  <si>
    <t>1CSP-A_D24N</t>
  </si>
  <si>
    <t>1RN1-A/B/C_Y56F</t>
  </si>
  <si>
    <t>1RN1-A/B/C_N9A</t>
  </si>
  <si>
    <t>1RN1-A/B/C_A21D</t>
  </si>
  <si>
    <t>1IOB-A_T9L</t>
  </si>
  <si>
    <t>1L63-A_L118M</t>
  </si>
  <si>
    <t>1PGA-A_A48P</t>
  </si>
  <si>
    <t>1RGG-A/B_E41K</t>
  </si>
  <si>
    <t>2LZM-A_C54V</t>
  </si>
  <si>
    <t>1BVC-A_V13A</t>
  </si>
  <si>
    <t>1FLV-A_G87L</t>
  </si>
  <si>
    <t>1CSP-A_E12K</t>
  </si>
  <si>
    <t>1RN1-A/B/C_H92A</t>
  </si>
  <si>
    <t>1BNI-A/B/C_I4V</t>
  </si>
  <si>
    <t>1CSP-A_A46E</t>
  </si>
  <si>
    <t>1L63-A_F153M</t>
  </si>
  <si>
    <t>1RGG-A/B_Y55F</t>
  </si>
  <si>
    <t>1STN-A_W140F</t>
  </si>
  <si>
    <t>2RN2-A_Q113P</t>
  </si>
  <si>
    <t>1BNI-A/B/C_T26S</t>
  </si>
  <si>
    <t>1L63-A_K48A</t>
  </si>
  <si>
    <t>1BNI-A/B/C_A32Q</t>
  </si>
  <si>
    <t>1IOB-A_K97R</t>
  </si>
  <si>
    <t>1L63-A_T152C</t>
  </si>
  <si>
    <t>1PGA-A_A24P</t>
  </si>
  <si>
    <t>1RGG-A/B_V43T</t>
  </si>
  <si>
    <t>1RTP-1/2/3_A21P</t>
  </si>
  <si>
    <t>2LZM-A_D89A</t>
  </si>
  <si>
    <t>1CSP-A_D24K</t>
  </si>
  <si>
    <t>1BNI-A/B/C_K62R</t>
  </si>
  <si>
    <t>1PGA-A_K50A</t>
  </si>
  <si>
    <t>1EL1-A_V109K</t>
  </si>
  <si>
    <t>1RTB-A_A64G</t>
  </si>
  <si>
    <t>1RTB-A_I81V</t>
  </si>
  <si>
    <t>1RTB-A_V108I</t>
  </si>
  <si>
    <t>1PGA-A_T53V</t>
  </si>
  <si>
    <t>1BVC-A_L9A</t>
  </si>
  <si>
    <t>1BNI-A/B/C_K27G</t>
  </si>
  <si>
    <t>1BNI-A/B/C_R110A</t>
  </si>
  <si>
    <t>1BVC-A_V68T</t>
  </si>
  <si>
    <t>1L63-A_I50M</t>
  </si>
  <si>
    <t>1L63-A_T152I</t>
  </si>
  <si>
    <t>1L63-A_I100V</t>
  </si>
  <si>
    <t>1RN1-A/B/C_A21Q</t>
  </si>
  <si>
    <t>1STN-A_W140H</t>
  </si>
  <si>
    <t>2LZM-A_I3V</t>
  </si>
  <si>
    <t>2RN2-A_D94E</t>
  </si>
  <si>
    <t>1BVC-A_K56A</t>
  </si>
  <si>
    <t>1BVC-A_E4A</t>
  </si>
  <si>
    <t>1CSP-A_E21Q</t>
  </si>
  <si>
    <t>1BNI-A/B/C_I55V</t>
  </si>
  <si>
    <t>1BPI-A_P8A</t>
  </si>
  <si>
    <t>1C5G-A_E350R</t>
  </si>
  <si>
    <t>1L63-A_D20A</t>
  </si>
  <si>
    <t>1L63-A_V87I</t>
  </si>
  <si>
    <t>1L63-A_L133F</t>
  </si>
  <si>
    <t>1PGA-A_A23P</t>
  </si>
  <si>
    <t>1RGG-A/B_Y86F</t>
  </si>
  <si>
    <t>1RGG-A/B_D79E</t>
  </si>
  <si>
    <t>2LZM-A_R96Q</t>
  </si>
  <si>
    <t>2RN2-A_E48A</t>
  </si>
  <si>
    <t>3MBP-A_P133A</t>
  </si>
  <si>
    <t>1CSP-A_K13E</t>
  </si>
  <si>
    <t>1L63-A_R119H</t>
  </si>
  <si>
    <t>1RTP-1/2/3_K80S</t>
  </si>
  <si>
    <t>1FTG-A_D150K</t>
  </si>
  <si>
    <t>1PGA-A_T53F</t>
  </si>
  <si>
    <t>1BVC-A_T67A</t>
  </si>
  <si>
    <t>1BVC-A_S117A</t>
  </si>
  <si>
    <t>1CSP-A_K39E</t>
  </si>
  <si>
    <t>1EL1-A_A93S</t>
  </si>
  <si>
    <t>1RN1-A/B/C_H40T</t>
  </si>
  <si>
    <t>1BNI-A/B/C_T6S</t>
  </si>
  <si>
    <t>2RN2-A_E135K</t>
  </si>
  <si>
    <t>1BNI-A/B/C_Q31S</t>
  </si>
  <si>
    <t>1BNI-A/B/C_A32K</t>
  </si>
  <si>
    <t>1BPI-A_E49A</t>
  </si>
  <si>
    <t>1PGA-A_K10P</t>
  </si>
  <si>
    <t>1RGG-A/B_Y49F</t>
  </si>
  <si>
    <t>1RGG-A/B_T72V</t>
  </si>
  <si>
    <t>1RX4-A_V75A</t>
  </si>
  <si>
    <t>1RX4-A_V75C</t>
  </si>
  <si>
    <t>2RN2-A_E48D</t>
  </si>
  <si>
    <t>1CSP-A_E53K</t>
  </si>
  <si>
    <t>1L63-A_R80K</t>
  </si>
  <si>
    <t>2RN2-A_H62D</t>
  </si>
  <si>
    <t>1BVC-A_D60A</t>
  </si>
  <si>
    <t>1CSP-A_K13Q</t>
  </si>
  <si>
    <t>1FLV-A_G87V</t>
  </si>
  <si>
    <t>1CSP-A_E42Q</t>
  </si>
  <si>
    <t>1STN-A_S141A</t>
  </si>
  <si>
    <t>1BNI-A/B/C_A32R</t>
  </si>
  <si>
    <t>1BPI-A_R53A</t>
  </si>
  <si>
    <t>1CSP-A_N55K</t>
  </si>
  <si>
    <t>1L63-A_E11N</t>
  </si>
  <si>
    <t>1L63-A_M120Y</t>
  </si>
  <si>
    <t>1PGA-A_V54A</t>
  </si>
  <si>
    <t>1PGA-A_T53I</t>
  </si>
  <si>
    <t>1BNI-A/B/C_T26E</t>
  </si>
  <si>
    <t>1L63-A_R14K</t>
  </si>
  <si>
    <t>1CSP-A_K39Q</t>
  </si>
  <si>
    <t>1L63-A_E45A</t>
  </si>
  <si>
    <t>1CSP-A_E42K</t>
  </si>
  <si>
    <t>2RN2-A_K117R</t>
  </si>
  <si>
    <t>1CSP-A_E43Q</t>
  </si>
  <si>
    <t>1L63-A_A93T</t>
  </si>
  <si>
    <t>1BNI-A/B/C_Q31A</t>
  </si>
  <si>
    <t>1BNI-A/B/C_D44E</t>
  </si>
  <si>
    <t>1BPI-A_K46A</t>
  </si>
  <si>
    <t>1CSP-A_S48E</t>
  </si>
  <si>
    <t>1IGV-A_E26Q</t>
  </si>
  <si>
    <t>1L63-A_E11H</t>
  </si>
  <si>
    <t>2LZM-A_G30A</t>
  </si>
  <si>
    <t>2RN2-A_K95A</t>
  </si>
  <si>
    <t>2RN2-A_D70E</t>
  </si>
  <si>
    <t>1BNI-A/B/C_T6D</t>
  </si>
  <si>
    <t>1BVC-A_H116A</t>
  </si>
  <si>
    <t>1BVC-A_E109A</t>
  </si>
  <si>
    <t>1CSP-A_E43K</t>
  </si>
  <si>
    <t>1CSP-A_E53Q</t>
  </si>
  <si>
    <t>1BNI-A/B/C_K19R</t>
  </si>
  <si>
    <t>1BNI-A/B/C_K66A</t>
  </si>
  <si>
    <t>1BPI-A_D3A</t>
  </si>
  <si>
    <t>1BVC-A_K77A</t>
  </si>
  <si>
    <t>1C2R-A/B_K32E</t>
  </si>
  <si>
    <t>1L63-A_T152V</t>
  </si>
  <si>
    <t>1L63-A_M106I</t>
  </si>
  <si>
    <t>1RX4-A_V88A</t>
  </si>
  <si>
    <t>1PGA-A_T53E</t>
  </si>
  <si>
    <t>1BVC-A_D44A</t>
  </si>
  <si>
    <t>1PGA-A_T53Y</t>
  </si>
  <si>
    <t>1L63-A_A41D</t>
  </si>
  <si>
    <t>1BNI-A/B/C_T79V</t>
  </si>
  <si>
    <t>1C5G-A_E350P</t>
  </si>
  <si>
    <t>1L63-A_G113E</t>
  </si>
  <si>
    <t>1RGG-A/B_T16V</t>
  </si>
  <si>
    <t>1RGG-A/B_Q94K</t>
  </si>
  <si>
    <t>1SUP-A_G169A</t>
  </si>
  <si>
    <t>1TPK-A/B/C_V65I</t>
  </si>
  <si>
    <t>2LZM-A_C54T</t>
  </si>
  <si>
    <t>2LZM-A_A41V</t>
  </si>
  <si>
    <t>2RN2-A_E48Q</t>
  </si>
  <si>
    <t>3MBP-A_P48S</t>
  </si>
  <si>
    <t>1CSP-A_F38A</t>
  </si>
  <si>
    <t>1CSP-A_N10D</t>
  </si>
  <si>
    <t>1L63-A_N40A</t>
  </si>
  <si>
    <t>1L63-A_S44A</t>
  </si>
  <si>
    <t>1BVC-A_K140A</t>
  </si>
  <si>
    <t>1L63-A_F153L</t>
  </si>
  <si>
    <t>1PGA-A_T53K</t>
  </si>
  <si>
    <t>1PGA-A_D47A</t>
  </si>
  <si>
    <t>2RN2-A_H62R</t>
  </si>
  <si>
    <t>1PGA-A_T53H</t>
  </si>
  <si>
    <t>1CSP-A_R56Q</t>
  </si>
  <si>
    <t>1IGV-A_E17Q</t>
  </si>
  <si>
    <t>1PGA-A_T53Q</t>
  </si>
  <si>
    <t>1L63-A_T151S</t>
  </si>
  <si>
    <t>2LZM-A_V131A</t>
  </si>
  <si>
    <t>1BNI-A/B/C_S28E</t>
  </si>
  <si>
    <t>1PGA-A_T53R</t>
  </si>
  <si>
    <t>1RGG-A/B_Y30F</t>
  </si>
  <si>
    <t>2LZM-A_I3L</t>
  </si>
  <si>
    <t>451C-A_V13M</t>
  </si>
  <si>
    <t>1BNI-A/B/C_T16R</t>
  </si>
  <si>
    <t>1L63-A_N40D</t>
  </si>
  <si>
    <t>2RN2-A_R41C</t>
  </si>
  <si>
    <t>1PGA-A_T53L</t>
  </si>
  <si>
    <t>1SUP-A_N76D</t>
  </si>
  <si>
    <t>1RTB-A_S123A</t>
  </si>
  <si>
    <t>1SUP-A_M50F</t>
  </si>
  <si>
    <t>1BNI-A/B/C_N58D</t>
  </si>
  <si>
    <t>1BNI-A/B/C_G65S</t>
  </si>
  <si>
    <t>1CSP-A_N55D</t>
  </si>
  <si>
    <t>1MGR-A_Y33F</t>
  </si>
  <si>
    <t>1PGA-A_V21P</t>
  </si>
  <si>
    <t>1RX4-A_L28R</t>
  </si>
  <si>
    <t>1STN-A_G88V</t>
  </si>
  <si>
    <t>2RN2-A_G23A</t>
  </si>
  <si>
    <t>3MBP-A_P48A</t>
  </si>
  <si>
    <t>451C-A_Q37R</t>
  </si>
  <si>
    <t>1PGA-A_T53N</t>
  </si>
  <si>
    <t>1L63-A_E22K</t>
  </si>
  <si>
    <t>1L63-A_T26S</t>
  </si>
  <si>
    <t>1RN1-A/B/C_S17A</t>
  </si>
  <si>
    <t>1BVC-A_P88A</t>
  </si>
  <si>
    <t>2RN2-A_V74I</t>
  </si>
  <si>
    <t>451C-A_E43Y</t>
  </si>
  <si>
    <t>1AZP-A_V30I</t>
  </si>
  <si>
    <t>1L63-A_D20S</t>
  </si>
  <si>
    <t>2LZM-A_E108V</t>
  </si>
  <si>
    <t>3MBP-A_T345I</t>
  </si>
  <si>
    <t>1IGV-A_D19N</t>
  </si>
  <si>
    <t>1SUP-A_Y217K</t>
  </si>
  <si>
    <t>1CSP-A_S48K</t>
  </si>
  <si>
    <t>2RN2-A_E119V</t>
  </si>
  <si>
    <t>1BVC-A_V66A</t>
  </si>
  <si>
    <t>1PGA-A_T53C</t>
  </si>
  <si>
    <t>1CYO-A_F35Y</t>
  </si>
  <si>
    <t>1IOB-A_K97V</t>
  </si>
  <si>
    <t>1STN-A_V66L</t>
  </si>
  <si>
    <t>2RN2-A_D134E</t>
  </si>
  <si>
    <t>1PGA-A_T53S</t>
  </si>
  <si>
    <t>1BVC-A_Q8A</t>
  </si>
  <si>
    <t>1FTG-A_E61K</t>
  </si>
  <si>
    <t>2RN2-A_A24V</t>
  </si>
  <si>
    <t>2RN2-A_K95N</t>
  </si>
  <si>
    <t>1BNI-A/B/C_K108R</t>
  </si>
  <si>
    <t>1L63-A_D20T</t>
  </si>
  <si>
    <t>1PGA-A_T53M</t>
  </si>
  <si>
    <t>1RGG-A/B_D25H</t>
  </si>
  <si>
    <t>1RGG-A/B_D25K</t>
  </si>
  <si>
    <t>1RGG-A/B_E74K</t>
  </si>
  <si>
    <t>2RN2-A_V74L</t>
  </si>
  <si>
    <t>2RN2-A_D134N</t>
  </si>
  <si>
    <t>1RN1-A/B/C_Q25K</t>
  </si>
  <si>
    <t>1CSP-A_E3Q</t>
  </si>
  <si>
    <t>1BNI-A/B/C_Q15I</t>
  </si>
  <si>
    <t>1FTG-A_D75K</t>
  </si>
  <si>
    <t>1RGG-A/B_Q38A</t>
  </si>
  <si>
    <t>2RN2-A_D10E</t>
  </si>
  <si>
    <t>451C-A_V78I</t>
  </si>
  <si>
    <t>1PGA-A_T53W</t>
  </si>
  <si>
    <t>1SUP-A_N218S</t>
  </si>
  <si>
    <t>2RN2-A_D134S</t>
  </si>
  <si>
    <t>2RN2-A_D134T</t>
  </si>
  <si>
    <t>1BNI-A/B/C_D12A</t>
  </si>
  <si>
    <t>1BVC-A_G129A</t>
  </si>
  <si>
    <t>1L63-A_S117F</t>
  </si>
  <si>
    <t>1RN1-A/B/C_D49H</t>
  </si>
  <si>
    <t>2LZM-A_E11A</t>
  </si>
  <si>
    <t>2LZM-A_S117F</t>
  </si>
  <si>
    <t>2RN2-A_D70A</t>
  </si>
  <si>
    <t>2RN2-A_H62P</t>
  </si>
  <si>
    <t>451C-A_F7A</t>
  </si>
  <si>
    <t>2RN2-A_D134V</t>
  </si>
  <si>
    <t>1RN1-A/B/C_Y42F</t>
  </si>
  <si>
    <t>2LZM-A_N132I</t>
  </si>
  <si>
    <t>1RN1-A/B/C_Y24W</t>
  </si>
  <si>
    <t>1RTP-1/2/3_H26P</t>
  </si>
  <si>
    <t>1SUP-A_Q206C</t>
  </si>
  <si>
    <t>2RN2-A_D134I</t>
  </si>
  <si>
    <t>1FTG-A_E72K</t>
  </si>
  <si>
    <t>1L63-A_D20N</t>
  </si>
  <si>
    <t>2LZM-A_N132F</t>
  </si>
  <si>
    <t>2RN2-A_D134Q</t>
  </si>
  <si>
    <t>1PGA-A_T53A</t>
  </si>
  <si>
    <t>2LZM-A_N132M</t>
  </si>
  <si>
    <t>2RN2-A_D134L</t>
  </si>
  <si>
    <t>2RN2-A_D134A</t>
  </si>
  <si>
    <t>1CSP-A_E3L</t>
  </si>
  <si>
    <t>1FTG-A_E20K</t>
  </si>
  <si>
    <t>2LZM-A_E11M</t>
  </si>
  <si>
    <t>2RN2-A_D70N</t>
  </si>
  <si>
    <t>2LZM-A_E11F</t>
  </si>
  <si>
    <t>2LZM-A_S117I</t>
  </si>
  <si>
    <t>1RGG-A/B_D79H</t>
  </si>
  <si>
    <t>1RGG-A/B_D79N</t>
  </si>
  <si>
    <t>1HFY-A/B_T29V</t>
  </si>
  <si>
    <t>2RN2-A_K95G</t>
  </si>
  <si>
    <t>451C-A_F34Y</t>
  </si>
  <si>
    <t>2RN2-A_D134H</t>
  </si>
  <si>
    <t>2LZM-A_S117V</t>
  </si>
  <si>
    <t>2RN2-A_D10N</t>
  </si>
  <si>
    <t>1BNI-A/B/C_R83Q</t>
  </si>
  <si>
    <t>1CSP-A_E66L</t>
  </si>
  <si>
    <t>1RGG-A/B_D79K</t>
  </si>
  <si>
    <t>1RGG-A/B_D79W</t>
  </si>
  <si>
    <t>1ONC-A_M23L</t>
  </si>
  <si>
    <t>2RN2-A_D10H</t>
  </si>
  <si>
    <t>1CSP-A_E3R</t>
  </si>
  <si>
    <t>1RGG-A/B_D79I</t>
  </si>
  <si>
    <t>1RGG-A/B_D79R</t>
  </si>
  <si>
    <t>1RGG-A/B_D79L</t>
  </si>
  <si>
    <t>2RN2-A_D10S</t>
  </si>
  <si>
    <t>1RGG-A/B_D79Y</t>
  </si>
  <si>
    <t>1RGG-A/B_D79A</t>
  </si>
  <si>
    <t>1RGG-A/B_D79F</t>
  </si>
  <si>
    <t>1HFY-A/B_T29I</t>
  </si>
  <si>
    <t>2RN2-A_D10A</t>
  </si>
  <si>
    <t>1BNI-A/B/C_D75N</t>
  </si>
  <si>
    <t>Record_id</t>
  </si>
  <si>
    <t>Variation</t>
  </si>
  <si>
    <t>Sequence-gi</t>
  </si>
  <si>
    <t>T</t>
  </si>
  <si>
    <t>pH</t>
  </si>
  <si>
    <t>ProTherm ID</t>
  </si>
  <si>
    <t>Variation in Protherm</t>
  </si>
  <si>
    <t>Pubmed_id</t>
  </si>
  <si>
    <t>Reference detail</t>
  </si>
  <si>
    <t>PDB(in Protherm)</t>
  </si>
  <si>
    <t>H51L</t>
  </si>
  <si>
    <t>H32L</t>
  </si>
  <si>
    <t>PROTEIN SCI 6, 1893-1900 (1997) PMID: 9300489</t>
  </si>
  <si>
    <t xml:space="preserve">DsbA </t>
  </si>
  <si>
    <t>1A23</t>
  </si>
  <si>
    <t>H51S</t>
  </si>
  <si>
    <t>H32S</t>
  </si>
  <si>
    <t>H51Y</t>
  </si>
  <si>
    <t>H32Y</t>
  </si>
  <si>
    <t>BIOCHEMISTRY 32, 7054-7063 (1993) PMID: 8392867</t>
  </si>
  <si>
    <t xml:space="preserve">Ubiquitin </t>
  </si>
  <si>
    <t>1AAR</t>
  </si>
  <si>
    <t>BIOCHEMISTRY 38, 16419-16423 (1999) PMID: 10600102</t>
  </si>
  <si>
    <t>E199K</t>
  </si>
  <si>
    <t>E200K</t>
  </si>
  <si>
    <t>BIOCHEMISTRY 38, 3258-3267 (1999) PMID: 10079068</t>
  </si>
  <si>
    <t xml:space="preserve">Cellular prion protein </t>
  </si>
  <si>
    <t>1AG2</t>
  </si>
  <si>
    <t>F197S</t>
  </si>
  <si>
    <t>F198S</t>
  </si>
  <si>
    <t>M128V</t>
  </si>
  <si>
    <t>M129V</t>
  </si>
  <si>
    <t>Q216R</t>
  </si>
  <si>
    <t>Q217R</t>
  </si>
  <si>
    <t>R207H</t>
  </si>
  <si>
    <t>R208H</t>
  </si>
  <si>
    <t>T182A</t>
  </si>
  <si>
    <t>T183A</t>
  </si>
  <si>
    <t>T189V</t>
  </si>
  <si>
    <t>T190V</t>
  </si>
  <si>
    <t>V179I</t>
  </si>
  <si>
    <t>V180I</t>
  </si>
  <si>
    <t>V209I</t>
  </si>
  <si>
    <t>V210I</t>
  </si>
  <si>
    <t>W1784F</t>
  </si>
  <si>
    <t>W22F</t>
  </si>
  <si>
    <t>J BIOL CHEM 272, 21052-21059 (1997) PMID: 9261107</t>
  </si>
  <si>
    <t xml:space="preserve">Spectrin </t>
  </si>
  <si>
    <t>1AJ3</t>
  </si>
  <si>
    <t>FEBS LETT 460, 442-446 (1999) PMID: 10556513</t>
  </si>
  <si>
    <t xml:space="preserve">Lysozyme </t>
  </si>
  <si>
    <t>1AM7</t>
  </si>
  <si>
    <t>J BIOL CHEM 266, 23654-23659 (1991) PMID: 1748642</t>
  </si>
  <si>
    <t xml:space="preserve">Adenylate kinase </t>
  </si>
  <si>
    <t>1ANK</t>
  </si>
  <si>
    <t>J BIOL CHEM 264, 8107-8112 (1989) PMID: 2542263</t>
  </si>
  <si>
    <t>P8L</t>
  </si>
  <si>
    <t>BIOCHEMISTRY 34, 1405-1412 (1995) PMID: 7827088</t>
  </si>
  <si>
    <t xml:space="preserve">Arc repressor </t>
  </si>
  <si>
    <t>1ARR</t>
  </si>
  <si>
    <t>PROTEIN SCI 5, 1890-1897 (1996) PMID: 8880913</t>
  </si>
  <si>
    <t xml:space="preserve">Adrenodoxin </t>
  </si>
  <si>
    <t>1AYF</t>
  </si>
  <si>
    <t>BIOCHEMISTRY 43, 2840-2853 (2004) PMID: 15005619</t>
  </si>
  <si>
    <t xml:space="preserve">Sac7d </t>
  </si>
  <si>
    <t>1AZP</t>
  </si>
  <si>
    <t>E232A</t>
  </si>
  <si>
    <t>E231A</t>
  </si>
  <si>
    <t>BIOCHEMISTRY 41, 15524-15535 (2002) PMID: 12501181</t>
  </si>
  <si>
    <t xml:space="preserve">Glutamate dehydrogenase </t>
  </si>
  <si>
    <t>1B26</t>
  </si>
  <si>
    <t>K194A</t>
  </si>
  <si>
    <t>K193A</t>
  </si>
  <si>
    <t>R191A</t>
  </si>
  <si>
    <t>R190A</t>
  </si>
  <si>
    <t>P79A</t>
  </si>
  <si>
    <t>input1191</t>
  </si>
  <si>
    <t>P81A</t>
  </si>
  <si>
    <t>BIOCHEMISTRY 43, 12227-12236 (2004) PMID: 15379561</t>
  </si>
  <si>
    <t xml:space="preserve">Cytochrome b5 </t>
  </si>
  <si>
    <t>1B5M</t>
  </si>
  <si>
    <t>J MOL BIOL 227, 560-568 (1992) PMID: 1404369</t>
  </si>
  <si>
    <t xml:space="preserve">Barnase </t>
  </si>
  <si>
    <t>1BNI</t>
  </si>
  <si>
    <t>J MOL BIOL 224, 783-804 (1992) PMID: 1569557</t>
  </si>
  <si>
    <t>133149-H149A</t>
  </si>
  <si>
    <t>BIOCHEMISTRY 43, 3346-3356 (2004) PMID: 15035606</t>
  </si>
  <si>
    <t>J MOL BIOL 233, 305-312 (1993) PMID: 8377205</t>
  </si>
  <si>
    <t>BIOCHEMISTRY 35, 6786-6794 (1996) PMID: 8639630</t>
  </si>
  <si>
    <t>BIOCHEMISTRY 34, 9424-9433 (1995) PMID: 7626612</t>
  </si>
  <si>
    <t>NATURE 333, 784-786 (1988) PMID: 3386721</t>
  </si>
  <si>
    <t>J MOL BIOL 286, 1471-1485 (1999) PMID: 10064710</t>
  </si>
  <si>
    <t>NATURE 340, 122-126 (1989) PMID: 2739734</t>
  </si>
  <si>
    <t>J MOL BIOL 220, 779-788 (1991) PMID: 1870131</t>
  </si>
  <si>
    <t>NATURE 342, 296-299 (1989) PMID: 2812029</t>
  </si>
  <si>
    <t>J MOL BIOL 249, 388-397 (1995) PMID: 7540212</t>
  </si>
  <si>
    <t xml:space="preserve">Trypsin inhibitor </t>
  </si>
  <si>
    <t>1BPI</t>
  </si>
  <si>
    <t>BIOCHEMISTRY 32, 4564-4570 (1993) PMID: 7683491</t>
  </si>
  <si>
    <t>C83A</t>
  </si>
  <si>
    <t>C82A</t>
  </si>
  <si>
    <t>PROTEIN SCI 6, 2196-2202 (1997)</t>
  </si>
  <si>
    <t xml:space="preserve">Barstar </t>
  </si>
  <si>
    <t>1BTA</t>
  </si>
  <si>
    <t>NAT STRUCT BIOL 3, 439-445 (1996) PMID: 8612074</t>
  </si>
  <si>
    <t xml:space="preserve">Myoglobin </t>
  </si>
  <si>
    <t>1BVC</t>
  </si>
  <si>
    <t>BIOCHEMISTRY 38, 9783-9790 (1999) PMID: 10423259</t>
  </si>
  <si>
    <t>BIOCHEMISTRY 40 5283-5289 (2001) PMID: 11318652</t>
  </si>
  <si>
    <t>PROTEIN SCI 2, 1099-1105 (1993) PMID: 8358293</t>
  </si>
  <si>
    <t>BIOCHEMISTRY 39, 4053-4061 (2000) PMID: 10747794</t>
  </si>
  <si>
    <t xml:space="preserve">Cytochrome c2 </t>
  </si>
  <si>
    <t>1C2R</t>
  </si>
  <si>
    <t>BIOCHEMISTRY 30, 9238-9241 (1991) PMID: 1654091</t>
  </si>
  <si>
    <t>BIOCHEMISTRY 33, 3643-3648 (1994) PMID: 8142362</t>
  </si>
  <si>
    <t xml:space="preserve">Plasminogen activator inhibitor 1 </t>
  </si>
  <si>
    <t>1C5G</t>
  </si>
  <si>
    <t>R30E</t>
  </si>
  <si>
    <t>J MOL BIOL 313 343-357 (2001) PMID: 11800561</t>
  </si>
  <si>
    <t xml:space="preserve">Cold shock protein </t>
  </si>
  <si>
    <t>1C9O</t>
  </si>
  <si>
    <t>PROTEIN ENG DES SEL 19, 355-358 (2006) PMID: 16720692</t>
  </si>
  <si>
    <t>BIOCHEMISTRY 38, 1377-1385 (1999) PMID: 9931001</t>
  </si>
  <si>
    <t xml:space="preserve">Cell surface receptor protein CD2 </t>
  </si>
  <si>
    <t>1CDC</t>
  </si>
  <si>
    <t>BIOCHIM BIOPHYS ACTA 1429, 365-376 (1999)</t>
  </si>
  <si>
    <t xml:space="preserve">Chitosanase </t>
  </si>
  <si>
    <t>1CHK</t>
  </si>
  <si>
    <t>BIOCHIM BIOPHYS ACTA 1429, 365-376 (1999) PMID: 9989221</t>
  </si>
  <si>
    <t>E310V</t>
  </si>
  <si>
    <t>E309V</t>
  </si>
  <si>
    <t>J BIOL CHEM 264, 10693-10698 (1989) PMID: 2525128</t>
  </si>
  <si>
    <t xml:space="preserve">Tailspike protein </t>
  </si>
  <si>
    <t>1CLW</t>
  </si>
  <si>
    <t>G178R</t>
  </si>
  <si>
    <t>G177R</t>
  </si>
  <si>
    <t>G245R</t>
  </si>
  <si>
    <t>G244R</t>
  </si>
  <si>
    <t>G324D</t>
  </si>
  <si>
    <t>G323D</t>
  </si>
  <si>
    <t>R286K</t>
  </si>
  <si>
    <t>R285K</t>
  </si>
  <si>
    <t>R383S</t>
  </si>
  <si>
    <t>R382S</t>
  </si>
  <si>
    <t>T236I</t>
  </si>
  <si>
    <t>T235I</t>
  </si>
  <si>
    <t>J Mol Biol. 2005 Apr 15;347(5):1063-76.</t>
  </si>
  <si>
    <t>1CSP</t>
  </si>
  <si>
    <t>416834-M1L</t>
  </si>
  <si>
    <t>J MOL BIOL 366, 842-856 (2007) PMID: 17188709</t>
  </si>
  <si>
    <t xml:space="preserve">Cold shock protein B </t>
  </si>
  <si>
    <t>PROTEINS 30, 401-406 (1998) PMID: 9533624</t>
  </si>
  <si>
    <t>PROTEIN ENG 10, 575-581 (1997) PMID: 9215576</t>
  </si>
  <si>
    <t>1CYO</t>
  </si>
  <si>
    <t>BIOPHYS CHEM 83, 3-17 (2000) PMID: 10631476</t>
  </si>
  <si>
    <t>BIOCHEMISTRY 38, 11961-11972 (1999) PMID: 10508399</t>
  </si>
  <si>
    <t>PROTEIN ENG 14 967-974 (2001) PMID: 11809927</t>
  </si>
  <si>
    <t>1EL1</t>
  </si>
  <si>
    <t>D282A</t>
  </si>
  <si>
    <t>D399A</t>
  </si>
  <si>
    <t>BIOCHEMISTRY 37, 9266-3273 (1998) PMID: 9649307</t>
  </si>
  <si>
    <t xml:space="preserve">Immunoglobulin IgG1 </t>
  </si>
  <si>
    <t>1FC1</t>
  </si>
  <si>
    <t>F288A</t>
  </si>
  <si>
    <t>F405A</t>
  </si>
  <si>
    <t>K253A</t>
  </si>
  <si>
    <t>K370A</t>
  </si>
  <si>
    <t>K275A</t>
  </si>
  <si>
    <t>K392A</t>
  </si>
  <si>
    <t>K292A</t>
  </si>
  <si>
    <t>K409A</t>
  </si>
  <si>
    <t>L234A</t>
  </si>
  <si>
    <t>L351A</t>
  </si>
  <si>
    <t>L251A</t>
  </si>
  <si>
    <t>L368A</t>
  </si>
  <si>
    <t>L281A</t>
  </si>
  <si>
    <t>L398A</t>
  </si>
  <si>
    <t>P278A</t>
  </si>
  <si>
    <t>P395A</t>
  </si>
  <si>
    <t>Q230A</t>
  </si>
  <si>
    <t>Q347A</t>
  </si>
  <si>
    <t>T233A</t>
  </si>
  <si>
    <t>T350A</t>
  </si>
  <si>
    <t>T249A</t>
  </si>
  <si>
    <t>T366A</t>
  </si>
  <si>
    <t>T277A</t>
  </si>
  <si>
    <t>T394A</t>
  </si>
  <si>
    <t>V397A</t>
  </si>
  <si>
    <t>Y232A</t>
  </si>
  <si>
    <t>Y349A</t>
  </si>
  <si>
    <t>Y290A</t>
  </si>
  <si>
    <t>Y407A</t>
  </si>
  <si>
    <t>J MOL BIOL 358, 701-712 (2006) PMID: 16563433</t>
  </si>
  <si>
    <t xml:space="preserve">Flavodoxin </t>
  </si>
  <si>
    <t>1FLV</t>
  </si>
  <si>
    <t>J MOL BIOL 344, 223-237 (2004) PMID: 15504413</t>
  </si>
  <si>
    <t xml:space="preserve">Apoflavodoxin </t>
  </si>
  <si>
    <t>1FTG</t>
  </si>
  <si>
    <t>J PROTEIN CHEM 17, 219-228 (1998) PMID: 9588945</t>
  </si>
  <si>
    <t xml:space="preserve">Catabolite activator protein </t>
  </si>
  <si>
    <t>1G6N</t>
  </si>
  <si>
    <t>PROTEINS 45 16-29 (2001) PMID: 11536356</t>
  </si>
  <si>
    <t xml:space="preserve">Alpha-lactalbumin </t>
  </si>
  <si>
    <t>1HFY</t>
  </si>
  <si>
    <t>J MOL BIOL 354, 164-172 (2005) PMID: 16236317</t>
  </si>
  <si>
    <t>A125S</t>
  </si>
  <si>
    <t>A106S</t>
  </si>
  <si>
    <t>PROTEIN ENG 12, 581-587 (1999) PMID: 10436084</t>
  </si>
  <si>
    <t>1HFZ</t>
  </si>
  <si>
    <t>H126A</t>
  </si>
  <si>
    <t>H107A</t>
  </si>
  <si>
    <t>H126W</t>
  </si>
  <si>
    <t>H107W</t>
  </si>
  <si>
    <t>H126Y</t>
  </si>
  <si>
    <t>H107Y</t>
  </si>
  <si>
    <t>H51A</t>
  </si>
  <si>
    <t>H32A</t>
  </si>
  <si>
    <t>I78W</t>
  </si>
  <si>
    <t>I59W</t>
  </si>
  <si>
    <t>K133E</t>
  </si>
  <si>
    <t>K114E</t>
  </si>
  <si>
    <t>K133N</t>
  </si>
  <si>
    <t>K114N</t>
  </si>
  <si>
    <t>K133Q</t>
  </si>
  <si>
    <t>K114Q</t>
  </si>
  <si>
    <t>L129E</t>
  </si>
  <si>
    <t>L110E</t>
  </si>
  <si>
    <t>L129H</t>
  </si>
  <si>
    <t>L110H</t>
  </si>
  <si>
    <t>L129R</t>
  </si>
  <si>
    <t>L110R</t>
  </si>
  <si>
    <t>Q136A</t>
  </si>
  <si>
    <t>Q117A</t>
  </si>
  <si>
    <t>Q73A</t>
  </si>
  <si>
    <t>Q54A</t>
  </si>
  <si>
    <t>V61A</t>
  </si>
  <si>
    <t>V61G</t>
  </si>
  <si>
    <t>V42G</t>
  </si>
  <si>
    <t>V61N</t>
  </si>
  <si>
    <t>V42N</t>
  </si>
  <si>
    <t>W123Y</t>
  </si>
  <si>
    <t>W104Y</t>
  </si>
  <si>
    <t>W137H</t>
  </si>
  <si>
    <t>W118H</t>
  </si>
  <si>
    <t>W137Y</t>
  </si>
  <si>
    <t>W118Y</t>
  </si>
  <si>
    <t>Y122A</t>
  </si>
  <si>
    <t>Y103A</t>
  </si>
  <si>
    <t>Y122P</t>
  </si>
  <si>
    <t>Y103P</t>
  </si>
  <si>
    <t>G123H</t>
  </si>
  <si>
    <t>G39H(PDB:G35H;PIR:G123H)</t>
  </si>
  <si>
    <t>PROTEIN ENG 15, 817-825 (2002) PMID: 12468716</t>
  </si>
  <si>
    <t xml:space="preserve">High mobility group protein </t>
  </si>
  <si>
    <t>1HME</t>
  </si>
  <si>
    <t>I122H</t>
  </si>
  <si>
    <t>I38H(PDB:I34H;PIR:I122H)</t>
  </si>
  <si>
    <t>S121H</t>
  </si>
  <si>
    <t>S37H(PDB:S33H;PIR:S121H)</t>
  </si>
  <si>
    <t>A27S</t>
  </si>
  <si>
    <t>J BIOL CHEM 273, 19982-19987 (1998) PMID: 9685334</t>
  </si>
  <si>
    <t xml:space="preserve">HU DNA-binding protein </t>
  </si>
  <si>
    <t>1HUE</t>
  </si>
  <si>
    <t>A56S</t>
  </si>
  <si>
    <t>M69I</t>
  </si>
  <si>
    <t>S31T</t>
  </si>
  <si>
    <t>V42I</t>
  </si>
  <si>
    <t>PROTEINS 8, 23-29 (1990) PMID: 2217161</t>
  </si>
  <si>
    <t xml:space="preserve">Calbindin D9k </t>
  </si>
  <si>
    <t>1IGV</t>
  </si>
  <si>
    <t>J BIOL CHEM 268, 18053-18061 (1993) PMID: 8394358</t>
  </si>
  <si>
    <t xml:space="preserve">Interleukin 1 beta </t>
  </si>
  <si>
    <t>1IOB</t>
  </si>
  <si>
    <t>A180R</t>
  </si>
  <si>
    <t>A20R</t>
  </si>
  <si>
    <t>PROTEIN SCI 10 1454-1465 (2001) PMID: 11420447</t>
  </si>
  <si>
    <t xml:space="preserve">Yes-associated protein </t>
  </si>
  <si>
    <t>1K9Q</t>
  </si>
  <si>
    <t>D194T</t>
  </si>
  <si>
    <t>D34T</t>
  </si>
  <si>
    <t>L190Y</t>
  </si>
  <si>
    <t>L30Y</t>
  </si>
  <si>
    <t>G291P</t>
  </si>
  <si>
    <t>G254P(PDB:G253P)</t>
  </si>
  <si>
    <t>PROTEIN ENG 16, 497-503 (2003) PMID: 12915727</t>
  </si>
  <si>
    <t xml:space="preserve">Chitinase </t>
  </si>
  <si>
    <t>1KFW</t>
  </si>
  <si>
    <t>G443Q</t>
  </si>
  <si>
    <t>G406Q(PDB:G405Q)</t>
  </si>
  <si>
    <t>G130P</t>
  </si>
  <si>
    <t>G93P(PDB:G92P)</t>
  </si>
  <si>
    <t>N235K</t>
  </si>
  <si>
    <t>N198K(PDB:N197K)</t>
  </si>
  <si>
    <t>BIOCHEMISTRY 38, 14451-14460 (1999) PMID: 10545167</t>
  </si>
  <si>
    <t>1L63</t>
  </si>
  <si>
    <t>A50V</t>
  </si>
  <si>
    <t>A49V</t>
  </si>
  <si>
    <t>PROC NATL ACAD SCI U S A 81, 5685-5689 (1984) PMID: 6237363</t>
  </si>
  <si>
    <t xml:space="preserve">Lambda repressor </t>
  </si>
  <si>
    <t>1LRP</t>
  </si>
  <si>
    <t>A67T</t>
  </si>
  <si>
    <t>A66T</t>
  </si>
  <si>
    <t>G46A</t>
  </si>
  <si>
    <t>PROTEINS 1, 43-46 (1986) PMID: 3449850</t>
  </si>
  <si>
    <t>G49A</t>
  </si>
  <si>
    <t>G48A</t>
  </si>
  <si>
    <t>G49N</t>
  </si>
  <si>
    <t>G48N</t>
  </si>
  <si>
    <t>G49S</t>
  </si>
  <si>
    <t>G48S</t>
  </si>
  <si>
    <t>I85S</t>
  </si>
  <si>
    <t>I84S</t>
  </si>
  <si>
    <t>K4Q</t>
  </si>
  <si>
    <t>Q34Y</t>
  </si>
  <si>
    <t>Q33Y</t>
  </si>
  <si>
    <t>Q45Y</t>
  </si>
  <si>
    <t>Q44Y</t>
  </si>
  <si>
    <t>Y23H</t>
  </si>
  <si>
    <t>Y22H</t>
  </si>
  <si>
    <t>Y89C</t>
  </si>
  <si>
    <t>Y88C</t>
  </si>
  <si>
    <t>BIOCHEMISTRY 27, 7571-7574 (1988) PMID: 3061460</t>
  </si>
  <si>
    <t>BIOCHEMISTRY 39, 12375-12381 (2000) PMID: 11015217</t>
  </si>
  <si>
    <t>1LZ1</t>
  </si>
  <si>
    <t>J MOL BIOL 292, 909-920 (1999) PMID: 10525414</t>
  </si>
  <si>
    <t xml:space="preserve">Myb </t>
  </si>
  <si>
    <t>1MBG</t>
  </si>
  <si>
    <t>V103L</t>
  </si>
  <si>
    <t>J MOL BIOL 312 393-404 (2001) PMID: 11554795</t>
  </si>
  <si>
    <t xml:space="preserve">Ribonuclease Sa3 </t>
  </si>
  <si>
    <t>1MGR</t>
  </si>
  <si>
    <t>BIOCHEMISTRY 35, 4287-4297 (1996) PMID: 8605177</t>
  </si>
  <si>
    <t xml:space="preserve">Superoxide dismutase [Mn] </t>
  </si>
  <si>
    <t>1N0J</t>
  </si>
  <si>
    <t>BIOCHEMISTRY 37, 4731-4739 (1998) PMID: 9537988</t>
  </si>
  <si>
    <t>BIOCHEMISTRY 37, 4722-4730 (1998) PMID: 9537987</t>
  </si>
  <si>
    <t>BIOCHEMISTRY 39, 8711-8718 (2000) PMID: 10913282</t>
  </si>
  <si>
    <t xml:space="preserve">Onconase </t>
  </si>
  <si>
    <t>1ONC</t>
  </si>
  <si>
    <t>PROTEIN ENG DES SEL 19, 285-289 (2006) PMID: 16549401</t>
  </si>
  <si>
    <t xml:space="preserve">Protein G </t>
  </si>
  <si>
    <t>1PGA</t>
  </si>
  <si>
    <t>BIOCHEMISTRY 39, 6564-6571 (2000) PMID: 10828973</t>
  </si>
  <si>
    <t>BIOCHEMISTRY 33, 5510-5517 (1994) PMID: 8180173</t>
  </si>
  <si>
    <t>124267-I232AT270A</t>
  </si>
  <si>
    <t>T53T</t>
  </si>
  <si>
    <t>PROTEIN SCI 18, 1806-1813 (2009) PMID: 19565466</t>
  </si>
  <si>
    <t xml:space="preserve">Pin1 WW domain </t>
  </si>
  <si>
    <t>1PIN</t>
  </si>
  <si>
    <t>S46D</t>
  </si>
  <si>
    <t>BIOCHEMISTRY 35, 11268-11277 (1996) PMID: 8784180</t>
  </si>
  <si>
    <t xml:space="preserve">HPr protein </t>
  </si>
  <si>
    <t>1POH</t>
  </si>
  <si>
    <t>PROTEIN SCI 9, 1395-1398 (2000) PMID: 10933506</t>
  </si>
  <si>
    <t xml:space="preserve">Ribonuclease Sa </t>
  </si>
  <si>
    <t>1RGG</t>
  </si>
  <si>
    <t>PROTEIN SCI 8, 1843-1849 (1999) PMID: 10493585</t>
  </si>
  <si>
    <t>J MOL BIOL 354, 967-978 (2005) PMID: 16288913</t>
  </si>
  <si>
    <t>PROTEIN SCI 12, 2367-2373 (2003) PMID: 14500895</t>
  </si>
  <si>
    <t>BIOCHEMISTRY 37, 16192-16200 (1998) PMID: 9819211</t>
  </si>
  <si>
    <t>J BIOL CHEM 278, 31790-31795 (2003) PMID: 12799387</t>
  </si>
  <si>
    <t>BIOCHEMISTRY 36, 10923-10929 (1997) PMID: 9283083</t>
  </si>
  <si>
    <t xml:space="preserve">Ribonuclease T1 </t>
  </si>
  <si>
    <t>1RN1</t>
  </si>
  <si>
    <t>BIOCHEMISTRY 38, 13379-13384 (1999) PMID: 10529213</t>
  </si>
  <si>
    <t>J BIOL CHEM 264, 11621-11625 (1989) PMID: 2663837</t>
  </si>
  <si>
    <t>EUR J BIOCHEM 220, 527-534 (1994) PMID: 8125111</t>
  </si>
  <si>
    <t>BIOCHEMISTRY 31, 725-732 (1992) PMID: 1731929</t>
  </si>
  <si>
    <t>BIOCHEMISTRY 40 10140-10149 (2001) PMID: 11513591</t>
  </si>
  <si>
    <t>Y71W</t>
  </si>
  <si>
    <t>Y45W</t>
  </si>
  <si>
    <t>NAT STRUCT BIOL 3, 54-58 (1996) PMID: 8548455</t>
  </si>
  <si>
    <t xml:space="preserve">Rop </t>
  </si>
  <si>
    <t>1ROP</t>
  </si>
  <si>
    <t>PROTEINS 23, 83-96 (1995) PMID: 8539253</t>
  </si>
  <si>
    <t>P21A</t>
  </si>
  <si>
    <t>input1162</t>
  </si>
  <si>
    <t>BIOCHEMISTRY 42, 10886-10895 (2003) PMID: 12974622</t>
  </si>
  <si>
    <t xml:space="preserve">Parvalbumin </t>
  </si>
  <si>
    <t>1RRO</t>
  </si>
  <si>
    <t>P26A</t>
  </si>
  <si>
    <t>BIOL CHEM 387, 285-296 (2006) PMID: 16542150</t>
  </si>
  <si>
    <t xml:space="preserve">Ribonuclease A </t>
  </si>
  <si>
    <t>1RTB</t>
  </si>
  <si>
    <t>BIOCHEMISTRY 45, 10795-10806 (2006) PMID: 16953565</t>
  </si>
  <si>
    <t>BIOCHEMISTRY 37, 17958-17964 (1998) PMID: 9922164</t>
  </si>
  <si>
    <t>BIOCHEMISTRY 42, 10651-10658 (2003) PMID: 12962489</t>
  </si>
  <si>
    <t>F72V</t>
  </si>
  <si>
    <t>F46V</t>
  </si>
  <si>
    <t>PROTEIN SCI 1, 910-916 (1992) PMID: 1338975</t>
  </si>
  <si>
    <t>PROTEIN SCI 7, 1620-1625 (1998) PMID: 9684895</t>
  </si>
  <si>
    <t>PROTEIN SCI 16, 1609-1616 (2007) PMID: 17656580</t>
  </si>
  <si>
    <t>PROTEIN SCI 5, 1697-1703 (1996) PMID: 8844858</t>
  </si>
  <si>
    <t xml:space="preserve">Alpha-parvalbumin </t>
  </si>
  <si>
    <t>1RTP</t>
  </si>
  <si>
    <t>BIOCHEMISTRY 28, 7961-7968 (1989) PMID: 2692706</t>
  </si>
  <si>
    <t xml:space="preserve">Dihydrofolate reductase </t>
  </si>
  <si>
    <t>1RX4</t>
  </si>
  <si>
    <t>BIOCHEMISTRY 28, 2083-2093 (1989) PMID: 2655702</t>
  </si>
  <si>
    <t>BIOCHEMISTRY 30, 7801-7809 (1991) PMID: 1868058</t>
  </si>
  <si>
    <t>F1015Y</t>
  </si>
  <si>
    <t>F52Y</t>
  </si>
  <si>
    <t>PROC NATL ACAD SCI U S A 99, 5349-5354 (2002) PMID: 11959988</t>
  </si>
  <si>
    <t xml:space="preserve">Alpha spectrin (SH3 domain) </t>
  </si>
  <si>
    <t>1SHG</t>
  </si>
  <si>
    <t>K981F</t>
  </si>
  <si>
    <t>K18F</t>
  </si>
  <si>
    <t>K1022F</t>
  </si>
  <si>
    <t>K59F</t>
  </si>
  <si>
    <t>K1022Y</t>
  </si>
  <si>
    <t>K59Y</t>
  </si>
  <si>
    <t>I30V</t>
  </si>
  <si>
    <t>I30V(PDB:I29V)</t>
  </si>
  <si>
    <t xml:space="preserve">Sso7d </t>
  </si>
  <si>
    <t>1SSO</t>
  </si>
  <si>
    <t>PROTEINS 7, 299-305 (1990) PMID: 2381904</t>
  </si>
  <si>
    <t>1STN</t>
  </si>
  <si>
    <t>PROTEIN SCI 2, 567-576 (1993) PMID: 8518730</t>
  </si>
  <si>
    <t>BIOCHEMISTRY 29, 4516-4525 (1990) PMID: 2372535</t>
  </si>
  <si>
    <t>PROTEINS 49, 255-265 (2002) PMID: 12211005</t>
  </si>
  <si>
    <t>128852-P47GP117G</t>
  </si>
  <si>
    <t>J MOL BIOL 338, 383-400 (2004) PMID: 15066439</t>
  </si>
  <si>
    <t>BIOCHEMISTRY 28, 7205-7213 (1989) PMID: 2684274</t>
  </si>
  <si>
    <t xml:space="preserve">Subtilisin BPN' </t>
  </si>
  <si>
    <t>1SUP</t>
  </si>
  <si>
    <t>BIOCHEMISTRY 28, 4047-4054 (1989) PMID: 2502177</t>
  </si>
  <si>
    <t xml:space="preserve">Plasminogen activator kringle-2 domain </t>
  </si>
  <si>
    <t>1TPK</t>
  </si>
  <si>
    <t>C242S</t>
  </si>
  <si>
    <t>PROC NATL ACAD SCI U S A 94, 14338-14342 (1997) PMID: 9405613</t>
  </si>
  <si>
    <t xml:space="preserve">Tumor suppressor P53 complexed with DNA </t>
  </si>
  <si>
    <t>1TUP</t>
  </si>
  <si>
    <t>R175H</t>
  </si>
  <si>
    <t>R248Q</t>
  </si>
  <si>
    <t>R249S</t>
  </si>
  <si>
    <t>R273H</t>
  </si>
  <si>
    <t>PROC NATL ACAD SCI U S A 90, 8367-8371 (1993) PMID: 8378307</t>
  </si>
  <si>
    <t xml:space="preserve">Gene V </t>
  </si>
  <si>
    <t>1VQB</t>
  </si>
  <si>
    <t>BIOCHEMISTRY 34, 11970-11978 (1995) PMID: 7547934</t>
  </si>
  <si>
    <t>Biochemistry. 1995 Sep 19;34(37):11970-8.</t>
  </si>
  <si>
    <t>J MOL BIOL 219, 257-275 (1991) PMID: 2038057</t>
  </si>
  <si>
    <t>Proc Natl Acad Sci U S A. 1991 Mar 1;88(5):1706-10.</t>
  </si>
  <si>
    <t>A113G</t>
  </si>
  <si>
    <t>A130G</t>
  </si>
  <si>
    <t>J Mol Biol. 2009 Oct 16;393(1):113-27</t>
  </si>
  <si>
    <t xml:space="preserve">Peripheral subunit-binding domain </t>
  </si>
  <si>
    <t>1W4H</t>
  </si>
  <si>
    <t>A117G</t>
  </si>
  <si>
    <t>A134G</t>
  </si>
  <si>
    <t>A123G</t>
  </si>
  <si>
    <t>A140G</t>
  </si>
  <si>
    <t>A129G</t>
  </si>
  <si>
    <t>A146G</t>
  </si>
  <si>
    <t>A131G</t>
  </si>
  <si>
    <t>A148G</t>
  </si>
  <si>
    <t>A151G</t>
  </si>
  <si>
    <t>A168G</t>
  </si>
  <si>
    <t>D145N</t>
  </si>
  <si>
    <t>D162N</t>
  </si>
  <si>
    <t>H149A</t>
  </si>
  <si>
    <t>H166A</t>
  </si>
  <si>
    <t>H149G</t>
  </si>
  <si>
    <t>H166G</t>
  </si>
  <si>
    <t>I118A</t>
  </si>
  <si>
    <t>I118V</t>
  </si>
  <si>
    <t>I149V</t>
  </si>
  <si>
    <t>L114A</t>
  </si>
  <si>
    <t>L131A</t>
  </si>
  <si>
    <t>L122A</t>
  </si>
  <si>
    <t>L139A</t>
  </si>
  <si>
    <t>L127A</t>
  </si>
  <si>
    <t>L144A</t>
  </si>
  <si>
    <t>L141A</t>
  </si>
  <si>
    <t>L158A</t>
  </si>
  <si>
    <t>P116A</t>
  </si>
  <si>
    <t>S115G</t>
  </si>
  <si>
    <t>S132G</t>
  </si>
  <si>
    <t>T135A</t>
  </si>
  <si>
    <t>T135S</t>
  </si>
  <si>
    <t>T142S</t>
  </si>
  <si>
    <t>T159S</t>
  </si>
  <si>
    <t>V137G</t>
  </si>
  <si>
    <t>V154G</t>
  </si>
  <si>
    <t>V146A</t>
  </si>
  <si>
    <t>V163A</t>
  </si>
  <si>
    <t>C118A</t>
  </si>
  <si>
    <t>PROTEIN ENG 9, 425-431 (1996) PMID: 8795042</t>
  </si>
  <si>
    <t xml:space="preserve">Tryptophan synthase alpha-subunit </t>
  </si>
  <si>
    <t>1WQ5</t>
  </si>
  <si>
    <t>C118S</t>
  </si>
  <si>
    <t>C118V</t>
  </si>
  <si>
    <t>C154A</t>
  </si>
  <si>
    <t>C154S</t>
  </si>
  <si>
    <t>C154V</t>
  </si>
  <si>
    <t>C81A</t>
  </si>
  <si>
    <t>C81G</t>
  </si>
  <si>
    <t>C81S</t>
  </si>
  <si>
    <t>C81V</t>
  </si>
  <si>
    <t>PROC NATL ACAD SCI U S A 84, 4441-4444 (1987) PMID: 3299367</t>
  </si>
  <si>
    <t>E49C</t>
  </si>
  <si>
    <t>E49D</t>
  </si>
  <si>
    <t>E49F</t>
  </si>
  <si>
    <t>E49G</t>
  </si>
  <si>
    <t>E49H</t>
  </si>
  <si>
    <t>E49I</t>
  </si>
  <si>
    <t>E49K</t>
  </si>
  <si>
    <t>E49L</t>
  </si>
  <si>
    <t>E49N</t>
  </si>
  <si>
    <t>E49P</t>
  </si>
  <si>
    <t>E49Q</t>
  </si>
  <si>
    <t>E49S</t>
  </si>
  <si>
    <t>E49T</t>
  </si>
  <si>
    <t>E49V</t>
  </si>
  <si>
    <t>E49W</t>
  </si>
  <si>
    <t>E49Y</t>
  </si>
  <si>
    <t>G211R</t>
  </si>
  <si>
    <t>BIOCHEMISTRY 19, 1290-1293 (1980) PMID: 6992862</t>
  </si>
  <si>
    <t>P132A</t>
  </si>
  <si>
    <t>PROTEINS 9, 90-98 (1991) PMID: 2008436</t>
  </si>
  <si>
    <t>P132G</t>
  </si>
  <si>
    <t>P207A</t>
  </si>
  <si>
    <t>P57A</t>
  </si>
  <si>
    <t>P62A</t>
  </si>
  <si>
    <t>P96A</t>
  </si>
  <si>
    <t>J BIOL CHEM 266, 11686-11694 (1991) PMID: 1646814</t>
  </si>
  <si>
    <t xml:space="preserve">Iso-1 cytochrome c </t>
  </si>
  <si>
    <t>1YCC</t>
  </si>
  <si>
    <t>BIOCHIM BIOPHYS ACTA 1432, 40-48 (1999) PMID: 10366726</t>
  </si>
  <si>
    <t>117901-C108T</t>
  </si>
  <si>
    <t>PROTEIN SCI 8, 2645-2654 (1999) PMID: 10631980</t>
  </si>
  <si>
    <t>117901-C108S</t>
  </si>
  <si>
    <t>PROTEIN SCI 6, 657-665 (1997) PMID: 9070448</t>
  </si>
  <si>
    <t>117901-C108A</t>
  </si>
  <si>
    <t>BIOCHEMISTRY 34, 7094-7102 (1995)</t>
  </si>
  <si>
    <t>N58I</t>
  </si>
  <si>
    <t>N52I</t>
  </si>
  <si>
    <t>BIOCHEMISTRY 34, 7103-7110 (1995)</t>
  </si>
  <si>
    <t xml:space="preserve">Cytochrome c </t>
  </si>
  <si>
    <t>J Mol Biol. 2004 Nov 12;344(1):223-37.</t>
  </si>
  <si>
    <t>N57I</t>
  </si>
  <si>
    <t>PROC NATL ACAD SCI U S A 86, 496-499 (1989) PMID: 2536164</t>
  </si>
  <si>
    <t>BIOCHEMISTRY 37, 2477-2487 (1998)</t>
  </si>
  <si>
    <t>A35G</t>
  </si>
  <si>
    <t>A34G</t>
  </si>
  <si>
    <t>BIOCHEMISTRY 38, 2386-2394 (1999) PMID: 10029532</t>
  </si>
  <si>
    <t xml:space="preserve">Acyl-coenzyme a binding protein </t>
  </si>
  <si>
    <t>2ABD</t>
  </si>
  <si>
    <t>A10G</t>
  </si>
  <si>
    <t>A9G</t>
  </si>
  <si>
    <t>D22A</t>
  </si>
  <si>
    <t>D21A</t>
  </si>
  <si>
    <t>D22H</t>
  </si>
  <si>
    <t>D21H</t>
  </si>
  <si>
    <t>E68A</t>
  </si>
  <si>
    <t>E67A</t>
  </si>
  <si>
    <t>F6A</t>
  </si>
  <si>
    <t>F5A</t>
  </si>
  <si>
    <t>K33A</t>
  </si>
  <si>
    <t>K32A</t>
  </si>
  <si>
    <t>K33E</t>
  </si>
  <si>
    <t>K33R</t>
  </si>
  <si>
    <t>K32R</t>
  </si>
  <si>
    <t>K53M</t>
  </si>
  <si>
    <t>K52M</t>
  </si>
  <si>
    <t>K55A</t>
  </si>
  <si>
    <t>K54A</t>
  </si>
  <si>
    <t>K55M</t>
  </si>
  <si>
    <t>K54M</t>
  </si>
  <si>
    <t>L16A</t>
  </si>
  <si>
    <t>L15A</t>
  </si>
  <si>
    <t>L26A</t>
  </si>
  <si>
    <t>L81A</t>
  </si>
  <si>
    <t>L80A</t>
  </si>
  <si>
    <t>P20A</t>
  </si>
  <si>
    <t>P19A</t>
  </si>
  <si>
    <t>P45A</t>
  </si>
  <si>
    <t>Q34A</t>
  </si>
  <si>
    <t>T36A</t>
  </si>
  <si>
    <t>T35A</t>
  </si>
  <si>
    <t>V12A</t>
  </si>
  <si>
    <t>V77A</t>
  </si>
  <si>
    <t>Y29A</t>
  </si>
  <si>
    <t>Y28A</t>
  </si>
  <si>
    <t>Y29F</t>
  </si>
  <si>
    <t>Y28F</t>
  </si>
  <si>
    <t>Y29N</t>
  </si>
  <si>
    <t>Y28N</t>
  </si>
  <si>
    <t>Y32N</t>
  </si>
  <si>
    <t>Y31N</t>
  </si>
  <si>
    <t>Y74A</t>
  </si>
  <si>
    <t>Y73A</t>
  </si>
  <si>
    <t>Y74F</t>
  </si>
  <si>
    <t>Y73F</t>
  </si>
  <si>
    <t>C132I</t>
  </si>
  <si>
    <t>C117I</t>
  </si>
  <si>
    <t>J MOL BIOL 393, 113-127 (2009) PMID: 19695265</t>
  </si>
  <si>
    <t xml:space="preserve">Fibroblast growth factor-1 </t>
  </si>
  <si>
    <t>2AFG</t>
  </si>
  <si>
    <t>C132S</t>
  </si>
  <si>
    <t>C117S</t>
  </si>
  <si>
    <t>BIOCHEMISTRY 39, 7153-7158 (2000) PMID: 10852713</t>
  </si>
  <si>
    <t xml:space="preserve">Acidic fibroblast growth factor </t>
  </si>
  <si>
    <t>F103Y</t>
  </si>
  <si>
    <t>122737-21to155</t>
  </si>
  <si>
    <t>F108Y</t>
  </si>
  <si>
    <t>PROTEIN ENG DES SEL 17, 603-611 (2004) PMID: 15469994</t>
  </si>
  <si>
    <t>F132W</t>
  </si>
  <si>
    <t>F85W</t>
  </si>
  <si>
    <t>H97Y</t>
  </si>
  <si>
    <t>H102Y</t>
  </si>
  <si>
    <t>H16Y</t>
  </si>
  <si>
    <t>H21Y</t>
  </si>
  <si>
    <t>L39F</t>
  </si>
  <si>
    <t>L44F</t>
  </si>
  <si>
    <t>L59P</t>
  </si>
  <si>
    <t>L44P</t>
  </si>
  <si>
    <t>PROTEIN SCI 10 2587-2899 (2001) PMID: 11266617</t>
  </si>
  <si>
    <t>L59W</t>
  </si>
  <si>
    <t>L44W</t>
  </si>
  <si>
    <t>L88V</t>
  </si>
  <si>
    <t>L73V</t>
  </si>
  <si>
    <t>V104Y</t>
  </si>
  <si>
    <t>V109I</t>
  </si>
  <si>
    <t>V124L</t>
  </si>
  <si>
    <t>V109L</t>
  </si>
  <si>
    <t>EUR J BIOCHEM 231, 405-413 (1995) PMID: 7635152</t>
  </si>
  <si>
    <t>2AKY</t>
  </si>
  <si>
    <t>A17G</t>
  </si>
  <si>
    <t>124122-20</t>
  </si>
  <si>
    <t>J MOL BIOL 254, 260-288 (1995) PMID: 7490748</t>
  </si>
  <si>
    <t xml:space="preserve">Chymotrypsin inhibitor </t>
  </si>
  <si>
    <t>2CI2</t>
  </si>
  <si>
    <t>A59G</t>
  </si>
  <si>
    <t>A77G</t>
  </si>
  <si>
    <t>BIOCHEMISTRY 34, 5718-5724 (1995) PMID: 7727432</t>
  </si>
  <si>
    <t>D24A</t>
  </si>
  <si>
    <t>D42A</t>
  </si>
  <si>
    <t>D64A</t>
  </si>
  <si>
    <t>D53A</t>
  </si>
  <si>
    <t>D71A</t>
  </si>
  <si>
    <t>E8A</t>
  </si>
  <si>
    <t>E26A</t>
  </si>
  <si>
    <t>E8Q</t>
  </si>
  <si>
    <t>E15D</t>
  </si>
  <si>
    <t>E33D</t>
  </si>
  <si>
    <t>E15N</t>
  </si>
  <si>
    <t>E33N</t>
  </si>
  <si>
    <t>E15Q</t>
  </si>
  <si>
    <t>E33Q</t>
  </si>
  <si>
    <t>E16D</t>
  </si>
  <si>
    <t>E34D</t>
  </si>
  <si>
    <t>E16N</t>
  </si>
  <si>
    <t>E34N</t>
  </si>
  <si>
    <t>E16Q</t>
  </si>
  <si>
    <t>E34Q</t>
  </si>
  <si>
    <t>E27A</t>
  </si>
  <si>
    <t>75102207-46</t>
  </si>
  <si>
    <t>PROTEIN ENG 7, 103-108 (1994) PMID: 7908135</t>
  </si>
  <si>
    <t xml:space="preserve">Chymotrypsin inhibitor-2 </t>
  </si>
  <si>
    <t>E60A</t>
  </si>
  <si>
    <t>BIOCHEMISTRY 33, 13880-13887 (1994) PMID: 7947796</t>
  </si>
  <si>
    <t>F51A</t>
  </si>
  <si>
    <t>F69A</t>
  </si>
  <si>
    <t>F51L</t>
  </si>
  <si>
    <t>F69L</t>
  </si>
  <si>
    <t>F51V</t>
  </si>
  <si>
    <t>F69V</t>
  </si>
  <si>
    <t>I39V</t>
  </si>
  <si>
    <t>BIOCHEMISTRY 32, 11259-11269 (1993) PMID: 8218191</t>
  </si>
  <si>
    <t>I49A</t>
  </si>
  <si>
    <t>I48A</t>
  </si>
  <si>
    <t>I49V</t>
  </si>
  <si>
    <t>I48V</t>
  </si>
  <si>
    <t>I31A</t>
  </si>
  <si>
    <t>I31G</t>
  </si>
  <si>
    <t>I49G</t>
  </si>
  <si>
    <t>I31T</t>
  </si>
  <si>
    <t>I49T</t>
  </si>
  <si>
    <t>I31V</t>
  </si>
  <si>
    <t>I38A</t>
  </si>
  <si>
    <t>I56A</t>
  </si>
  <si>
    <t>I77A</t>
  </si>
  <si>
    <t>I77V</t>
  </si>
  <si>
    <t>K3A</t>
  </si>
  <si>
    <t>K21A</t>
  </si>
  <si>
    <t>K3M</t>
  </si>
  <si>
    <t>K21M</t>
  </si>
  <si>
    <t>K12A</t>
  </si>
  <si>
    <t>K30A</t>
  </si>
  <si>
    <t>K18A</t>
  </si>
  <si>
    <t>K36A</t>
  </si>
  <si>
    <t>K18G</t>
  </si>
  <si>
    <t>K36G</t>
  </si>
  <si>
    <t>K19A</t>
  </si>
  <si>
    <t>K37A</t>
  </si>
  <si>
    <t>K19G</t>
  </si>
  <si>
    <t>K37G</t>
  </si>
  <si>
    <t>K25A</t>
  </si>
  <si>
    <t>K44A</t>
  </si>
  <si>
    <t>K25G</t>
  </si>
  <si>
    <t>K43G</t>
  </si>
  <si>
    <t>K54N</t>
  </si>
  <si>
    <t>K72N</t>
  </si>
  <si>
    <t>L28A</t>
  </si>
  <si>
    <t>L27A</t>
  </si>
  <si>
    <t>L22A</t>
  </si>
  <si>
    <t>L40A</t>
  </si>
  <si>
    <t>L22G</t>
  </si>
  <si>
    <t>L40G</t>
  </si>
  <si>
    <t>L51A</t>
  </si>
  <si>
    <t>L33I</t>
  </si>
  <si>
    <t>L51I</t>
  </si>
  <si>
    <t>L33V</t>
  </si>
  <si>
    <t>L51V</t>
  </si>
  <si>
    <t>L69A</t>
  </si>
  <si>
    <t>L68A</t>
  </si>
  <si>
    <t>N57A</t>
  </si>
  <si>
    <t>N75A</t>
  </si>
  <si>
    <t>N57D</t>
  </si>
  <si>
    <t>N75D</t>
  </si>
  <si>
    <t>P7A</t>
  </si>
  <si>
    <t>P25A</t>
  </si>
  <si>
    <t>P34A</t>
  </si>
  <si>
    <t>P52A</t>
  </si>
  <si>
    <t>P80A</t>
  </si>
  <si>
    <t>Q23A</t>
  </si>
  <si>
    <t>Q41A</t>
  </si>
  <si>
    <t>Q23G</t>
  </si>
  <si>
    <t>Q41G</t>
  </si>
  <si>
    <t>R44A</t>
  </si>
  <si>
    <t>R62A</t>
  </si>
  <si>
    <t>S13A</t>
  </si>
  <si>
    <t>S31A</t>
  </si>
  <si>
    <t>S13G</t>
  </si>
  <si>
    <t>S31G</t>
  </si>
  <si>
    <t>T4A</t>
  </si>
  <si>
    <t>T22A</t>
  </si>
  <si>
    <t>T4G</t>
  </si>
  <si>
    <t>T22G</t>
  </si>
  <si>
    <t>T4V</t>
  </si>
  <si>
    <t>T22V</t>
  </si>
  <si>
    <t>T37A</t>
  </si>
  <si>
    <t>T55A</t>
  </si>
  <si>
    <t>T37S</t>
  </si>
  <si>
    <t>T55S</t>
  </si>
  <si>
    <t>T37V</t>
  </si>
  <si>
    <t>T55V</t>
  </si>
  <si>
    <t>T40A</t>
  </si>
  <si>
    <t>T58A</t>
  </si>
  <si>
    <t>T40D</t>
  </si>
  <si>
    <t>T58D</t>
  </si>
  <si>
    <t>V39A</t>
  </si>
  <si>
    <t>V38A</t>
  </si>
  <si>
    <t>V53A</t>
  </si>
  <si>
    <t>V35G</t>
  </si>
  <si>
    <t>V53G</t>
  </si>
  <si>
    <t>V53T</t>
  </si>
  <si>
    <t>V71A</t>
  </si>
  <si>
    <t>V70A</t>
  </si>
  <si>
    <t>V79A</t>
  </si>
  <si>
    <t>V79G</t>
  </si>
  <si>
    <t>V61T</t>
  </si>
  <si>
    <t>V79T</t>
  </si>
  <si>
    <t>V64A</t>
  </si>
  <si>
    <t>V82A</t>
  </si>
  <si>
    <t>V64G</t>
  </si>
  <si>
    <t>V82G</t>
  </si>
  <si>
    <t>V82T</t>
  </si>
  <si>
    <t>PROC NATL ACAD SCI U S A 107, 4908-4913 (2010)</t>
  </si>
  <si>
    <t xml:space="preserve">Ribose-binding protein </t>
  </si>
  <si>
    <t>2DRI</t>
  </si>
  <si>
    <t>PROTEIN SCI 4, 2478-2486 (1995) PMID: 8580838</t>
  </si>
  <si>
    <t>2HPR</t>
  </si>
  <si>
    <t>635377407-T21CT142C</t>
  </si>
  <si>
    <t>J MOL BIOL 259, 542-559 (1996) PMID: 8676387</t>
  </si>
  <si>
    <t>2LZM</t>
  </si>
  <si>
    <t>PROC NATL ACAD SCI U S A 85, 401-405 (1988) PMID: 3277175</t>
  </si>
  <si>
    <t>A160T</t>
  </si>
  <si>
    <t>BIOPOLYMERS 26, 1859-1877 (1987) PMID: 3689874</t>
  </si>
  <si>
    <t>635377407-C54TC97A</t>
  </si>
  <si>
    <t>PROTEIN SCI 2, 2217-2225 (1993) PMID: 7507755</t>
  </si>
  <si>
    <t>PROTEIN ENG 8, 1017-1022 (1995) PMID: 8771182</t>
  </si>
  <si>
    <t>A42K</t>
  </si>
  <si>
    <t>J MOL BIOL 236, 869-886 (1994) PMID: 8114100</t>
  </si>
  <si>
    <t>J BIOL CHEM 267, 2393-2399 (1992) PMID: 1733941</t>
  </si>
  <si>
    <t>A82P</t>
  </si>
  <si>
    <t>BIOPOLYMERS 32, 1431-1441 (1992) PMID: 1457724</t>
  </si>
  <si>
    <t>A93P</t>
  </si>
  <si>
    <t>PROC NATL ACAD SCI U S A 92, 452-456 (1995) PMID: 7831309</t>
  </si>
  <si>
    <t>PROC NATL ACAD SCI U S A 89, 3751-3755 (1992) PMID: 1570293</t>
  </si>
  <si>
    <t>PROTEIN SCI 18, 871-880 (2009) PMID: 19384988</t>
  </si>
  <si>
    <t>D92N</t>
  </si>
  <si>
    <t>BIOCHEMISTRY 30, 9816-9828 (1991) PMID: 1911773</t>
  </si>
  <si>
    <t>J MOL BIOL 292, 1111-1120 (1999) PMID: 10512706</t>
  </si>
  <si>
    <t>F153A</t>
  </si>
  <si>
    <t>J Mol Biol. 1993 Feb 5;229(3):747-69.</t>
  </si>
  <si>
    <t>F153I</t>
  </si>
  <si>
    <t>J MOL BIOL 229, 747-769 (1993) PMID: 8433369</t>
  </si>
  <si>
    <t>PROC NATL ACAD SCI U S A 93, 12155-12158 (1996) PMID: 8901549</t>
  </si>
  <si>
    <t>F153V</t>
  </si>
  <si>
    <t>G113A</t>
  </si>
  <si>
    <t>J BIOL CHEM 262, 16858-16864 (1987) PMID: 3680274</t>
  </si>
  <si>
    <t>G77A</t>
  </si>
  <si>
    <t>BIOCHEMISTRY 29, 2403-2408 (1990) PMID: 2337607</t>
  </si>
  <si>
    <t>J MOL BIOL 332, 741-756 (2003) PMID: 12963380</t>
  </si>
  <si>
    <t>NATURE 334, 406-410 (1988) PMID: 3405287</t>
  </si>
  <si>
    <t>PROTEIN SCI 10 1067-1078 (2001) PMID: 11316887</t>
  </si>
  <si>
    <t>K124G</t>
  </si>
  <si>
    <t>J MOL BIOL 210, 181-193 (1989) PMID: 2511328</t>
  </si>
  <si>
    <t>K135E</t>
  </si>
  <si>
    <t>J MOL BIOL 221, 873-887 (1991) PMID: 1942034</t>
  </si>
  <si>
    <t>K147E</t>
  </si>
  <si>
    <t>K16E</t>
  </si>
  <si>
    <t>K60H</t>
  </si>
  <si>
    <t>BIOCHEMISTRY 30, 7142-7153 (1991) PMID: 1854726</t>
  </si>
  <si>
    <t>K60P</t>
  </si>
  <si>
    <t>K83H</t>
  </si>
  <si>
    <t>L133D</t>
  </si>
  <si>
    <t>BIOCHEMISTRY 30, 11521-11529 (1991) PMID: 1747370</t>
  </si>
  <si>
    <t>L39A</t>
  </si>
  <si>
    <t>L99A</t>
  </si>
  <si>
    <t>L99F</t>
  </si>
  <si>
    <t>L99I</t>
  </si>
  <si>
    <t>L99M</t>
  </si>
  <si>
    <t>L99V</t>
  </si>
  <si>
    <t>M102K</t>
  </si>
  <si>
    <t>M102L</t>
  </si>
  <si>
    <t>J MOL BIOL 224, 1143-1159 (1992) PMID: 1569571</t>
  </si>
  <si>
    <t>M6I</t>
  </si>
  <si>
    <t>N116D</t>
  </si>
  <si>
    <t>N144D</t>
  </si>
  <si>
    <t>N144E</t>
  </si>
  <si>
    <t>N144H</t>
  </si>
  <si>
    <t>N163D</t>
  </si>
  <si>
    <t>N55G</t>
  </si>
  <si>
    <t>Q105A</t>
  </si>
  <si>
    <t>PROTEINS 15, 401-412 (1993) PMID: 8460110</t>
  </si>
  <si>
    <t>Q105E</t>
  </si>
  <si>
    <t>Q105G</t>
  </si>
  <si>
    <t>Q123E</t>
  </si>
  <si>
    <t>R119E</t>
  </si>
  <si>
    <t>R119M</t>
  </si>
  <si>
    <t>R154E</t>
  </si>
  <si>
    <t>PROTEIN SCI 2, 1285-1290 (1993) PMID: 8401213</t>
  </si>
  <si>
    <t>S38D</t>
  </si>
  <si>
    <t>S38N</t>
  </si>
  <si>
    <t>S90H</t>
  </si>
  <si>
    <t>T109D</t>
  </si>
  <si>
    <t>T109N</t>
  </si>
  <si>
    <t>T115E</t>
  </si>
  <si>
    <t>Biochemistry. 1991 Jul 23;30(29):7142-53.</t>
  </si>
  <si>
    <t>T157I</t>
  </si>
  <si>
    <t>J MOL BIOL 197, 315-329 (1987) PMID: 3681997</t>
  </si>
  <si>
    <t>T59A</t>
  </si>
  <si>
    <t>BIOCHEMISTRY 31, 3590-3596 (1992) PMID: 1567817</t>
  </si>
  <si>
    <t>T59D</t>
  </si>
  <si>
    <t>T59G</t>
  </si>
  <si>
    <t>T59S</t>
  </si>
  <si>
    <t>V111F</t>
  </si>
  <si>
    <t>V111I</t>
  </si>
  <si>
    <t>J BIOL CHEM 267, 21535-21542 (1992) PMID: 1328237</t>
  </si>
  <si>
    <t xml:space="preserve">Ribonuclease HI </t>
  </si>
  <si>
    <t>2RN2</t>
  </si>
  <si>
    <t>J BIOL CHEM 269, 26904-26911 (1994) PMID: 7929430</t>
  </si>
  <si>
    <t>J BIOL CHEM 271, 32729-32736 (1996) PMID: 8955106</t>
  </si>
  <si>
    <t>EUR J BIOCHEM 220, 623-631 (1994) PMID: 8125123</t>
  </si>
  <si>
    <t>J BIOL CHEM 267, 22014-22017 (1992) PMID: 1331044</t>
  </si>
  <si>
    <t>BIOCHEMISTRY 34, 8115-8122 (1995) PMID: 7794925</t>
  </si>
  <si>
    <t>BIOCHEMISTRY 32, 6171-6178 (1993) PMID: 3191114</t>
  </si>
  <si>
    <t>BIOCHEMISTRY 34, 2148-2152 (1995) PMID: 7857925</t>
  </si>
  <si>
    <t xml:space="preserve">Thioredoxin </t>
  </si>
  <si>
    <t>2TRX</t>
  </si>
  <si>
    <t>Y166F</t>
  </si>
  <si>
    <t>PROTEIN SCI 8, 1816-1824 (1999) PMID: 10493583</t>
  </si>
  <si>
    <t xml:space="preserve">Beta lactamase </t>
  </si>
  <si>
    <t>3BLS</t>
  </si>
  <si>
    <t>E74A</t>
  </si>
  <si>
    <t>input100</t>
  </si>
  <si>
    <t>BIOCHEMISTRY 33, 9856-9864 (1994) PMID: 8060992</t>
  </si>
  <si>
    <t xml:space="preserve">Growth hormone </t>
  </si>
  <si>
    <t>3HHR</t>
  </si>
  <si>
    <t>E74D</t>
  </si>
  <si>
    <t>E74L</t>
  </si>
  <si>
    <t>E74Q</t>
  </si>
  <si>
    <t>E74S</t>
  </si>
  <si>
    <t>E74T</t>
  </si>
  <si>
    <t>S71A</t>
  </si>
  <si>
    <t>S71Q</t>
  </si>
  <si>
    <t>S71T</t>
  </si>
  <si>
    <t>S71V</t>
  </si>
  <si>
    <t>J BIOL CHEM 268, 20855-20862 (1993) PMID: 8407916</t>
  </si>
  <si>
    <t xml:space="preserve">Maltose binding protein </t>
  </si>
  <si>
    <t>3MBP</t>
  </si>
  <si>
    <t>PROTEINS 53, 863-871 (2003) PMID: 14635128</t>
  </si>
  <si>
    <t>J MOL BIOL 249, 625-635 (1995) PMID: 7783215</t>
  </si>
  <si>
    <t xml:space="preserve">Subtilisin inhibitor </t>
  </si>
  <si>
    <t>3SSI</t>
  </si>
  <si>
    <t>J MOL BIOL 249, 646-653 (1995) PMID: 7783217</t>
  </si>
  <si>
    <t>J MOL BIOL 249, 636-645 (1995) PMID: 7783216</t>
  </si>
  <si>
    <t>J BIOL CHEM 274, 37533-37537 (1999) PMID: 10608805</t>
  </si>
  <si>
    <t xml:space="preserve">Cytochrome c551 </t>
  </si>
  <si>
    <t>451C</t>
  </si>
  <si>
    <t>A49I</t>
  </si>
  <si>
    <t>A31I</t>
  </si>
  <si>
    <t>PROTEIN SCI 4, 2063-2072 (1995) PMID: 8535242</t>
  </si>
  <si>
    <t>4LYZ</t>
  </si>
  <si>
    <t>A49L</t>
  </si>
  <si>
    <t>A31L</t>
  </si>
  <si>
    <t>A31V</t>
  </si>
  <si>
    <t>C112A</t>
  </si>
  <si>
    <t>C94A</t>
  </si>
  <si>
    <t>FEBS LETT 371 17-20 (1995) PMID: 7664875</t>
  </si>
  <si>
    <t>D119A</t>
  </si>
  <si>
    <t>D119E</t>
  </si>
  <si>
    <t>D101E</t>
  </si>
  <si>
    <t>D119F</t>
  </si>
  <si>
    <t>D101F</t>
  </si>
  <si>
    <t>D119G</t>
  </si>
  <si>
    <t>D101G</t>
  </si>
  <si>
    <t>D119K</t>
  </si>
  <si>
    <t>D101K</t>
  </si>
  <si>
    <t>D119N</t>
  </si>
  <si>
    <t>D119Q</t>
  </si>
  <si>
    <t>D101Q</t>
  </si>
  <si>
    <t>D119R</t>
  </si>
  <si>
    <t>D101R</t>
  </si>
  <si>
    <t>D119S</t>
  </si>
  <si>
    <t>D101S</t>
  </si>
  <si>
    <t>F21Y</t>
  </si>
  <si>
    <t>F3Y</t>
  </si>
  <si>
    <t>G120R</t>
  </si>
  <si>
    <t>G102R</t>
  </si>
  <si>
    <t>G120V</t>
  </si>
  <si>
    <t>G102V</t>
  </si>
  <si>
    <t>G67N</t>
  </si>
  <si>
    <t>H33L</t>
  </si>
  <si>
    <t>H15L</t>
  </si>
  <si>
    <t>I73A</t>
  </si>
  <si>
    <t>PROTEIN SCI 4, 2050-2062 (1995) PMID: 8535241</t>
  </si>
  <si>
    <t>I73F</t>
  </si>
  <si>
    <t>I55F</t>
  </si>
  <si>
    <t>I73L</t>
  </si>
  <si>
    <t>I55L</t>
  </si>
  <si>
    <t>I73M</t>
  </si>
  <si>
    <t>I55M</t>
  </si>
  <si>
    <t>I73T</t>
  </si>
  <si>
    <t>I73V</t>
  </si>
  <si>
    <t>K31D</t>
  </si>
  <si>
    <t>K13D</t>
  </si>
  <si>
    <t>M123T</t>
  </si>
  <si>
    <t>M105T</t>
  </si>
  <si>
    <t>M30L</t>
  </si>
  <si>
    <t>M12L</t>
  </si>
  <si>
    <t>PROTEIN SCI 10 313-320 (2001) PMID: 11266617</t>
  </si>
  <si>
    <t>N121D</t>
  </si>
  <si>
    <t>N103D</t>
  </si>
  <si>
    <t>N37K</t>
  </si>
  <si>
    <t>N19K</t>
  </si>
  <si>
    <t>N95H</t>
  </si>
  <si>
    <t>N77H</t>
  </si>
  <si>
    <t>P88N</t>
  </si>
  <si>
    <t>P70N</t>
  </si>
  <si>
    <t>Q139H</t>
  </si>
  <si>
    <t>Q121H</t>
  </si>
  <si>
    <t>R132H</t>
  </si>
  <si>
    <t>R114H</t>
  </si>
  <si>
    <t>R39Q</t>
  </si>
  <si>
    <t>R21Q</t>
  </si>
  <si>
    <t>R86K</t>
  </si>
  <si>
    <t>R68K</t>
  </si>
  <si>
    <t>R91K</t>
  </si>
  <si>
    <t>R73K</t>
  </si>
  <si>
    <t>S109A</t>
  </si>
  <si>
    <t>S109D</t>
  </si>
  <si>
    <t>S91D</t>
  </si>
  <si>
    <t>S109T</t>
  </si>
  <si>
    <t>S91T</t>
  </si>
  <si>
    <t>S109V</t>
  </si>
  <si>
    <t>S91V</t>
  </si>
  <si>
    <t>S109Y</t>
  </si>
  <si>
    <t>S91Y</t>
  </si>
  <si>
    <t>T58I</t>
  </si>
  <si>
    <t>T40I</t>
  </si>
  <si>
    <t>T58S</t>
  </si>
  <si>
    <t>T40S</t>
  </si>
  <si>
    <t>Y26C</t>
  </si>
  <si>
    <t>NATURE 344, 363-364 (1990) PMID: 2314475</t>
  </si>
  <si>
    <t xml:space="preserve">Lambda cro repressor </t>
  </si>
  <si>
    <t>5CRO</t>
  </si>
  <si>
    <t>Y26D</t>
  </si>
  <si>
    <t>Y26F</t>
  </si>
  <si>
    <t>Y26H</t>
  </si>
  <si>
    <t>Y26L</t>
  </si>
  <si>
    <t>Y26Q</t>
  </si>
  <si>
    <t>Y26V</t>
  </si>
  <si>
    <t>Y26W</t>
  </si>
  <si>
    <t>C73S</t>
  </si>
  <si>
    <t>C72S</t>
  </si>
  <si>
    <t>D10K</t>
  </si>
  <si>
    <t>input1713-M1L</t>
  </si>
  <si>
    <t>D25N</t>
  </si>
  <si>
    <t>input1713</t>
  </si>
  <si>
    <t>E102K</t>
  </si>
  <si>
    <t>E104K</t>
  </si>
  <si>
    <t>PROTEINS 23 63-72 (1995) PMID: 8539251</t>
  </si>
  <si>
    <t xml:space="preserve">TEM beta-lactamase </t>
  </si>
  <si>
    <t>K12E</t>
  </si>
  <si>
    <t>E15G</t>
  </si>
  <si>
    <t>E48K</t>
  </si>
  <si>
    <t>F34C</t>
  </si>
  <si>
    <t>input1479</t>
  </si>
  <si>
    <t>G236S</t>
  </si>
  <si>
    <t>G238S</t>
  </si>
  <si>
    <t>J MOL BIOL 321, 355-362 (2002) PMID: 12144791</t>
  </si>
  <si>
    <t xml:space="preserve">HPr </t>
  </si>
  <si>
    <t>G49E</t>
  </si>
  <si>
    <t>H57A</t>
  </si>
  <si>
    <t>H31A</t>
  </si>
  <si>
    <t>BIOCHEMISTRY 36, 6187-6196 (1997) PMID: 9166791</t>
  </si>
  <si>
    <t xml:space="preserve">Interleukin 6 </t>
  </si>
  <si>
    <t>I42V</t>
  </si>
  <si>
    <t>K12Q</t>
  </si>
  <si>
    <t>K20E</t>
  </si>
  <si>
    <t>K20V</t>
  </si>
  <si>
    <t>K42E</t>
  </si>
  <si>
    <t>K42Q</t>
  </si>
  <si>
    <t>K49A</t>
  </si>
  <si>
    <t>K49D</t>
  </si>
  <si>
    <t>K49E</t>
  </si>
  <si>
    <t>K49G</t>
  </si>
  <si>
    <t>K49M</t>
  </si>
  <si>
    <t>K49N</t>
  </si>
  <si>
    <t>K49Q</t>
  </si>
  <si>
    <t>K49R</t>
  </si>
  <si>
    <t>K49S</t>
  </si>
  <si>
    <t>K55E</t>
  </si>
  <si>
    <t>K55Q</t>
  </si>
  <si>
    <t>K87E</t>
  </si>
  <si>
    <t>K57E</t>
  </si>
  <si>
    <t>BIOCHEMISTRY 36, 10414-10421 (1997) PMID: 9265621</t>
  </si>
  <si>
    <t>K7E</t>
  </si>
  <si>
    <t>K7Q</t>
  </si>
  <si>
    <t>Q70L</t>
  </si>
  <si>
    <t>Q40L</t>
  </si>
  <si>
    <t>R162H</t>
  </si>
  <si>
    <t>R164H</t>
  </si>
  <si>
    <t>R162S</t>
  </si>
  <si>
    <t>R164S</t>
  </si>
  <si>
    <t>R3Q</t>
  </si>
  <si>
    <t>S212C</t>
  </si>
  <si>
    <t>BIOCHEMISTRY 31, 4437-4444 (1992) PMID: 1581299</t>
  </si>
  <si>
    <t xml:space="preserve">Anthranilate isomerase </t>
  </si>
  <si>
    <t>S233A</t>
  </si>
  <si>
    <t>S235A</t>
  </si>
  <si>
    <t>S27A</t>
  </si>
  <si>
    <t>W60A</t>
  </si>
  <si>
    <t>Lysozyme</t>
  </si>
  <si>
    <t>I50G</t>
  </si>
  <si>
    <t>J Mol Biol. 1995 Nov 24;254(2):260-88</t>
  </si>
  <si>
    <t>Chymotrypsin inhibitor</t>
  </si>
  <si>
    <t>S139G</t>
  </si>
  <si>
    <t>Protein Eng. 1994 Sep;7(9):1089-95</t>
  </si>
  <si>
    <t>Barnase</t>
  </si>
  <si>
    <t>C31S</t>
  </si>
  <si>
    <t>Biochemistry. 2000 Jun 20;39(24):7153-8</t>
  </si>
  <si>
    <t>Acidic fibroblast growth factor</t>
  </si>
  <si>
    <t>I232T</t>
  </si>
  <si>
    <t>Structure. 1999 Nov 15;7(11):1333-43.</t>
  </si>
  <si>
    <t>Protein G</t>
  </si>
  <si>
    <t>I232N</t>
  </si>
  <si>
    <t>A78G</t>
  </si>
  <si>
    <t>C98S</t>
  </si>
  <si>
    <t>F15A</t>
  </si>
  <si>
    <t>Proteins. 1998 Mar 1;30(4):401-6.</t>
  </si>
  <si>
    <t>Cold shock protein</t>
  </si>
  <si>
    <t>H108G</t>
  </si>
  <si>
    <t>F17A</t>
  </si>
  <si>
    <t>I50T</t>
  </si>
  <si>
    <t>T23G</t>
  </si>
  <si>
    <t>V54T</t>
  </si>
  <si>
    <t>D55G</t>
  </si>
  <si>
    <t>E19A</t>
  </si>
  <si>
    <t>Biochemistry. 1999 Jul 27;38(30):9783-90.</t>
  </si>
  <si>
    <t>Myoblobin</t>
  </si>
  <si>
    <t>F22L</t>
  </si>
  <si>
    <t>Biochemistry. 1986 May 20;25(10):2965-74.</t>
  </si>
  <si>
    <t>Tryptophan synthase alpha-subunit</t>
  </si>
  <si>
    <t>T23A</t>
  </si>
  <si>
    <t>E61A</t>
  </si>
  <si>
    <t>F27A</t>
  </si>
  <si>
    <t>R119A</t>
  </si>
  <si>
    <t>J Mol Biol. 1992 Apr 20;224(4):1143-59.</t>
  </si>
  <si>
    <t>Lysozyme (WT*)</t>
  </si>
  <si>
    <t>Biophys Chem. 2016 May;212:17-21</t>
  </si>
  <si>
    <t>Peripheral subunit binding domain</t>
  </si>
  <si>
    <t>R140A</t>
  </si>
  <si>
    <t>G211E</t>
  </si>
  <si>
    <t>V80T</t>
  </si>
  <si>
    <t>L2R</t>
  </si>
  <si>
    <t>Cold chock protein</t>
  </si>
  <si>
    <t>T23V</t>
  </si>
  <si>
    <t>G234K</t>
  </si>
  <si>
    <t>A102V</t>
  </si>
  <si>
    <t>Flavodoxin</t>
  </si>
  <si>
    <t>D123A</t>
  </si>
  <si>
    <t>I50V</t>
  </si>
  <si>
    <t>K134A</t>
  </si>
  <si>
    <t>K20Q</t>
  </si>
  <si>
    <t>V84I</t>
  </si>
  <si>
    <t>G88A</t>
  </si>
  <si>
    <t>G234D</t>
  </si>
  <si>
    <t>A102L</t>
  </si>
  <si>
    <t>J Mol Biol. 2003 Sep 19;332(3):741-56.</t>
  </si>
  <si>
    <t>V19L</t>
  </si>
  <si>
    <t>V19I</t>
  </si>
  <si>
    <t>A46L</t>
  </si>
  <si>
    <t>J Mol Biol. 2005 Apr 15;347(5):1063-76</t>
  </si>
  <si>
    <t>T64R</t>
  </si>
  <si>
    <t>C132V</t>
  </si>
  <si>
    <t>Protein Sci. 2003 Dec;12(12):2704-18</t>
  </si>
  <si>
    <t>E66V</t>
  </si>
  <si>
    <t>E3V</t>
  </si>
  <si>
    <t>E66K</t>
  </si>
  <si>
    <t>E49M</t>
  </si>
  <si>
    <t>V46I</t>
  </si>
  <si>
    <t>Coverage</t>
  </si>
  <si>
    <t>Rvalue-Rfree</t>
  </si>
  <si>
    <t>Ramachandran outliers</t>
  </si>
  <si>
    <t>Sidechain outliers</t>
  </si>
  <si>
    <t>RSRZ Outliers</t>
  </si>
  <si>
    <t>Geometric quality of the chain</t>
  </si>
  <si>
    <t>Mutations in wild type</t>
  </si>
  <si>
    <t>QMEAN</t>
  </si>
  <si>
    <t>DynaMut chain D (&lt;0: destabilizing)</t>
  </si>
  <si>
    <t>DynaMut chain E (&lt;0: destabilizing)</t>
  </si>
  <si>
    <t>DynaMut chain F (&lt;0: destabilizing)</t>
  </si>
  <si>
    <t>DUET catena A (&lt;0: destabilizing)</t>
  </si>
  <si>
    <t>DUET catena B (&lt;0: destabilizing)</t>
  </si>
  <si>
    <t>DUET catena C (&lt;0: destabilizing)</t>
  </si>
  <si>
    <t>DUET catena D (&lt;0: destabilizing)</t>
  </si>
  <si>
    <t>DUET catena E (&lt;0: destabilizing)</t>
  </si>
  <si>
    <t>DUET catena F (&lt;0: destabilizing)</t>
  </si>
  <si>
    <t>INPS-MD Chain D (&lt;0: destabilizing)</t>
  </si>
  <si>
    <t>INPS-MD Chain E (&lt;0: destabilizing)</t>
  </si>
  <si>
    <t>INPS-MD Chain F (&lt;0: destabilizing)</t>
  </si>
  <si>
    <t>MAESTROWEB chain D (&lt;0: stabilizing)</t>
  </si>
  <si>
    <t>MAESTROWEB chain E (&lt;0: stabilizing)</t>
  </si>
  <si>
    <t>MAESTROWEB chain F (&lt;0: stabilizing)</t>
  </si>
  <si>
    <t>DsbA from E. coli</t>
  </si>
  <si>
    <t>1A23-A</t>
  </si>
  <si>
    <t>1-186</t>
  </si>
  <si>
    <t>NA (NMR)</t>
  </si>
  <si>
    <t>NA</t>
  </si>
  <si>
    <t>2.7% (red)</t>
  </si>
  <si>
    <t>27.7% (red)</t>
  </si>
  <si>
    <t>46% green, 43% yellow, 11% orange, &lt;5% red</t>
  </si>
  <si>
    <t>no</t>
  </si>
  <si>
    <t>1-76</t>
  </si>
  <si>
    <t>0.190-NA</t>
  </si>
  <si>
    <t xml:space="preserve"> 0 (blue)</t>
  </si>
  <si>
    <t>16.2% (red)</t>
  </si>
  <si>
    <t>0.7% (blue)</t>
  </si>
  <si>
    <t>67% green, 22% yellow, 11% orange, &lt;5% red</t>
  </si>
  <si>
    <t>Cellular prion protein from mouse</t>
  </si>
  <si>
    <t>1AG2-A</t>
  </si>
  <si>
    <t>121-231</t>
  </si>
  <si>
    <t>2% (red)</t>
  </si>
  <si>
    <t>17.9% (red)</t>
  </si>
  <si>
    <t>77% green, 20% yellow, &lt;5% orange</t>
  </si>
  <si>
    <t>Spectrin from G. gallus</t>
  </si>
  <si>
    <t>1AJ3-A</t>
  </si>
  <si>
    <t>10-107</t>
  </si>
  <si>
    <t>1% (red)</t>
  </si>
  <si>
    <t>33% (red)</t>
  </si>
  <si>
    <t>36% green, 44% yellow, 8% cyan, 11% grey</t>
  </si>
  <si>
    <t>1-154 (4 chains)</t>
  </si>
  <si>
    <t>0.213-0.163</t>
  </si>
  <si>
    <t>0% (blue)</t>
  </si>
  <si>
    <t>2.5% (white)</t>
  </si>
  <si>
    <t>2.2% (white)</t>
  </si>
  <si>
    <t>87-91% green, 6-9% yellow, &lt;5% red, &lt;5% grey</t>
  </si>
  <si>
    <t>1-214 (2 chains)</t>
  </si>
  <si>
    <t>0.316-0.201</t>
  </si>
  <si>
    <t>2.4% (red)</t>
  </si>
  <si>
    <t>6.9% (red)</t>
  </si>
  <si>
    <t>54-57% green, 36-40% yellow, 6-8% orange</t>
  </si>
  <si>
    <t>Arc repressor from Salmonella phage P22</t>
  </si>
  <si>
    <t>1ARR-AB</t>
  </si>
  <si>
    <t>1-53 (2 chains)</t>
  </si>
  <si>
    <t>3.9% (red)</t>
  </si>
  <si>
    <t>10.6% (red)</t>
  </si>
  <si>
    <t>57-60% green, 23-28% yellow, 13% orange, &lt;5% red</t>
  </si>
  <si>
    <t>6-108 (2 chains)</t>
  </si>
  <si>
    <t>0.253-0.195</t>
  </si>
  <si>
    <t>0 (blue)</t>
  </si>
  <si>
    <t>5.6% (white)</t>
  </si>
  <si>
    <t>3.4% (white)</t>
  </si>
  <si>
    <t>82-84% green, 12-13% yellow, &lt;5% orange, &lt;5% grey</t>
  </si>
  <si>
    <t>1-66 (chain C)</t>
  </si>
  <si>
    <t>0.252-0.211</t>
  </si>
  <si>
    <t>3.5% (white)</t>
  </si>
  <si>
    <t>3.7% (white)</t>
  </si>
  <si>
    <t>71% green, 26% yellow, &lt;5% orange (chain C)</t>
  </si>
  <si>
    <t>Glutamate dehydrogenase from T. maritima</t>
  </si>
  <si>
    <t>1B26-ABCDEF</t>
  </si>
  <si>
    <t>4-412 (6 chains)</t>
  </si>
  <si>
    <t>0.295-0.225</t>
  </si>
  <si>
    <t>0.9% (red)</t>
  </si>
  <si>
    <t>1.3% (white)</t>
  </si>
  <si>
    <t>0.2% (blue)</t>
  </si>
  <si>
    <t>75-78% green, 20-23% yellow, &lt;5% grey</t>
  </si>
  <si>
    <t>Cytochrome b5 rat</t>
  </si>
  <si>
    <t>1B5M-A</t>
  </si>
  <si>
    <t>3-86 (1 chain)</t>
  </si>
  <si>
    <t>0.22-NA</t>
  </si>
  <si>
    <t>14.1% (red)</t>
  </si>
  <si>
    <t>25% green, 50% yellow, 20% orange, 5% red</t>
  </si>
  <si>
    <t>3-110 (3 chains)</t>
  </si>
  <si>
    <t>NA-NA</t>
  </si>
  <si>
    <t>0.3% (white)</t>
  </si>
  <si>
    <t>8.8% (red)</t>
  </si>
  <si>
    <t>45-55% green, 34-35% yellow, 9-16% orange, &lt;5% red, &lt;5% grey</t>
  </si>
  <si>
    <t>1-58</t>
  </si>
  <si>
    <t>1.8% (red)</t>
  </si>
  <si>
    <t>1.7% (white)</t>
  </si>
  <si>
    <t>74% green, 22% yellow, &lt;5% orange</t>
  </si>
  <si>
    <t>Barstar from B. amyloliquefaciens</t>
  </si>
  <si>
    <t>1BTA-A</t>
  </si>
  <si>
    <t>1-89</t>
  </si>
  <si>
    <t xml:space="preserve">8.0% (red) </t>
  </si>
  <si>
    <t>24.4% (red)</t>
  </si>
  <si>
    <t>20% green, 65% yellow, 15% orange, 1% red</t>
  </si>
  <si>
    <t>1-153</t>
  </si>
  <si>
    <t>0.194-NA</t>
  </si>
  <si>
    <t xml:space="preserve">0 (blue) </t>
  </si>
  <si>
    <t>91% green, 9% yellow</t>
  </si>
  <si>
    <t>1-116 (2 chains)</t>
  </si>
  <si>
    <t xml:space="preserve">9.9% (red) </t>
  </si>
  <si>
    <t>0.9% (blue)</t>
  </si>
  <si>
    <t>69% green, 23% yellow, 6% orange, 2% red</t>
  </si>
  <si>
    <t>24-402</t>
  </si>
  <si>
    <t>1.9% (red)</t>
  </si>
  <si>
    <t>8.1 (red)</t>
  </si>
  <si>
    <t>61% green, 29% yellow, 4% orange, 6% grey</t>
  </si>
  <si>
    <t xml:space="preserve">1-66 (2 chains) </t>
  </si>
  <si>
    <t>0.124-0.179</t>
  </si>
  <si>
    <t xml:space="preserve">5.7% (red) </t>
  </si>
  <si>
    <t xml:space="preserve">3.8% (white) </t>
  </si>
  <si>
    <t xml:space="preserve">Chain A=  89% green, 9% yellow, 2% red Chain B= 80% green, 12% yellow, 5% orange, 3% red  </t>
  </si>
  <si>
    <t>Chain A= 4-99 Chain B= 4-99</t>
  </si>
  <si>
    <t>0.192-NA</t>
  </si>
  <si>
    <t xml:space="preserve">11.6% (red) </t>
  </si>
  <si>
    <t xml:space="preserve">0.5% (blue) </t>
  </si>
  <si>
    <t xml:space="preserve">Chain A=  69% green, 23% yellow, &lt;5% orange, &lt;5% red, &lt;5% grey Chain B=  65% green, 24% yellow, 6% orange, &lt;5% red, &lt;5% grey  </t>
  </si>
  <si>
    <t xml:space="preserve">1-238 (2 chains) </t>
  </si>
  <si>
    <t>0.181-0.175</t>
  </si>
  <si>
    <t>11.8% (red)</t>
  </si>
  <si>
    <t xml:space="preserve">1.3% (blue) </t>
  </si>
  <si>
    <t>Chain A=  77% green, 20% yellow, &lt;5% orange Chain B=  78% green, 18% yellow, &lt;5% orange</t>
  </si>
  <si>
    <t>Tailspike protein from Salmonella phage P22</t>
  </si>
  <si>
    <t>1CLW-A</t>
  </si>
  <si>
    <t>1-400 / 407-508 / 514-554</t>
  </si>
  <si>
    <t>0.171-NA</t>
  </si>
  <si>
    <t>0.2% (white)</t>
  </si>
  <si>
    <t xml:space="preserve">1.1% (blue) </t>
  </si>
  <si>
    <t>90% green, 8% yellow, &lt;5% orange, &lt;5% grey</t>
  </si>
  <si>
    <t>yes</t>
  </si>
  <si>
    <t>1-67</t>
  </si>
  <si>
    <t>8.2% (red)</t>
  </si>
  <si>
    <t>1.5% (blue)</t>
  </si>
  <si>
    <t>76% green, 24% yellow</t>
  </si>
  <si>
    <t xml:space="preserve">1-88 </t>
  </si>
  <si>
    <t>0.160-NA</t>
  </si>
  <si>
    <t xml:space="preserve">3.8% (red) </t>
  </si>
  <si>
    <t xml:space="preserve">9.1% (red) </t>
  </si>
  <si>
    <t>82% green, 13% yellow, 5% grey</t>
  </si>
  <si>
    <t>Chain A= 1-130 Chain B= 1-130</t>
  </si>
  <si>
    <t>0.159-0,257</t>
  </si>
  <si>
    <t>2.3% (red)</t>
  </si>
  <si>
    <t xml:space="preserve">5.4% (red) </t>
  </si>
  <si>
    <t>Chain A= 59% green, 35% yellow, 5% orange, 1% red Chain B= 57% green, 38% yellow, 5% orange, &lt;5% red</t>
  </si>
  <si>
    <t>Immunoglobulin IgG1 human</t>
  </si>
  <si>
    <t>1FC1-AB</t>
  </si>
  <si>
    <t xml:space="preserve">238-444 (2 chains) </t>
  </si>
  <si>
    <t xml:space="preserve">4.1% (red) </t>
  </si>
  <si>
    <t>3.6% (blue)</t>
  </si>
  <si>
    <t xml:space="preserve">Chain A=  51% green, 37% yellow, &lt;5% orange, &lt;5% red, 8% grey Chain B=  59% green, 26% yellow, 7% orange, 8% grey </t>
  </si>
  <si>
    <t>2-169</t>
  </si>
  <si>
    <t>0.185-NA</t>
  </si>
  <si>
    <t xml:space="preserve">1.8% (red) </t>
  </si>
  <si>
    <t xml:space="preserve">10.6% (red) </t>
  </si>
  <si>
    <t xml:space="preserve">3.6% (red) </t>
  </si>
  <si>
    <t>69% green, 22% yellow, 8% orange, &lt;5% red, &lt;5% grey</t>
  </si>
  <si>
    <t>1-168</t>
  </si>
  <si>
    <t>0.182-NA</t>
  </si>
  <si>
    <t>1.2% (red)</t>
  </si>
  <si>
    <t xml:space="preserve">8.5% (red) </t>
  </si>
  <si>
    <t xml:space="preserve">84% green, 14% yellow, &lt;5% orange </t>
  </si>
  <si>
    <t xml:space="preserve">no </t>
  </si>
  <si>
    <t>Chain A= 7-206 Chain B=  307-507</t>
  </si>
  <si>
    <t>0.207-NA</t>
  </si>
  <si>
    <t xml:space="preserve">0.8% (red) </t>
  </si>
  <si>
    <t>7.2% (red)</t>
  </si>
  <si>
    <t xml:space="preserve">Chain A=  80% green, 13% yellow, &lt;5% orange, 5% grey Chain B=  79% green, 15% yellow, &lt;5% orange, &lt;5% grey </t>
  </si>
  <si>
    <t xml:space="preserve">1-120 (2 chains) </t>
  </si>
  <si>
    <t>0.195-0.270</t>
  </si>
  <si>
    <t xml:space="preserve">Chain A=  75% green, 21% yellow, &lt;5% orange, 5% grey Chain B=  75% green, 22% yellow, &lt;5% orange, &lt;5% grey </t>
  </si>
  <si>
    <t>Alpha-lactalbumin (B. taurus)</t>
  </si>
  <si>
    <t>1HFZ-A/B/C/D</t>
  </si>
  <si>
    <t>Chain A= 1-122 Chain B= 1-121 Chain C= 1-122 Chain D= 1-124</t>
  </si>
  <si>
    <t xml:space="preserve"> 0.208-0.303</t>
  </si>
  <si>
    <t xml:space="preserve">0.6% (red) </t>
  </si>
  <si>
    <t xml:space="preserve">6.2% (red) </t>
  </si>
  <si>
    <t>Chain A=  76% green, 21% yellow, &lt;5% orange, 5% grey Chain B=  72% green, 24% yellow, &lt;5% orange, &lt;5% grey Chain C=  73% green, 22% yellow, &lt;5% orange, 5% grey Chain D=  64% green, 33% yellow, &lt;5% orange</t>
  </si>
  <si>
    <t>High mobility group protein rat</t>
  </si>
  <si>
    <t>1HME-A</t>
  </si>
  <si>
    <t>1-77</t>
  </si>
  <si>
    <t xml:space="preserve">6.7% (red) </t>
  </si>
  <si>
    <t xml:space="preserve">12.7% (red) </t>
  </si>
  <si>
    <t xml:space="preserve">60% green, 35% yellow, 5% orange </t>
  </si>
  <si>
    <t>HU DNA-binding protein fromm G. stearothermop</t>
  </si>
  <si>
    <t>1HUE-AB</t>
  </si>
  <si>
    <t xml:space="preserve">1-90 (2 chains) </t>
  </si>
  <si>
    <t xml:space="preserve">6.3% (red) </t>
  </si>
  <si>
    <t xml:space="preserve">15.3% (red) </t>
  </si>
  <si>
    <t xml:space="preserve">Chain A=  42% green, 26% yellow, 8% orange, 24% cyan Chain B=  44% green, 24% yellow, 8% orange, 23% cyan </t>
  </si>
  <si>
    <t>1-75</t>
  </si>
  <si>
    <t xml:space="preserve"> 0.186-0.272</t>
  </si>
  <si>
    <t xml:space="preserve">4.5% (red) </t>
  </si>
  <si>
    <t xml:space="preserve">2.7% (white) </t>
  </si>
  <si>
    <t xml:space="preserve">89% green, 9% yellow, &lt;5% orange </t>
  </si>
  <si>
    <t>0.214-0.254</t>
  </si>
  <si>
    <t xml:space="preserve">Validation report not available </t>
  </si>
  <si>
    <t>Yes-associated protein human</t>
  </si>
  <si>
    <t>1K9Q-A</t>
  </si>
  <si>
    <t>Chain A= 1-40  Chain B= 6 residues</t>
  </si>
  <si>
    <t xml:space="preserve">8.7% (red) </t>
  </si>
  <si>
    <t xml:space="preserve">29.2% (red) </t>
  </si>
  <si>
    <t>Chain A= 15% green, 48% yellow, 13% orange, 25% cyan Chain B=  33% green, 33% yellow, 33% cyan, 1% red</t>
  </si>
  <si>
    <t>Chitinase from Arthrobacter</t>
  </si>
  <si>
    <t>1KFW-A</t>
  </si>
  <si>
    <t>1-435</t>
  </si>
  <si>
    <t xml:space="preserve">0.174-0.189 </t>
  </si>
  <si>
    <t>1.2% (blue)</t>
  </si>
  <si>
    <t xml:space="preserve">1.4% (blue) </t>
  </si>
  <si>
    <t>93% green, 6% yellow, &lt;5% orange</t>
  </si>
  <si>
    <t>1-162</t>
  </si>
  <si>
    <t xml:space="preserve">3.7% (red) </t>
  </si>
  <si>
    <t xml:space="preserve">78% green, 18% yellow, &lt;5% orange, &lt;5% grey </t>
  </si>
  <si>
    <t>Lambda repressor from E. coli phage lambda</t>
  </si>
  <si>
    <t>1LRP-A/B/C</t>
  </si>
  <si>
    <t xml:space="preserve">4-92 (3 chains) </t>
  </si>
  <si>
    <t xml:space="preserve">NA-NA </t>
  </si>
  <si>
    <t xml:space="preserve">97% green, &lt;5% grey (3 chains) </t>
  </si>
  <si>
    <t>1-130</t>
  </si>
  <si>
    <t>0.177-NA</t>
  </si>
  <si>
    <t xml:space="preserve">60% green, 31% yellow, 6% orange, &lt;5% red </t>
  </si>
  <si>
    <t>Myb mouse</t>
  </si>
  <si>
    <t>1MBG-A</t>
  </si>
  <si>
    <t>1-53</t>
  </si>
  <si>
    <t xml:space="preserve">4.3% (red) </t>
  </si>
  <si>
    <t xml:space="preserve">NA </t>
  </si>
  <si>
    <t xml:space="preserve">94% green, 6% yellow </t>
  </si>
  <si>
    <t xml:space="preserve">3-99 </t>
  </si>
  <si>
    <t xml:space="preserve">0.185-0.224 </t>
  </si>
  <si>
    <t xml:space="preserve">9.3% red </t>
  </si>
  <si>
    <t xml:space="preserve">85% green, 11% yellow, &lt;5% orange, &lt;5% grey </t>
  </si>
  <si>
    <t xml:space="preserve">12-842 (2 chains) </t>
  </si>
  <si>
    <t>0.156-NA</t>
  </si>
  <si>
    <t xml:space="preserve">1.7% (red) </t>
  </si>
  <si>
    <t xml:space="preserve">11.0% (red) </t>
  </si>
  <si>
    <t xml:space="preserve">68% green, 24% yellow, 5% orange, &lt;5% red, &lt;5% grey </t>
  </si>
  <si>
    <t>1-104</t>
  </si>
  <si>
    <t>0.178-NA</t>
  </si>
  <si>
    <t xml:space="preserve">3.1% (red) </t>
  </si>
  <si>
    <t>88% green, 9% yellow, &lt;5% orange, &lt;5% red</t>
  </si>
  <si>
    <t>1-56</t>
  </si>
  <si>
    <t xml:space="preserve">6.5% (red) </t>
  </si>
  <si>
    <t xml:space="preserve">80% green, 16% yellow, &lt;5% orange </t>
  </si>
  <si>
    <t>6-39 / 45-163</t>
  </si>
  <si>
    <t xml:space="preserve"> 0.223- 0.266 </t>
  </si>
  <si>
    <t xml:space="preserve">0.7% (red) </t>
  </si>
  <si>
    <t xml:space="preserve">5.3% (red) </t>
  </si>
  <si>
    <t xml:space="preserve">65% green, 25% yellow, &lt;5% orange, 6% grey </t>
  </si>
  <si>
    <t>HPr protein from E. coli</t>
  </si>
  <si>
    <t>1POH-A</t>
  </si>
  <si>
    <t>1-85</t>
  </si>
  <si>
    <t xml:space="preserve"> 0.135-NA</t>
  </si>
  <si>
    <t xml:space="preserve">14.3% (red) </t>
  </si>
  <si>
    <t>53% green, 35% yellow, 8% orange, &lt;5% red</t>
  </si>
  <si>
    <t xml:space="preserve">1-96 (2 chains) </t>
  </si>
  <si>
    <t xml:space="preserve">1.8% (blue) </t>
  </si>
  <si>
    <t xml:space="preserve">1.6% (blue) </t>
  </si>
  <si>
    <t xml:space="preserve">Chain A= 85% green, 9% yellow, 5% orange, 1% red Chain B=  88% green, 7% yellow, 5% orange </t>
  </si>
  <si>
    <t xml:space="preserve">Chain A= 1-44 / 46-104 Chain B= 2-104 Chain C= 1-104 </t>
  </si>
  <si>
    <t xml:space="preserve">0.144-NA </t>
  </si>
  <si>
    <t xml:space="preserve">3.3% (red) </t>
  </si>
  <si>
    <t>Chain A= 76% green, 18% yellow, 5% orange, &lt;5% grey  Chain B=  78% green, 19% yellow, &lt;5% orange, &lt;5% grey Chain C= 82% green, 17% yellow, &lt;5% orange</t>
  </si>
  <si>
    <t>---</t>
  </si>
  <si>
    <t xml:space="preserve">59% green, 27% yellow, &lt;5% orange, &lt;5% red, 11% grey </t>
  </si>
  <si>
    <t>Parvalbumin (oncomodulin) from rat</t>
  </si>
  <si>
    <t>1RRO-A</t>
  </si>
  <si>
    <t>1-108</t>
  </si>
  <si>
    <t xml:space="preserve">1.9% (blue) </t>
  </si>
  <si>
    <t>1-124</t>
  </si>
  <si>
    <t>0.228-NA</t>
  </si>
  <si>
    <t xml:space="preserve">4.9% (red) </t>
  </si>
  <si>
    <t xml:space="preserve">16.5% (red) </t>
  </si>
  <si>
    <t xml:space="preserve">42% green, 38% yellow, 16% orange, &lt;5% red </t>
  </si>
  <si>
    <t>1RTP-A/B/C</t>
  </si>
  <si>
    <t xml:space="preserve">1-109 (3 chains) </t>
  </si>
  <si>
    <t xml:space="preserve">5.6% (red) </t>
  </si>
  <si>
    <t>Chain A= 81% green, 17% yellow, &lt;5% orange Chain B=  84% green, 15% yellow, &lt;5% orange Chain C= 72% green, 23% yellow, 5% orange</t>
  </si>
  <si>
    <t>1-159</t>
  </si>
  <si>
    <t>0.175-NA</t>
  </si>
  <si>
    <t xml:space="preserve">5.1% (red) </t>
  </si>
  <si>
    <t>51% green, 39% yellow, 9% orange, &lt;5% red</t>
  </si>
  <si>
    <t>Alpha spectrin (SH3 domain) from chicken</t>
  </si>
  <si>
    <t>1SHG-A</t>
  </si>
  <si>
    <t>6-62</t>
  </si>
  <si>
    <t>0.195-0.277</t>
  </si>
  <si>
    <t xml:space="preserve">9.6% (red) </t>
  </si>
  <si>
    <t>53% green, 27% yellow, 11% orange, 8% grey, 1% red</t>
  </si>
  <si>
    <t>Sso7d from S. solfataricus</t>
  </si>
  <si>
    <t>1SSO-A</t>
  </si>
  <si>
    <t>1-62</t>
  </si>
  <si>
    <t>3.3% (red)</t>
  </si>
  <si>
    <t xml:space="preserve">11.5% (red) </t>
  </si>
  <si>
    <t>74% green, 18% yellow, 6% orange,&lt;5% red</t>
  </si>
  <si>
    <t xml:space="preserve">6-141 </t>
  </si>
  <si>
    <t>0.162-NA</t>
  </si>
  <si>
    <t xml:space="preserve">3.5% (red) </t>
  </si>
  <si>
    <t xml:space="preserve">74% green, 17% yellow, &lt;5% orange,9% grey </t>
  </si>
  <si>
    <t>1-275</t>
  </si>
  <si>
    <t>2.9% (red)</t>
  </si>
  <si>
    <t>90% green, 17% yellow, &lt;5% orange, &lt;5% red</t>
  </si>
  <si>
    <t xml:space="preserve">1-88 (3 chains) </t>
  </si>
  <si>
    <t>0.184-NA</t>
  </si>
  <si>
    <t xml:space="preserve">1.6% (red) </t>
  </si>
  <si>
    <t xml:space="preserve">5.9% (red) </t>
  </si>
  <si>
    <t>Chain A= 77% green, 18% yellow, 5% orange Chain B=  73% green, 26% yellow, &lt;5% orange Chain C= 74% green, 23% yellow, &lt;5% orange</t>
  </si>
  <si>
    <t>Tumor suppressor P53 complexed with DNA human</t>
  </si>
  <si>
    <t>1TUP-ABC</t>
  </si>
  <si>
    <t xml:space="preserve">Chain A= 94- 289 Chain B= 96-289 Chain C= 95-289 </t>
  </si>
  <si>
    <t>0.202-NA</t>
  </si>
  <si>
    <t xml:space="preserve">20.2% (red) </t>
  </si>
  <si>
    <t>Chain A= 49% green, 29% yellow, 11% orange, &lt;5% red, 11% grey Chain B=  34% green, 41% yellow, 12% orange, &lt;5% red, 11% grey Chain C= 26% green, 41% yellow, 18% orange, &lt;5% red, 11% grey</t>
  </si>
  <si>
    <t>1-86</t>
  </si>
  <si>
    <t>0.198-NA</t>
  </si>
  <si>
    <t>5.4% (red)</t>
  </si>
  <si>
    <t xml:space="preserve">92% green, 7% yellow, &lt;5% grey </t>
  </si>
  <si>
    <t xml:space="preserve">Peripheral subunit-binding domain from E. coli </t>
  </si>
  <si>
    <t>1W4H-A</t>
  </si>
  <si>
    <t>126-170</t>
  </si>
  <si>
    <t xml:space="preserve">NA (NMR) </t>
  </si>
  <si>
    <t xml:space="preserve">2.5% (red) </t>
  </si>
  <si>
    <t xml:space="preserve">16.0% (red) </t>
  </si>
  <si>
    <t xml:space="preserve">53% green, 28% yellow, 15% cyan, &lt;5% grey </t>
  </si>
  <si>
    <t>Tryptophan synthase alpha-subunit from E. coli</t>
  </si>
  <si>
    <t>1WQ5-A/B</t>
  </si>
  <si>
    <t xml:space="preserve">Chain A= 1-56 / 65-183 /186-268 Chain B= 1001-1058 / 1064-1183 /1186 -1268 </t>
  </si>
  <si>
    <t>0.185-0.248</t>
  </si>
  <si>
    <t xml:space="preserve">4.2% (red) </t>
  </si>
  <si>
    <t xml:space="preserve">1.5% (blue) </t>
  </si>
  <si>
    <t xml:space="preserve">Chain A= 75% green, 19% yellow, &lt;5% orange, &lt;5% grey Chain B=  71% green, 25% yellow, &lt;5% orange, &lt;5% grey </t>
  </si>
  <si>
    <t xml:space="preserve">1-108 </t>
  </si>
  <si>
    <t>65% green, 31% yellow, &lt;5% orange, &lt;5% red</t>
  </si>
  <si>
    <t>duplicato</t>
  </si>
  <si>
    <t>Acyl-coenzyme a binding protein bovine</t>
  </si>
  <si>
    <t>2ABD-A</t>
  </si>
  <si>
    <t xml:space="preserve">10.1% (red) </t>
  </si>
  <si>
    <t>17.5% (red)</t>
  </si>
  <si>
    <t>20% green, 55% yellow, 13% orange, 13% cyan</t>
  </si>
  <si>
    <t>Acidic fibroblast growth factor human</t>
  </si>
  <si>
    <t>2AFG-A/B/C/D</t>
  </si>
  <si>
    <t>Chain A= 10- 138 Chain B= 10-138 Chain C= 11-137 Chain D= 11-138</t>
  </si>
  <si>
    <t xml:space="preserve">1.0% (red) </t>
  </si>
  <si>
    <t xml:space="preserve">12.1%  (red) </t>
  </si>
  <si>
    <t xml:space="preserve">Chain A= 46% green, 38% yellow, 7% orange, &lt;5% red, 8% grey Chain B=  56% green, 30% yellow, 6% orange, 8% grey  Chain C= 43% green, 36% yellow, 10% orange,&lt;5% red, 9% grey Chain D=  46% green, 36% yellow, 10% orange, 9% grey </t>
  </si>
  <si>
    <t>3-220</t>
  </si>
  <si>
    <t>0.176-NA</t>
  </si>
  <si>
    <t xml:space="preserve">3.9% (red) </t>
  </si>
  <si>
    <t xml:space="preserve">85% green, 14% yellow, &lt;5% grey </t>
  </si>
  <si>
    <t>Chymotrypsin inhibitor-2 from barley</t>
  </si>
  <si>
    <t>2CI2-I</t>
  </si>
  <si>
    <t>19-83</t>
  </si>
  <si>
    <t xml:space="preserve">3.2% (red) </t>
  </si>
  <si>
    <t xml:space="preserve">18.6% (red) </t>
  </si>
  <si>
    <t>39% green, 31% yellow, 7% orange, &lt;5% red, 22% grey</t>
  </si>
  <si>
    <t xml:space="preserve">1-271 </t>
  </si>
  <si>
    <t xml:space="preserve">0.4% (red) </t>
  </si>
  <si>
    <t>89% green, 10% yellow, 1% red</t>
  </si>
  <si>
    <t>HPr protein from B. subtilis</t>
  </si>
  <si>
    <t>2HPR-A</t>
  </si>
  <si>
    <t xml:space="preserve">1-87 </t>
  </si>
  <si>
    <t xml:space="preserve">7.8% (red) </t>
  </si>
  <si>
    <t xml:space="preserve">68% green, 28% yellow, 5% orange </t>
  </si>
  <si>
    <t xml:space="preserve">Lysozyme PHAGE T4 </t>
  </si>
  <si>
    <t>1-164</t>
  </si>
  <si>
    <t xml:space="preserve">13.8% (red) </t>
  </si>
  <si>
    <t>71% green, 18% yellow, 9% orange, &lt;5% red</t>
  </si>
  <si>
    <t>1-155</t>
  </si>
  <si>
    <t>74% green, 23% yellow, &lt;5% orange, &lt;5% red</t>
  </si>
  <si>
    <t xml:space="preserve">1-108 (2 chains) </t>
  </si>
  <si>
    <t xml:space="preserve">1.7% (blue) </t>
  </si>
  <si>
    <t xml:space="preserve">Chain A= 84% green, 15% yellow, &lt;5% orange Chain B=  81% green, 16% yellow, &lt;5% orange </t>
  </si>
  <si>
    <t>AMPC Beta lactamase E. coli</t>
  </si>
  <si>
    <t>3BLS-A/B</t>
  </si>
  <si>
    <t>Chain A= 4-360 Chain B= 4-360</t>
  </si>
  <si>
    <t>0.159-NA</t>
  </si>
  <si>
    <t xml:space="preserve">0.3% (red) </t>
  </si>
  <si>
    <t xml:space="preserve">13.2% (red) </t>
  </si>
  <si>
    <t xml:space="preserve">0.1% (blue) </t>
  </si>
  <si>
    <t>Chain A= 56% green, 33% yellow, 9% orange, &lt;5% red Chain B=  56% green, 35% yellow, 8% orange, &lt;5% red</t>
  </si>
  <si>
    <t>Growth hormone human</t>
  </si>
  <si>
    <t>3HHR-A</t>
  </si>
  <si>
    <t xml:space="preserve">Chain A=1-148/ 154-190 </t>
  </si>
  <si>
    <t xml:space="preserve">0.221-NA </t>
  </si>
  <si>
    <t>13.7% (red)</t>
  </si>
  <si>
    <t>Chain A= 68% green, 23% yellow, 6% orange, &lt;5%red, &lt;5% grey</t>
  </si>
  <si>
    <t>1-370</t>
  </si>
  <si>
    <t>0.164-NA</t>
  </si>
  <si>
    <t xml:space="preserve">1.1% (red) </t>
  </si>
  <si>
    <t xml:space="preserve">12.5% (red) </t>
  </si>
  <si>
    <t>55% green, 31% yellow, 11% orange, &lt;5% red</t>
  </si>
  <si>
    <t>6-113</t>
  </si>
  <si>
    <t>67% green, 25% yellow, &lt;5% orange, &lt;5% grey</t>
  </si>
  <si>
    <t xml:space="preserve">1-82 </t>
  </si>
  <si>
    <t>0.187-NA</t>
  </si>
  <si>
    <t xml:space="preserve">1.2% (red) </t>
  </si>
  <si>
    <t xml:space="preserve">4.8% (red) </t>
  </si>
  <si>
    <t>2.4% (blue)</t>
  </si>
  <si>
    <t>Lysozyme HEN EGG WHITE</t>
  </si>
  <si>
    <t>4LYZ-A</t>
  </si>
  <si>
    <t>1-129</t>
  </si>
  <si>
    <t xml:space="preserve">7.6% (red) </t>
  </si>
  <si>
    <t>19% green, 53% yellow, 23% orange, 5% red</t>
  </si>
  <si>
    <t>Lambda cro repressor from E. coli phage lambda</t>
  </si>
  <si>
    <t>5CRO-OABC</t>
  </si>
  <si>
    <t xml:space="preserve">Chain O= 1-60  Chain A= 1-61 Chain B= 1-61 Chain C= 1- 61 </t>
  </si>
  <si>
    <t>0.193-NA</t>
  </si>
  <si>
    <t xml:space="preserve">20.4% (red) </t>
  </si>
  <si>
    <t xml:space="preserve">1.2% (blue) </t>
  </si>
  <si>
    <t xml:space="preserve">Chain A= 44% green, 35% yellow, 12% orange, &lt;5% red, 8% grey Chain B=  36% green, 27% yellow, 26% orange, &lt;5% red 8% grey  Chain C= 30% green, 41% yellow, 17% orange,5% red, 8% grey Chain O=  35% green, 38% yellow, 17% orange, &lt;5% red, 9% grey </t>
  </si>
  <si>
    <r>
      <t>2LZM-A</t>
    </r>
    <r>
      <rPr>
        <sz val="11"/>
        <rFont val="Calibri"/>
        <family val="2"/>
        <scheme val="minor"/>
      </rPr>
      <t xml:space="preserve"> 1L63</t>
    </r>
  </si>
  <si>
    <r>
      <rPr>
        <strike/>
        <sz val="11"/>
        <rFont val="Calibri"/>
        <family val="2"/>
        <scheme val="minor"/>
      </rPr>
      <t>2LZM-A</t>
    </r>
    <r>
      <rPr>
        <sz val="11"/>
        <rFont val="Calibri"/>
        <family val="2"/>
        <scheme val="minor"/>
      </rPr>
      <t xml:space="preserve"> 1L63-A</t>
    </r>
  </si>
  <si>
    <r>
      <t>2LZM-A</t>
    </r>
    <r>
      <rPr>
        <sz val="11"/>
        <rFont val="Calibri"/>
        <family val="2"/>
        <scheme val="minor"/>
      </rPr>
      <t xml:space="preserve"> 1L63</t>
    </r>
    <r>
      <rPr>
        <sz val="11"/>
        <color theme="1"/>
        <rFont val="Calibri"/>
        <family val="2"/>
        <scheme val="minor"/>
      </rPr>
      <t/>
    </r>
  </si>
  <si>
    <t xml:space="preserve">Red: Proteins discarded for low quality or other errors. Blue: data discarded because the identification of the correct PDB reference for lysozyme is uncertain. Yellow: multimeric proteins. </t>
  </si>
  <si>
    <t>Red: proteins discarded (no PDB file indicated in Protherm)</t>
  </si>
  <si>
    <t>2LZM-A?</t>
  </si>
  <si>
    <t>Resolution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</si>
</sst>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_ "/>
    <numFmt numFmtId="165" formatCode="0.000"/>
    <numFmt numFmtId="166" formatCode="0.00000000"/>
    <numFmt numFmtId="167" formatCode="#,##0.0000"/>
    <numFmt numFmtId="168" formatCode="0.0000"/>
    <numFmt numFmtId="169" formatCode="#,##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sz val="10"/>
      <name val="Arial Unicode MS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宋体"/>
      <family val="2"/>
      <charset val="134"/>
    </font>
    <font>
      <sz val="11"/>
      <name val="宋体"/>
      <family val="3"/>
      <charset val="134"/>
    </font>
    <font>
      <b/>
      <i/>
      <sz val="11"/>
      <name val="宋体"/>
      <family val="3"/>
      <charset val="134"/>
    </font>
    <font>
      <sz val="11"/>
      <color rgb="FF0000FF"/>
      <name val="宋体"/>
      <family val="3"/>
      <charset val="134"/>
    </font>
    <font>
      <sz val="11"/>
      <color rgb="FF000000"/>
      <name val="宋体"/>
      <family val="2"/>
      <charset val="134"/>
    </font>
    <font>
      <sz val="11"/>
      <color rgb="FF0070C0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color rgb="FF000000"/>
      <name val="Arial Unicode MS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宋体"/>
      <family val="3"/>
      <charset val="134"/>
    </font>
    <font>
      <b/>
      <sz val="11"/>
      <name val="宋体"/>
      <family val="2"/>
      <charset val="134"/>
    </font>
    <font>
      <strike/>
      <sz val="11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9" fillId="0" borderId="0" applyNumberFormat="0" applyFill="0" applyBorder="0" applyAlignment="0" applyProtection="0"/>
    <xf numFmtId="0" fontId="14" fillId="0" borderId="0">
      <alignment vertical="center"/>
    </xf>
  </cellStyleXfs>
  <cellXfs count="512">
    <xf numFmtId="0" fontId="0" fillId="0" borderId="0" xfId="0"/>
    <xf numFmtId="2" fontId="2" fillId="0" borderId="0" xfId="0" applyNumberFormat="1" applyFont="1" applyAlignment="1">
      <alignment horizontal="left" wrapText="1"/>
    </xf>
    <xf numFmtId="2" fontId="2" fillId="0" borderId="0" xfId="0" applyNumberFormat="1" applyFont="1" applyAlignment="1">
      <alignment horizontal="left" vertical="center" wrapText="1"/>
    </xf>
    <xf numFmtId="2" fontId="2" fillId="0" borderId="0" xfId="0" applyNumberFormat="1" applyFont="1" applyAlignment="1">
      <alignment vertical="center" wrapText="1"/>
    </xf>
    <xf numFmtId="2" fontId="2" fillId="0" borderId="0" xfId="0" applyNumberFormat="1" applyFont="1" applyFill="1" applyAlignment="1">
      <alignment vertical="center" wrapText="1"/>
    </xf>
    <xf numFmtId="2" fontId="3" fillId="0" borderId="0" xfId="0" applyNumberFormat="1" applyFont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/>
    <xf numFmtId="0" fontId="5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Border="1" applyAlignment="1"/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65" fontId="4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7" fontId="5" fillId="0" borderId="0" xfId="0" applyNumberFormat="1" applyFont="1" applyFill="1" applyAlignment="1"/>
    <xf numFmtId="0" fontId="5" fillId="0" borderId="0" xfId="0" applyFont="1" applyBorder="1" applyAlignment="1">
      <alignment vertical="center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/>
    <xf numFmtId="0" fontId="4" fillId="0" borderId="0" xfId="0" applyFont="1" applyFill="1" applyAlignment="1">
      <alignment horizontal="left" vertical="center"/>
    </xf>
    <xf numFmtId="164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 vertical="center"/>
    </xf>
    <xf numFmtId="164" fontId="4" fillId="0" borderId="0" xfId="0" applyNumberFormat="1" applyFont="1" applyFill="1" applyBorder="1" applyAlignment="1">
      <alignment horizontal="left"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/>
    <xf numFmtId="0" fontId="4" fillId="0" borderId="1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165" fontId="4" fillId="0" borderId="1" xfId="0" applyNumberFormat="1" applyFont="1" applyFill="1" applyBorder="1" applyAlignment="1">
      <alignment vertical="center"/>
    </xf>
    <xf numFmtId="165" fontId="4" fillId="0" borderId="1" xfId="0" applyNumberFormat="1" applyFont="1" applyBorder="1" applyAlignment="1">
      <alignment vertical="center"/>
    </xf>
    <xf numFmtId="165" fontId="5" fillId="0" borderId="0" xfId="0" applyNumberFormat="1" applyFont="1" applyAlignment="1">
      <alignment vertic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/>
    <xf numFmtId="0" fontId="4" fillId="0" borderId="2" xfId="0" applyFont="1" applyBorder="1" applyAlignment="1">
      <alignment horizontal="left" vertical="center"/>
    </xf>
    <xf numFmtId="164" fontId="4" fillId="0" borderId="2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165" fontId="4" fillId="0" borderId="2" xfId="0" applyNumberFormat="1" applyFont="1" applyFill="1" applyBorder="1" applyAlignment="1">
      <alignment vertical="center"/>
    </xf>
    <xf numFmtId="165" fontId="4" fillId="0" borderId="2" xfId="0" applyNumberFormat="1" applyFont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4" fillId="0" borderId="2" xfId="0" applyFont="1" applyFill="1" applyBorder="1" applyAlignment="1">
      <alignment wrapText="1"/>
    </xf>
    <xf numFmtId="0" fontId="4" fillId="0" borderId="2" xfId="0" applyFont="1" applyFill="1" applyBorder="1" applyAlignment="1"/>
    <xf numFmtId="0" fontId="4" fillId="0" borderId="2" xfId="0" applyFont="1" applyFill="1" applyBorder="1" applyAlignment="1">
      <alignment horizontal="left" vertical="center"/>
    </xf>
    <xf numFmtId="164" fontId="4" fillId="0" borderId="2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5" fillId="0" borderId="2" xfId="0" applyFont="1" applyFill="1" applyBorder="1" applyAlignment="1"/>
    <xf numFmtId="0" fontId="4" fillId="0" borderId="3" xfId="0" applyFont="1" applyFill="1" applyBorder="1" applyAlignment="1">
      <alignment vertical="center"/>
    </xf>
    <xf numFmtId="165" fontId="4" fillId="0" borderId="3" xfId="0" applyNumberFormat="1" applyFont="1" applyBorder="1" applyAlignment="1">
      <alignment vertical="center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/>
    <xf numFmtId="0" fontId="4" fillId="0" borderId="3" xfId="0" applyFont="1" applyBorder="1" applyAlignment="1">
      <alignment horizontal="left" vertical="center"/>
    </xf>
    <xf numFmtId="164" fontId="4" fillId="0" borderId="3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166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2" xfId="0" applyNumberFormat="1" applyFont="1" applyBorder="1" applyAlignment="1">
      <alignment vertical="center"/>
    </xf>
    <xf numFmtId="0" fontId="4" fillId="0" borderId="0" xfId="0" applyFont="1" applyAlignment="1">
      <alignment horizontal="left"/>
    </xf>
    <xf numFmtId="0" fontId="0" fillId="0" borderId="0" xfId="0" applyFill="1"/>
    <xf numFmtId="164" fontId="4" fillId="0" borderId="0" xfId="0" applyNumberFormat="1" applyFont="1" applyFill="1" applyBorder="1" applyAlignment="1">
      <alignment horizontal="right" vertical="center"/>
    </xf>
    <xf numFmtId="165" fontId="4" fillId="0" borderId="0" xfId="0" applyNumberFormat="1" applyFont="1" applyFill="1" applyAlignment="1">
      <alignment horizontal="left" vertical="center"/>
    </xf>
    <xf numFmtId="165" fontId="4" fillId="0" borderId="0" xfId="0" applyNumberFormat="1" applyFont="1" applyFill="1" applyBorder="1" applyAlignment="1">
      <alignment horizontal="left" vertical="center"/>
    </xf>
    <xf numFmtId="165" fontId="4" fillId="0" borderId="2" xfId="0" applyNumberFormat="1" applyFont="1" applyFill="1" applyBorder="1" applyAlignment="1">
      <alignment horizontal="left" vertical="center"/>
    </xf>
    <xf numFmtId="0" fontId="4" fillId="0" borderId="0" xfId="0" applyFont="1" applyFill="1" applyBorder="1"/>
    <xf numFmtId="0" fontId="4" fillId="0" borderId="0" xfId="0" applyFont="1" applyFill="1"/>
    <xf numFmtId="0" fontId="4" fillId="0" borderId="2" xfId="0" applyFont="1" applyFill="1" applyBorder="1"/>
    <xf numFmtId="168" fontId="4" fillId="0" borderId="0" xfId="0" applyNumberFormat="1" applyFont="1" applyFill="1" applyAlignment="1"/>
    <xf numFmtId="165" fontId="4" fillId="0" borderId="0" xfId="0" applyNumberFormat="1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164" fontId="4" fillId="0" borderId="2" xfId="0" applyNumberFormat="1" applyFont="1" applyFill="1" applyBorder="1" applyAlignment="1">
      <alignment horizontal="right" vertical="center"/>
    </xf>
    <xf numFmtId="2" fontId="2" fillId="0" borderId="0" xfId="0" applyNumberFormat="1" applyFont="1" applyFill="1" applyBorder="1" applyAlignment="1">
      <alignment horizontal="left" wrapText="1"/>
    </xf>
    <xf numFmtId="2" fontId="2" fillId="0" borderId="0" xfId="0" applyNumberFormat="1" applyFont="1" applyFill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left" wrapText="1"/>
    </xf>
    <xf numFmtId="2" fontId="2" fillId="0" borderId="2" xfId="0" applyNumberFormat="1" applyFont="1" applyFill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wrapText="1"/>
    </xf>
    <xf numFmtId="0" fontId="2" fillId="0" borderId="0" xfId="0" applyNumberFormat="1" applyFont="1" applyFill="1" applyBorder="1" applyAlignment="1">
      <alignment horizontal="left" vertical="center" wrapText="1"/>
    </xf>
    <xf numFmtId="166" fontId="4" fillId="0" borderId="1" xfId="0" applyNumberFormat="1" applyFont="1" applyBorder="1" applyAlignment="1">
      <alignment vertical="center"/>
    </xf>
    <xf numFmtId="166" fontId="4" fillId="0" borderId="2" xfId="0" applyNumberFormat="1" applyFont="1" applyBorder="1" applyAlignment="1">
      <alignment vertical="center"/>
    </xf>
    <xf numFmtId="167" fontId="4" fillId="0" borderId="2" xfId="0" applyNumberFormat="1" applyFont="1" applyFill="1" applyBorder="1" applyAlignment="1"/>
    <xf numFmtId="167" fontId="4" fillId="0" borderId="2" xfId="0" applyNumberFormat="1" applyFont="1" applyBorder="1" applyAlignment="1">
      <alignment vertical="center"/>
    </xf>
    <xf numFmtId="167" fontId="4" fillId="0" borderId="0" xfId="0" applyNumberFormat="1" applyFont="1" applyFill="1" applyAlignment="1"/>
    <xf numFmtId="168" fontId="4" fillId="0" borderId="0" xfId="0" applyNumberFormat="1" applyFont="1" applyAlignment="1">
      <alignment vertical="center"/>
    </xf>
    <xf numFmtId="167" fontId="4" fillId="0" borderId="0" xfId="0" applyNumberFormat="1" applyFont="1" applyFill="1" applyAlignment="1">
      <alignment vertical="center"/>
    </xf>
    <xf numFmtId="168" fontId="4" fillId="0" borderId="0" xfId="0" applyNumberFormat="1" applyFont="1" applyAlignment="1"/>
    <xf numFmtId="168" fontId="4" fillId="0" borderId="0" xfId="0" applyNumberFormat="1" applyFont="1" applyFill="1" applyAlignment="1">
      <alignment vertical="center"/>
    </xf>
    <xf numFmtId="167" fontId="4" fillId="0" borderId="0" xfId="0" applyNumberFormat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Border="1"/>
    <xf numFmtId="167" fontId="4" fillId="0" borderId="0" xfId="0" applyNumberFormat="1" applyFont="1" applyFill="1" applyBorder="1" applyAlignment="1"/>
    <xf numFmtId="167" fontId="4" fillId="0" borderId="0" xfId="0" applyNumberFormat="1" applyFont="1" applyBorder="1" applyAlignment="1"/>
    <xf numFmtId="166" fontId="4" fillId="0" borderId="0" xfId="0" applyNumberFormat="1" applyFont="1" applyBorder="1" applyAlignment="1">
      <alignment vertical="center"/>
    </xf>
    <xf numFmtId="167" fontId="4" fillId="0" borderId="1" xfId="0" applyNumberFormat="1" applyFont="1" applyFill="1" applyBorder="1" applyAlignment="1"/>
    <xf numFmtId="167" fontId="4" fillId="0" borderId="1" xfId="0" applyNumberFormat="1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vertical="center"/>
    </xf>
    <xf numFmtId="167" fontId="4" fillId="0" borderId="0" xfId="0" applyNumberFormat="1" applyFont="1" applyFill="1" applyBorder="1" applyAlignment="1">
      <alignment vertical="center"/>
    </xf>
    <xf numFmtId="166" fontId="4" fillId="0" borderId="0" xfId="0" applyNumberFormat="1" applyFont="1" applyFill="1" applyAlignment="1">
      <alignment vertical="center"/>
    </xf>
    <xf numFmtId="168" fontId="4" fillId="0" borderId="0" xfId="0" applyNumberFormat="1" applyFont="1" applyFill="1" applyBorder="1" applyAlignment="1"/>
    <xf numFmtId="166" fontId="4" fillId="0" borderId="2" xfId="0" applyNumberFormat="1" applyFont="1" applyFill="1" applyBorder="1" applyAlignment="1">
      <alignment vertical="center"/>
    </xf>
    <xf numFmtId="166" fontId="4" fillId="0" borderId="1" xfId="0" applyNumberFormat="1" applyFont="1" applyFill="1" applyBorder="1" applyAlignment="1">
      <alignment vertical="center"/>
    </xf>
    <xf numFmtId="166" fontId="4" fillId="0" borderId="3" xfId="0" applyNumberFormat="1" applyFont="1" applyBorder="1" applyAlignment="1">
      <alignment vertical="center"/>
    </xf>
    <xf numFmtId="0" fontId="4" fillId="0" borderId="0" xfId="2" applyFont="1" applyBorder="1"/>
    <xf numFmtId="0" fontId="4" fillId="0" borderId="0" xfId="2" applyFont="1"/>
    <xf numFmtId="0" fontId="4" fillId="0" borderId="2" xfId="2" applyFont="1" applyBorder="1"/>
    <xf numFmtId="167" fontId="4" fillId="0" borderId="2" xfId="0" applyNumberFormat="1" applyFont="1" applyBorder="1" applyAlignment="1"/>
    <xf numFmtId="168" fontId="4" fillId="0" borderId="2" xfId="0" applyNumberFormat="1" applyFont="1" applyFill="1" applyBorder="1" applyAlignment="1"/>
    <xf numFmtId="167" fontId="4" fillId="0" borderId="1" xfId="0" applyNumberFormat="1" applyFont="1" applyBorder="1" applyAlignment="1">
      <alignment vertical="center"/>
    </xf>
    <xf numFmtId="168" fontId="4" fillId="0" borderId="0" xfId="0" applyNumberFormat="1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/>
    <xf numFmtId="0" fontId="5" fillId="0" borderId="0" xfId="0" applyFont="1"/>
    <xf numFmtId="164" fontId="4" fillId="2" borderId="0" xfId="0" applyNumberFormat="1" applyFont="1" applyFill="1" applyBorder="1" applyAlignment="1">
      <alignment horizontal="left" vertical="center"/>
    </xf>
    <xf numFmtId="0" fontId="0" fillId="2" borderId="0" xfId="0" applyFill="1"/>
    <xf numFmtId="164" fontId="2" fillId="2" borderId="0" xfId="0" applyNumberFormat="1" applyFont="1" applyFill="1" applyBorder="1" applyAlignment="1">
      <alignment horizontal="left" vertical="center"/>
    </xf>
    <xf numFmtId="0" fontId="8" fillId="2" borderId="0" xfId="0" applyFont="1" applyFill="1"/>
    <xf numFmtId="0" fontId="10" fillId="0" borderId="0" xfId="0" applyFont="1" applyFill="1" applyAlignment="1">
      <alignment horizontal="left" vertical="center"/>
    </xf>
    <xf numFmtId="164" fontId="11" fillId="0" borderId="0" xfId="0" applyNumberFormat="1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/>
    </xf>
    <xf numFmtId="0" fontId="11" fillId="0" borderId="0" xfId="0" applyFont="1" applyFill="1" applyAlignment="1"/>
    <xf numFmtId="0" fontId="0" fillId="0" borderId="0" xfId="0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1" fillId="0" borderId="0" xfId="3" applyFont="1" applyFill="1" applyBorder="1" applyAlignment="1" applyProtection="1">
      <alignment vertical="center"/>
    </xf>
    <xf numFmtId="0" fontId="13" fillId="0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164" fontId="11" fillId="2" borderId="0" xfId="0" applyNumberFormat="1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/>
    </xf>
    <xf numFmtId="0" fontId="11" fillId="2" borderId="0" xfId="0" applyFont="1" applyFill="1" applyAlignment="1"/>
    <xf numFmtId="0" fontId="0" fillId="2" borderId="0" xfId="0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1" fillId="2" borderId="0" xfId="3" applyFont="1" applyFill="1" applyBorder="1" applyAlignment="1" applyProtection="1">
      <alignment vertical="center"/>
    </xf>
    <xf numFmtId="2" fontId="2" fillId="0" borderId="0" xfId="4" applyNumberFormat="1" applyFont="1" applyAlignment="1">
      <alignment horizontal="left" wrapText="1"/>
    </xf>
    <xf numFmtId="2" fontId="2" fillId="0" borderId="0" xfId="4" applyNumberFormat="1" applyFont="1" applyAlignment="1">
      <alignment horizontal="left" vertical="center" wrapText="1"/>
    </xf>
    <xf numFmtId="2" fontId="2" fillId="0" borderId="0" xfId="4" applyNumberFormat="1" applyFont="1" applyAlignment="1">
      <alignment vertical="center" wrapText="1"/>
    </xf>
    <xf numFmtId="2" fontId="2" fillId="0" borderId="0" xfId="4" applyNumberFormat="1" applyFont="1" applyFill="1" applyAlignment="1">
      <alignment vertical="center" wrapText="1"/>
    </xf>
    <xf numFmtId="2" fontId="3" fillId="0" borderId="0" xfId="4" applyNumberFormat="1" applyFont="1" applyAlignment="1">
      <alignment vertical="center" wrapText="1"/>
    </xf>
    <xf numFmtId="0" fontId="4" fillId="2" borderId="0" xfId="4" applyFont="1" applyFill="1" applyAlignment="1">
      <alignment wrapText="1"/>
    </xf>
    <xf numFmtId="0" fontId="4" fillId="2" borderId="0" xfId="4" applyFont="1" applyFill="1" applyAlignment="1"/>
    <xf numFmtId="49" fontId="4" fillId="2" borderId="0" xfId="4" applyNumberFormat="1" applyFont="1" applyFill="1" applyAlignment="1">
      <alignment wrapText="1"/>
    </xf>
    <xf numFmtId="0" fontId="4" fillId="2" borderId="0" xfId="4" applyFont="1" applyFill="1" applyAlignment="1">
      <alignment horizontal="left" vertical="center"/>
    </xf>
    <xf numFmtId="164" fontId="4" fillId="2" borderId="0" xfId="4" applyNumberFormat="1" applyFont="1" applyFill="1" applyAlignment="1">
      <alignment horizontal="left" vertical="center"/>
    </xf>
    <xf numFmtId="0" fontId="4" fillId="2" borderId="0" xfId="4" applyFont="1" applyFill="1">
      <alignment vertical="center"/>
    </xf>
    <xf numFmtId="169" fontId="4" fillId="2" borderId="0" xfId="4" applyNumberFormat="1" applyFont="1" applyFill="1">
      <alignment vertical="center"/>
    </xf>
    <xf numFmtId="165" fontId="4" fillId="2" borderId="0" xfId="4" applyNumberFormat="1" applyFont="1" applyFill="1">
      <alignment vertical="center"/>
    </xf>
    <xf numFmtId="0" fontId="5" fillId="2" borderId="0" xfId="4" applyFont="1" applyFill="1">
      <alignment vertical="center"/>
    </xf>
    <xf numFmtId="166" fontId="5" fillId="2" borderId="0" xfId="4" applyNumberFormat="1" applyFont="1" applyFill="1">
      <alignment vertical="center"/>
    </xf>
    <xf numFmtId="0" fontId="5" fillId="2" borderId="0" xfId="4" applyFont="1" applyFill="1" applyAlignment="1"/>
    <xf numFmtId="0" fontId="4" fillId="2" borderId="0" xfId="4" applyFont="1" applyFill="1" applyBorder="1" applyAlignment="1"/>
    <xf numFmtId="49" fontId="4" fillId="2" borderId="0" xfId="4" applyNumberFormat="1" applyFont="1" applyFill="1" applyBorder="1" applyAlignment="1">
      <alignment wrapText="1"/>
    </xf>
    <xf numFmtId="0" fontId="4" fillId="2" borderId="0" xfId="4" applyFont="1" applyFill="1" applyBorder="1" applyAlignment="1">
      <alignment wrapText="1"/>
    </xf>
    <xf numFmtId="0" fontId="4" fillId="2" borderId="0" xfId="4" applyFont="1" applyFill="1" applyBorder="1" applyAlignment="1">
      <alignment horizontal="left" vertical="center"/>
    </xf>
    <xf numFmtId="164" fontId="4" fillId="2" borderId="0" xfId="4" applyNumberFormat="1" applyFont="1" applyFill="1" applyBorder="1" applyAlignment="1">
      <alignment horizontal="left" vertical="center"/>
    </xf>
    <xf numFmtId="0" fontId="4" fillId="2" borderId="0" xfId="4" applyFont="1" applyFill="1" applyBorder="1">
      <alignment vertical="center"/>
    </xf>
    <xf numFmtId="165" fontId="4" fillId="2" borderId="0" xfId="4" applyNumberFormat="1" applyFont="1" applyFill="1" applyBorder="1">
      <alignment vertical="center"/>
    </xf>
    <xf numFmtId="0" fontId="5" fillId="2" borderId="0" xfId="4" applyFont="1" applyFill="1" applyBorder="1">
      <alignment vertical="center"/>
    </xf>
    <xf numFmtId="166" fontId="5" fillId="2" borderId="0" xfId="4" applyNumberFormat="1" applyFont="1" applyFill="1" applyBorder="1">
      <alignment vertical="center"/>
    </xf>
    <xf numFmtId="167" fontId="5" fillId="2" borderId="0" xfId="4" applyNumberFormat="1" applyFont="1" applyFill="1" applyAlignment="1"/>
    <xf numFmtId="0" fontId="4" fillId="3" borderId="1" xfId="4" applyFont="1" applyFill="1" applyBorder="1" applyAlignment="1">
      <alignment wrapText="1"/>
    </xf>
    <xf numFmtId="0" fontId="4" fillId="3" borderId="1" xfId="4" applyFont="1" applyFill="1" applyBorder="1" applyAlignment="1"/>
    <xf numFmtId="49" fontId="4" fillId="3" borderId="1" xfId="4" applyNumberFormat="1" applyFont="1" applyFill="1" applyBorder="1" applyAlignment="1">
      <alignment wrapText="1"/>
    </xf>
    <xf numFmtId="0" fontId="4" fillId="3" borderId="1" xfId="4" applyFont="1" applyFill="1" applyBorder="1" applyAlignment="1">
      <alignment horizontal="left" vertical="center"/>
    </xf>
    <xf numFmtId="164" fontId="4" fillId="3" borderId="1" xfId="4" applyNumberFormat="1" applyFont="1" applyFill="1" applyBorder="1" applyAlignment="1">
      <alignment horizontal="left" vertical="center"/>
    </xf>
    <xf numFmtId="0" fontId="4" fillId="3" borderId="1" xfId="4" applyFont="1" applyFill="1" applyBorder="1">
      <alignment vertical="center"/>
    </xf>
    <xf numFmtId="165" fontId="4" fillId="3" borderId="1" xfId="4" applyNumberFormat="1" applyFont="1" applyFill="1" applyBorder="1">
      <alignment vertical="center"/>
    </xf>
    <xf numFmtId="0" fontId="5" fillId="3" borderId="1" xfId="4" applyFont="1" applyFill="1" applyBorder="1">
      <alignment vertical="center"/>
    </xf>
    <xf numFmtId="165" fontId="5" fillId="3" borderId="1" xfId="4" applyNumberFormat="1" applyFont="1" applyFill="1" applyBorder="1">
      <alignment vertical="center"/>
    </xf>
    <xf numFmtId="0" fontId="4" fillId="3" borderId="0" xfId="4" applyFont="1" applyFill="1" applyAlignment="1">
      <alignment wrapText="1"/>
    </xf>
    <xf numFmtId="0" fontId="4" fillId="3" borderId="0" xfId="4" applyFont="1" applyFill="1" applyAlignment="1"/>
    <xf numFmtId="49" fontId="4" fillId="3" borderId="0" xfId="4" applyNumberFormat="1" applyFont="1" applyFill="1" applyAlignment="1">
      <alignment wrapText="1"/>
    </xf>
    <xf numFmtId="0" fontId="4" fillId="3" borderId="0" xfId="4" applyFont="1" applyFill="1" applyAlignment="1">
      <alignment horizontal="left" vertical="center"/>
    </xf>
    <xf numFmtId="164" fontId="4" fillId="3" borderId="0" xfId="4" applyNumberFormat="1" applyFont="1" applyFill="1" applyAlignment="1">
      <alignment horizontal="left" vertical="center"/>
    </xf>
    <xf numFmtId="0" fontId="4" fillId="3" borderId="0" xfId="4" applyFont="1" applyFill="1">
      <alignment vertical="center"/>
    </xf>
    <xf numFmtId="165" fontId="4" fillId="3" borderId="0" xfId="4" applyNumberFormat="1" applyFont="1" applyFill="1">
      <alignment vertical="center"/>
    </xf>
    <xf numFmtId="0" fontId="5" fillId="3" borderId="0" xfId="4" applyFont="1" applyFill="1">
      <alignment vertical="center"/>
    </xf>
    <xf numFmtId="165" fontId="5" fillId="3" borderId="0" xfId="4" applyNumberFormat="1" applyFont="1" applyFill="1">
      <alignment vertical="center"/>
    </xf>
    <xf numFmtId="0" fontId="5" fillId="3" borderId="0" xfId="4" applyFont="1" applyFill="1" applyBorder="1">
      <alignment vertical="center"/>
    </xf>
    <xf numFmtId="0" fontId="4" fillId="3" borderId="0" xfId="4" applyFont="1" applyFill="1" applyBorder="1" applyAlignment="1">
      <alignment wrapText="1"/>
    </xf>
    <xf numFmtId="0" fontId="4" fillId="3" borderId="0" xfId="4" applyFont="1" applyFill="1" applyBorder="1" applyAlignment="1"/>
    <xf numFmtId="49" fontId="4" fillId="3" borderId="0" xfId="4" applyNumberFormat="1" applyFont="1" applyFill="1" applyBorder="1" applyAlignment="1">
      <alignment wrapText="1"/>
    </xf>
    <xf numFmtId="0" fontId="4" fillId="3" borderId="0" xfId="4" applyFont="1" applyFill="1" applyBorder="1" applyAlignment="1">
      <alignment horizontal="left" vertical="center"/>
    </xf>
    <xf numFmtId="164" fontId="4" fillId="3" borderId="0" xfId="4" applyNumberFormat="1" applyFont="1" applyFill="1" applyBorder="1" applyAlignment="1">
      <alignment horizontal="left" vertical="center"/>
    </xf>
    <xf numFmtId="0" fontId="4" fillId="3" borderId="0" xfId="4" applyFont="1" applyFill="1" applyBorder="1">
      <alignment vertical="center"/>
    </xf>
    <xf numFmtId="165" fontId="4" fillId="3" borderId="0" xfId="4" applyNumberFormat="1" applyFont="1" applyFill="1" applyBorder="1">
      <alignment vertical="center"/>
    </xf>
    <xf numFmtId="165" fontId="5" fillId="3" borderId="0" xfId="4" applyNumberFormat="1" applyFont="1" applyFill="1" applyBorder="1">
      <alignment vertical="center"/>
    </xf>
    <xf numFmtId="0" fontId="4" fillId="3" borderId="2" xfId="4" applyFont="1" applyFill="1" applyBorder="1" applyAlignment="1">
      <alignment wrapText="1"/>
    </xf>
    <xf numFmtId="0" fontId="4" fillId="3" borderId="2" xfId="4" applyFont="1" applyFill="1" applyBorder="1" applyAlignment="1"/>
    <xf numFmtId="49" fontId="4" fillId="3" borderId="2" xfId="4" applyNumberFormat="1" applyFont="1" applyFill="1" applyBorder="1" applyAlignment="1">
      <alignment wrapText="1"/>
    </xf>
    <xf numFmtId="0" fontId="4" fillId="3" borderId="2" xfId="4" applyFont="1" applyFill="1" applyBorder="1" applyAlignment="1">
      <alignment horizontal="left" vertical="center"/>
    </xf>
    <xf numFmtId="164" fontId="4" fillId="3" borderId="2" xfId="4" applyNumberFormat="1" applyFont="1" applyFill="1" applyBorder="1" applyAlignment="1">
      <alignment horizontal="left" vertical="center"/>
    </xf>
    <xf numFmtId="0" fontId="4" fillId="3" borderId="2" xfId="4" applyFont="1" applyFill="1" applyBorder="1">
      <alignment vertical="center"/>
    </xf>
    <xf numFmtId="165" fontId="4" fillId="3" borderId="2" xfId="4" applyNumberFormat="1" applyFont="1" applyFill="1" applyBorder="1">
      <alignment vertical="center"/>
    </xf>
    <xf numFmtId="0" fontId="5" fillId="3" borderId="2" xfId="4" applyFont="1" applyFill="1" applyBorder="1">
      <alignment vertical="center"/>
    </xf>
    <xf numFmtId="165" fontId="5" fillId="3" borderId="2" xfId="4" applyNumberFormat="1" applyFont="1" applyFill="1" applyBorder="1">
      <alignment vertical="center"/>
    </xf>
    <xf numFmtId="0" fontId="5" fillId="2" borderId="0" xfId="4" applyFont="1" applyFill="1" applyAlignment="1">
      <alignment vertical="center" wrapText="1"/>
    </xf>
    <xf numFmtId="0" fontId="4" fillId="2" borderId="4" xfId="4" applyFont="1" applyFill="1" applyBorder="1" applyAlignment="1"/>
    <xf numFmtId="49" fontId="4" fillId="2" borderId="4" xfId="4" applyNumberFormat="1" applyFont="1" applyFill="1" applyBorder="1" applyAlignment="1">
      <alignment wrapText="1"/>
    </xf>
    <xf numFmtId="0" fontId="4" fillId="2" borderId="4" xfId="4" applyFont="1" applyFill="1" applyBorder="1" applyAlignment="1">
      <alignment wrapText="1"/>
    </xf>
    <xf numFmtId="0" fontId="4" fillId="2" borderId="4" xfId="4" applyFont="1" applyFill="1" applyBorder="1" applyAlignment="1">
      <alignment horizontal="left" vertical="center"/>
    </xf>
    <xf numFmtId="164" fontId="4" fillId="2" borderId="4" xfId="4" applyNumberFormat="1" applyFont="1" applyFill="1" applyBorder="1" applyAlignment="1">
      <alignment horizontal="left" vertical="center"/>
    </xf>
    <xf numFmtId="0" fontId="4" fillId="2" borderId="4" xfId="4" applyFont="1" applyFill="1" applyBorder="1">
      <alignment vertical="center"/>
    </xf>
    <xf numFmtId="165" fontId="4" fillId="2" borderId="4" xfId="4" applyNumberFormat="1" applyFont="1" applyFill="1" applyBorder="1">
      <alignment vertical="center"/>
    </xf>
    <xf numFmtId="166" fontId="5" fillId="2" borderId="4" xfId="4" applyNumberFormat="1" applyFont="1" applyFill="1" applyBorder="1">
      <alignment vertical="center"/>
    </xf>
    <xf numFmtId="0" fontId="5" fillId="2" borderId="4" xfId="4" applyFont="1" applyFill="1" applyBorder="1">
      <alignment vertical="center"/>
    </xf>
    <xf numFmtId="0" fontId="4" fillId="2" borderId="5" xfId="4" applyFont="1" applyFill="1" applyBorder="1" applyAlignment="1">
      <alignment wrapText="1"/>
    </xf>
    <xf numFmtId="0" fontId="4" fillId="2" borderId="5" xfId="4" applyFont="1" applyFill="1" applyBorder="1" applyAlignment="1"/>
    <xf numFmtId="49" fontId="4" fillId="2" borderId="5" xfId="4" applyNumberFormat="1" applyFont="1" applyFill="1" applyBorder="1" applyAlignment="1">
      <alignment wrapText="1"/>
    </xf>
    <xf numFmtId="0" fontId="4" fillId="2" borderId="5" xfId="4" applyFont="1" applyFill="1" applyBorder="1" applyAlignment="1">
      <alignment horizontal="left" vertical="center"/>
    </xf>
    <xf numFmtId="164" fontId="4" fillId="2" borderId="5" xfId="4" applyNumberFormat="1" applyFont="1" applyFill="1" applyBorder="1" applyAlignment="1">
      <alignment horizontal="left" vertical="center"/>
    </xf>
    <xf numFmtId="0" fontId="4" fillId="2" borderId="5" xfId="4" applyFont="1" applyFill="1" applyBorder="1">
      <alignment vertical="center"/>
    </xf>
    <xf numFmtId="0" fontId="4" fillId="2" borderId="5" xfId="4" quotePrefix="1" applyFont="1" applyFill="1" applyBorder="1">
      <alignment vertical="center"/>
    </xf>
    <xf numFmtId="165" fontId="4" fillId="2" borderId="5" xfId="4" applyNumberFormat="1" applyFont="1" applyFill="1" applyBorder="1">
      <alignment vertical="center"/>
    </xf>
    <xf numFmtId="0" fontId="5" fillId="2" borderId="5" xfId="4" applyFont="1" applyFill="1" applyBorder="1">
      <alignment vertical="center"/>
    </xf>
    <xf numFmtId="165" fontId="5" fillId="2" borderId="5" xfId="4" applyNumberFormat="1" applyFont="1" applyFill="1" applyBorder="1">
      <alignment vertical="center"/>
    </xf>
    <xf numFmtId="166" fontId="5" fillId="2" borderId="5" xfId="4" applyNumberFormat="1" applyFont="1" applyFill="1" applyBorder="1">
      <alignment vertical="center"/>
    </xf>
    <xf numFmtId="0" fontId="4" fillId="0" borderId="0" xfId="4" applyFont="1" applyFill="1" applyAlignment="1">
      <alignment wrapText="1"/>
    </xf>
    <xf numFmtId="0" fontId="4" fillId="0" borderId="1" xfId="4" applyFont="1" applyFill="1" applyBorder="1" applyAlignment="1"/>
    <xf numFmtId="49" fontId="4" fillId="0" borderId="0" xfId="4" applyNumberFormat="1" applyFont="1" applyFill="1" applyAlignment="1">
      <alignment wrapText="1"/>
    </xf>
    <xf numFmtId="0" fontId="4" fillId="0" borderId="0" xfId="4" applyFont="1" applyFill="1" applyAlignment="1"/>
    <xf numFmtId="0" fontId="4" fillId="0" borderId="0" xfId="4" applyFont="1" applyFill="1" applyAlignment="1">
      <alignment horizontal="left" vertical="center"/>
    </xf>
    <xf numFmtId="164" fontId="4" fillId="0" borderId="0" xfId="4" applyNumberFormat="1" applyFont="1" applyFill="1" applyAlignment="1">
      <alignment horizontal="left" vertical="center"/>
    </xf>
    <xf numFmtId="0" fontId="4" fillId="0" borderId="0" xfId="4" applyFont="1" applyFill="1">
      <alignment vertical="center"/>
    </xf>
    <xf numFmtId="165" fontId="4" fillId="0" borderId="0" xfId="4" applyNumberFormat="1" applyFont="1" applyFill="1">
      <alignment vertical="center"/>
    </xf>
    <xf numFmtId="0" fontId="5" fillId="0" borderId="0" xfId="4" applyFont="1" applyFill="1">
      <alignment vertical="center"/>
    </xf>
    <xf numFmtId="165" fontId="5" fillId="0" borderId="0" xfId="4" applyNumberFormat="1" applyFont="1" applyFill="1">
      <alignment vertical="center"/>
    </xf>
    <xf numFmtId="0" fontId="4" fillId="0" borderId="0" xfId="4" applyFont="1" applyFill="1" applyBorder="1" applyAlignment="1">
      <alignment wrapText="1"/>
    </xf>
    <xf numFmtId="0" fontId="4" fillId="0" borderId="0" xfId="4" applyFont="1" applyFill="1" applyBorder="1" applyAlignment="1"/>
    <xf numFmtId="49" fontId="4" fillId="0" borderId="0" xfId="4" applyNumberFormat="1" applyFont="1" applyFill="1" applyBorder="1" applyAlignment="1">
      <alignment wrapText="1"/>
    </xf>
    <xf numFmtId="0" fontId="4" fillId="0" borderId="0" xfId="4" applyFont="1" applyFill="1" applyBorder="1" applyAlignment="1">
      <alignment horizontal="left" vertical="center"/>
    </xf>
    <xf numFmtId="164" fontId="4" fillId="0" borderId="0" xfId="4" applyNumberFormat="1" applyFont="1" applyFill="1" applyBorder="1" applyAlignment="1">
      <alignment horizontal="left" vertical="center"/>
    </xf>
    <xf numFmtId="0" fontId="4" fillId="0" borderId="0" xfId="4" applyFont="1" applyFill="1" applyBorder="1">
      <alignment vertical="center"/>
    </xf>
    <xf numFmtId="165" fontId="4" fillId="0" borderId="0" xfId="4" applyNumberFormat="1" applyFont="1" applyFill="1" applyBorder="1">
      <alignment vertical="center"/>
    </xf>
    <xf numFmtId="0" fontId="5" fillId="0" borderId="0" xfId="4" applyFont="1" applyFill="1" applyBorder="1">
      <alignment vertical="center"/>
    </xf>
    <xf numFmtId="165" fontId="5" fillId="0" borderId="0" xfId="4" applyNumberFormat="1" applyFont="1" applyFill="1" applyBorder="1">
      <alignment vertical="center"/>
    </xf>
    <xf numFmtId="0" fontId="4" fillId="0" borderId="1" xfId="4" applyFont="1" applyBorder="1" applyAlignment="1">
      <alignment wrapText="1"/>
    </xf>
    <xf numFmtId="0" fontId="4" fillId="0" borderId="1" xfId="4" applyFont="1" applyBorder="1" applyAlignment="1"/>
    <xf numFmtId="49" fontId="4" fillId="0" borderId="1" xfId="4" applyNumberFormat="1" applyFont="1" applyBorder="1" applyAlignment="1">
      <alignment wrapText="1"/>
    </xf>
    <xf numFmtId="0" fontId="4" fillId="0" borderId="1" xfId="4" applyFont="1" applyBorder="1" applyAlignment="1">
      <alignment horizontal="left" vertical="center"/>
    </xf>
    <xf numFmtId="164" fontId="4" fillId="0" borderId="1" xfId="4" applyNumberFormat="1" applyFont="1" applyBorder="1" applyAlignment="1">
      <alignment horizontal="left" vertical="center"/>
    </xf>
    <xf numFmtId="0" fontId="4" fillId="0" borderId="1" xfId="4" applyFont="1" applyBorder="1">
      <alignment vertical="center"/>
    </xf>
    <xf numFmtId="165" fontId="4" fillId="0" borderId="1" xfId="4" applyNumberFormat="1" applyFont="1" applyFill="1" applyBorder="1">
      <alignment vertical="center"/>
    </xf>
    <xf numFmtId="165" fontId="4" fillId="0" borderId="1" xfId="4" applyNumberFormat="1" applyFont="1" applyBorder="1">
      <alignment vertical="center"/>
    </xf>
    <xf numFmtId="0" fontId="5" fillId="0" borderId="1" xfId="4" applyFont="1" applyFill="1" applyBorder="1">
      <alignment vertical="center"/>
    </xf>
    <xf numFmtId="165" fontId="5" fillId="0" borderId="1" xfId="4" applyNumberFormat="1" applyFont="1" applyBorder="1">
      <alignment vertical="center"/>
    </xf>
    <xf numFmtId="166" fontId="5" fillId="0" borderId="1" xfId="4" applyNumberFormat="1" applyFont="1" applyBorder="1">
      <alignment vertical="center"/>
    </xf>
    <xf numFmtId="0" fontId="5" fillId="0" borderId="1" xfId="4" applyFont="1" applyFill="1" applyBorder="1" applyAlignment="1"/>
    <xf numFmtId="0" fontId="3" fillId="0" borderId="1" xfId="4" applyFont="1" applyBorder="1">
      <alignment vertical="center"/>
    </xf>
    <xf numFmtId="0" fontId="5" fillId="0" borderId="1" xfId="4" applyFont="1" applyBorder="1">
      <alignment vertical="center"/>
    </xf>
    <xf numFmtId="0" fontId="4" fillId="0" borderId="0" xfId="4" applyFont="1" applyAlignment="1">
      <alignment wrapText="1"/>
    </xf>
    <xf numFmtId="0" fontId="4" fillId="0" borderId="0" xfId="4" applyFont="1" applyAlignment="1"/>
    <xf numFmtId="49" fontId="4" fillId="0" borderId="0" xfId="4" applyNumberFormat="1" applyFont="1" applyAlignment="1">
      <alignment wrapText="1"/>
    </xf>
    <xf numFmtId="0" fontId="4" fillId="0" borderId="0" xfId="4" applyFont="1" applyAlignment="1">
      <alignment horizontal="left" vertical="center"/>
    </xf>
    <xf numFmtId="164" fontId="4" fillId="0" borderId="0" xfId="4" applyNumberFormat="1" applyFont="1" applyAlignment="1">
      <alignment horizontal="left" vertical="center"/>
    </xf>
    <xf numFmtId="0" fontId="4" fillId="0" borderId="0" xfId="4" applyFont="1">
      <alignment vertical="center"/>
    </xf>
    <xf numFmtId="165" fontId="4" fillId="0" borderId="0" xfId="4" applyNumberFormat="1" applyFont="1">
      <alignment vertical="center"/>
    </xf>
    <xf numFmtId="165" fontId="5" fillId="0" borderId="0" xfId="4" applyNumberFormat="1" applyFont="1">
      <alignment vertical="center"/>
    </xf>
    <xf numFmtId="166" fontId="5" fillId="0" borderId="0" xfId="4" applyNumberFormat="1" applyFont="1">
      <alignment vertical="center"/>
    </xf>
    <xf numFmtId="0" fontId="5" fillId="0" borderId="0" xfId="4" applyFont="1" applyFill="1" applyAlignment="1"/>
    <xf numFmtId="0" fontId="5" fillId="0" borderId="0" xfId="4" applyFont="1">
      <alignment vertical="center"/>
    </xf>
    <xf numFmtId="0" fontId="5" fillId="0" borderId="0" xfId="4" applyFont="1" applyBorder="1">
      <alignment vertical="center"/>
    </xf>
    <xf numFmtId="0" fontId="4" fillId="0" borderId="2" xfId="4" applyFont="1" applyBorder="1" applyAlignment="1">
      <alignment wrapText="1"/>
    </xf>
    <xf numFmtId="0" fontId="4" fillId="0" borderId="2" xfId="4" applyFont="1" applyBorder="1" applyAlignment="1"/>
    <xf numFmtId="49" fontId="4" fillId="0" borderId="2" xfId="4" applyNumberFormat="1" applyFont="1" applyBorder="1" applyAlignment="1">
      <alignment wrapText="1"/>
    </xf>
    <xf numFmtId="0" fontId="4" fillId="0" borderId="2" xfId="4" applyFont="1" applyBorder="1" applyAlignment="1">
      <alignment horizontal="left" vertical="center"/>
    </xf>
    <xf numFmtId="164" fontId="4" fillId="0" borderId="2" xfId="4" applyNumberFormat="1" applyFont="1" applyBorder="1" applyAlignment="1">
      <alignment horizontal="left" vertical="center"/>
    </xf>
    <xf numFmtId="0" fontId="4" fillId="0" borderId="2" xfId="4" applyFont="1" applyBorder="1">
      <alignment vertical="center"/>
    </xf>
    <xf numFmtId="165" fontId="4" fillId="0" borderId="2" xfId="4" applyNumberFormat="1" applyFont="1" applyFill="1" applyBorder="1">
      <alignment vertical="center"/>
    </xf>
    <xf numFmtId="165" fontId="4" fillId="0" borderId="2" xfId="4" applyNumberFormat="1" applyFont="1" applyBorder="1">
      <alignment vertical="center"/>
    </xf>
    <xf numFmtId="0" fontId="5" fillId="0" borderId="2" xfId="4" applyFont="1" applyFill="1" applyBorder="1">
      <alignment vertical="center"/>
    </xf>
    <xf numFmtId="165" fontId="5" fillId="0" borderId="2" xfId="4" applyNumberFormat="1" applyFont="1" applyBorder="1">
      <alignment vertical="center"/>
    </xf>
    <xf numFmtId="166" fontId="5" fillId="0" borderId="2" xfId="4" applyNumberFormat="1" applyFont="1" applyBorder="1">
      <alignment vertical="center"/>
    </xf>
    <xf numFmtId="167" fontId="5" fillId="0" borderId="2" xfId="4" applyNumberFormat="1" applyFont="1" applyFill="1" applyBorder="1" applyAlignment="1"/>
    <xf numFmtId="167" fontId="5" fillId="0" borderId="2" xfId="4" applyNumberFormat="1" applyFont="1" applyBorder="1">
      <alignment vertical="center"/>
    </xf>
    <xf numFmtId="0" fontId="5" fillId="0" borderId="2" xfId="4" applyFont="1" applyBorder="1">
      <alignment vertical="center"/>
    </xf>
    <xf numFmtId="165" fontId="5" fillId="2" borderId="4" xfId="4" applyNumberFormat="1" applyFont="1" applyFill="1" applyBorder="1">
      <alignment vertical="center"/>
    </xf>
    <xf numFmtId="0" fontId="4" fillId="3" borderId="4" xfId="4" applyFont="1" applyFill="1" applyBorder="1" applyAlignment="1"/>
    <xf numFmtId="49" fontId="4" fillId="3" borderId="4" xfId="4" applyNumberFormat="1" applyFont="1" applyFill="1" applyBorder="1" applyAlignment="1">
      <alignment wrapText="1"/>
    </xf>
    <xf numFmtId="0" fontId="4" fillId="3" borderId="4" xfId="4" applyFont="1" applyFill="1" applyBorder="1" applyAlignment="1">
      <alignment wrapText="1"/>
    </xf>
    <xf numFmtId="0" fontId="4" fillId="3" borderId="4" xfId="4" applyFont="1" applyFill="1" applyBorder="1" applyAlignment="1">
      <alignment horizontal="left" vertical="center"/>
    </xf>
    <xf numFmtId="164" fontId="4" fillId="3" borderId="4" xfId="4" applyNumberFormat="1" applyFont="1" applyFill="1" applyBorder="1" applyAlignment="1">
      <alignment horizontal="left" vertical="center"/>
    </xf>
    <xf numFmtId="0" fontId="4" fillId="3" borderId="4" xfId="4" applyFont="1" applyFill="1" applyBorder="1">
      <alignment vertical="center"/>
    </xf>
    <xf numFmtId="165" fontId="4" fillId="3" borderId="4" xfId="4" applyNumberFormat="1" applyFont="1" applyFill="1" applyBorder="1">
      <alignment vertical="center"/>
    </xf>
    <xf numFmtId="0" fontId="5" fillId="3" borderId="4" xfId="4" applyFont="1" applyFill="1" applyBorder="1">
      <alignment vertical="center"/>
    </xf>
    <xf numFmtId="165" fontId="5" fillId="3" borderId="4" xfId="4" applyNumberFormat="1" applyFont="1" applyFill="1" applyBorder="1">
      <alignment vertical="center"/>
    </xf>
    <xf numFmtId="0" fontId="4" fillId="0" borderId="6" xfId="4" applyFont="1" applyFill="1" applyBorder="1" applyAlignment="1">
      <alignment wrapText="1"/>
    </xf>
    <xf numFmtId="0" fontId="4" fillId="0" borderId="6" xfId="4" applyFont="1" applyFill="1" applyBorder="1" applyAlignment="1"/>
    <xf numFmtId="49" fontId="4" fillId="0" borderId="6" xfId="4" applyNumberFormat="1" applyFont="1" applyFill="1" applyBorder="1" applyAlignment="1">
      <alignment wrapText="1"/>
    </xf>
    <xf numFmtId="0" fontId="4" fillId="0" borderId="6" xfId="4" applyFont="1" applyFill="1" applyBorder="1" applyAlignment="1">
      <alignment horizontal="left" vertical="center"/>
    </xf>
    <xf numFmtId="164" fontId="4" fillId="0" borderId="6" xfId="4" applyNumberFormat="1" applyFont="1" applyFill="1" applyBorder="1" applyAlignment="1">
      <alignment horizontal="left" vertical="center"/>
    </xf>
    <xf numFmtId="0" fontId="4" fillId="0" borderId="6" xfId="4" applyFont="1" applyFill="1" applyBorder="1">
      <alignment vertical="center"/>
    </xf>
    <xf numFmtId="165" fontId="4" fillId="0" borderId="6" xfId="4" applyNumberFormat="1" applyFont="1" applyBorder="1">
      <alignment vertical="center"/>
    </xf>
    <xf numFmtId="0" fontId="5" fillId="0" borderId="6" xfId="4" applyFont="1" applyFill="1" applyBorder="1">
      <alignment vertical="center"/>
    </xf>
    <xf numFmtId="166" fontId="5" fillId="0" borderId="6" xfId="4" applyNumberFormat="1" applyFont="1" applyBorder="1">
      <alignment vertical="center"/>
    </xf>
    <xf numFmtId="166" fontId="5" fillId="0" borderId="6" xfId="4" applyNumberFormat="1" applyFont="1" applyFill="1" applyBorder="1">
      <alignment vertical="center"/>
    </xf>
    <xf numFmtId="165" fontId="5" fillId="2" borderId="0" xfId="4" applyNumberFormat="1" applyFont="1" applyFill="1">
      <alignment vertical="center"/>
    </xf>
    <xf numFmtId="0" fontId="4" fillId="2" borderId="2" xfId="4" applyFont="1" applyFill="1" applyBorder="1" applyAlignment="1">
      <alignment wrapText="1"/>
    </xf>
    <xf numFmtId="0" fontId="4" fillId="2" borderId="2" xfId="4" applyFont="1" applyFill="1" applyBorder="1" applyAlignment="1"/>
    <xf numFmtId="49" fontId="4" fillId="2" borderId="2" xfId="4" applyNumberFormat="1" applyFont="1" applyFill="1" applyBorder="1" applyAlignment="1">
      <alignment wrapText="1"/>
    </xf>
    <xf numFmtId="0" fontId="4" fillId="2" borderId="2" xfId="4" applyFont="1" applyFill="1" applyBorder="1" applyAlignment="1">
      <alignment horizontal="left" vertical="center"/>
    </xf>
    <xf numFmtId="164" fontId="4" fillId="2" borderId="2" xfId="4" applyNumberFormat="1" applyFont="1" applyFill="1" applyBorder="1" applyAlignment="1">
      <alignment horizontal="left" vertical="center"/>
    </xf>
    <xf numFmtId="0" fontId="4" fillId="2" borderId="2" xfId="4" applyFont="1" applyFill="1" applyBorder="1">
      <alignment vertical="center"/>
    </xf>
    <xf numFmtId="165" fontId="4" fillId="2" borderId="2" xfId="4" applyNumberFormat="1" applyFont="1" applyFill="1" applyBorder="1">
      <alignment vertical="center"/>
    </xf>
    <xf numFmtId="0" fontId="5" fillId="2" borderId="2" xfId="4" applyFont="1" applyFill="1" applyBorder="1">
      <alignment vertical="center"/>
    </xf>
    <xf numFmtId="165" fontId="5" fillId="2" borderId="2" xfId="4" applyNumberFormat="1" applyFont="1" applyFill="1" applyBorder="1">
      <alignment vertical="center"/>
    </xf>
    <xf numFmtId="166" fontId="5" fillId="2" borderId="2" xfId="4" applyNumberFormat="1" applyFont="1" applyFill="1" applyBorder="1">
      <alignment vertical="center"/>
    </xf>
    <xf numFmtId="167" fontId="5" fillId="0" borderId="0" xfId="4" applyNumberFormat="1" applyFont="1" applyFill="1" applyAlignment="1"/>
    <xf numFmtId="168" fontId="5" fillId="0" borderId="0" xfId="4" applyNumberFormat="1" applyFont="1">
      <alignment vertical="center"/>
    </xf>
    <xf numFmtId="167" fontId="5" fillId="0" borderId="0" xfId="4" applyNumberFormat="1" applyFont="1" applyFill="1">
      <alignment vertical="center"/>
    </xf>
    <xf numFmtId="168" fontId="5" fillId="0" borderId="0" xfId="4" applyNumberFormat="1" applyFont="1" applyAlignment="1"/>
    <xf numFmtId="0" fontId="5" fillId="0" borderId="0" xfId="4" applyFont="1" applyAlignment="1"/>
    <xf numFmtId="168" fontId="5" fillId="0" borderId="0" xfId="4" applyNumberFormat="1" applyFont="1" applyFill="1">
      <alignment vertical="center"/>
    </xf>
    <xf numFmtId="167" fontId="5" fillId="0" borderId="0" xfId="4" applyNumberFormat="1" applyFont="1" applyAlignment="1"/>
    <xf numFmtId="168" fontId="5" fillId="0" borderId="0" xfId="4" applyNumberFormat="1" applyFont="1" applyFill="1" applyAlignment="1"/>
    <xf numFmtId="0" fontId="5" fillId="0" borderId="0" xfId="1" applyFont="1" applyBorder="1" applyAlignment="1">
      <alignment vertical="center"/>
    </xf>
    <xf numFmtId="0" fontId="4" fillId="0" borderId="0" xfId="4" applyFont="1" applyBorder="1" applyAlignment="1"/>
    <xf numFmtId="49" fontId="4" fillId="0" borderId="0" xfId="4" applyNumberFormat="1" applyFont="1" applyBorder="1" applyAlignment="1">
      <alignment wrapText="1"/>
    </xf>
    <xf numFmtId="0" fontId="4" fillId="0" borderId="0" xfId="4" applyFont="1" applyBorder="1" applyAlignment="1">
      <alignment wrapText="1"/>
    </xf>
    <xf numFmtId="0" fontId="4" fillId="0" borderId="0" xfId="4" applyFont="1" applyBorder="1" applyAlignment="1">
      <alignment horizontal="left" vertical="center"/>
    </xf>
    <xf numFmtId="164" fontId="4" fillId="0" borderId="0" xfId="4" applyNumberFormat="1" applyFont="1" applyBorder="1" applyAlignment="1">
      <alignment horizontal="left" vertical="center"/>
    </xf>
    <xf numFmtId="0" fontId="4" fillId="0" borderId="0" xfId="4" applyFont="1" applyBorder="1">
      <alignment vertical="center"/>
    </xf>
    <xf numFmtId="165" fontId="4" fillId="0" borderId="0" xfId="4" applyNumberFormat="1" applyFont="1" applyBorder="1">
      <alignment vertical="center"/>
    </xf>
    <xf numFmtId="165" fontId="5" fillId="0" borderId="0" xfId="4" applyNumberFormat="1" applyFont="1" applyBorder="1">
      <alignment vertical="center"/>
    </xf>
    <xf numFmtId="0" fontId="1" fillId="0" borderId="0" xfId="1" applyBorder="1"/>
    <xf numFmtId="0" fontId="5" fillId="0" borderId="0" xfId="4" applyFont="1" applyFill="1" applyBorder="1" applyAlignment="1"/>
    <xf numFmtId="0" fontId="5" fillId="0" borderId="0" xfId="4" applyFont="1" applyBorder="1" applyAlignment="1"/>
    <xf numFmtId="167" fontId="5" fillId="0" borderId="0" xfId="4" applyNumberFormat="1" applyFont="1" applyFill="1" applyBorder="1" applyAlignment="1"/>
    <xf numFmtId="167" fontId="5" fillId="0" borderId="0" xfId="4" applyNumberFormat="1" applyFont="1" applyBorder="1" applyAlignment="1"/>
    <xf numFmtId="0" fontId="4" fillId="0" borderId="1" xfId="4" applyFont="1" applyFill="1" applyBorder="1" applyAlignment="1">
      <alignment wrapText="1"/>
    </xf>
    <xf numFmtId="49" fontId="4" fillId="0" borderId="1" xfId="4" applyNumberFormat="1" applyFont="1" applyFill="1" applyBorder="1" applyAlignment="1">
      <alignment wrapText="1"/>
    </xf>
    <xf numFmtId="0" fontId="4" fillId="0" borderId="1" xfId="4" applyFont="1" applyFill="1" applyBorder="1" applyAlignment="1">
      <alignment horizontal="left" vertical="center"/>
    </xf>
    <xf numFmtId="164" fontId="4" fillId="0" borderId="1" xfId="4" applyNumberFormat="1" applyFont="1" applyFill="1" applyBorder="1" applyAlignment="1">
      <alignment horizontal="left" vertical="center"/>
    </xf>
    <xf numFmtId="0" fontId="4" fillId="0" borderId="1" xfId="4" applyFont="1" applyFill="1" applyBorder="1">
      <alignment vertical="center"/>
    </xf>
    <xf numFmtId="166" fontId="5" fillId="0" borderId="0" xfId="4" applyNumberFormat="1" applyFont="1" applyBorder="1">
      <alignment vertical="center"/>
    </xf>
    <xf numFmtId="0" fontId="4" fillId="0" borderId="2" xfId="4" applyFont="1" applyFill="1" applyBorder="1" applyAlignment="1">
      <alignment wrapText="1"/>
    </xf>
    <xf numFmtId="0" fontId="4" fillId="0" borderId="2" xfId="4" applyFont="1" applyFill="1" applyBorder="1" applyAlignment="1"/>
    <xf numFmtId="49" fontId="4" fillId="0" borderId="2" xfId="4" applyNumberFormat="1" applyFont="1" applyFill="1" applyBorder="1" applyAlignment="1">
      <alignment wrapText="1"/>
    </xf>
    <xf numFmtId="0" fontId="4" fillId="0" borderId="2" xfId="4" applyFont="1" applyFill="1" applyBorder="1" applyAlignment="1">
      <alignment horizontal="left" vertical="center"/>
    </xf>
    <xf numFmtId="164" fontId="4" fillId="0" borderId="2" xfId="4" applyNumberFormat="1" applyFont="1" applyFill="1" applyBorder="1" applyAlignment="1">
      <alignment horizontal="left" vertical="center"/>
    </xf>
    <xf numFmtId="0" fontId="4" fillId="0" borderId="2" xfId="4" applyFont="1" applyFill="1" applyBorder="1">
      <alignment vertical="center"/>
    </xf>
    <xf numFmtId="0" fontId="5" fillId="0" borderId="2" xfId="4" applyFont="1" applyFill="1" applyBorder="1" applyAlignment="1"/>
    <xf numFmtId="0" fontId="4" fillId="2" borderId="3" xfId="4" applyFont="1" applyFill="1" applyBorder="1" applyAlignment="1">
      <alignment wrapText="1"/>
    </xf>
    <xf numFmtId="0" fontId="4" fillId="2" borderId="3" xfId="4" applyFont="1" applyFill="1" applyBorder="1" applyAlignment="1"/>
    <xf numFmtId="49" fontId="4" fillId="2" borderId="3" xfId="4" applyNumberFormat="1" applyFont="1" applyFill="1" applyBorder="1" applyAlignment="1">
      <alignment wrapText="1"/>
    </xf>
    <xf numFmtId="0" fontId="4" fillId="2" borderId="3" xfId="4" applyFont="1" applyFill="1" applyBorder="1" applyAlignment="1">
      <alignment horizontal="left" vertical="center"/>
    </xf>
    <xf numFmtId="164" fontId="4" fillId="2" borderId="3" xfId="4" applyNumberFormat="1" applyFont="1" applyFill="1" applyBorder="1" applyAlignment="1">
      <alignment horizontal="left" vertical="center"/>
    </xf>
    <xf numFmtId="0" fontId="4" fillId="2" borderId="3" xfId="4" applyFont="1" applyFill="1" applyBorder="1">
      <alignment vertical="center"/>
    </xf>
    <xf numFmtId="165" fontId="4" fillId="2" borderId="3" xfId="4" applyNumberFormat="1" applyFont="1" applyFill="1" applyBorder="1">
      <alignment vertical="center"/>
    </xf>
    <xf numFmtId="0" fontId="5" fillId="2" borderId="3" xfId="4" applyFont="1" applyFill="1" applyBorder="1">
      <alignment vertical="center"/>
    </xf>
    <xf numFmtId="166" fontId="5" fillId="2" borderId="3" xfId="4" applyNumberFormat="1" applyFont="1" applyFill="1" applyBorder="1">
      <alignment vertical="center"/>
    </xf>
    <xf numFmtId="168" fontId="5" fillId="2" borderId="3" xfId="4" applyNumberFormat="1" applyFont="1" applyFill="1" applyBorder="1">
      <alignment vertical="center"/>
    </xf>
    <xf numFmtId="0" fontId="5" fillId="2" borderId="1" xfId="4" applyFont="1" applyFill="1" applyBorder="1">
      <alignment vertical="center"/>
    </xf>
    <xf numFmtId="9" fontId="4" fillId="0" borderId="0" xfId="4" applyNumberFormat="1" applyFont="1" applyFill="1" applyAlignment="1">
      <alignment wrapText="1"/>
    </xf>
    <xf numFmtId="167" fontId="5" fillId="0" borderId="1" xfId="4" applyNumberFormat="1" applyFont="1" applyFill="1" applyBorder="1" applyAlignment="1"/>
    <xf numFmtId="167" fontId="5" fillId="0" borderId="1" xfId="4" applyNumberFormat="1" applyFont="1" applyFill="1" applyBorder="1">
      <alignment vertical="center"/>
    </xf>
    <xf numFmtId="0" fontId="15" fillId="0" borderId="0" xfId="4" applyFont="1" applyFill="1" applyBorder="1" applyAlignment="1">
      <alignment horizontal="left" vertical="center"/>
    </xf>
    <xf numFmtId="166" fontId="5" fillId="0" borderId="0" xfId="4" applyNumberFormat="1" applyFont="1" applyFill="1" applyBorder="1">
      <alignment vertical="center"/>
    </xf>
    <xf numFmtId="167" fontId="5" fillId="0" borderId="0" xfId="4" applyNumberFormat="1" applyFont="1" applyFill="1" applyBorder="1">
      <alignment vertical="center"/>
    </xf>
    <xf numFmtId="166" fontId="5" fillId="0" borderId="0" xfId="4" applyNumberFormat="1" applyFont="1" applyFill="1">
      <alignment vertical="center"/>
    </xf>
    <xf numFmtId="0" fontId="5" fillId="2" borderId="0" xfId="4" applyFont="1" applyFill="1" applyBorder="1" applyAlignment="1"/>
    <xf numFmtId="168" fontId="5" fillId="0" borderId="0" xfId="4" applyNumberFormat="1" applyFont="1" applyFill="1" applyBorder="1" applyAlignment="1"/>
    <xf numFmtId="165" fontId="5" fillId="2" borderId="0" xfId="4" applyNumberFormat="1" applyFont="1" applyFill="1" applyBorder="1">
      <alignment vertical="center"/>
    </xf>
    <xf numFmtId="0" fontId="4" fillId="2" borderId="1" xfId="4" applyFont="1" applyFill="1" applyBorder="1" applyAlignment="1">
      <alignment wrapText="1"/>
    </xf>
    <xf numFmtId="0" fontId="4" fillId="2" borderId="1" xfId="4" applyFont="1" applyFill="1" applyBorder="1" applyAlignment="1"/>
    <xf numFmtId="49" fontId="4" fillId="2" borderId="1" xfId="4" applyNumberFormat="1" applyFont="1" applyFill="1" applyBorder="1" applyAlignment="1">
      <alignment wrapText="1"/>
    </xf>
    <xf numFmtId="0" fontId="4" fillId="2" borderId="1" xfId="4" applyFont="1" applyFill="1" applyBorder="1" applyAlignment="1">
      <alignment horizontal="left"/>
    </xf>
    <xf numFmtId="164" fontId="4" fillId="2" borderId="1" xfId="4" applyNumberFormat="1" applyFont="1" applyFill="1" applyBorder="1" applyAlignment="1">
      <alignment horizontal="left"/>
    </xf>
    <xf numFmtId="165" fontId="4" fillId="2" borderId="1" xfId="4" applyNumberFormat="1" applyFont="1" applyFill="1" applyBorder="1" applyAlignment="1"/>
    <xf numFmtId="0" fontId="5" fillId="2" borderId="1" xfId="4" applyFont="1" applyFill="1" applyBorder="1" applyAlignment="1"/>
    <xf numFmtId="0" fontId="3" fillId="2" borderId="1" xfId="4" applyFont="1" applyFill="1" applyBorder="1" applyAlignment="1"/>
    <xf numFmtId="0" fontId="5" fillId="2" borderId="0" xfId="4" applyFont="1" applyFill="1" applyAlignment="1">
      <alignment vertical="center"/>
    </xf>
    <xf numFmtId="0" fontId="3" fillId="2" borderId="0" xfId="4" applyFont="1" applyFill="1">
      <alignment vertical="center"/>
    </xf>
    <xf numFmtId="0" fontId="5" fillId="2" borderId="0" xfId="4" applyFont="1" applyFill="1" applyBorder="1" applyAlignment="1">
      <alignment vertical="center"/>
    </xf>
    <xf numFmtId="0" fontId="4" fillId="2" borderId="1" xfId="4" applyFont="1" applyFill="1" applyBorder="1" applyAlignment="1">
      <alignment horizontal="left" vertical="center"/>
    </xf>
    <xf numFmtId="164" fontId="4" fillId="2" borderId="1" xfId="4" applyNumberFormat="1" applyFont="1" applyFill="1" applyBorder="1" applyAlignment="1">
      <alignment horizontal="left" vertical="center"/>
    </xf>
    <xf numFmtId="0" fontId="4" fillId="2" borderId="1" xfId="4" applyFont="1" applyFill="1" applyBorder="1">
      <alignment vertical="center"/>
    </xf>
    <xf numFmtId="165" fontId="4" fillId="2" borderId="1" xfId="4" applyNumberFormat="1" applyFont="1" applyFill="1" applyBorder="1">
      <alignment vertical="center"/>
    </xf>
    <xf numFmtId="165" fontId="5" fillId="2" borderId="1" xfId="4" applyNumberFormat="1" applyFont="1" applyFill="1" applyBorder="1">
      <alignment vertical="center"/>
    </xf>
    <xf numFmtId="166" fontId="5" fillId="0" borderId="1" xfId="4" applyNumberFormat="1" applyFont="1" applyFill="1" applyBorder="1">
      <alignment vertical="center"/>
    </xf>
    <xf numFmtId="0" fontId="5" fillId="0" borderId="0" xfId="4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165" fontId="4" fillId="0" borderId="0" xfId="4" applyNumberFormat="1" applyFont="1" applyFill="1" applyBorder="1" applyAlignment="1">
      <alignment vertical="center"/>
    </xf>
    <xf numFmtId="0" fontId="14" fillId="0" borderId="0" xfId="4" applyFill="1" applyBorder="1" applyAlignment="1"/>
    <xf numFmtId="0" fontId="4" fillId="0" borderId="0" xfId="4" applyFont="1" applyFill="1" applyAlignment="1">
      <alignment vertical="center"/>
    </xf>
    <xf numFmtId="165" fontId="4" fillId="0" borderId="0" xfId="4" applyNumberFormat="1" applyFont="1" applyFill="1" applyAlignment="1">
      <alignment vertical="center"/>
    </xf>
    <xf numFmtId="0" fontId="5" fillId="0" borderId="0" xfId="4" applyFont="1" applyFill="1" applyAlignment="1">
      <alignment vertical="center"/>
    </xf>
    <xf numFmtId="0" fontId="14" fillId="0" borderId="0" xfId="4" applyFill="1" applyAlignment="1"/>
    <xf numFmtId="0" fontId="4" fillId="0" borderId="2" xfId="4" applyFont="1" applyFill="1" applyBorder="1" applyAlignment="1">
      <alignment vertical="center"/>
    </xf>
    <xf numFmtId="165" fontId="4" fillId="0" borderId="2" xfId="4" applyNumberFormat="1" applyFont="1" applyFill="1" applyBorder="1" applyAlignment="1">
      <alignment vertical="center"/>
    </xf>
    <xf numFmtId="0" fontId="5" fillId="0" borderId="2" xfId="4" applyFont="1" applyFill="1" applyBorder="1" applyAlignment="1">
      <alignment vertical="center"/>
    </xf>
    <xf numFmtId="0" fontId="14" fillId="0" borderId="2" xfId="4" applyFill="1" applyBorder="1" applyAlignment="1"/>
    <xf numFmtId="166" fontId="5" fillId="2" borderId="1" xfId="4" applyNumberFormat="1" applyFont="1" applyFill="1" applyBorder="1">
      <alignment vertical="center"/>
    </xf>
    <xf numFmtId="3" fontId="5" fillId="2" borderId="1" xfId="4" applyNumberFormat="1" applyFont="1" applyFill="1" applyBorder="1">
      <alignment vertical="center"/>
    </xf>
    <xf numFmtId="0" fontId="4" fillId="0" borderId="3" xfId="4" applyFont="1" applyBorder="1" applyAlignment="1">
      <alignment wrapText="1"/>
    </xf>
    <xf numFmtId="0" fontId="4" fillId="0" borderId="3" xfId="4" applyFont="1" applyBorder="1" applyAlignment="1"/>
    <xf numFmtId="49" fontId="4" fillId="0" borderId="3" xfId="4" applyNumberFormat="1" applyFont="1" applyBorder="1" applyAlignment="1">
      <alignment wrapText="1"/>
    </xf>
    <xf numFmtId="0" fontId="4" fillId="0" borderId="3" xfId="4" applyFont="1" applyBorder="1" applyAlignment="1">
      <alignment horizontal="left" vertical="center"/>
    </xf>
    <xf numFmtId="164" fontId="4" fillId="0" borderId="3" xfId="4" applyNumberFormat="1" applyFont="1" applyBorder="1" applyAlignment="1">
      <alignment horizontal="left" vertical="center"/>
    </xf>
    <xf numFmtId="0" fontId="4" fillId="0" borderId="3" xfId="4" applyFont="1" applyBorder="1">
      <alignment vertical="center"/>
    </xf>
    <xf numFmtId="0" fontId="4" fillId="0" borderId="3" xfId="4" applyFont="1" applyFill="1" applyBorder="1">
      <alignment vertical="center"/>
    </xf>
    <xf numFmtId="165" fontId="4" fillId="0" borderId="3" xfId="4" applyNumberFormat="1" applyFont="1" applyBorder="1">
      <alignment vertical="center"/>
    </xf>
    <xf numFmtId="0" fontId="5" fillId="0" borderId="3" xfId="4" applyFont="1" applyFill="1" applyBorder="1">
      <alignment vertical="center"/>
    </xf>
    <xf numFmtId="166" fontId="5" fillId="0" borderId="3" xfId="4" applyNumberFormat="1" applyFont="1" applyBorder="1">
      <alignment vertical="center"/>
    </xf>
    <xf numFmtId="0" fontId="5" fillId="0" borderId="3" xfId="4" applyFont="1" applyBorder="1">
      <alignment vertical="center"/>
    </xf>
    <xf numFmtId="166" fontId="4" fillId="0" borderId="0" xfId="4" applyNumberFormat="1" applyFont="1">
      <alignment vertical="center"/>
    </xf>
    <xf numFmtId="166" fontId="5" fillId="3" borderId="1" xfId="4" applyNumberFormat="1" applyFont="1" applyFill="1" applyBorder="1">
      <alignment vertical="center"/>
    </xf>
    <xf numFmtId="0" fontId="5" fillId="3" borderId="1" xfId="4" applyFont="1" applyFill="1" applyBorder="1" applyAlignment="1"/>
    <xf numFmtId="166" fontId="5" fillId="3" borderId="0" xfId="4" applyNumberFormat="1" applyFont="1" applyFill="1">
      <alignment vertical="center"/>
    </xf>
    <xf numFmtId="168" fontId="5" fillId="3" borderId="0" xfId="4" applyNumberFormat="1" applyFont="1" applyFill="1" applyAlignment="1"/>
    <xf numFmtId="0" fontId="5" fillId="3" borderId="0" xfId="4" applyFont="1" applyFill="1" applyAlignment="1"/>
    <xf numFmtId="166" fontId="5" fillId="3" borderId="0" xfId="4" applyNumberFormat="1" applyFont="1" applyFill="1" applyBorder="1">
      <alignment vertical="center"/>
    </xf>
    <xf numFmtId="168" fontId="5" fillId="3" borderId="0" xfId="4" applyNumberFormat="1" applyFont="1" applyFill="1" applyBorder="1" applyAlignment="1"/>
    <xf numFmtId="167" fontId="5" fillId="3" borderId="0" xfId="4" applyNumberFormat="1" applyFont="1" applyFill="1" applyAlignment="1"/>
    <xf numFmtId="166" fontId="5" fillId="3" borderId="2" xfId="4" applyNumberFormat="1" applyFont="1" applyFill="1" applyBorder="1">
      <alignment vertical="center"/>
    </xf>
    <xf numFmtId="0" fontId="5" fillId="3" borderId="2" xfId="4" applyFont="1" applyFill="1" applyBorder="1" applyAlignment="1"/>
    <xf numFmtId="168" fontId="5" fillId="2" borderId="0" xfId="4" applyNumberFormat="1" applyFont="1" applyFill="1" applyBorder="1">
      <alignment vertical="center"/>
    </xf>
    <xf numFmtId="165" fontId="5" fillId="0" borderId="1" xfId="4" applyNumberFormat="1" applyFont="1" applyFill="1" applyBorder="1">
      <alignment vertical="center"/>
    </xf>
    <xf numFmtId="165" fontId="5" fillId="0" borderId="2" xfId="4" applyNumberFormat="1" applyFont="1" applyFill="1" applyBorder="1">
      <alignment vertical="center"/>
    </xf>
    <xf numFmtId="166" fontId="5" fillId="0" borderId="2" xfId="4" applyNumberFormat="1" applyFont="1" applyFill="1" applyBorder="1">
      <alignment vertical="center"/>
    </xf>
    <xf numFmtId="0" fontId="1" fillId="0" borderId="0" xfId="2" applyBorder="1"/>
    <xf numFmtId="0" fontId="1" fillId="0" borderId="0" xfId="2"/>
    <xf numFmtId="0" fontId="4" fillId="2" borderId="0" xfId="4" quotePrefix="1" applyFont="1" applyFill="1">
      <alignment vertical="center"/>
    </xf>
    <xf numFmtId="168" fontId="5" fillId="3" borderId="1" xfId="4" applyNumberFormat="1" applyFont="1" applyFill="1" applyBorder="1" applyAlignment="1"/>
    <xf numFmtId="0" fontId="4" fillId="0" borderId="1" xfId="4" applyFont="1" applyFill="1" applyBorder="1" applyAlignment="1">
      <alignment vertical="center"/>
    </xf>
    <xf numFmtId="165" fontId="4" fillId="0" borderId="1" xfId="4" applyNumberFormat="1" applyFont="1" applyFill="1" applyBorder="1" applyAlignment="1">
      <alignment vertical="center"/>
    </xf>
    <xf numFmtId="0" fontId="5" fillId="0" borderId="1" xfId="4" applyFont="1" applyFill="1" applyBorder="1" applyAlignment="1">
      <alignment vertical="center"/>
    </xf>
    <xf numFmtId="168" fontId="5" fillId="2" borderId="1" xfId="4" applyNumberFormat="1" applyFont="1" applyFill="1" applyBorder="1">
      <alignment vertical="center"/>
    </xf>
    <xf numFmtId="0" fontId="3" fillId="0" borderId="0" xfId="4" applyFont="1" applyFill="1">
      <alignment vertical="center"/>
    </xf>
    <xf numFmtId="0" fontId="15" fillId="0" borderId="0" xfId="4" applyFont="1" applyAlignment="1">
      <alignment horizontal="left" vertical="center"/>
    </xf>
    <xf numFmtId="0" fontId="4" fillId="0" borderId="0" xfId="4" applyNumberFormat="1" applyFont="1">
      <alignment vertical="center"/>
    </xf>
    <xf numFmtId="0" fontId="4" fillId="0" borderId="2" xfId="4" applyNumberFormat="1" applyFont="1" applyBorder="1">
      <alignment vertical="center"/>
    </xf>
    <xf numFmtId="0" fontId="14" fillId="0" borderId="0" xfId="4" applyBorder="1" applyAlignment="1"/>
    <xf numFmtId="0" fontId="5" fillId="0" borderId="0" xfId="4" applyFont="1" applyBorder="1" applyAlignment="1">
      <alignment vertical="center"/>
    </xf>
    <xf numFmtId="0" fontId="5" fillId="0" borderId="0" xfId="4" applyFont="1" applyAlignment="1">
      <alignment vertical="center"/>
    </xf>
    <xf numFmtId="0" fontId="5" fillId="3" borderId="0" xfId="4" applyFont="1" applyFill="1" applyBorder="1" applyAlignment="1"/>
    <xf numFmtId="167" fontId="5" fillId="3" borderId="0" xfId="4" applyNumberFormat="1" applyFont="1" applyFill="1" applyBorder="1" applyAlignment="1"/>
    <xf numFmtId="167" fontId="5" fillId="3" borderId="2" xfId="4" applyNumberFormat="1" applyFont="1" applyFill="1" applyBorder="1">
      <alignment vertical="center"/>
    </xf>
    <xf numFmtId="0" fontId="4" fillId="2" borderId="0" xfId="4" applyFont="1" applyFill="1" applyBorder="1" applyAlignment="1">
      <alignment vertical="center" wrapText="1"/>
    </xf>
    <xf numFmtId="0" fontId="4" fillId="2" borderId="0" xfId="4" applyFont="1" applyFill="1" applyAlignment="1">
      <alignment vertical="center" wrapText="1"/>
    </xf>
    <xf numFmtId="168" fontId="5" fillId="2" borderId="0" xfId="4" applyNumberFormat="1" applyFont="1" applyFill="1" applyAlignment="1"/>
    <xf numFmtId="0" fontId="3" fillId="2" borderId="1" xfId="4" applyFont="1" applyFill="1" applyBorder="1">
      <alignment vertical="center"/>
    </xf>
    <xf numFmtId="0" fontId="4" fillId="3" borderId="0" xfId="4" applyFont="1" applyFill="1" applyAlignment="1">
      <alignment vertical="center" wrapText="1"/>
    </xf>
    <xf numFmtId="0" fontId="5" fillId="3" borderId="0" xfId="4" applyFont="1" applyFill="1" applyAlignment="1">
      <alignment vertical="center"/>
    </xf>
    <xf numFmtId="0" fontId="4" fillId="3" borderId="0" xfId="4" applyFont="1" applyFill="1" applyBorder="1" applyAlignment="1">
      <alignment vertical="center" wrapText="1"/>
    </xf>
    <xf numFmtId="0" fontId="5" fillId="3" borderId="0" xfId="4" applyFont="1" applyFill="1" applyBorder="1" applyAlignment="1">
      <alignment vertical="center"/>
    </xf>
    <xf numFmtId="0" fontId="4" fillId="2" borderId="1" xfId="4" applyFont="1" applyFill="1" applyBorder="1" applyAlignment="1">
      <alignment vertical="center" wrapText="1"/>
    </xf>
    <xf numFmtId="167" fontId="5" fillId="2" borderId="1" xfId="4" applyNumberFormat="1" applyFont="1" applyFill="1" applyBorder="1" applyAlignment="1"/>
    <xf numFmtId="167" fontId="5" fillId="2" borderId="0" xfId="4" applyNumberFormat="1" applyFont="1" applyFill="1" applyBorder="1" applyAlignment="1"/>
    <xf numFmtId="0" fontId="4" fillId="2" borderId="2" xfId="4" applyFont="1" applyFill="1" applyBorder="1" applyAlignment="1">
      <alignment vertical="center" wrapText="1"/>
    </xf>
    <xf numFmtId="167" fontId="5" fillId="2" borderId="2" xfId="4" applyNumberFormat="1" applyFont="1" applyFill="1" applyBorder="1" applyAlignment="1"/>
    <xf numFmtId="0" fontId="16" fillId="2" borderId="0" xfId="4" applyFont="1" applyFill="1" applyAlignment="1">
      <alignment horizontal="left" vertical="center"/>
    </xf>
    <xf numFmtId="0" fontId="5" fillId="2" borderId="2" xfId="4" applyFont="1" applyFill="1" applyBorder="1" applyAlignment="1"/>
    <xf numFmtId="167" fontId="5" fillId="0" borderId="1" xfId="4" applyNumberFormat="1" applyFont="1" applyBorder="1">
      <alignment vertical="center"/>
    </xf>
    <xf numFmtId="0" fontId="4" fillId="4" borderId="0" xfId="4" applyFont="1" applyFill="1" applyAlignment="1">
      <alignment wrapText="1"/>
    </xf>
    <xf numFmtId="0" fontId="4" fillId="4" borderId="0" xfId="4" applyFont="1" applyFill="1" applyAlignment="1"/>
    <xf numFmtId="49" fontId="4" fillId="4" borderId="0" xfId="4" applyNumberFormat="1" applyFont="1" applyFill="1" applyAlignment="1">
      <alignment wrapText="1"/>
    </xf>
    <xf numFmtId="0" fontId="4" fillId="4" borderId="0" xfId="4" applyFont="1" applyFill="1" applyAlignment="1">
      <alignment horizontal="left" vertical="center"/>
    </xf>
    <xf numFmtId="164" fontId="4" fillId="4" borderId="0" xfId="4" applyNumberFormat="1" applyFont="1" applyFill="1" applyAlignment="1">
      <alignment horizontal="left" vertical="center"/>
    </xf>
    <xf numFmtId="0" fontId="4" fillId="4" borderId="0" xfId="4" applyFont="1" applyFill="1">
      <alignment vertical="center"/>
    </xf>
    <xf numFmtId="0" fontId="4" fillId="4" borderId="0" xfId="4" applyFont="1" applyFill="1" applyAlignment="1">
      <alignment vertical="center"/>
    </xf>
    <xf numFmtId="165" fontId="4" fillId="4" borderId="0" xfId="4" applyNumberFormat="1" applyFont="1" applyFill="1">
      <alignment vertical="center"/>
    </xf>
    <xf numFmtId="0" fontId="5" fillId="4" borderId="0" xfId="4" applyFont="1" applyFill="1" applyAlignment="1">
      <alignment vertical="center"/>
    </xf>
    <xf numFmtId="0" fontId="5" fillId="4" borderId="0" xfId="4" applyFont="1" applyFill="1">
      <alignment vertical="center"/>
    </xf>
    <xf numFmtId="0" fontId="5" fillId="4" borderId="0" xfId="4" applyFont="1" applyFill="1" applyAlignment="1"/>
    <xf numFmtId="168" fontId="5" fillId="4" borderId="0" xfId="4" applyNumberFormat="1" applyFont="1" applyFill="1" applyAlignment="1"/>
    <xf numFmtId="0" fontId="4" fillId="4" borderId="0" xfId="4" applyFont="1" applyFill="1" applyBorder="1" applyAlignment="1">
      <alignment wrapText="1"/>
    </xf>
    <xf numFmtId="49" fontId="4" fillId="4" borderId="0" xfId="4" applyNumberFormat="1" applyFont="1" applyFill="1" applyBorder="1" applyAlignment="1">
      <alignment wrapText="1"/>
    </xf>
    <xf numFmtId="0" fontId="4" fillId="4" borderId="0" xfId="4" applyFont="1" applyFill="1" applyBorder="1" applyAlignment="1"/>
    <xf numFmtId="0" fontId="4" fillId="4" borderId="0" xfId="4" applyFont="1" applyFill="1" applyBorder="1" applyAlignment="1">
      <alignment horizontal="left" vertical="center"/>
    </xf>
    <xf numFmtId="164" fontId="4" fillId="4" borderId="0" xfId="4" applyNumberFormat="1" applyFont="1" applyFill="1" applyBorder="1" applyAlignment="1">
      <alignment horizontal="left" vertical="center"/>
    </xf>
    <xf numFmtId="0" fontId="4" fillId="4" borderId="0" xfId="4" applyFont="1" applyFill="1" applyBorder="1">
      <alignment vertical="center"/>
    </xf>
    <xf numFmtId="0" fontId="4" fillId="4" borderId="0" xfId="4" applyFont="1" applyFill="1" applyBorder="1" applyAlignment="1">
      <alignment vertical="center"/>
    </xf>
    <xf numFmtId="165" fontId="4" fillId="4" borderId="0" xfId="4" applyNumberFormat="1" applyFont="1" applyFill="1" applyBorder="1">
      <alignment vertical="center"/>
    </xf>
    <xf numFmtId="0" fontId="5" fillId="4" borderId="0" xfId="4" applyFont="1" applyFill="1" applyBorder="1" applyAlignment="1">
      <alignment vertical="center"/>
    </xf>
    <xf numFmtId="0" fontId="5" fillId="4" borderId="0" xfId="4" applyFont="1" applyFill="1" applyBorder="1">
      <alignment vertical="center"/>
    </xf>
    <xf numFmtId="168" fontId="5" fillId="4" borderId="0" xfId="4" applyNumberFormat="1" applyFont="1" applyFill="1" applyBorder="1" applyAlignment="1"/>
    <xf numFmtId="167" fontId="5" fillId="4" borderId="0" xfId="4" applyNumberFormat="1" applyFont="1" applyFill="1" applyAlignment="1"/>
    <xf numFmtId="168" fontId="5" fillId="0" borderId="0" xfId="4" applyNumberFormat="1" applyFont="1" applyBorder="1">
      <alignment vertical="center"/>
    </xf>
    <xf numFmtId="165" fontId="5" fillId="2" borderId="3" xfId="4" applyNumberFormat="1" applyFont="1" applyFill="1" applyBorder="1">
      <alignment vertical="center"/>
    </xf>
    <xf numFmtId="0" fontId="17" fillId="0" borderId="0" xfId="4" applyFont="1" applyFill="1" applyBorder="1">
      <alignment vertical="center"/>
    </xf>
    <xf numFmtId="0" fontId="17" fillId="0" borderId="0" xfId="4" applyFont="1" applyFill="1">
      <alignment vertical="center"/>
    </xf>
    <xf numFmtId="0" fontId="4" fillId="0" borderId="0" xfId="4" applyFont="1" applyAlignment="1">
      <alignment horizontal="left"/>
    </xf>
    <xf numFmtId="0" fontId="20" fillId="0" borderId="0" xfId="0" applyFont="1" applyFill="1" applyAlignment="1">
      <alignment horizontal="left"/>
    </xf>
    <xf numFmtId="0" fontId="20" fillId="0" borderId="0" xfId="0" applyFont="1" applyFill="1" applyAlignment="1"/>
    <xf numFmtId="0" fontId="8" fillId="0" borderId="0" xfId="0" applyFont="1" applyFill="1" applyAlignment="1">
      <alignment vertical="center"/>
    </xf>
    <xf numFmtId="0" fontId="21" fillId="0" borderId="0" xfId="0" applyFont="1" applyFill="1" applyAlignment="1">
      <alignment horizontal="left" vertical="center"/>
    </xf>
    <xf numFmtId="164" fontId="20" fillId="0" borderId="0" xfId="0" applyNumberFormat="1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22" fillId="0" borderId="0" xfId="4" applyFont="1" applyFill="1" applyAlignment="1"/>
    <xf numFmtId="0" fontId="23" fillId="0" borderId="0" xfId="4" applyFont="1" applyAlignment="1"/>
    <xf numFmtId="0" fontId="2" fillId="0" borderId="0" xfId="0" applyNumberFormat="1" applyFont="1" applyFill="1" applyBorder="1" applyAlignment="1">
      <alignment horizontal="left" wrapText="1"/>
    </xf>
    <xf numFmtId="0" fontId="4" fillId="2" borderId="0" xfId="0" applyFont="1" applyFill="1" applyBorder="1" applyAlignment="1">
      <alignment wrapText="1"/>
    </xf>
    <xf numFmtId="0" fontId="4" fillId="2" borderId="0" xfId="0" applyFont="1" applyFill="1" applyBorder="1" applyAlignment="1"/>
  </cellXfs>
  <cellStyles count="5">
    <cellStyle name="Collegamento ipertestuale" xfId="3" builtinId="8"/>
    <cellStyle name="Normale" xfId="0" builtinId="0"/>
    <cellStyle name="Normale 2" xfId="1"/>
    <cellStyle name="Normale 3" xfId="2"/>
    <cellStyle name="Normale 4" xfId="4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1bvc-POPMUSIC" connectionId="7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1hfz-POPMUSIC" connectionId="10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1w4h-POPMUSIC" connectionId="29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1rop-POPMUSIC" connectionId="21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1ycc-POPMUSIC" connectionId="30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1pga-POPMUSIC" connectionId="14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1l63-POPMUSIC" connectionId="1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1vqb-POPMUSIC" connectionId="27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1stn-POPMUSIC_1" connectionId="26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1ag2-POPMUSIC" connectionId="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1rtb-POPMUSIC" connectionId="24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1rggA-POPMUSIC" connectionId="1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2abd-POPMUSIC" connectionId="3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1csp-POPMUSIC" connectionId="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2ci2-POPMUSIC" connectionId="33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1bniA-POPMUSIC" connectionId="3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1pin-POPMUSIC" connectionId="1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1bpi-POPMUSIC" connectionId="5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2lzm-POPMUSIC" connectionId="3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1rn1A-POPMUSIC" connectionId="2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2lzm-POPMUSIC" connectionId="3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1rn1A-POPMUSIC" connectionId="1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1l63-POPMUSIC" connectionId="1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1pga-POPMUSIC" connectionId="1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1bvc-POPMUSIC" connectionId="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1bniA-POPMUSIC" connectionId="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1rtb-POPMUSIC" connectionId="2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1rggA-POPMUSIC" connectionId="1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1stn-POPMUSIC_1" connectionId="2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1csp-POPMUSIC" connectionId="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1bpi-POPMUSIC" connectionId="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1rop-POPMUSIC_1" connectionId="2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1vqb-POPMUSIC_1" connectionId="2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1ycc-POPMUSIC_1" connectionId="31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1pin-POPMUSIC_1" connectionId="1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ibroblast_growth_factor-1@L_44_F" TargetMode="External"/><Relationship Id="rId2" Type="http://schemas.openxmlformats.org/officeDocument/2006/relationships/hyperlink" Target="mailto:Staphylococcal_nuclease@W_140_H" TargetMode="External"/><Relationship Id="rId1" Type="http://schemas.openxmlformats.org/officeDocument/2006/relationships/hyperlink" Target="mailto:Interleukin_6@H_31_A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Protein_G@T_53_Y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4.xml"/><Relationship Id="rId13" Type="http://schemas.openxmlformats.org/officeDocument/2006/relationships/queryTable" Target="../queryTables/queryTable9.xml"/><Relationship Id="rId18" Type="http://schemas.openxmlformats.org/officeDocument/2006/relationships/queryTable" Target="../queryTables/queryTable14.xml"/><Relationship Id="rId3" Type="http://schemas.openxmlformats.org/officeDocument/2006/relationships/hyperlink" Target="mailto:Protein_G@T_53_Y" TargetMode="External"/><Relationship Id="rId21" Type="http://schemas.openxmlformats.org/officeDocument/2006/relationships/queryTable" Target="../queryTables/queryTable17.xml"/><Relationship Id="rId7" Type="http://schemas.openxmlformats.org/officeDocument/2006/relationships/queryTable" Target="../queryTables/queryTable3.xml"/><Relationship Id="rId12" Type="http://schemas.openxmlformats.org/officeDocument/2006/relationships/queryTable" Target="../queryTables/queryTable8.xml"/><Relationship Id="rId17" Type="http://schemas.openxmlformats.org/officeDocument/2006/relationships/queryTable" Target="../queryTables/queryTable13.xml"/><Relationship Id="rId25" Type="http://schemas.openxmlformats.org/officeDocument/2006/relationships/comments" Target="../comments1.xml"/><Relationship Id="rId2" Type="http://schemas.openxmlformats.org/officeDocument/2006/relationships/hyperlink" Target="mailto:Fibroblast_growth_factor-1@L_44_F" TargetMode="External"/><Relationship Id="rId16" Type="http://schemas.openxmlformats.org/officeDocument/2006/relationships/queryTable" Target="../queryTables/queryTable12.xml"/><Relationship Id="rId20" Type="http://schemas.openxmlformats.org/officeDocument/2006/relationships/queryTable" Target="../queryTables/queryTable16.xml"/><Relationship Id="rId1" Type="http://schemas.openxmlformats.org/officeDocument/2006/relationships/hyperlink" Target="mailto:Staphylococcal_nuclease@W_140_H" TargetMode="External"/><Relationship Id="rId6" Type="http://schemas.openxmlformats.org/officeDocument/2006/relationships/queryTable" Target="../queryTables/queryTable2.xml"/><Relationship Id="rId11" Type="http://schemas.openxmlformats.org/officeDocument/2006/relationships/queryTable" Target="../queryTables/queryTable7.xml"/><Relationship Id="rId24" Type="http://schemas.openxmlformats.org/officeDocument/2006/relationships/queryTable" Target="../queryTables/queryTable20.xml"/><Relationship Id="rId5" Type="http://schemas.openxmlformats.org/officeDocument/2006/relationships/queryTable" Target="../queryTables/queryTable1.xml"/><Relationship Id="rId15" Type="http://schemas.openxmlformats.org/officeDocument/2006/relationships/queryTable" Target="../queryTables/queryTable11.xml"/><Relationship Id="rId23" Type="http://schemas.openxmlformats.org/officeDocument/2006/relationships/queryTable" Target="../queryTables/queryTable19.xml"/><Relationship Id="rId10" Type="http://schemas.openxmlformats.org/officeDocument/2006/relationships/queryTable" Target="../queryTables/queryTable6.xml"/><Relationship Id="rId19" Type="http://schemas.openxmlformats.org/officeDocument/2006/relationships/queryTable" Target="../queryTables/queryTable15.xml"/><Relationship Id="rId4" Type="http://schemas.openxmlformats.org/officeDocument/2006/relationships/vmlDrawing" Target="../drawings/vmlDrawing1.vml"/><Relationship Id="rId9" Type="http://schemas.openxmlformats.org/officeDocument/2006/relationships/queryTable" Target="../queryTables/queryTable5.xml"/><Relationship Id="rId14" Type="http://schemas.openxmlformats.org/officeDocument/2006/relationships/queryTable" Target="../queryTables/queryTable10.xml"/><Relationship Id="rId22" Type="http://schemas.openxmlformats.org/officeDocument/2006/relationships/queryTable" Target="../queryTables/queryTable1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5.xml"/><Relationship Id="rId13" Type="http://schemas.openxmlformats.org/officeDocument/2006/relationships/queryTable" Target="../queryTables/queryTable30.xml"/><Relationship Id="rId3" Type="http://schemas.openxmlformats.org/officeDocument/2006/relationships/printerSettings" Target="../printerSettings/printerSettings2.bin"/><Relationship Id="rId7" Type="http://schemas.openxmlformats.org/officeDocument/2006/relationships/queryTable" Target="../queryTables/queryTable24.xml"/><Relationship Id="rId12" Type="http://schemas.openxmlformats.org/officeDocument/2006/relationships/queryTable" Target="../queryTables/queryTable29.xml"/><Relationship Id="rId2" Type="http://schemas.openxmlformats.org/officeDocument/2006/relationships/hyperlink" Target="mailto:Protein_G@T_53_Y" TargetMode="External"/><Relationship Id="rId1" Type="http://schemas.openxmlformats.org/officeDocument/2006/relationships/hyperlink" Target="mailto:Staphylococcal_nuclease@W_140_H" TargetMode="External"/><Relationship Id="rId6" Type="http://schemas.openxmlformats.org/officeDocument/2006/relationships/queryTable" Target="../queryTables/queryTable23.xml"/><Relationship Id="rId11" Type="http://schemas.openxmlformats.org/officeDocument/2006/relationships/queryTable" Target="../queryTables/queryTable28.xml"/><Relationship Id="rId5" Type="http://schemas.openxmlformats.org/officeDocument/2006/relationships/queryTable" Target="../queryTables/queryTable22.xml"/><Relationship Id="rId10" Type="http://schemas.openxmlformats.org/officeDocument/2006/relationships/queryTable" Target="../queryTables/queryTable27.xml"/><Relationship Id="rId4" Type="http://schemas.openxmlformats.org/officeDocument/2006/relationships/queryTable" Target="../queryTables/queryTable21.xml"/><Relationship Id="rId9" Type="http://schemas.openxmlformats.org/officeDocument/2006/relationships/queryTable" Target="../queryTables/queryTable26.xml"/><Relationship Id="rId14" Type="http://schemas.openxmlformats.org/officeDocument/2006/relationships/queryTable" Target="../queryTables/queryTable3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4.xml"/><Relationship Id="rId2" Type="http://schemas.openxmlformats.org/officeDocument/2006/relationships/queryTable" Target="../queryTables/queryTable33.xml"/><Relationship Id="rId1" Type="http://schemas.openxmlformats.org/officeDocument/2006/relationships/queryTable" Target="../queryTables/queryTable32.xml"/><Relationship Id="rId4" Type="http://schemas.openxmlformats.org/officeDocument/2006/relationships/queryTable" Target="../queryTables/queryTable3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566"/>
  <sheetViews>
    <sheetView tabSelected="1" workbookViewId="0">
      <selection activeCell="A7" sqref="A7"/>
    </sheetView>
  </sheetViews>
  <sheetFormatPr defaultColWidth="31.5703125" defaultRowHeight="15"/>
  <cols>
    <col min="1" max="9" width="31.5703125" style="138"/>
    <col min="10" max="12" width="31.5703125" style="139"/>
    <col min="13" max="1025" width="31.5703125" style="138"/>
    <col min="1026" max="16384" width="31.5703125" style="140"/>
  </cols>
  <sheetData>
    <row r="1" spans="1:1025" s="503" customFormat="1">
      <c r="A1" s="501" t="s">
        <v>3730</v>
      </c>
      <c r="B1" s="501"/>
      <c r="C1" s="501"/>
      <c r="D1" s="501"/>
      <c r="E1" s="501"/>
      <c r="F1" s="501"/>
      <c r="H1" s="501"/>
      <c r="I1" s="501"/>
      <c r="J1" s="502"/>
      <c r="K1" s="502"/>
      <c r="L1" s="502"/>
      <c r="M1" s="501"/>
      <c r="N1" s="501"/>
      <c r="O1" s="501"/>
      <c r="P1" s="501"/>
      <c r="Q1" s="501"/>
      <c r="R1" s="501"/>
      <c r="S1" s="501"/>
      <c r="T1" s="501"/>
      <c r="U1" s="501"/>
      <c r="V1" s="501"/>
      <c r="W1" s="501"/>
      <c r="X1" s="501"/>
      <c r="Y1" s="501"/>
      <c r="Z1" s="501"/>
      <c r="AA1" s="501"/>
      <c r="AB1" s="501"/>
      <c r="AC1" s="501"/>
      <c r="AD1" s="501"/>
      <c r="AE1" s="501"/>
      <c r="AF1" s="501"/>
      <c r="AG1" s="501"/>
      <c r="AH1" s="501"/>
      <c r="AI1" s="501"/>
      <c r="AJ1" s="501"/>
      <c r="AK1" s="501"/>
      <c r="AL1" s="501"/>
      <c r="AM1" s="501"/>
      <c r="AN1" s="501"/>
      <c r="AO1" s="501"/>
      <c r="AP1" s="501"/>
      <c r="AQ1" s="501"/>
      <c r="AR1" s="501"/>
      <c r="AS1" s="501"/>
      <c r="AT1" s="501"/>
      <c r="AU1" s="501"/>
      <c r="AV1" s="501"/>
      <c r="AW1" s="501"/>
      <c r="AX1" s="501"/>
      <c r="AY1" s="501"/>
      <c r="AZ1" s="501"/>
      <c r="BA1" s="501"/>
      <c r="BB1" s="501"/>
      <c r="BC1" s="501"/>
      <c r="BD1" s="501"/>
      <c r="BE1" s="501"/>
      <c r="BF1" s="501"/>
      <c r="BG1" s="501"/>
      <c r="BH1" s="501"/>
      <c r="BI1" s="501"/>
      <c r="BJ1" s="501"/>
      <c r="BK1" s="501"/>
      <c r="BL1" s="501"/>
      <c r="BM1" s="501"/>
      <c r="BN1" s="501"/>
      <c r="BO1" s="501"/>
      <c r="BP1" s="501"/>
      <c r="BQ1" s="501"/>
      <c r="BR1" s="501"/>
      <c r="BS1" s="501"/>
      <c r="BT1" s="501"/>
      <c r="BU1" s="501"/>
      <c r="BV1" s="501"/>
      <c r="BW1" s="501"/>
      <c r="BX1" s="501"/>
      <c r="BY1" s="501"/>
      <c r="BZ1" s="501"/>
      <c r="CA1" s="501"/>
      <c r="CB1" s="501"/>
      <c r="CC1" s="501"/>
      <c r="CD1" s="501"/>
      <c r="CE1" s="501"/>
      <c r="CF1" s="501"/>
      <c r="CG1" s="501"/>
      <c r="CH1" s="501"/>
      <c r="CI1" s="501"/>
      <c r="CJ1" s="501"/>
      <c r="CK1" s="501"/>
      <c r="CL1" s="501"/>
      <c r="CM1" s="501"/>
      <c r="CN1" s="501"/>
      <c r="CO1" s="501"/>
      <c r="CP1" s="501"/>
      <c r="CQ1" s="501"/>
      <c r="CR1" s="501"/>
      <c r="CS1" s="501"/>
      <c r="CT1" s="501"/>
      <c r="CU1" s="501"/>
      <c r="CV1" s="501"/>
      <c r="CW1" s="501"/>
      <c r="CX1" s="501"/>
      <c r="CY1" s="501"/>
      <c r="CZ1" s="501"/>
      <c r="DA1" s="501"/>
      <c r="DB1" s="501"/>
      <c r="DC1" s="501"/>
      <c r="DD1" s="501"/>
      <c r="DE1" s="501"/>
      <c r="DF1" s="501"/>
      <c r="DG1" s="501"/>
      <c r="DH1" s="501"/>
      <c r="DI1" s="501"/>
      <c r="DJ1" s="501"/>
      <c r="DK1" s="501"/>
      <c r="DL1" s="501"/>
      <c r="DM1" s="501"/>
      <c r="DN1" s="501"/>
      <c r="DO1" s="501"/>
      <c r="DP1" s="501"/>
      <c r="DQ1" s="501"/>
      <c r="DR1" s="501"/>
      <c r="DS1" s="501"/>
      <c r="DT1" s="501"/>
      <c r="DU1" s="501"/>
      <c r="DV1" s="501"/>
      <c r="DW1" s="501"/>
      <c r="DX1" s="501"/>
      <c r="DY1" s="501"/>
      <c r="DZ1" s="501"/>
      <c r="EA1" s="501"/>
      <c r="EB1" s="501"/>
      <c r="EC1" s="501"/>
      <c r="ED1" s="501"/>
      <c r="EE1" s="501"/>
      <c r="EF1" s="501"/>
      <c r="EG1" s="501"/>
      <c r="EH1" s="501"/>
      <c r="EI1" s="501"/>
      <c r="EJ1" s="501"/>
      <c r="EK1" s="501"/>
      <c r="EL1" s="501"/>
      <c r="EM1" s="501"/>
      <c r="EN1" s="501"/>
      <c r="EO1" s="501"/>
      <c r="EP1" s="501"/>
      <c r="EQ1" s="501"/>
      <c r="ER1" s="501"/>
      <c r="ES1" s="501"/>
      <c r="ET1" s="501"/>
      <c r="EU1" s="501"/>
      <c r="EV1" s="501"/>
      <c r="EW1" s="501"/>
      <c r="EX1" s="501"/>
      <c r="EY1" s="501"/>
      <c r="EZ1" s="501"/>
      <c r="FA1" s="501"/>
      <c r="FB1" s="501"/>
      <c r="FC1" s="501"/>
      <c r="FD1" s="501"/>
      <c r="FE1" s="501"/>
      <c r="FF1" s="501"/>
      <c r="FG1" s="501"/>
      <c r="FH1" s="501"/>
      <c r="FI1" s="501"/>
      <c r="FJ1" s="501"/>
      <c r="FK1" s="501"/>
      <c r="FL1" s="501"/>
      <c r="FM1" s="501"/>
      <c r="FN1" s="501"/>
      <c r="FO1" s="501"/>
      <c r="FP1" s="501"/>
      <c r="FQ1" s="501"/>
      <c r="FR1" s="501"/>
      <c r="FS1" s="501"/>
      <c r="FT1" s="501"/>
      <c r="FU1" s="501"/>
      <c r="FV1" s="501"/>
      <c r="FW1" s="501"/>
      <c r="FX1" s="501"/>
      <c r="FY1" s="501"/>
      <c r="FZ1" s="501"/>
      <c r="GA1" s="501"/>
      <c r="GB1" s="501"/>
      <c r="GC1" s="501"/>
      <c r="GD1" s="501"/>
      <c r="GE1" s="501"/>
      <c r="GF1" s="501"/>
      <c r="GG1" s="501"/>
      <c r="GH1" s="501"/>
      <c r="GI1" s="501"/>
      <c r="GJ1" s="501"/>
      <c r="GK1" s="501"/>
      <c r="GL1" s="501"/>
      <c r="GM1" s="501"/>
      <c r="GN1" s="501"/>
      <c r="GO1" s="501"/>
      <c r="GP1" s="501"/>
      <c r="GQ1" s="501"/>
      <c r="GR1" s="501"/>
      <c r="GS1" s="501"/>
      <c r="GT1" s="501"/>
      <c r="GU1" s="501"/>
      <c r="GV1" s="501"/>
      <c r="GW1" s="501"/>
      <c r="GX1" s="501"/>
      <c r="GY1" s="501"/>
      <c r="GZ1" s="501"/>
      <c r="HA1" s="501"/>
      <c r="HB1" s="501"/>
      <c r="HC1" s="501"/>
      <c r="HD1" s="501"/>
      <c r="HE1" s="501"/>
      <c r="HF1" s="501"/>
      <c r="HG1" s="501"/>
      <c r="HH1" s="501"/>
      <c r="HI1" s="501"/>
      <c r="HJ1" s="501"/>
      <c r="HK1" s="501"/>
      <c r="HL1" s="501"/>
      <c r="HM1" s="501"/>
      <c r="HN1" s="501"/>
      <c r="HO1" s="501"/>
      <c r="HP1" s="501"/>
      <c r="HQ1" s="501"/>
      <c r="HR1" s="501"/>
      <c r="HS1" s="501"/>
      <c r="HT1" s="501"/>
      <c r="HU1" s="501"/>
      <c r="HV1" s="501"/>
      <c r="HW1" s="501"/>
      <c r="HX1" s="501"/>
      <c r="HY1" s="501"/>
      <c r="HZ1" s="501"/>
      <c r="IA1" s="501"/>
      <c r="IB1" s="501"/>
      <c r="IC1" s="501"/>
      <c r="ID1" s="501"/>
      <c r="IE1" s="501"/>
      <c r="IF1" s="501"/>
      <c r="IG1" s="501"/>
      <c r="IH1" s="501"/>
      <c r="II1" s="501"/>
      <c r="IJ1" s="501"/>
      <c r="IK1" s="501"/>
      <c r="IL1" s="501"/>
      <c r="IM1" s="501"/>
      <c r="IN1" s="501"/>
      <c r="IO1" s="501"/>
      <c r="IP1" s="501"/>
      <c r="IQ1" s="501"/>
      <c r="IR1" s="501"/>
      <c r="IS1" s="501"/>
      <c r="IT1" s="501"/>
      <c r="IU1" s="501"/>
      <c r="IV1" s="501"/>
      <c r="IW1" s="501"/>
      <c r="IX1" s="501"/>
      <c r="IY1" s="501"/>
      <c r="IZ1" s="501"/>
      <c r="JA1" s="501"/>
      <c r="JB1" s="501"/>
      <c r="JC1" s="501"/>
      <c r="JD1" s="501"/>
      <c r="JE1" s="501"/>
      <c r="JF1" s="501"/>
      <c r="JG1" s="501"/>
      <c r="JH1" s="501"/>
      <c r="JI1" s="501"/>
      <c r="JJ1" s="501"/>
      <c r="JK1" s="501"/>
      <c r="JL1" s="501"/>
      <c r="JM1" s="501"/>
      <c r="JN1" s="501"/>
      <c r="JO1" s="501"/>
      <c r="JP1" s="501"/>
      <c r="JQ1" s="501"/>
      <c r="JR1" s="501"/>
      <c r="JS1" s="501"/>
      <c r="JT1" s="501"/>
      <c r="JU1" s="501"/>
      <c r="JV1" s="501"/>
      <c r="JW1" s="501"/>
      <c r="JX1" s="501"/>
      <c r="JY1" s="501"/>
      <c r="JZ1" s="501"/>
      <c r="KA1" s="501"/>
      <c r="KB1" s="501"/>
      <c r="KC1" s="501"/>
      <c r="KD1" s="501"/>
      <c r="KE1" s="501"/>
      <c r="KF1" s="501"/>
      <c r="KG1" s="501"/>
      <c r="KH1" s="501"/>
      <c r="KI1" s="501"/>
      <c r="KJ1" s="501"/>
      <c r="KK1" s="501"/>
      <c r="KL1" s="501"/>
      <c r="KM1" s="501"/>
      <c r="KN1" s="501"/>
      <c r="KO1" s="501"/>
      <c r="KP1" s="501"/>
      <c r="KQ1" s="501"/>
      <c r="KR1" s="501"/>
      <c r="KS1" s="501"/>
      <c r="KT1" s="501"/>
      <c r="KU1" s="501"/>
      <c r="KV1" s="501"/>
      <c r="KW1" s="501"/>
      <c r="KX1" s="501"/>
      <c r="KY1" s="501"/>
      <c r="KZ1" s="501"/>
      <c r="LA1" s="501"/>
      <c r="LB1" s="501"/>
      <c r="LC1" s="501"/>
      <c r="LD1" s="501"/>
      <c r="LE1" s="501"/>
      <c r="LF1" s="501"/>
      <c r="LG1" s="501"/>
      <c r="LH1" s="501"/>
      <c r="LI1" s="501"/>
      <c r="LJ1" s="501"/>
      <c r="LK1" s="501"/>
      <c r="LL1" s="501"/>
      <c r="LM1" s="501"/>
      <c r="LN1" s="501"/>
      <c r="LO1" s="501"/>
      <c r="LP1" s="501"/>
      <c r="LQ1" s="501"/>
      <c r="LR1" s="501"/>
      <c r="LS1" s="501"/>
      <c r="LT1" s="501"/>
      <c r="LU1" s="501"/>
      <c r="LV1" s="501"/>
      <c r="LW1" s="501"/>
      <c r="LX1" s="501"/>
      <c r="LY1" s="501"/>
      <c r="LZ1" s="501"/>
      <c r="MA1" s="501"/>
      <c r="MB1" s="501"/>
      <c r="MC1" s="501"/>
      <c r="MD1" s="501"/>
      <c r="ME1" s="501"/>
      <c r="MF1" s="501"/>
      <c r="MG1" s="501"/>
      <c r="MH1" s="501"/>
      <c r="MI1" s="501"/>
      <c r="MJ1" s="501"/>
      <c r="MK1" s="501"/>
      <c r="ML1" s="501"/>
      <c r="MM1" s="501"/>
      <c r="MN1" s="501"/>
      <c r="MO1" s="501"/>
      <c r="MP1" s="501"/>
      <c r="MQ1" s="501"/>
      <c r="MR1" s="501"/>
      <c r="MS1" s="501"/>
      <c r="MT1" s="501"/>
      <c r="MU1" s="501"/>
      <c r="MV1" s="501"/>
      <c r="MW1" s="501"/>
      <c r="MX1" s="501"/>
      <c r="MY1" s="501"/>
      <c r="MZ1" s="501"/>
      <c r="NA1" s="501"/>
      <c r="NB1" s="501"/>
      <c r="NC1" s="501"/>
      <c r="ND1" s="501"/>
      <c r="NE1" s="501"/>
      <c r="NF1" s="501"/>
      <c r="NG1" s="501"/>
      <c r="NH1" s="501"/>
      <c r="NI1" s="501"/>
      <c r="NJ1" s="501"/>
      <c r="NK1" s="501"/>
      <c r="NL1" s="501"/>
      <c r="NM1" s="501"/>
      <c r="NN1" s="501"/>
      <c r="NO1" s="501"/>
      <c r="NP1" s="501"/>
      <c r="NQ1" s="501"/>
      <c r="NR1" s="501"/>
      <c r="NS1" s="501"/>
      <c r="NT1" s="501"/>
      <c r="NU1" s="501"/>
      <c r="NV1" s="501"/>
      <c r="NW1" s="501"/>
      <c r="NX1" s="501"/>
      <c r="NY1" s="501"/>
      <c r="NZ1" s="501"/>
      <c r="OA1" s="501"/>
      <c r="OB1" s="501"/>
      <c r="OC1" s="501"/>
      <c r="OD1" s="501"/>
      <c r="OE1" s="501"/>
      <c r="OF1" s="501"/>
      <c r="OG1" s="501"/>
      <c r="OH1" s="501"/>
      <c r="OI1" s="501"/>
      <c r="OJ1" s="501"/>
      <c r="OK1" s="501"/>
      <c r="OL1" s="501"/>
      <c r="OM1" s="501"/>
      <c r="ON1" s="501"/>
      <c r="OO1" s="501"/>
      <c r="OP1" s="501"/>
      <c r="OQ1" s="501"/>
      <c r="OR1" s="501"/>
      <c r="OS1" s="501"/>
      <c r="OT1" s="501"/>
      <c r="OU1" s="501"/>
      <c r="OV1" s="501"/>
      <c r="OW1" s="501"/>
      <c r="OX1" s="501"/>
      <c r="OY1" s="501"/>
      <c r="OZ1" s="501"/>
      <c r="PA1" s="501"/>
      <c r="PB1" s="501"/>
      <c r="PC1" s="501"/>
      <c r="PD1" s="501"/>
      <c r="PE1" s="501"/>
      <c r="PF1" s="501"/>
      <c r="PG1" s="501"/>
      <c r="PH1" s="501"/>
      <c r="PI1" s="501"/>
      <c r="PJ1" s="501"/>
      <c r="PK1" s="501"/>
      <c r="PL1" s="501"/>
      <c r="PM1" s="501"/>
      <c r="PN1" s="501"/>
      <c r="PO1" s="501"/>
      <c r="PP1" s="501"/>
      <c r="PQ1" s="501"/>
      <c r="PR1" s="501"/>
      <c r="PS1" s="501"/>
      <c r="PT1" s="501"/>
      <c r="PU1" s="501"/>
      <c r="PV1" s="501"/>
      <c r="PW1" s="501"/>
      <c r="PX1" s="501"/>
      <c r="PY1" s="501"/>
      <c r="PZ1" s="501"/>
      <c r="QA1" s="501"/>
      <c r="QB1" s="501"/>
      <c r="QC1" s="501"/>
      <c r="QD1" s="501"/>
      <c r="QE1" s="501"/>
      <c r="QF1" s="501"/>
      <c r="QG1" s="501"/>
      <c r="QH1" s="501"/>
      <c r="QI1" s="501"/>
      <c r="QJ1" s="501"/>
      <c r="QK1" s="501"/>
      <c r="QL1" s="501"/>
      <c r="QM1" s="501"/>
      <c r="QN1" s="501"/>
      <c r="QO1" s="501"/>
      <c r="QP1" s="501"/>
      <c r="QQ1" s="501"/>
      <c r="QR1" s="501"/>
      <c r="QS1" s="501"/>
      <c r="QT1" s="501"/>
      <c r="QU1" s="501"/>
      <c r="QV1" s="501"/>
      <c r="QW1" s="501"/>
      <c r="QX1" s="501"/>
      <c r="QY1" s="501"/>
      <c r="QZ1" s="501"/>
      <c r="RA1" s="501"/>
      <c r="RB1" s="501"/>
      <c r="RC1" s="501"/>
      <c r="RD1" s="501"/>
      <c r="RE1" s="501"/>
      <c r="RF1" s="501"/>
      <c r="RG1" s="501"/>
      <c r="RH1" s="501"/>
      <c r="RI1" s="501"/>
      <c r="RJ1" s="501"/>
      <c r="RK1" s="501"/>
      <c r="RL1" s="501"/>
      <c r="RM1" s="501"/>
      <c r="RN1" s="501"/>
      <c r="RO1" s="501"/>
      <c r="RP1" s="501"/>
      <c r="RQ1" s="501"/>
      <c r="RR1" s="501"/>
      <c r="RS1" s="501"/>
      <c r="RT1" s="501"/>
      <c r="RU1" s="501"/>
      <c r="RV1" s="501"/>
      <c r="RW1" s="501"/>
      <c r="RX1" s="501"/>
      <c r="RY1" s="501"/>
      <c r="RZ1" s="501"/>
      <c r="SA1" s="501"/>
      <c r="SB1" s="501"/>
      <c r="SC1" s="501"/>
      <c r="SD1" s="501"/>
      <c r="SE1" s="501"/>
      <c r="SF1" s="501"/>
      <c r="SG1" s="501"/>
      <c r="SH1" s="501"/>
      <c r="SI1" s="501"/>
      <c r="SJ1" s="501"/>
      <c r="SK1" s="501"/>
      <c r="SL1" s="501"/>
      <c r="SM1" s="501"/>
      <c r="SN1" s="501"/>
      <c r="SO1" s="501"/>
      <c r="SP1" s="501"/>
      <c r="SQ1" s="501"/>
      <c r="SR1" s="501"/>
      <c r="SS1" s="501"/>
      <c r="ST1" s="501"/>
      <c r="SU1" s="501"/>
      <c r="SV1" s="501"/>
      <c r="SW1" s="501"/>
      <c r="SX1" s="501"/>
      <c r="SY1" s="501"/>
      <c r="SZ1" s="501"/>
      <c r="TA1" s="501"/>
      <c r="TB1" s="501"/>
      <c r="TC1" s="501"/>
      <c r="TD1" s="501"/>
      <c r="TE1" s="501"/>
      <c r="TF1" s="501"/>
      <c r="TG1" s="501"/>
      <c r="TH1" s="501"/>
      <c r="TI1" s="501"/>
      <c r="TJ1" s="501"/>
      <c r="TK1" s="501"/>
      <c r="TL1" s="501"/>
      <c r="TM1" s="501"/>
      <c r="TN1" s="501"/>
      <c r="TO1" s="501"/>
      <c r="TP1" s="501"/>
      <c r="TQ1" s="501"/>
      <c r="TR1" s="501"/>
      <c r="TS1" s="501"/>
      <c r="TT1" s="501"/>
      <c r="TU1" s="501"/>
      <c r="TV1" s="501"/>
      <c r="TW1" s="501"/>
      <c r="TX1" s="501"/>
      <c r="TY1" s="501"/>
      <c r="TZ1" s="501"/>
      <c r="UA1" s="501"/>
      <c r="UB1" s="501"/>
      <c r="UC1" s="501"/>
      <c r="UD1" s="501"/>
      <c r="UE1" s="501"/>
      <c r="UF1" s="501"/>
      <c r="UG1" s="501"/>
      <c r="UH1" s="501"/>
      <c r="UI1" s="501"/>
      <c r="UJ1" s="501"/>
      <c r="UK1" s="501"/>
      <c r="UL1" s="501"/>
      <c r="UM1" s="501"/>
      <c r="UN1" s="501"/>
      <c r="UO1" s="501"/>
      <c r="UP1" s="501"/>
      <c r="UQ1" s="501"/>
      <c r="UR1" s="501"/>
      <c r="US1" s="501"/>
      <c r="UT1" s="501"/>
      <c r="UU1" s="501"/>
      <c r="UV1" s="501"/>
      <c r="UW1" s="501"/>
      <c r="UX1" s="501"/>
      <c r="UY1" s="501"/>
      <c r="UZ1" s="501"/>
      <c r="VA1" s="501"/>
      <c r="VB1" s="501"/>
      <c r="VC1" s="501"/>
      <c r="VD1" s="501"/>
      <c r="VE1" s="501"/>
      <c r="VF1" s="501"/>
      <c r="VG1" s="501"/>
      <c r="VH1" s="501"/>
      <c r="VI1" s="501"/>
      <c r="VJ1" s="501"/>
      <c r="VK1" s="501"/>
      <c r="VL1" s="501"/>
      <c r="VM1" s="501"/>
      <c r="VN1" s="501"/>
      <c r="VO1" s="501"/>
      <c r="VP1" s="501"/>
      <c r="VQ1" s="501"/>
      <c r="VR1" s="501"/>
      <c r="VS1" s="501"/>
      <c r="VT1" s="501"/>
      <c r="VU1" s="501"/>
      <c r="VV1" s="501"/>
      <c r="VW1" s="501"/>
      <c r="VX1" s="501"/>
      <c r="VY1" s="501"/>
      <c r="VZ1" s="501"/>
      <c r="WA1" s="501"/>
      <c r="WB1" s="501"/>
      <c r="WC1" s="501"/>
      <c r="WD1" s="501"/>
      <c r="WE1" s="501"/>
      <c r="WF1" s="501"/>
      <c r="WG1" s="501"/>
      <c r="WH1" s="501"/>
      <c r="WI1" s="501"/>
      <c r="WJ1" s="501"/>
      <c r="WK1" s="501"/>
      <c r="WL1" s="501"/>
      <c r="WM1" s="501"/>
      <c r="WN1" s="501"/>
      <c r="WO1" s="501"/>
      <c r="WP1" s="501"/>
      <c r="WQ1" s="501"/>
      <c r="WR1" s="501"/>
      <c r="WS1" s="501"/>
      <c r="WT1" s="501"/>
      <c r="WU1" s="501"/>
      <c r="WV1" s="501"/>
      <c r="WW1" s="501"/>
      <c r="WX1" s="501"/>
      <c r="WY1" s="501"/>
      <c r="WZ1" s="501"/>
      <c r="XA1" s="501"/>
      <c r="XB1" s="501"/>
      <c r="XC1" s="501"/>
      <c r="XD1" s="501"/>
      <c r="XE1" s="501"/>
      <c r="XF1" s="501"/>
      <c r="XG1" s="501"/>
      <c r="XH1" s="501"/>
      <c r="XI1" s="501"/>
      <c r="XJ1" s="501"/>
      <c r="XK1" s="501"/>
      <c r="XL1" s="501"/>
      <c r="XM1" s="501"/>
      <c r="XN1" s="501"/>
      <c r="XO1" s="501"/>
      <c r="XP1" s="501"/>
      <c r="XQ1" s="501"/>
      <c r="XR1" s="501"/>
      <c r="XS1" s="501"/>
      <c r="XT1" s="501"/>
      <c r="XU1" s="501"/>
      <c r="XV1" s="501"/>
      <c r="XW1" s="501"/>
      <c r="XX1" s="501"/>
      <c r="XY1" s="501"/>
      <c r="XZ1" s="501"/>
      <c r="YA1" s="501"/>
      <c r="YB1" s="501"/>
      <c r="YC1" s="501"/>
      <c r="YD1" s="501"/>
      <c r="YE1" s="501"/>
      <c r="YF1" s="501"/>
      <c r="YG1" s="501"/>
      <c r="YH1" s="501"/>
      <c r="YI1" s="501"/>
      <c r="YJ1" s="501"/>
      <c r="YK1" s="501"/>
      <c r="YL1" s="501"/>
      <c r="YM1" s="501"/>
      <c r="YN1" s="501"/>
      <c r="YO1" s="501"/>
      <c r="YP1" s="501"/>
      <c r="YQ1" s="501"/>
      <c r="YR1" s="501"/>
      <c r="YS1" s="501"/>
      <c r="YT1" s="501"/>
      <c r="YU1" s="501"/>
      <c r="YV1" s="501"/>
      <c r="YW1" s="501"/>
      <c r="YX1" s="501"/>
      <c r="YY1" s="501"/>
      <c r="YZ1" s="501"/>
      <c r="ZA1" s="501"/>
      <c r="ZB1" s="501"/>
      <c r="ZC1" s="501"/>
      <c r="ZD1" s="501"/>
      <c r="ZE1" s="501"/>
      <c r="ZF1" s="501"/>
      <c r="ZG1" s="501"/>
      <c r="ZH1" s="501"/>
      <c r="ZI1" s="501"/>
      <c r="ZJ1" s="501"/>
      <c r="ZK1" s="501"/>
      <c r="ZL1" s="501"/>
      <c r="ZM1" s="501"/>
      <c r="ZN1" s="501"/>
      <c r="ZO1" s="501"/>
      <c r="ZP1" s="501"/>
      <c r="ZQ1" s="501"/>
      <c r="ZR1" s="501"/>
      <c r="ZS1" s="501"/>
      <c r="ZT1" s="501"/>
      <c r="ZU1" s="501"/>
      <c r="ZV1" s="501"/>
      <c r="ZW1" s="501"/>
      <c r="ZX1" s="501"/>
      <c r="ZY1" s="501"/>
      <c r="ZZ1" s="501"/>
      <c r="AAA1" s="501"/>
      <c r="AAB1" s="501"/>
      <c r="AAC1" s="501"/>
      <c r="AAD1" s="501"/>
      <c r="AAE1" s="501"/>
      <c r="AAF1" s="501"/>
      <c r="AAG1" s="501"/>
      <c r="AAH1" s="501"/>
      <c r="AAI1" s="501"/>
      <c r="AAJ1" s="501"/>
      <c r="AAK1" s="501"/>
      <c r="AAL1" s="501"/>
      <c r="AAM1" s="501"/>
      <c r="AAN1" s="501"/>
      <c r="AAO1" s="501"/>
      <c r="AAP1" s="501"/>
      <c r="AAQ1" s="501"/>
      <c r="AAR1" s="501"/>
      <c r="AAS1" s="501"/>
      <c r="AAT1" s="501"/>
      <c r="AAU1" s="501"/>
      <c r="AAV1" s="501"/>
      <c r="AAW1" s="501"/>
      <c r="AAX1" s="501"/>
      <c r="AAY1" s="501"/>
      <c r="AAZ1" s="501"/>
      <c r="ABA1" s="501"/>
      <c r="ABB1" s="501"/>
      <c r="ABC1" s="501"/>
      <c r="ABD1" s="501"/>
      <c r="ABE1" s="501"/>
      <c r="ABF1" s="501"/>
      <c r="ABG1" s="501"/>
      <c r="ABH1" s="501"/>
      <c r="ABI1" s="501"/>
      <c r="ABJ1" s="501"/>
      <c r="ABK1" s="501"/>
      <c r="ABL1" s="501"/>
      <c r="ABM1" s="501"/>
      <c r="ABN1" s="501"/>
      <c r="ABO1" s="501"/>
      <c r="ABP1" s="501"/>
      <c r="ABQ1" s="501"/>
      <c r="ABR1" s="501"/>
      <c r="ABS1" s="501"/>
      <c r="ABT1" s="501"/>
      <c r="ABU1" s="501"/>
      <c r="ABV1" s="501"/>
      <c r="ABW1" s="501"/>
      <c r="ABX1" s="501"/>
      <c r="ABY1" s="501"/>
      <c r="ABZ1" s="501"/>
      <c r="ACA1" s="501"/>
      <c r="ACB1" s="501"/>
      <c r="ACC1" s="501"/>
      <c r="ACD1" s="501"/>
      <c r="ACE1" s="501"/>
      <c r="ACF1" s="501"/>
      <c r="ACG1" s="501"/>
      <c r="ACH1" s="501"/>
      <c r="ACI1" s="501"/>
      <c r="ACJ1" s="501"/>
      <c r="ACK1" s="501"/>
      <c r="ACL1" s="501"/>
      <c r="ACM1" s="501"/>
      <c r="ACN1" s="501"/>
      <c r="ACO1" s="501"/>
      <c r="ACP1" s="501"/>
      <c r="ACQ1" s="501"/>
      <c r="ACR1" s="501"/>
      <c r="ACS1" s="501"/>
      <c r="ACT1" s="501"/>
      <c r="ACU1" s="501"/>
      <c r="ACV1" s="501"/>
      <c r="ACW1" s="501"/>
      <c r="ACX1" s="501"/>
      <c r="ACY1" s="501"/>
      <c r="ACZ1" s="501"/>
      <c r="ADA1" s="501"/>
      <c r="ADB1" s="501"/>
      <c r="ADC1" s="501"/>
      <c r="ADD1" s="501"/>
      <c r="ADE1" s="501"/>
      <c r="ADF1" s="501"/>
      <c r="ADG1" s="501"/>
      <c r="ADH1" s="501"/>
      <c r="ADI1" s="501"/>
      <c r="ADJ1" s="501"/>
      <c r="ADK1" s="501"/>
      <c r="ADL1" s="501"/>
      <c r="ADM1" s="501"/>
      <c r="ADN1" s="501"/>
      <c r="ADO1" s="501"/>
      <c r="ADP1" s="501"/>
      <c r="ADQ1" s="501"/>
      <c r="ADR1" s="501"/>
      <c r="ADS1" s="501"/>
      <c r="ADT1" s="501"/>
      <c r="ADU1" s="501"/>
      <c r="ADV1" s="501"/>
      <c r="ADW1" s="501"/>
      <c r="ADX1" s="501"/>
      <c r="ADY1" s="501"/>
      <c r="ADZ1" s="501"/>
      <c r="AEA1" s="501"/>
      <c r="AEB1" s="501"/>
      <c r="AEC1" s="501"/>
      <c r="AED1" s="501"/>
      <c r="AEE1" s="501"/>
      <c r="AEF1" s="501"/>
      <c r="AEG1" s="501"/>
      <c r="AEH1" s="501"/>
      <c r="AEI1" s="501"/>
      <c r="AEJ1" s="501"/>
      <c r="AEK1" s="501"/>
      <c r="AEL1" s="501"/>
      <c r="AEM1" s="501"/>
      <c r="AEN1" s="501"/>
      <c r="AEO1" s="501"/>
      <c r="AEP1" s="501"/>
      <c r="AEQ1" s="501"/>
      <c r="AER1" s="501"/>
      <c r="AES1" s="501"/>
      <c r="AET1" s="501"/>
      <c r="AEU1" s="501"/>
      <c r="AEV1" s="501"/>
      <c r="AEW1" s="501"/>
      <c r="AEX1" s="501"/>
      <c r="AEY1" s="501"/>
      <c r="AEZ1" s="501"/>
      <c r="AFA1" s="501"/>
      <c r="AFB1" s="501"/>
      <c r="AFC1" s="501"/>
      <c r="AFD1" s="501"/>
      <c r="AFE1" s="501"/>
      <c r="AFF1" s="501"/>
      <c r="AFG1" s="501"/>
      <c r="AFH1" s="501"/>
      <c r="AFI1" s="501"/>
      <c r="AFJ1" s="501"/>
      <c r="AFK1" s="501"/>
      <c r="AFL1" s="501"/>
      <c r="AFM1" s="501"/>
      <c r="AFN1" s="501"/>
      <c r="AFO1" s="501"/>
      <c r="AFP1" s="501"/>
      <c r="AFQ1" s="501"/>
      <c r="AFR1" s="501"/>
      <c r="AFS1" s="501"/>
      <c r="AFT1" s="501"/>
      <c r="AFU1" s="501"/>
      <c r="AFV1" s="501"/>
      <c r="AFW1" s="501"/>
      <c r="AFX1" s="501"/>
      <c r="AFY1" s="501"/>
      <c r="AFZ1" s="501"/>
      <c r="AGA1" s="501"/>
      <c r="AGB1" s="501"/>
      <c r="AGC1" s="501"/>
      <c r="AGD1" s="501"/>
      <c r="AGE1" s="501"/>
      <c r="AGF1" s="501"/>
      <c r="AGG1" s="501"/>
      <c r="AGH1" s="501"/>
      <c r="AGI1" s="501"/>
      <c r="AGJ1" s="501"/>
      <c r="AGK1" s="501"/>
      <c r="AGL1" s="501"/>
      <c r="AGM1" s="501"/>
      <c r="AGN1" s="501"/>
      <c r="AGO1" s="501"/>
      <c r="AGP1" s="501"/>
      <c r="AGQ1" s="501"/>
      <c r="AGR1" s="501"/>
      <c r="AGS1" s="501"/>
      <c r="AGT1" s="501"/>
      <c r="AGU1" s="501"/>
      <c r="AGV1" s="501"/>
      <c r="AGW1" s="501"/>
      <c r="AGX1" s="501"/>
      <c r="AGY1" s="501"/>
      <c r="AGZ1" s="501"/>
      <c r="AHA1" s="501"/>
      <c r="AHB1" s="501"/>
      <c r="AHC1" s="501"/>
      <c r="AHD1" s="501"/>
      <c r="AHE1" s="501"/>
      <c r="AHF1" s="501"/>
      <c r="AHG1" s="501"/>
      <c r="AHH1" s="501"/>
      <c r="AHI1" s="501"/>
      <c r="AHJ1" s="501"/>
      <c r="AHK1" s="501"/>
      <c r="AHL1" s="501"/>
      <c r="AHM1" s="501"/>
      <c r="AHN1" s="501"/>
      <c r="AHO1" s="501"/>
      <c r="AHP1" s="501"/>
      <c r="AHQ1" s="501"/>
      <c r="AHR1" s="501"/>
      <c r="AHS1" s="501"/>
      <c r="AHT1" s="501"/>
      <c r="AHU1" s="501"/>
      <c r="AHV1" s="501"/>
      <c r="AHW1" s="501"/>
      <c r="AHX1" s="501"/>
      <c r="AHY1" s="501"/>
      <c r="AHZ1" s="501"/>
      <c r="AIA1" s="501"/>
      <c r="AIB1" s="501"/>
      <c r="AIC1" s="501"/>
      <c r="AID1" s="501"/>
      <c r="AIE1" s="501"/>
      <c r="AIF1" s="501"/>
      <c r="AIG1" s="501"/>
      <c r="AIH1" s="501"/>
      <c r="AII1" s="501"/>
      <c r="AIJ1" s="501"/>
      <c r="AIK1" s="501"/>
      <c r="AIL1" s="501"/>
      <c r="AIM1" s="501"/>
      <c r="AIN1" s="501"/>
      <c r="AIO1" s="501"/>
      <c r="AIP1" s="501"/>
      <c r="AIQ1" s="501"/>
      <c r="AIR1" s="501"/>
      <c r="AIS1" s="501"/>
      <c r="AIT1" s="501"/>
      <c r="AIU1" s="501"/>
      <c r="AIV1" s="501"/>
      <c r="AIW1" s="501"/>
      <c r="AIX1" s="501"/>
      <c r="AIY1" s="501"/>
      <c r="AIZ1" s="501"/>
      <c r="AJA1" s="501"/>
      <c r="AJB1" s="501"/>
      <c r="AJC1" s="501"/>
      <c r="AJD1" s="501"/>
      <c r="AJE1" s="501"/>
      <c r="AJF1" s="501"/>
      <c r="AJG1" s="501"/>
      <c r="AJH1" s="501"/>
      <c r="AJI1" s="501"/>
      <c r="AJJ1" s="501"/>
      <c r="AJK1" s="501"/>
      <c r="AJL1" s="501"/>
      <c r="AJM1" s="501"/>
      <c r="AJN1" s="501"/>
      <c r="AJO1" s="501"/>
      <c r="AJP1" s="501"/>
      <c r="AJQ1" s="501"/>
      <c r="AJR1" s="501"/>
      <c r="AJS1" s="501"/>
      <c r="AJT1" s="501"/>
      <c r="AJU1" s="501"/>
      <c r="AJV1" s="501"/>
      <c r="AJW1" s="501"/>
      <c r="AJX1" s="501"/>
      <c r="AJY1" s="501"/>
      <c r="AJZ1" s="501"/>
      <c r="AKA1" s="501"/>
      <c r="AKB1" s="501"/>
      <c r="AKC1" s="501"/>
      <c r="AKD1" s="501"/>
      <c r="AKE1" s="501"/>
      <c r="AKF1" s="501"/>
      <c r="AKG1" s="501"/>
      <c r="AKH1" s="501"/>
      <c r="AKI1" s="501"/>
      <c r="AKJ1" s="501"/>
      <c r="AKK1" s="501"/>
      <c r="AKL1" s="501"/>
      <c r="AKM1" s="501"/>
      <c r="AKN1" s="501"/>
      <c r="AKO1" s="501"/>
      <c r="AKP1" s="501"/>
      <c r="AKQ1" s="501"/>
      <c r="AKR1" s="501"/>
      <c r="AKS1" s="501"/>
      <c r="AKT1" s="501"/>
      <c r="AKU1" s="501"/>
      <c r="AKV1" s="501"/>
      <c r="AKW1" s="501"/>
      <c r="AKX1" s="501"/>
      <c r="AKY1" s="501"/>
      <c r="AKZ1" s="501"/>
      <c r="ALA1" s="501"/>
      <c r="ALB1" s="501"/>
      <c r="ALC1" s="501"/>
      <c r="ALD1" s="501"/>
      <c r="ALE1" s="501"/>
      <c r="ALF1" s="501"/>
      <c r="ALG1" s="501"/>
      <c r="ALH1" s="501"/>
      <c r="ALI1" s="501"/>
      <c r="ALJ1" s="501"/>
      <c r="ALK1" s="501"/>
      <c r="ALL1" s="501"/>
      <c r="ALM1" s="501"/>
      <c r="ALN1" s="501"/>
      <c r="ALO1" s="501"/>
      <c r="ALP1" s="501"/>
      <c r="ALQ1" s="501"/>
      <c r="ALR1" s="501"/>
      <c r="ALS1" s="501"/>
      <c r="ALT1" s="501"/>
      <c r="ALU1" s="501"/>
      <c r="ALV1" s="501"/>
      <c r="ALW1" s="501"/>
      <c r="ALX1" s="501"/>
      <c r="ALY1" s="501"/>
      <c r="ALZ1" s="501"/>
      <c r="AMA1" s="501"/>
      <c r="AMB1" s="501"/>
      <c r="AMC1" s="501"/>
      <c r="AMD1" s="501"/>
      <c r="AME1" s="501"/>
      <c r="AMF1" s="501"/>
      <c r="AMG1" s="501"/>
      <c r="AMH1" s="501"/>
      <c r="AMI1" s="501"/>
      <c r="AMJ1" s="501"/>
      <c r="AMK1" s="501"/>
    </row>
    <row r="2" spans="1:1025" s="503" customFormat="1">
      <c r="A2" s="504" t="s">
        <v>2181</v>
      </c>
      <c r="B2" s="504" t="s">
        <v>2182</v>
      </c>
      <c r="C2" s="504" t="s">
        <v>2183</v>
      </c>
      <c r="D2" s="505" t="s">
        <v>3</v>
      </c>
      <c r="E2" s="505" t="s">
        <v>2184</v>
      </c>
      <c r="F2" s="505" t="s">
        <v>2185</v>
      </c>
      <c r="G2" s="506" t="s">
        <v>2186</v>
      </c>
      <c r="H2" s="506" t="s">
        <v>2187</v>
      </c>
      <c r="I2" s="501" t="s">
        <v>2188</v>
      </c>
      <c r="J2" s="502" t="s">
        <v>2189</v>
      </c>
      <c r="K2" s="501" t="s">
        <v>0</v>
      </c>
      <c r="L2" s="501" t="s">
        <v>2190</v>
      </c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1"/>
      <c r="AO2" s="501"/>
      <c r="AP2" s="501"/>
      <c r="AQ2" s="501"/>
      <c r="AR2" s="501"/>
      <c r="AS2" s="501"/>
      <c r="AT2" s="501"/>
      <c r="AU2" s="501"/>
      <c r="AV2" s="501"/>
      <c r="AW2" s="501"/>
      <c r="AX2" s="501"/>
      <c r="AY2" s="501"/>
      <c r="AZ2" s="501"/>
      <c r="BA2" s="501"/>
      <c r="BB2" s="501"/>
      <c r="BC2" s="501"/>
      <c r="BD2" s="501"/>
      <c r="BE2" s="501"/>
      <c r="BF2" s="501"/>
      <c r="BG2" s="501"/>
      <c r="BH2" s="501"/>
      <c r="BI2" s="501"/>
      <c r="BJ2" s="501"/>
      <c r="BK2" s="501"/>
      <c r="BL2" s="501"/>
      <c r="BM2" s="501"/>
      <c r="BN2" s="501"/>
      <c r="BO2" s="501"/>
      <c r="BP2" s="501"/>
      <c r="BQ2" s="501"/>
      <c r="BR2" s="501"/>
      <c r="BS2" s="501"/>
      <c r="BT2" s="501"/>
      <c r="BU2" s="501"/>
      <c r="BV2" s="501"/>
      <c r="BW2" s="501"/>
      <c r="BX2" s="501"/>
      <c r="BY2" s="501"/>
      <c r="BZ2" s="501"/>
      <c r="CA2" s="501"/>
      <c r="CB2" s="501"/>
      <c r="CC2" s="501"/>
      <c r="CD2" s="501"/>
      <c r="CE2" s="501"/>
      <c r="CF2" s="501"/>
      <c r="CG2" s="501"/>
      <c r="CH2" s="501"/>
      <c r="CI2" s="501"/>
      <c r="CJ2" s="501"/>
      <c r="CK2" s="501"/>
      <c r="CL2" s="501"/>
      <c r="CM2" s="501"/>
      <c r="CN2" s="501"/>
      <c r="CO2" s="501"/>
      <c r="CP2" s="501"/>
      <c r="CQ2" s="501"/>
      <c r="CR2" s="501"/>
      <c r="CS2" s="501"/>
      <c r="CT2" s="501"/>
      <c r="CU2" s="501"/>
      <c r="CV2" s="501"/>
      <c r="CW2" s="501"/>
      <c r="CX2" s="501"/>
      <c r="CY2" s="501"/>
      <c r="CZ2" s="501"/>
      <c r="DA2" s="501"/>
      <c r="DB2" s="501"/>
      <c r="DC2" s="501"/>
      <c r="DD2" s="501"/>
      <c r="DE2" s="501"/>
      <c r="DF2" s="501"/>
      <c r="DG2" s="501"/>
      <c r="DH2" s="501"/>
      <c r="DI2" s="501"/>
      <c r="DJ2" s="501"/>
      <c r="DK2" s="501"/>
      <c r="DL2" s="501"/>
      <c r="DM2" s="501"/>
      <c r="DN2" s="501"/>
      <c r="DO2" s="501"/>
      <c r="DP2" s="501"/>
      <c r="DQ2" s="501"/>
      <c r="DR2" s="501"/>
      <c r="DS2" s="501"/>
      <c r="DT2" s="501"/>
      <c r="DU2" s="501"/>
      <c r="DV2" s="501"/>
      <c r="DW2" s="501"/>
      <c r="DX2" s="501"/>
      <c r="DY2" s="501"/>
      <c r="DZ2" s="501"/>
      <c r="EA2" s="501"/>
      <c r="EB2" s="501"/>
      <c r="EC2" s="501"/>
      <c r="ED2" s="501"/>
      <c r="EE2" s="501"/>
      <c r="EF2" s="501"/>
      <c r="EG2" s="501"/>
      <c r="EH2" s="501"/>
      <c r="EI2" s="501"/>
      <c r="EJ2" s="501"/>
      <c r="EK2" s="501"/>
      <c r="EL2" s="501"/>
      <c r="EM2" s="501"/>
      <c r="EN2" s="501"/>
      <c r="EO2" s="501"/>
      <c r="EP2" s="501"/>
      <c r="EQ2" s="501"/>
      <c r="ER2" s="501"/>
      <c r="ES2" s="501"/>
      <c r="ET2" s="501"/>
      <c r="EU2" s="501"/>
      <c r="EV2" s="501"/>
      <c r="EW2" s="501"/>
      <c r="EX2" s="501"/>
      <c r="EY2" s="501"/>
      <c r="EZ2" s="501"/>
      <c r="FA2" s="501"/>
      <c r="FB2" s="501"/>
      <c r="FC2" s="501"/>
      <c r="FD2" s="501"/>
      <c r="FE2" s="501"/>
      <c r="FF2" s="501"/>
      <c r="FG2" s="501"/>
      <c r="FH2" s="501"/>
      <c r="FI2" s="501"/>
      <c r="FJ2" s="501"/>
      <c r="FK2" s="501"/>
      <c r="FL2" s="501"/>
      <c r="FM2" s="501"/>
      <c r="FN2" s="501"/>
      <c r="FO2" s="501"/>
      <c r="FP2" s="501"/>
      <c r="FQ2" s="501"/>
      <c r="FR2" s="501"/>
      <c r="FS2" s="501"/>
      <c r="FT2" s="501"/>
      <c r="FU2" s="501"/>
      <c r="FV2" s="501"/>
      <c r="FW2" s="501"/>
      <c r="FX2" s="501"/>
      <c r="FY2" s="501"/>
      <c r="FZ2" s="501"/>
      <c r="GA2" s="501"/>
      <c r="GB2" s="501"/>
      <c r="GC2" s="501"/>
      <c r="GD2" s="501"/>
      <c r="GE2" s="501"/>
      <c r="GF2" s="501"/>
      <c r="GG2" s="501"/>
      <c r="GH2" s="501"/>
      <c r="GI2" s="501"/>
      <c r="GJ2" s="501"/>
      <c r="GK2" s="501"/>
      <c r="GL2" s="501"/>
      <c r="GM2" s="501"/>
      <c r="GN2" s="501"/>
      <c r="GO2" s="501"/>
      <c r="GP2" s="501"/>
      <c r="GQ2" s="501"/>
      <c r="GR2" s="501"/>
      <c r="GS2" s="501"/>
      <c r="GT2" s="501"/>
      <c r="GU2" s="501"/>
      <c r="GV2" s="501"/>
      <c r="GW2" s="501"/>
      <c r="GX2" s="501"/>
      <c r="GY2" s="501"/>
      <c r="GZ2" s="501"/>
      <c r="HA2" s="501"/>
      <c r="HB2" s="501"/>
      <c r="HC2" s="501"/>
      <c r="HD2" s="501"/>
      <c r="HE2" s="501"/>
      <c r="HF2" s="501"/>
      <c r="HG2" s="501"/>
      <c r="HH2" s="501"/>
      <c r="HI2" s="501"/>
      <c r="HJ2" s="501"/>
      <c r="HK2" s="501"/>
      <c r="HL2" s="501"/>
      <c r="HM2" s="501"/>
      <c r="HN2" s="501"/>
      <c r="HO2" s="501"/>
      <c r="HP2" s="501"/>
      <c r="HQ2" s="501"/>
      <c r="HR2" s="501"/>
      <c r="HS2" s="501"/>
      <c r="HT2" s="501"/>
      <c r="HU2" s="501"/>
      <c r="HV2" s="501"/>
      <c r="HW2" s="501"/>
      <c r="HX2" s="501"/>
      <c r="HY2" s="501"/>
      <c r="HZ2" s="501"/>
      <c r="IA2" s="501"/>
      <c r="IB2" s="501"/>
      <c r="IC2" s="501"/>
      <c r="ID2" s="501"/>
      <c r="IE2" s="501"/>
      <c r="IF2" s="501"/>
      <c r="IG2" s="501"/>
      <c r="IH2" s="501"/>
      <c r="II2" s="501"/>
      <c r="IJ2" s="501"/>
      <c r="IK2" s="501"/>
      <c r="IL2" s="501"/>
      <c r="IM2" s="501"/>
      <c r="IN2" s="501"/>
      <c r="IO2" s="501"/>
      <c r="IP2" s="501"/>
      <c r="IQ2" s="501"/>
      <c r="IR2" s="501"/>
      <c r="IS2" s="501"/>
      <c r="IT2" s="501"/>
      <c r="IU2" s="501"/>
      <c r="IV2" s="501"/>
      <c r="IW2" s="501"/>
      <c r="IX2" s="501"/>
      <c r="IY2" s="501"/>
      <c r="IZ2" s="501"/>
      <c r="JA2" s="501"/>
      <c r="JB2" s="501"/>
      <c r="JC2" s="501"/>
      <c r="JD2" s="501"/>
      <c r="JE2" s="501"/>
      <c r="JF2" s="501"/>
      <c r="JG2" s="501"/>
      <c r="JH2" s="501"/>
      <c r="JI2" s="501"/>
      <c r="JJ2" s="501"/>
      <c r="JK2" s="501"/>
      <c r="JL2" s="501"/>
      <c r="JM2" s="501"/>
      <c r="JN2" s="501"/>
      <c r="JO2" s="501"/>
      <c r="JP2" s="501"/>
      <c r="JQ2" s="501"/>
      <c r="JR2" s="501"/>
      <c r="JS2" s="501"/>
      <c r="JT2" s="501"/>
      <c r="JU2" s="501"/>
      <c r="JV2" s="501"/>
      <c r="JW2" s="501"/>
      <c r="JX2" s="501"/>
      <c r="JY2" s="501"/>
      <c r="JZ2" s="501"/>
      <c r="KA2" s="501"/>
      <c r="KB2" s="501"/>
      <c r="KC2" s="501"/>
      <c r="KD2" s="501"/>
      <c r="KE2" s="501"/>
      <c r="KF2" s="501"/>
      <c r="KG2" s="501"/>
      <c r="KH2" s="501"/>
      <c r="KI2" s="501"/>
      <c r="KJ2" s="501"/>
      <c r="KK2" s="501"/>
      <c r="KL2" s="501"/>
      <c r="KM2" s="501"/>
      <c r="KN2" s="501"/>
      <c r="KO2" s="501"/>
      <c r="KP2" s="501"/>
      <c r="KQ2" s="501"/>
      <c r="KR2" s="501"/>
      <c r="KS2" s="501"/>
      <c r="KT2" s="501"/>
      <c r="KU2" s="501"/>
      <c r="KV2" s="501"/>
      <c r="KW2" s="501"/>
      <c r="KX2" s="501"/>
      <c r="KY2" s="501"/>
      <c r="KZ2" s="501"/>
      <c r="LA2" s="501"/>
      <c r="LB2" s="501"/>
      <c r="LC2" s="501"/>
      <c r="LD2" s="501"/>
      <c r="LE2" s="501"/>
      <c r="LF2" s="501"/>
      <c r="LG2" s="501"/>
      <c r="LH2" s="501"/>
      <c r="LI2" s="501"/>
      <c r="LJ2" s="501"/>
      <c r="LK2" s="501"/>
      <c r="LL2" s="501"/>
      <c r="LM2" s="501"/>
      <c r="LN2" s="501"/>
      <c r="LO2" s="501"/>
      <c r="LP2" s="501"/>
      <c r="LQ2" s="501"/>
      <c r="LR2" s="501"/>
      <c r="LS2" s="501"/>
      <c r="LT2" s="501"/>
      <c r="LU2" s="501"/>
      <c r="LV2" s="501"/>
      <c r="LW2" s="501"/>
      <c r="LX2" s="501"/>
      <c r="LY2" s="501"/>
      <c r="LZ2" s="501"/>
      <c r="MA2" s="501"/>
      <c r="MB2" s="501"/>
      <c r="MC2" s="501"/>
      <c r="MD2" s="501"/>
      <c r="ME2" s="501"/>
      <c r="MF2" s="501"/>
      <c r="MG2" s="501"/>
      <c r="MH2" s="501"/>
      <c r="MI2" s="501"/>
      <c r="MJ2" s="501"/>
      <c r="MK2" s="501"/>
      <c r="ML2" s="501"/>
      <c r="MM2" s="501"/>
      <c r="MN2" s="501"/>
      <c r="MO2" s="501"/>
      <c r="MP2" s="501"/>
      <c r="MQ2" s="501"/>
      <c r="MR2" s="501"/>
      <c r="MS2" s="501"/>
      <c r="MT2" s="501"/>
      <c r="MU2" s="501"/>
      <c r="MV2" s="501"/>
      <c r="MW2" s="501"/>
      <c r="MX2" s="501"/>
      <c r="MY2" s="501"/>
      <c r="MZ2" s="501"/>
      <c r="NA2" s="501"/>
      <c r="NB2" s="501"/>
      <c r="NC2" s="501"/>
      <c r="ND2" s="501"/>
      <c r="NE2" s="501"/>
      <c r="NF2" s="501"/>
      <c r="NG2" s="501"/>
      <c r="NH2" s="501"/>
      <c r="NI2" s="501"/>
      <c r="NJ2" s="501"/>
      <c r="NK2" s="501"/>
      <c r="NL2" s="501"/>
      <c r="NM2" s="501"/>
      <c r="NN2" s="501"/>
      <c r="NO2" s="501"/>
      <c r="NP2" s="501"/>
      <c r="NQ2" s="501"/>
      <c r="NR2" s="501"/>
      <c r="NS2" s="501"/>
      <c r="NT2" s="501"/>
      <c r="NU2" s="501"/>
      <c r="NV2" s="501"/>
      <c r="NW2" s="501"/>
      <c r="NX2" s="501"/>
      <c r="NY2" s="501"/>
      <c r="NZ2" s="501"/>
      <c r="OA2" s="501"/>
      <c r="OB2" s="501"/>
      <c r="OC2" s="501"/>
      <c r="OD2" s="501"/>
      <c r="OE2" s="501"/>
      <c r="OF2" s="501"/>
      <c r="OG2" s="501"/>
      <c r="OH2" s="501"/>
      <c r="OI2" s="501"/>
      <c r="OJ2" s="501"/>
      <c r="OK2" s="501"/>
      <c r="OL2" s="501"/>
      <c r="OM2" s="501"/>
      <c r="ON2" s="501"/>
      <c r="OO2" s="501"/>
      <c r="OP2" s="501"/>
      <c r="OQ2" s="501"/>
      <c r="OR2" s="501"/>
      <c r="OS2" s="501"/>
      <c r="OT2" s="501"/>
      <c r="OU2" s="501"/>
      <c r="OV2" s="501"/>
      <c r="OW2" s="501"/>
      <c r="OX2" s="501"/>
      <c r="OY2" s="501"/>
      <c r="OZ2" s="501"/>
      <c r="PA2" s="501"/>
      <c r="PB2" s="501"/>
      <c r="PC2" s="501"/>
      <c r="PD2" s="501"/>
      <c r="PE2" s="501"/>
      <c r="PF2" s="501"/>
      <c r="PG2" s="501"/>
      <c r="PH2" s="501"/>
      <c r="PI2" s="501"/>
      <c r="PJ2" s="501"/>
      <c r="PK2" s="501"/>
      <c r="PL2" s="501"/>
      <c r="PM2" s="501"/>
      <c r="PN2" s="501"/>
      <c r="PO2" s="501"/>
      <c r="PP2" s="501"/>
      <c r="PQ2" s="501"/>
      <c r="PR2" s="501"/>
      <c r="PS2" s="501"/>
      <c r="PT2" s="501"/>
      <c r="PU2" s="501"/>
      <c r="PV2" s="501"/>
      <c r="PW2" s="501"/>
      <c r="PX2" s="501"/>
      <c r="PY2" s="501"/>
      <c r="PZ2" s="501"/>
      <c r="QA2" s="501"/>
      <c r="QB2" s="501"/>
      <c r="QC2" s="501"/>
      <c r="QD2" s="501"/>
      <c r="QE2" s="501"/>
      <c r="QF2" s="501"/>
      <c r="QG2" s="501"/>
      <c r="QH2" s="501"/>
      <c r="QI2" s="501"/>
      <c r="QJ2" s="501"/>
      <c r="QK2" s="501"/>
      <c r="QL2" s="501"/>
      <c r="QM2" s="501"/>
      <c r="QN2" s="501"/>
      <c r="QO2" s="501"/>
      <c r="QP2" s="501"/>
      <c r="QQ2" s="501"/>
      <c r="QR2" s="501"/>
      <c r="QS2" s="501"/>
      <c r="QT2" s="501"/>
      <c r="QU2" s="501"/>
      <c r="QV2" s="501"/>
      <c r="QW2" s="501"/>
      <c r="QX2" s="501"/>
      <c r="QY2" s="501"/>
      <c r="QZ2" s="501"/>
      <c r="RA2" s="501"/>
      <c r="RB2" s="501"/>
      <c r="RC2" s="501"/>
      <c r="RD2" s="501"/>
      <c r="RE2" s="501"/>
      <c r="RF2" s="501"/>
      <c r="RG2" s="501"/>
      <c r="RH2" s="501"/>
      <c r="RI2" s="501"/>
      <c r="RJ2" s="501"/>
      <c r="RK2" s="501"/>
      <c r="RL2" s="501"/>
      <c r="RM2" s="501"/>
      <c r="RN2" s="501"/>
      <c r="RO2" s="501"/>
      <c r="RP2" s="501"/>
      <c r="RQ2" s="501"/>
      <c r="RR2" s="501"/>
      <c r="RS2" s="501"/>
      <c r="RT2" s="501"/>
      <c r="RU2" s="501"/>
      <c r="RV2" s="501"/>
      <c r="RW2" s="501"/>
      <c r="RX2" s="501"/>
      <c r="RY2" s="501"/>
      <c r="RZ2" s="501"/>
      <c r="SA2" s="501"/>
      <c r="SB2" s="501"/>
      <c r="SC2" s="501"/>
      <c r="SD2" s="501"/>
      <c r="SE2" s="501"/>
      <c r="SF2" s="501"/>
      <c r="SG2" s="501"/>
      <c r="SH2" s="501"/>
      <c r="SI2" s="501"/>
      <c r="SJ2" s="501"/>
      <c r="SK2" s="501"/>
      <c r="SL2" s="501"/>
      <c r="SM2" s="501"/>
      <c r="SN2" s="501"/>
      <c r="SO2" s="501"/>
      <c r="SP2" s="501"/>
      <c r="SQ2" s="501"/>
      <c r="SR2" s="501"/>
      <c r="SS2" s="501"/>
      <c r="ST2" s="501"/>
      <c r="SU2" s="501"/>
      <c r="SV2" s="501"/>
      <c r="SW2" s="501"/>
      <c r="SX2" s="501"/>
      <c r="SY2" s="501"/>
      <c r="SZ2" s="501"/>
      <c r="TA2" s="501"/>
      <c r="TB2" s="501"/>
      <c r="TC2" s="501"/>
      <c r="TD2" s="501"/>
      <c r="TE2" s="501"/>
      <c r="TF2" s="501"/>
      <c r="TG2" s="501"/>
      <c r="TH2" s="501"/>
      <c r="TI2" s="501"/>
      <c r="TJ2" s="501"/>
      <c r="TK2" s="501"/>
      <c r="TL2" s="501"/>
      <c r="TM2" s="501"/>
      <c r="TN2" s="501"/>
      <c r="TO2" s="501"/>
      <c r="TP2" s="501"/>
      <c r="TQ2" s="501"/>
      <c r="TR2" s="501"/>
      <c r="TS2" s="501"/>
      <c r="TT2" s="501"/>
      <c r="TU2" s="501"/>
      <c r="TV2" s="501"/>
      <c r="TW2" s="501"/>
      <c r="TX2" s="501"/>
      <c r="TY2" s="501"/>
      <c r="TZ2" s="501"/>
      <c r="UA2" s="501"/>
      <c r="UB2" s="501"/>
      <c r="UC2" s="501"/>
      <c r="UD2" s="501"/>
      <c r="UE2" s="501"/>
      <c r="UF2" s="501"/>
      <c r="UG2" s="501"/>
      <c r="UH2" s="501"/>
      <c r="UI2" s="501"/>
      <c r="UJ2" s="501"/>
      <c r="UK2" s="501"/>
      <c r="UL2" s="501"/>
      <c r="UM2" s="501"/>
      <c r="UN2" s="501"/>
      <c r="UO2" s="501"/>
      <c r="UP2" s="501"/>
      <c r="UQ2" s="501"/>
      <c r="UR2" s="501"/>
      <c r="US2" s="501"/>
      <c r="UT2" s="501"/>
      <c r="UU2" s="501"/>
      <c r="UV2" s="501"/>
      <c r="UW2" s="501"/>
      <c r="UX2" s="501"/>
      <c r="UY2" s="501"/>
      <c r="UZ2" s="501"/>
      <c r="VA2" s="501"/>
      <c r="VB2" s="501"/>
      <c r="VC2" s="501"/>
      <c r="VD2" s="501"/>
      <c r="VE2" s="501"/>
      <c r="VF2" s="501"/>
      <c r="VG2" s="501"/>
      <c r="VH2" s="501"/>
      <c r="VI2" s="501"/>
      <c r="VJ2" s="501"/>
      <c r="VK2" s="501"/>
      <c r="VL2" s="501"/>
      <c r="VM2" s="501"/>
      <c r="VN2" s="501"/>
      <c r="VO2" s="501"/>
      <c r="VP2" s="501"/>
      <c r="VQ2" s="501"/>
      <c r="VR2" s="501"/>
      <c r="VS2" s="501"/>
      <c r="VT2" s="501"/>
      <c r="VU2" s="501"/>
      <c r="VV2" s="501"/>
      <c r="VW2" s="501"/>
      <c r="VX2" s="501"/>
      <c r="VY2" s="501"/>
      <c r="VZ2" s="501"/>
      <c r="WA2" s="501"/>
      <c r="WB2" s="501"/>
      <c r="WC2" s="501"/>
      <c r="WD2" s="501"/>
      <c r="WE2" s="501"/>
      <c r="WF2" s="501"/>
      <c r="WG2" s="501"/>
      <c r="WH2" s="501"/>
      <c r="WI2" s="501"/>
      <c r="WJ2" s="501"/>
      <c r="WK2" s="501"/>
      <c r="WL2" s="501"/>
      <c r="WM2" s="501"/>
      <c r="WN2" s="501"/>
      <c r="WO2" s="501"/>
      <c r="WP2" s="501"/>
      <c r="WQ2" s="501"/>
      <c r="WR2" s="501"/>
      <c r="WS2" s="501"/>
      <c r="WT2" s="501"/>
      <c r="WU2" s="501"/>
      <c r="WV2" s="501"/>
      <c r="WW2" s="501"/>
      <c r="WX2" s="501"/>
      <c r="WY2" s="501"/>
      <c r="WZ2" s="501"/>
      <c r="XA2" s="501"/>
      <c r="XB2" s="501"/>
      <c r="XC2" s="501"/>
      <c r="XD2" s="501"/>
      <c r="XE2" s="501"/>
      <c r="XF2" s="501"/>
      <c r="XG2" s="501"/>
      <c r="XH2" s="501"/>
      <c r="XI2" s="501"/>
      <c r="XJ2" s="501"/>
      <c r="XK2" s="501"/>
      <c r="XL2" s="501"/>
      <c r="XM2" s="501"/>
      <c r="XN2" s="501"/>
      <c r="XO2" s="501"/>
      <c r="XP2" s="501"/>
      <c r="XQ2" s="501"/>
      <c r="XR2" s="501"/>
      <c r="XS2" s="501"/>
      <c r="XT2" s="501"/>
      <c r="XU2" s="501"/>
      <c r="XV2" s="501"/>
      <c r="XW2" s="501"/>
      <c r="XX2" s="501"/>
      <c r="XY2" s="501"/>
      <c r="XZ2" s="501"/>
      <c r="YA2" s="501"/>
      <c r="YB2" s="501"/>
      <c r="YC2" s="501"/>
      <c r="YD2" s="501"/>
      <c r="YE2" s="501"/>
      <c r="YF2" s="501"/>
      <c r="YG2" s="501"/>
      <c r="YH2" s="501"/>
      <c r="YI2" s="501"/>
      <c r="YJ2" s="501"/>
      <c r="YK2" s="501"/>
      <c r="YL2" s="501"/>
      <c r="YM2" s="501"/>
      <c r="YN2" s="501"/>
      <c r="YO2" s="501"/>
      <c r="YP2" s="501"/>
      <c r="YQ2" s="501"/>
      <c r="YR2" s="501"/>
      <c r="YS2" s="501"/>
      <c r="YT2" s="501"/>
      <c r="YU2" s="501"/>
      <c r="YV2" s="501"/>
      <c r="YW2" s="501"/>
      <c r="YX2" s="501"/>
      <c r="YY2" s="501"/>
      <c r="YZ2" s="501"/>
      <c r="ZA2" s="501"/>
      <c r="ZB2" s="501"/>
      <c r="ZC2" s="501"/>
      <c r="ZD2" s="501"/>
      <c r="ZE2" s="501"/>
      <c r="ZF2" s="501"/>
      <c r="ZG2" s="501"/>
      <c r="ZH2" s="501"/>
      <c r="ZI2" s="501"/>
      <c r="ZJ2" s="501"/>
      <c r="ZK2" s="501"/>
      <c r="ZL2" s="501"/>
      <c r="ZM2" s="501"/>
      <c r="ZN2" s="501"/>
      <c r="ZO2" s="501"/>
      <c r="ZP2" s="501"/>
      <c r="ZQ2" s="501"/>
      <c r="ZR2" s="501"/>
      <c r="ZS2" s="501"/>
      <c r="ZT2" s="501"/>
      <c r="ZU2" s="501"/>
      <c r="ZV2" s="501"/>
      <c r="ZW2" s="501"/>
      <c r="ZX2" s="501"/>
      <c r="ZY2" s="501"/>
      <c r="ZZ2" s="501"/>
      <c r="AAA2" s="501"/>
      <c r="AAB2" s="501"/>
      <c r="AAC2" s="501"/>
      <c r="AAD2" s="501"/>
      <c r="AAE2" s="501"/>
      <c r="AAF2" s="501"/>
      <c r="AAG2" s="501"/>
      <c r="AAH2" s="501"/>
      <c r="AAI2" s="501"/>
      <c r="AAJ2" s="501"/>
      <c r="AAK2" s="501"/>
      <c r="AAL2" s="501"/>
      <c r="AAM2" s="501"/>
      <c r="AAN2" s="501"/>
      <c r="AAO2" s="501"/>
      <c r="AAP2" s="501"/>
      <c r="AAQ2" s="501"/>
      <c r="AAR2" s="501"/>
      <c r="AAS2" s="501"/>
      <c r="AAT2" s="501"/>
      <c r="AAU2" s="501"/>
      <c r="AAV2" s="501"/>
      <c r="AAW2" s="501"/>
      <c r="AAX2" s="501"/>
      <c r="AAY2" s="501"/>
      <c r="AAZ2" s="501"/>
      <c r="ABA2" s="501"/>
      <c r="ABB2" s="501"/>
      <c r="ABC2" s="501"/>
      <c r="ABD2" s="501"/>
      <c r="ABE2" s="501"/>
      <c r="ABF2" s="501"/>
      <c r="ABG2" s="501"/>
      <c r="ABH2" s="501"/>
      <c r="ABI2" s="501"/>
      <c r="ABJ2" s="501"/>
      <c r="ABK2" s="501"/>
      <c r="ABL2" s="501"/>
      <c r="ABM2" s="501"/>
      <c r="ABN2" s="501"/>
      <c r="ABO2" s="501"/>
      <c r="ABP2" s="501"/>
      <c r="ABQ2" s="501"/>
      <c r="ABR2" s="501"/>
      <c r="ABS2" s="501"/>
      <c r="ABT2" s="501"/>
      <c r="ABU2" s="501"/>
      <c r="ABV2" s="501"/>
      <c r="ABW2" s="501"/>
      <c r="ABX2" s="501"/>
      <c r="ABY2" s="501"/>
      <c r="ABZ2" s="501"/>
      <c r="ACA2" s="501"/>
      <c r="ACB2" s="501"/>
      <c r="ACC2" s="501"/>
      <c r="ACD2" s="501"/>
      <c r="ACE2" s="501"/>
      <c r="ACF2" s="501"/>
      <c r="ACG2" s="501"/>
      <c r="ACH2" s="501"/>
      <c r="ACI2" s="501"/>
      <c r="ACJ2" s="501"/>
      <c r="ACK2" s="501"/>
      <c r="ACL2" s="501"/>
      <c r="ACM2" s="501"/>
      <c r="ACN2" s="501"/>
      <c r="ACO2" s="501"/>
      <c r="ACP2" s="501"/>
      <c r="ACQ2" s="501"/>
      <c r="ACR2" s="501"/>
      <c r="ACS2" s="501"/>
      <c r="ACT2" s="501"/>
      <c r="ACU2" s="501"/>
      <c r="ACV2" s="501"/>
      <c r="ACW2" s="501"/>
      <c r="ACX2" s="501"/>
      <c r="ACY2" s="501"/>
      <c r="ACZ2" s="501"/>
      <c r="ADA2" s="501"/>
      <c r="ADB2" s="501"/>
      <c r="ADC2" s="501"/>
      <c r="ADD2" s="501"/>
      <c r="ADE2" s="501"/>
      <c r="ADF2" s="501"/>
      <c r="ADG2" s="501"/>
      <c r="ADH2" s="501"/>
      <c r="ADI2" s="501"/>
      <c r="ADJ2" s="501"/>
      <c r="ADK2" s="501"/>
      <c r="ADL2" s="501"/>
      <c r="ADM2" s="501"/>
      <c r="ADN2" s="501"/>
      <c r="ADO2" s="501"/>
      <c r="ADP2" s="501"/>
      <c r="ADQ2" s="501"/>
      <c r="ADR2" s="501"/>
      <c r="ADS2" s="501"/>
      <c r="ADT2" s="501"/>
      <c r="ADU2" s="501"/>
      <c r="ADV2" s="501"/>
      <c r="ADW2" s="501"/>
      <c r="ADX2" s="501"/>
      <c r="ADY2" s="501"/>
      <c r="ADZ2" s="501"/>
      <c r="AEA2" s="501"/>
      <c r="AEB2" s="501"/>
      <c r="AEC2" s="501"/>
      <c r="AED2" s="501"/>
      <c r="AEE2" s="501"/>
      <c r="AEF2" s="501"/>
      <c r="AEG2" s="501"/>
      <c r="AEH2" s="501"/>
      <c r="AEI2" s="501"/>
      <c r="AEJ2" s="501"/>
      <c r="AEK2" s="501"/>
      <c r="AEL2" s="501"/>
      <c r="AEM2" s="501"/>
      <c r="AEN2" s="501"/>
      <c r="AEO2" s="501"/>
      <c r="AEP2" s="501"/>
      <c r="AEQ2" s="501"/>
      <c r="AER2" s="501"/>
      <c r="AES2" s="501"/>
      <c r="AET2" s="501"/>
      <c r="AEU2" s="501"/>
      <c r="AEV2" s="501"/>
      <c r="AEW2" s="501"/>
      <c r="AEX2" s="501"/>
      <c r="AEY2" s="501"/>
      <c r="AEZ2" s="501"/>
      <c r="AFA2" s="501"/>
      <c r="AFB2" s="501"/>
      <c r="AFC2" s="501"/>
      <c r="AFD2" s="501"/>
      <c r="AFE2" s="501"/>
      <c r="AFF2" s="501"/>
      <c r="AFG2" s="501"/>
      <c r="AFH2" s="501"/>
      <c r="AFI2" s="501"/>
      <c r="AFJ2" s="501"/>
      <c r="AFK2" s="501"/>
      <c r="AFL2" s="501"/>
      <c r="AFM2" s="501"/>
      <c r="AFN2" s="501"/>
      <c r="AFO2" s="501"/>
      <c r="AFP2" s="501"/>
      <c r="AFQ2" s="501"/>
      <c r="AFR2" s="501"/>
      <c r="AFS2" s="501"/>
      <c r="AFT2" s="501"/>
      <c r="AFU2" s="501"/>
      <c r="AFV2" s="501"/>
      <c r="AFW2" s="501"/>
      <c r="AFX2" s="501"/>
      <c r="AFY2" s="501"/>
      <c r="AFZ2" s="501"/>
      <c r="AGA2" s="501"/>
      <c r="AGB2" s="501"/>
      <c r="AGC2" s="501"/>
      <c r="AGD2" s="501"/>
      <c r="AGE2" s="501"/>
      <c r="AGF2" s="501"/>
      <c r="AGG2" s="501"/>
      <c r="AGH2" s="501"/>
      <c r="AGI2" s="501"/>
      <c r="AGJ2" s="501"/>
      <c r="AGK2" s="501"/>
      <c r="AGL2" s="501"/>
      <c r="AGM2" s="501"/>
      <c r="AGN2" s="501"/>
      <c r="AGO2" s="501"/>
      <c r="AGP2" s="501"/>
      <c r="AGQ2" s="501"/>
      <c r="AGR2" s="501"/>
      <c r="AGS2" s="501"/>
      <c r="AGT2" s="501"/>
      <c r="AGU2" s="501"/>
      <c r="AGV2" s="501"/>
      <c r="AGW2" s="501"/>
      <c r="AGX2" s="501"/>
      <c r="AGY2" s="501"/>
      <c r="AGZ2" s="501"/>
      <c r="AHA2" s="501"/>
      <c r="AHB2" s="501"/>
      <c r="AHC2" s="501"/>
      <c r="AHD2" s="501"/>
      <c r="AHE2" s="501"/>
      <c r="AHF2" s="501"/>
      <c r="AHG2" s="501"/>
      <c r="AHH2" s="501"/>
      <c r="AHI2" s="501"/>
      <c r="AHJ2" s="501"/>
      <c r="AHK2" s="501"/>
      <c r="AHL2" s="501"/>
      <c r="AHM2" s="501"/>
      <c r="AHN2" s="501"/>
      <c r="AHO2" s="501"/>
      <c r="AHP2" s="501"/>
      <c r="AHQ2" s="501"/>
      <c r="AHR2" s="501"/>
      <c r="AHS2" s="501"/>
      <c r="AHT2" s="501"/>
      <c r="AHU2" s="501"/>
      <c r="AHV2" s="501"/>
      <c r="AHW2" s="501"/>
      <c r="AHX2" s="501"/>
      <c r="AHY2" s="501"/>
      <c r="AHZ2" s="501"/>
      <c r="AIA2" s="501"/>
      <c r="AIB2" s="501"/>
      <c r="AIC2" s="501"/>
      <c r="AID2" s="501"/>
      <c r="AIE2" s="501"/>
      <c r="AIF2" s="501"/>
      <c r="AIG2" s="501"/>
      <c r="AIH2" s="501"/>
      <c r="AII2" s="501"/>
      <c r="AIJ2" s="501"/>
      <c r="AIK2" s="501"/>
      <c r="AIL2" s="501"/>
      <c r="AIM2" s="501"/>
      <c r="AIN2" s="501"/>
      <c r="AIO2" s="501"/>
      <c r="AIP2" s="501"/>
      <c r="AIQ2" s="501"/>
      <c r="AIR2" s="501"/>
      <c r="AIS2" s="501"/>
      <c r="AIT2" s="501"/>
      <c r="AIU2" s="501"/>
      <c r="AIV2" s="501"/>
      <c r="AIW2" s="501"/>
      <c r="AIX2" s="501"/>
      <c r="AIY2" s="501"/>
      <c r="AIZ2" s="501"/>
      <c r="AJA2" s="501"/>
      <c r="AJB2" s="501"/>
      <c r="AJC2" s="501"/>
      <c r="AJD2" s="501"/>
      <c r="AJE2" s="501"/>
      <c r="AJF2" s="501"/>
      <c r="AJG2" s="501"/>
      <c r="AJH2" s="501"/>
      <c r="AJI2" s="501"/>
      <c r="AJJ2" s="501"/>
      <c r="AJK2" s="501"/>
      <c r="AJL2" s="501"/>
      <c r="AJM2" s="501"/>
      <c r="AJN2" s="501"/>
      <c r="AJO2" s="501"/>
      <c r="AJP2" s="501"/>
      <c r="AJQ2" s="501"/>
      <c r="AJR2" s="501"/>
      <c r="AJS2" s="501"/>
      <c r="AJT2" s="501"/>
      <c r="AJU2" s="501"/>
      <c r="AJV2" s="501"/>
      <c r="AJW2" s="501"/>
      <c r="AJX2" s="501"/>
      <c r="AJY2" s="501"/>
      <c r="AJZ2" s="501"/>
      <c r="AKA2" s="501"/>
      <c r="AKB2" s="501"/>
      <c r="AKC2" s="501"/>
      <c r="AKD2" s="501"/>
      <c r="AKE2" s="501"/>
      <c r="AKF2" s="501"/>
      <c r="AKG2" s="501"/>
      <c r="AKH2" s="501"/>
      <c r="AKI2" s="501"/>
      <c r="AKJ2" s="501"/>
      <c r="AKK2" s="501"/>
      <c r="AKL2" s="501"/>
      <c r="AKM2" s="501"/>
      <c r="AKN2" s="501"/>
      <c r="AKO2" s="501"/>
      <c r="AKP2" s="501"/>
      <c r="AKQ2" s="501"/>
      <c r="AKR2" s="501"/>
      <c r="AKS2" s="501"/>
      <c r="AKT2" s="501"/>
      <c r="AKU2" s="501"/>
      <c r="AKV2" s="501"/>
      <c r="AKW2" s="501"/>
      <c r="AKX2" s="501"/>
      <c r="AKY2" s="501"/>
      <c r="AKZ2" s="501"/>
      <c r="ALA2" s="501"/>
      <c r="ALB2" s="501"/>
      <c r="ALC2" s="501"/>
      <c r="ALD2" s="501"/>
      <c r="ALE2" s="501"/>
      <c r="ALF2" s="501"/>
      <c r="ALG2" s="501"/>
      <c r="ALH2" s="501"/>
      <c r="ALI2" s="501"/>
      <c r="ALJ2" s="501"/>
      <c r="ALK2" s="501"/>
      <c r="ALL2" s="501"/>
      <c r="ALM2" s="501"/>
      <c r="ALN2" s="501"/>
      <c r="ALO2" s="501"/>
      <c r="ALP2" s="501"/>
      <c r="ALQ2" s="501"/>
      <c r="ALR2" s="501"/>
      <c r="ALS2" s="501"/>
      <c r="ALT2" s="501"/>
      <c r="ALU2" s="501"/>
      <c r="ALV2" s="501"/>
      <c r="ALW2" s="501"/>
      <c r="ALX2" s="501"/>
      <c r="ALY2" s="501"/>
      <c r="ALZ2" s="501"/>
      <c r="AMA2" s="501"/>
      <c r="AMB2" s="501"/>
      <c r="AMC2" s="501"/>
      <c r="AMD2" s="501"/>
      <c r="AME2" s="501"/>
      <c r="AMF2" s="501"/>
      <c r="AMG2" s="501"/>
      <c r="AMH2" s="501"/>
      <c r="AMI2" s="501"/>
      <c r="AMJ2" s="501"/>
      <c r="AMK2" s="501"/>
    </row>
    <row r="3" spans="1:1025">
      <c r="A3" s="135">
        <v>1095</v>
      </c>
      <c r="B3" s="135" t="s">
        <v>2191</v>
      </c>
      <c r="C3" s="135">
        <v>83305894</v>
      </c>
      <c r="D3" s="136">
        <v>5.3</v>
      </c>
      <c r="E3" s="136">
        <v>30</v>
      </c>
      <c r="F3" s="136">
        <v>7</v>
      </c>
      <c r="G3" s="137">
        <v>14483</v>
      </c>
      <c r="H3" s="137" t="s">
        <v>2192</v>
      </c>
      <c r="I3" s="138">
        <v>9300489</v>
      </c>
      <c r="J3" s="139" t="s">
        <v>2193</v>
      </c>
      <c r="K3" s="139" t="s">
        <v>2194</v>
      </c>
      <c r="L3" s="139" t="s">
        <v>2195</v>
      </c>
    </row>
    <row r="4" spans="1:1025">
      <c r="A4" s="135">
        <v>1096</v>
      </c>
      <c r="B4" s="135" t="s">
        <v>2196</v>
      </c>
      <c r="C4" s="135">
        <v>83305894</v>
      </c>
      <c r="D4" s="136">
        <v>5.2</v>
      </c>
      <c r="E4" s="136">
        <v>30</v>
      </c>
      <c r="F4" s="136">
        <v>7</v>
      </c>
      <c r="G4" s="137">
        <v>14484</v>
      </c>
      <c r="H4" s="137" t="s">
        <v>2197</v>
      </c>
      <c r="I4" s="138">
        <v>9300489</v>
      </c>
      <c r="J4" s="139" t="s">
        <v>2193</v>
      </c>
      <c r="K4" s="139" t="s">
        <v>2194</v>
      </c>
      <c r="L4" s="139" t="s">
        <v>2195</v>
      </c>
    </row>
    <row r="5" spans="1:1025">
      <c r="A5" s="135">
        <v>548</v>
      </c>
      <c r="B5" s="135" t="s">
        <v>2198</v>
      </c>
      <c r="C5" s="135">
        <v>83305894</v>
      </c>
      <c r="D5" s="136">
        <v>6.8</v>
      </c>
      <c r="E5" s="136">
        <v>30</v>
      </c>
      <c r="F5" s="136">
        <v>7</v>
      </c>
      <c r="G5" s="137">
        <v>14482</v>
      </c>
      <c r="H5" s="137" t="s">
        <v>2199</v>
      </c>
      <c r="I5" s="138">
        <v>9300489</v>
      </c>
      <c r="J5" s="139" t="s">
        <v>2193</v>
      </c>
      <c r="K5" s="139" t="s">
        <v>2194</v>
      </c>
      <c r="L5" s="139" t="s">
        <v>2195</v>
      </c>
    </row>
    <row r="6" spans="1:1025">
      <c r="A6" s="135">
        <v>293</v>
      </c>
      <c r="B6" s="135" t="s">
        <v>17</v>
      </c>
      <c r="C6" s="135">
        <v>302595881</v>
      </c>
      <c r="D6" s="136">
        <v>0.32</v>
      </c>
      <c r="E6" s="136">
        <v>25</v>
      </c>
      <c r="F6" s="136">
        <v>5</v>
      </c>
      <c r="G6" s="137">
        <v>2418</v>
      </c>
      <c r="H6" s="137" t="s">
        <v>16</v>
      </c>
      <c r="I6" s="138">
        <v>8392867</v>
      </c>
      <c r="J6" s="139" t="s">
        <v>2200</v>
      </c>
      <c r="K6" s="139" t="s">
        <v>2201</v>
      </c>
      <c r="L6" s="139" t="s">
        <v>2202</v>
      </c>
    </row>
    <row r="7" spans="1:1025">
      <c r="A7" s="135">
        <v>493</v>
      </c>
      <c r="B7" s="135" t="s">
        <v>33</v>
      </c>
      <c r="C7" s="135">
        <v>302595881</v>
      </c>
      <c r="D7" s="136">
        <v>0.76</v>
      </c>
      <c r="E7" s="136">
        <v>25</v>
      </c>
      <c r="F7" s="136">
        <v>5</v>
      </c>
      <c r="G7" s="141"/>
      <c r="H7" s="137" t="s">
        <v>32</v>
      </c>
      <c r="I7" s="138">
        <v>10600102</v>
      </c>
      <c r="J7" s="139" t="s">
        <v>2203</v>
      </c>
      <c r="K7" s="139" t="s">
        <v>2201</v>
      </c>
      <c r="L7" s="139" t="s">
        <v>2202</v>
      </c>
    </row>
    <row r="8" spans="1:1025">
      <c r="A8" s="135">
        <v>492</v>
      </c>
      <c r="B8" s="135" t="s">
        <v>31</v>
      </c>
      <c r="C8" s="135">
        <v>302595881</v>
      </c>
      <c r="D8" s="136">
        <v>0.55000000000000004</v>
      </c>
      <c r="E8" s="136">
        <v>25</v>
      </c>
      <c r="F8" s="136">
        <v>5</v>
      </c>
      <c r="G8" s="137">
        <v>5985</v>
      </c>
      <c r="H8" s="137" t="s">
        <v>30</v>
      </c>
      <c r="I8" s="138">
        <v>10600102</v>
      </c>
      <c r="J8" s="139" t="s">
        <v>2203</v>
      </c>
      <c r="K8" s="139" t="s">
        <v>2201</v>
      </c>
      <c r="L8" s="139" t="s">
        <v>2202</v>
      </c>
    </row>
    <row r="9" spans="1:1025">
      <c r="A9" s="135">
        <v>488</v>
      </c>
      <c r="B9" s="135" t="s">
        <v>23</v>
      </c>
      <c r="C9" s="135">
        <v>302595881</v>
      </c>
      <c r="D9" s="136">
        <v>-1.91</v>
      </c>
      <c r="E9" s="136">
        <v>25</v>
      </c>
      <c r="F9" s="136">
        <v>5</v>
      </c>
      <c r="G9" s="137">
        <v>5981</v>
      </c>
      <c r="H9" s="137" t="s">
        <v>22</v>
      </c>
      <c r="I9" s="138">
        <v>10600102</v>
      </c>
      <c r="J9" s="139" t="s">
        <v>2203</v>
      </c>
      <c r="K9" s="139" t="s">
        <v>2201</v>
      </c>
      <c r="L9" s="139" t="s">
        <v>2202</v>
      </c>
    </row>
    <row r="10" spans="1:1025">
      <c r="A10" s="135">
        <v>490</v>
      </c>
      <c r="B10" s="135" t="s">
        <v>27</v>
      </c>
      <c r="C10" s="135">
        <v>302595881</v>
      </c>
      <c r="D10" s="136">
        <v>-1.48</v>
      </c>
      <c r="E10" s="136">
        <v>25</v>
      </c>
      <c r="F10" s="136">
        <v>5</v>
      </c>
      <c r="G10" s="137">
        <v>5983</v>
      </c>
      <c r="H10" s="137" t="s">
        <v>26</v>
      </c>
      <c r="I10" s="138">
        <v>10600102</v>
      </c>
      <c r="J10" s="139" t="s">
        <v>2203</v>
      </c>
      <c r="K10" s="139" t="s">
        <v>2201</v>
      </c>
      <c r="L10" s="139" t="s">
        <v>2202</v>
      </c>
    </row>
    <row r="11" spans="1:1025">
      <c r="A11" s="135">
        <v>489</v>
      </c>
      <c r="B11" s="135" t="s">
        <v>25</v>
      </c>
      <c r="C11" s="135">
        <v>302595881</v>
      </c>
      <c r="D11" s="136">
        <v>-1.67</v>
      </c>
      <c r="E11" s="136">
        <v>25</v>
      </c>
      <c r="F11" s="136">
        <v>5</v>
      </c>
      <c r="G11" s="137">
        <v>5982</v>
      </c>
      <c r="H11" s="137" t="s">
        <v>24</v>
      </c>
      <c r="I11" s="138">
        <v>10600102</v>
      </c>
      <c r="J11" s="139" t="s">
        <v>2203</v>
      </c>
      <c r="K11" s="139" t="s">
        <v>2201</v>
      </c>
      <c r="L11" s="139" t="s">
        <v>2202</v>
      </c>
    </row>
    <row r="12" spans="1:1025">
      <c r="A12" s="135">
        <v>486</v>
      </c>
      <c r="B12" s="135" t="s">
        <v>19</v>
      </c>
      <c r="C12" s="135">
        <v>302595881</v>
      </c>
      <c r="D12" s="136">
        <v>0.53</v>
      </c>
      <c r="E12" s="136">
        <v>25</v>
      </c>
      <c r="F12" s="136">
        <v>5</v>
      </c>
      <c r="G12" s="137">
        <v>5979</v>
      </c>
      <c r="H12" s="137" t="s">
        <v>18</v>
      </c>
      <c r="I12" s="138">
        <v>10600102</v>
      </c>
      <c r="J12" s="139" t="s">
        <v>2203</v>
      </c>
      <c r="K12" s="139" t="s">
        <v>2201</v>
      </c>
      <c r="L12" s="139" t="s">
        <v>2202</v>
      </c>
    </row>
    <row r="13" spans="1:1025">
      <c r="A13" s="135">
        <v>487</v>
      </c>
      <c r="B13" s="135" t="s">
        <v>21</v>
      </c>
      <c r="C13" s="135">
        <v>302595881</v>
      </c>
      <c r="D13" s="136">
        <v>0.26</v>
      </c>
      <c r="E13" s="136">
        <v>25</v>
      </c>
      <c r="F13" s="136">
        <v>5</v>
      </c>
      <c r="G13" s="137">
        <v>5980</v>
      </c>
      <c r="H13" s="137" t="s">
        <v>20</v>
      </c>
      <c r="I13" s="138">
        <v>10600102</v>
      </c>
      <c r="J13" s="139" t="s">
        <v>2203</v>
      </c>
      <c r="K13" s="139" t="s">
        <v>2201</v>
      </c>
      <c r="L13" s="139" t="s">
        <v>2202</v>
      </c>
    </row>
    <row r="14" spans="1:1025">
      <c r="A14" s="135">
        <v>491</v>
      </c>
      <c r="B14" s="135" t="s">
        <v>29</v>
      </c>
      <c r="C14" s="135">
        <v>302595881</v>
      </c>
      <c r="D14" s="136">
        <v>1.63</v>
      </c>
      <c r="E14" s="136">
        <v>25</v>
      </c>
      <c r="F14" s="136">
        <v>5</v>
      </c>
      <c r="G14" s="137">
        <v>5984</v>
      </c>
      <c r="H14" s="137" t="s">
        <v>28</v>
      </c>
      <c r="I14" s="138">
        <v>10600102</v>
      </c>
      <c r="J14" s="139" t="s">
        <v>2203</v>
      </c>
      <c r="K14" s="139" t="s">
        <v>2201</v>
      </c>
      <c r="L14" s="139" t="s">
        <v>2202</v>
      </c>
    </row>
    <row r="15" spans="1:1025">
      <c r="A15" s="135">
        <v>494</v>
      </c>
      <c r="B15" s="135" t="s">
        <v>35</v>
      </c>
      <c r="C15" s="135">
        <v>302595881</v>
      </c>
      <c r="D15" s="136">
        <v>-0.33</v>
      </c>
      <c r="E15" s="136">
        <v>25</v>
      </c>
      <c r="F15" s="136">
        <v>5</v>
      </c>
      <c r="G15" s="137">
        <v>5987</v>
      </c>
      <c r="H15" s="137" t="s">
        <v>34</v>
      </c>
      <c r="I15" s="138">
        <v>10600102</v>
      </c>
      <c r="J15" s="139" t="s">
        <v>2203</v>
      </c>
      <c r="K15" s="139" t="s">
        <v>2201</v>
      </c>
      <c r="L15" s="139" t="s">
        <v>2202</v>
      </c>
    </row>
    <row r="16" spans="1:1025">
      <c r="A16" s="135">
        <v>437</v>
      </c>
      <c r="B16" s="135" t="s">
        <v>2204</v>
      </c>
      <c r="C16" s="135">
        <v>130914</v>
      </c>
      <c r="D16" s="136">
        <v>-0.14000000000000001</v>
      </c>
      <c r="E16" s="136">
        <v>25</v>
      </c>
      <c r="F16" s="136">
        <v>7</v>
      </c>
      <c r="G16" s="137">
        <v>5431</v>
      </c>
      <c r="H16" s="137" t="s">
        <v>2205</v>
      </c>
      <c r="I16" s="138">
        <v>10079068</v>
      </c>
      <c r="J16" s="139" t="s">
        <v>2206</v>
      </c>
      <c r="K16" s="139" t="s">
        <v>2207</v>
      </c>
      <c r="L16" s="139" t="s">
        <v>2208</v>
      </c>
    </row>
    <row r="17" spans="1:12">
      <c r="A17" s="135">
        <v>436</v>
      </c>
      <c r="B17" s="135" t="s">
        <v>2209</v>
      </c>
      <c r="C17" s="135">
        <v>130914</v>
      </c>
      <c r="D17" s="136">
        <v>-2.46</v>
      </c>
      <c r="E17" s="136">
        <v>25</v>
      </c>
      <c r="F17" s="136">
        <v>7</v>
      </c>
      <c r="G17" s="137">
        <v>5430</v>
      </c>
      <c r="H17" s="137" t="s">
        <v>2210</v>
      </c>
      <c r="I17" s="138">
        <v>10079068</v>
      </c>
      <c r="J17" s="139" t="s">
        <v>2206</v>
      </c>
      <c r="K17" s="139" t="s">
        <v>2207</v>
      </c>
      <c r="L17" s="139" t="s">
        <v>2208</v>
      </c>
    </row>
    <row r="18" spans="1:12">
      <c r="A18" s="135">
        <v>432</v>
      </c>
      <c r="B18" s="135" t="s">
        <v>2211</v>
      </c>
      <c r="C18" s="135">
        <v>130914</v>
      </c>
      <c r="D18" s="136">
        <v>-0.33</v>
      </c>
      <c r="E18" s="136">
        <v>25</v>
      </c>
      <c r="F18" s="136">
        <v>7</v>
      </c>
      <c r="G18" s="137">
        <v>5424</v>
      </c>
      <c r="H18" s="137" t="s">
        <v>2212</v>
      </c>
      <c r="I18" s="138">
        <v>10079068</v>
      </c>
      <c r="J18" s="139" t="s">
        <v>2206</v>
      </c>
      <c r="K18" s="139" t="s">
        <v>2207</v>
      </c>
      <c r="L18" s="139" t="s">
        <v>2208</v>
      </c>
    </row>
    <row r="19" spans="1:12">
      <c r="A19" s="135">
        <v>440</v>
      </c>
      <c r="B19" s="135" t="s">
        <v>2213</v>
      </c>
      <c r="C19" s="135">
        <v>130914</v>
      </c>
      <c r="D19" s="136">
        <v>-2.13</v>
      </c>
      <c r="E19" s="136">
        <v>25</v>
      </c>
      <c r="F19" s="136">
        <v>7</v>
      </c>
      <c r="G19" s="137">
        <v>5434</v>
      </c>
      <c r="H19" s="137" t="s">
        <v>2214</v>
      </c>
      <c r="I19" s="138">
        <v>10079068</v>
      </c>
      <c r="J19" s="139" t="s">
        <v>2206</v>
      </c>
      <c r="K19" s="139" t="s">
        <v>2207</v>
      </c>
      <c r="L19" s="139" t="s">
        <v>2208</v>
      </c>
    </row>
    <row r="20" spans="1:12">
      <c r="A20" s="135">
        <v>438</v>
      </c>
      <c r="B20" s="135" t="s">
        <v>2215</v>
      </c>
      <c r="C20" s="135">
        <v>130914</v>
      </c>
      <c r="D20" s="136">
        <v>-1.43</v>
      </c>
      <c r="E20" s="136">
        <v>25</v>
      </c>
      <c r="F20" s="136">
        <v>7</v>
      </c>
      <c r="G20" s="141"/>
      <c r="H20" s="137" t="s">
        <v>2216</v>
      </c>
      <c r="I20" s="138">
        <v>9588945</v>
      </c>
      <c r="J20" s="139" t="s">
        <v>2206</v>
      </c>
      <c r="K20" s="139" t="s">
        <v>2207</v>
      </c>
      <c r="L20" s="139" t="s">
        <v>2208</v>
      </c>
    </row>
    <row r="21" spans="1:12">
      <c r="A21" s="135">
        <v>434</v>
      </c>
      <c r="B21" s="135" t="s">
        <v>2217</v>
      </c>
      <c r="C21" s="135">
        <v>130914</v>
      </c>
      <c r="D21" s="136">
        <v>-4.62</v>
      </c>
      <c r="E21" s="136">
        <v>25</v>
      </c>
      <c r="F21" s="136">
        <v>7</v>
      </c>
      <c r="G21" s="137">
        <v>5428</v>
      </c>
      <c r="H21" s="137" t="s">
        <v>2218</v>
      </c>
      <c r="I21" s="138">
        <v>9588945</v>
      </c>
      <c r="J21" s="139" t="s">
        <v>2206</v>
      </c>
      <c r="K21" s="139" t="s">
        <v>2207</v>
      </c>
      <c r="L21" s="139" t="s">
        <v>2208</v>
      </c>
    </row>
    <row r="22" spans="1:12">
      <c r="A22" s="135">
        <v>435</v>
      </c>
      <c r="B22" s="135" t="s">
        <v>2219</v>
      </c>
      <c r="C22" s="135">
        <v>130914</v>
      </c>
      <c r="D22" s="136">
        <v>0.17</v>
      </c>
      <c r="E22" s="136">
        <v>25</v>
      </c>
      <c r="F22" s="136">
        <v>7</v>
      </c>
      <c r="G22" s="141"/>
      <c r="H22" s="137" t="s">
        <v>2220</v>
      </c>
      <c r="I22" s="138">
        <v>9588945</v>
      </c>
      <c r="J22" s="139" t="s">
        <v>2206</v>
      </c>
      <c r="K22" s="139" t="s">
        <v>2207</v>
      </c>
      <c r="L22" s="139" t="s">
        <v>2208</v>
      </c>
    </row>
    <row r="23" spans="1:12">
      <c r="A23" s="135">
        <v>433</v>
      </c>
      <c r="B23" s="135" t="s">
        <v>2221</v>
      </c>
      <c r="C23" s="135">
        <v>130914</v>
      </c>
      <c r="D23" s="136">
        <v>-0.5</v>
      </c>
      <c r="E23" s="136">
        <v>25</v>
      </c>
      <c r="F23" s="136">
        <v>7</v>
      </c>
      <c r="G23" s="137">
        <v>5427</v>
      </c>
      <c r="H23" s="137" t="s">
        <v>2222</v>
      </c>
      <c r="I23" s="138">
        <v>10079068</v>
      </c>
      <c r="J23" s="139" t="s">
        <v>2206</v>
      </c>
      <c r="K23" s="139" t="s">
        <v>2207</v>
      </c>
      <c r="L23" s="139" t="s">
        <v>2208</v>
      </c>
    </row>
    <row r="24" spans="1:12">
      <c r="A24" s="135">
        <v>439</v>
      </c>
      <c r="B24" s="135" t="s">
        <v>2223</v>
      </c>
      <c r="C24" s="135">
        <v>130914</v>
      </c>
      <c r="D24" s="136">
        <v>-0.26</v>
      </c>
      <c r="E24" s="136">
        <v>25</v>
      </c>
      <c r="F24" s="136">
        <v>7</v>
      </c>
      <c r="G24" s="137">
        <v>5433</v>
      </c>
      <c r="H24" s="137" t="s">
        <v>2224</v>
      </c>
      <c r="I24" s="138">
        <v>10079068</v>
      </c>
      <c r="J24" s="139" t="s">
        <v>2206</v>
      </c>
      <c r="K24" s="139" t="s">
        <v>2207</v>
      </c>
      <c r="L24" s="139" t="s">
        <v>2208</v>
      </c>
    </row>
    <row r="25" spans="1:12">
      <c r="A25" s="135">
        <v>339</v>
      </c>
      <c r="B25" s="135" t="s">
        <v>2225</v>
      </c>
      <c r="C25" s="135">
        <v>134800</v>
      </c>
      <c r="D25" s="136">
        <v>-1.1100000000000001</v>
      </c>
      <c r="E25" s="136">
        <v>25</v>
      </c>
      <c r="F25" s="136">
        <v>7.5</v>
      </c>
      <c r="G25" s="137">
        <v>2970</v>
      </c>
      <c r="H25" s="137" t="s">
        <v>2226</v>
      </c>
      <c r="I25" s="138">
        <v>9261107</v>
      </c>
      <c r="J25" s="139" t="s">
        <v>2227</v>
      </c>
      <c r="K25" s="139" t="s">
        <v>2228</v>
      </c>
      <c r="L25" s="139" t="s">
        <v>2229</v>
      </c>
    </row>
    <row r="26" spans="1:12">
      <c r="A26" s="135">
        <v>1109</v>
      </c>
      <c r="B26" s="135" t="s">
        <v>38</v>
      </c>
      <c r="C26" s="135">
        <v>137824</v>
      </c>
      <c r="D26" s="136">
        <v>-1.6</v>
      </c>
      <c r="E26" s="136">
        <v>25</v>
      </c>
      <c r="F26" s="136">
        <v>7</v>
      </c>
      <c r="G26" s="137">
        <v>14592</v>
      </c>
      <c r="H26" s="137" t="s">
        <v>38</v>
      </c>
      <c r="I26" s="138">
        <v>10556513</v>
      </c>
      <c r="J26" s="139" t="s">
        <v>2230</v>
      </c>
      <c r="K26" s="139" t="s">
        <v>2231</v>
      </c>
      <c r="L26" s="139" t="s">
        <v>2232</v>
      </c>
    </row>
    <row r="27" spans="1:12">
      <c r="A27" s="135">
        <v>1110</v>
      </c>
      <c r="B27" s="135" t="s">
        <v>39</v>
      </c>
      <c r="C27" s="135">
        <v>137824</v>
      </c>
      <c r="D27" s="136">
        <v>-5</v>
      </c>
      <c r="E27" s="136">
        <v>25</v>
      </c>
      <c r="F27" s="136">
        <v>7</v>
      </c>
      <c r="G27" s="137">
        <v>14594</v>
      </c>
      <c r="H27" s="137" t="s">
        <v>39</v>
      </c>
      <c r="I27" s="138">
        <v>10556513</v>
      </c>
      <c r="J27" s="139" t="s">
        <v>2230</v>
      </c>
      <c r="K27" s="139" t="s">
        <v>2231</v>
      </c>
      <c r="L27" s="139" t="s">
        <v>2232</v>
      </c>
    </row>
    <row r="28" spans="1:12">
      <c r="A28" s="135">
        <v>692</v>
      </c>
      <c r="B28" s="135" t="s">
        <v>42</v>
      </c>
      <c r="C28" s="135">
        <v>60392511</v>
      </c>
      <c r="D28" s="136">
        <v>-1.4</v>
      </c>
      <c r="E28" s="136">
        <v>51.8</v>
      </c>
      <c r="F28" s="136">
        <v>7.2</v>
      </c>
      <c r="G28" s="137">
        <v>13184</v>
      </c>
      <c r="H28" s="137" t="s">
        <v>42</v>
      </c>
      <c r="I28" s="138">
        <v>1748642</v>
      </c>
      <c r="J28" s="139" t="s">
        <v>2233</v>
      </c>
      <c r="K28" s="139" t="s">
        <v>2234</v>
      </c>
      <c r="L28" s="139" t="s">
        <v>2235</v>
      </c>
    </row>
    <row r="29" spans="1:12">
      <c r="A29" s="135">
        <v>694</v>
      </c>
      <c r="B29" s="135" t="s">
        <v>44</v>
      </c>
      <c r="C29" s="135">
        <v>60392511</v>
      </c>
      <c r="D29" s="136">
        <v>-0.8</v>
      </c>
      <c r="E29" s="136">
        <v>51.8</v>
      </c>
      <c r="F29" s="136">
        <v>7.2</v>
      </c>
      <c r="G29" s="137">
        <v>13186</v>
      </c>
      <c r="H29" s="137" t="s">
        <v>44</v>
      </c>
      <c r="I29" s="138">
        <v>1748642</v>
      </c>
      <c r="J29" s="139" t="s">
        <v>2233</v>
      </c>
      <c r="K29" s="139" t="s">
        <v>2234</v>
      </c>
      <c r="L29" s="139" t="s">
        <v>2235</v>
      </c>
    </row>
    <row r="30" spans="1:12">
      <c r="A30" s="135">
        <v>693</v>
      </c>
      <c r="B30" s="135" t="s">
        <v>43</v>
      </c>
      <c r="C30" s="135">
        <v>60392511</v>
      </c>
      <c r="D30" s="136">
        <v>-2.4</v>
      </c>
      <c r="E30" s="136">
        <v>51.8</v>
      </c>
      <c r="F30" s="136">
        <v>7.2</v>
      </c>
      <c r="G30" s="137">
        <v>13185</v>
      </c>
      <c r="H30" s="137" t="s">
        <v>43</v>
      </c>
      <c r="I30" s="138">
        <v>1748642</v>
      </c>
      <c r="J30" s="139" t="s">
        <v>2233</v>
      </c>
      <c r="K30" s="139" t="s">
        <v>2234</v>
      </c>
      <c r="L30" s="139" t="s">
        <v>2235</v>
      </c>
    </row>
    <row r="31" spans="1:12">
      <c r="A31" s="135">
        <v>1041</v>
      </c>
      <c r="B31" s="135" t="s">
        <v>45</v>
      </c>
      <c r="C31" s="135">
        <v>60392511</v>
      </c>
      <c r="D31" s="136">
        <v>-0.2</v>
      </c>
      <c r="E31" s="136">
        <v>51.8</v>
      </c>
      <c r="F31" s="136">
        <v>7.4</v>
      </c>
      <c r="G31" s="137">
        <v>14157</v>
      </c>
      <c r="H31" s="137" t="s">
        <v>45</v>
      </c>
      <c r="I31" s="138">
        <v>2542263</v>
      </c>
      <c r="J31" s="139" t="s">
        <v>2236</v>
      </c>
      <c r="K31" s="139" t="s">
        <v>2234</v>
      </c>
      <c r="L31" s="139" t="s">
        <v>2235</v>
      </c>
    </row>
    <row r="32" spans="1:12">
      <c r="A32" s="135">
        <v>155</v>
      </c>
      <c r="B32" s="135" t="s">
        <v>2237</v>
      </c>
      <c r="C32" s="135">
        <v>131857</v>
      </c>
      <c r="D32" s="136">
        <v>2.48</v>
      </c>
      <c r="E32" s="136">
        <v>25</v>
      </c>
      <c r="F32" s="136">
        <v>7.5</v>
      </c>
      <c r="G32" s="141"/>
      <c r="H32" s="137" t="s">
        <v>2237</v>
      </c>
      <c r="I32" s="138">
        <v>7827088</v>
      </c>
      <c r="J32" s="139" t="s">
        <v>2238</v>
      </c>
      <c r="K32" s="139" t="s">
        <v>2239</v>
      </c>
      <c r="L32" s="139" t="s">
        <v>2240</v>
      </c>
    </row>
    <row r="33" spans="1:12">
      <c r="A33" s="135">
        <v>1092</v>
      </c>
      <c r="B33" s="135" t="s">
        <v>67</v>
      </c>
      <c r="C33" s="135">
        <v>113468</v>
      </c>
      <c r="D33" s="136">
        <v>0.96</v>
      </c>
      <c r="E33" s="136">
        <v>37</v>
      </c>
      <c r="F33" s="136">
        <v>8.5</v>
      </c>
      <c r="G33" s="137">
        <v>14424</v>
      </c>
      <c r="H33" s="137" t="s">
        <v>66</v>
      </c>
      <c r="I33" s="138">
        <v>8880913</v>
      </c>
      <c r="J33" s="139" t="s">
        <v>2241</v>
      </c>
      <c r="K33" s="139" t="s">
        <v>2242</v>
      </c>
      <c r="L33" s="139" t="s">
        <v>2243</v>
      </c>
    </row>
    <row r="34" spans="1:12">
      <c r="A34" s="135">
        <v>1093</v>
      </c>
      <c r="B34" s="135" t="s">
        <v>69</v>
      </c>
      <c r="C34" s="135">
        <v>113468</v>
      </c>
      <c r="D34" s="136">
        <v>0.45</v>
      </c>
      <c r="E34" s="136">
        <v>37</v>
      </c>
      <c r="F34" s="136">
        <v>8.5</v>
      </c>
      <c r="G34" s="137">
        <v>14425</v>
      </c>
      <c r="H34" s="137" t="s">
        <v>68</v>
      </c>
      <c r="I34" s="138">
        <v>8880913</v>
      </c>
      <c r="J34" s="139" t="s">
        <v>2241</v>
      </c>
      <c r="K34" s="139" t="s">
        <v>2242</v>
      </c>
      <c r="L34" s="139" t="s">
        <v>2243</v>
      </c>
    </row>
    <row r="35" spans="1:12">
      <c r="A35" s="135">
        <v>1083</v>
      </c>
      <c r="B35" s="135" t="s">
        <v>49</v>
      </c>
      <c r="C35" s="135">
        <v>113468</v>
      </c>
      <c r="D35" s="136">
        <v>-1.66</v>
      </c>
      <c r="E35" s="136">
        <v>37</v>
      </c>
      <c r="F35" s="136">
        <v>8.5</v>
      </c>
      <c r="G35" s="137"/>
      <c r="H35" s="137" t="s">
        <v>48</v>
      </c>
      <c r="I35" s="138">
        <v>8880913</v>
      </c>
      <c r="J35" s="139" t="s">
        <v>2241</v>
      </c>
      <c r="K35" s="139" t="s">
        <v>2242</v>
      </c>
      <c r="L35" s="139" t="s">
        <v>2243</v>
      </c>
    </row>
    <row r="36" spans="1:12">
      <c r="A36" s="135">
        <v>1085</v>
      </c>
      <c r="B36" s="135" t="s">
        <v>53</v>
      </c>
      <c r="C36" s="135">
        <v>113468</v>
      </c>
      <c r="D36" s="136">
        <v>-1.1599999999999999</v>
      </c>
      <c r="E36" s="136">
        <v>37</v>
      </c>
      <c r="F36" s="136">
        <v>8.5</v>
      </c>
      <c r="G36" s="137">
        <v>14417</v>
      </c>
      <c r="H36" s="137" t="s">
        <v>52</v>
      </c>
      <c r="I36" s="138">
        <v>8880913</v>
      </c>
      <c r="J36" s="139" t="s">
        <v>2241</v>
      </c>
      <c r="K36" s="139" t="s">
        <v>2242</v>
      </c>
      <c r="L36" s="139" t="s">
        <v>2243</v>
      </c>
    </row>
    <row r="37" spans="1:12">
      <c r="A37" s="135">
        <v>1084</v>
      </c>
      <c r="B37" s="135" t="s">
        <v>51</v>
      </c>
      <c r="C37" s="135">
        <v>113468</v>
      </c>
      <c r="D37" s="136">
        <v>-1.19</v>
      </c>
      <c r="E37" s="136">
        <v>37</v>
      </c>
      <c r="F37" s="136">
        <v>8.5</v>
      </c>
      <c r="G37" s="137">
        <v>14416</v>
      </c>
      <c r="H37" s="137" t="s">
        <v>50</v>
      </c>
      <c r="I37" s="138">
        <v>8880913</v>
      </c>
      <c r="J37" s="139" t="s">
        <v>2241</v>
      </c>
      <c r="K37" s="139" t="s">
        <v>2242</v>
      </c>
      <c r="L37" s="139" t="s">
        <v>2243</v>
      </c>
    </row>
    <row r="38" spans="1:12">
      <c r="A38" s="135">
        <v>1087</v>
      </c>
      <c r="B38" s="135" t="s">
        <v>57</v>
      </c>
      <c r="C38" s="135">
        <v>113468</v>
      </c>
      <c r="D38" s="136">
        <v>-1.31</v>
      </c>
      <c r="E38" s="136">
        <v>37</v>
      </c>
      <c r="F38" s="136">
        <v>8.5</v>
      </c>
      <c r="G38" s="137">
        <v>14419</v>
      </c>
      <c r="H38" s="137" t="s">
        <v>56</v>
      </c>
      <c r="I38" s="138">
        <v>8880913</v>
      </c>
      <c r="J38" s="139" t="s">
        <v>2241</v>
      </c>
      <c r="K38" s="139" t="s">
        <v>2242</v>
      </c>
      <c r="L38" s="139" t="s">
        <v>2243</v>
      </c>
    </row>
    <row r="39" spans="1:12">
      <c r="A39" s="135">
        <v>1086</v>
      </c>
      <c r="B39" s="135" t="s">
        <v>55</v>
      </c>
      <c r="C39" s="135">
        <v>113468</v>
      </c>
      <c r="D39" s="136">
        <v>0.05</v>
      </c>
      <c r="E39" s="136">
        <v>37</v>
      </c>
      <c r="F39" s="136">
        <v>8.5</v>
      </c>
      <c r="G39" s="137">
        <v>14418</v>
      </c>
      <c r="H39" s="137" t="s">
        <v>54</v>
      </c>
      <c r="I39" s="138">
        <v>8880913</v>
      </c>
      <c r="J39" s="139" t="s">
        <v>2241</v>
      </c>
      <c r="K39" s="139" t="s">
        <v>2242</v>
      </c>
      <c r="L39" s="139" t="s">
        <v>2243</v>
      </c>
    </row>
    <row r="40" spans="1:12">
      <c r="A40" s="135">
        <v>1090</v>
      </c>
      <c r="B40" s="135" t="s">
        <v>63</v>
      </c>
      <c r="C40" s="135">
        <v>113468</v>
      </c>
      <c r="D40" s="136">
        <v>-0.01</v>
      </c>
      <c r="E40" s="136">
        <v>37</v>
      </c>
      <c r="F40" s="136">
        <v>8.5</v>
      </c>
      <c r="G40" s="137">
        <v>14422</v>
      </c>
      <c r="H40" s="137" t="s">
        <v>62</v>
      </c>
      <c r="I40" s="138">
        <v>8880913</v>
      </c>
      <c r="J40" s="139" t="s">
        <v>2241</v>
      </c>
      <c r="K40" s="139" t="s">
        <v>2242</v>
      </c>
      <c r="L40" s="139" t="s">
        <v>2243</v>
      </c>
    </row>
    <row r="41" spans="1:12">
      <c r="A41" s="135">
        <v>1089</v>
      </c>
      <c r="B41" s="135" t="s">
        <v>61</v>
      </c>
      <c r="C41" s="135">
        <v>113468</v>
      </c>
      <c r="D41" s="136">
        <v>-0.36</v>
      </c>
      <c r="E41" s="136">
        <v>37</v>
      </c>
      <c r="F41" s="136">
        <v>8.5</v>
      </c>
      <c r="G41" s="137">
        <v>14421</v>
      </c>
      <c r="H41" s="137" t="s">
        <v>60</v>
      </c>
      <c r="I41" s="138">
        <v>8880913</v>
      </c>
      <c r="J41" s="139" t="s">
        <v>2241</v>
      </c>
      <c r="K41" s="139" t="s">
        <v>2242</v>
      </c>
      <c r="L41" s="139" t="s">
        <v>2243</v>
      </c>
    </row>
    <row r="42" spans="1:12">
      <c r="A42" s="135">
        <v>1088</v>
      </c>
      <c r="B42" s="135" t="s">
        <v>59</v>
      </c>
      <c r="C42" s="135">
        <v>113468</v>
      </c>
      <c r="D42" s="136">
        <v>-0.33</v>
      </c>
      <c r="E42" s="136">
        <v>37</v>
      </c>
      <c r="F42" s="136">
        <v>8.5</v>
      </c>
      <c r="G42" s="137">
        <v>14420</v>
      </c>
      <c r="H42" s="137" t="s">
        <v>58</v>
      </c>
      <c r="I42" s="138">
        <v>8880913</v>
      </c>
      <c r="J42" s="139" t="s">
        <v>2241</v>
      </c>
      <c r="K42" s="139" t="s">
        <v>2242</v>
      </c>
      <c r="L42" s="139" t="s">
        <v>2243</v>
      </c>
    </row>
    <row r="43" spans="1:12">
      <c r="A43" s="135">
        <v>1091</v>
      </c>
      <c r="B43" s="135" t="s">
        <v>65</v>
      </c>
      <c r="C43" s="135">
        <v>113468</v>
      </c>
      <c r="D43" s="136">
        <v>-0.21</v>
      </c>
      <c r="E43" s="136">
        <v>37</v>
      </c>
      <c r="F43" s="136">
        <v>8.5</v>
      </c>
      <c r="G43" s="137">
        <v>14423</v>
      </c>
      <c r="H43" s="137" t="s">
        <v>64</v>
      </c>
      <c r="I43" s="138">
        <v>8880913</v>
      </c>
      <c r="J43" s="139" t="s">
        <v>2241</v>
      </c>
      <c r="K43" s="139" t="s">
        <v>2242</v>
      </c>
      <c r="L43" s="139" t="s">
        <v>2243</v>
      </c>
    </row>
    <row r="44" spans="1:12">
      <c r="A44" s="135">
        <v>1190</v>
      </c>
      <c r="B44" s="135" t="s">
        <v>72</v>
      </c>
      <c r="C44" s="135">
        <v>729353</v>
      </c>
      <c r="D44" s="136">
        <v>0.7</v>
      </c>
      <c r="E44" s="136">
        <v>50</v>
      </c>
      <c r="F44" s="136">
        <v>7</v>
      </c>
      <c r="G44" s="137">
        <v>16992</v>
      </c>
      <c r="H44" s="137" t="s">
        <v>72</v>
      </c>
      <c r="I44" s="138">
        <v>15005619</v>
      </c>
      <c r="J44" s="139" t="s">
        <v>2244</v>
      </c>
      <c r="K44" s="139" t="s">
        <v>2245</v>
      </c>
      <c r="L44" s="139" t="s">
        <v>2246</v>
      </c>
    </row>
    <row r="45" spans="1:12">
      <c r="A45" s="135">
        <v>1204</v>
      </c>
      <c r="B45" s="135" t="s">
        <v>2247</v>
      </c>
      <c r="C45" s="135">
        <v>6226595</v>
      </c>
      <c r="D45" s="136">
        <v>-0.17</v>
      </c>
      <c r="E45" s="136">
        <v>69.5</v>
      </c>
      <c r="F45" s="136">
        <v>7</v>
      </c>
      <c r="G45" s="137">
        <v>17753</v>
      </c>
      <c r="H45" s="137" t="s">
        <v>2248</v>
      </c>
      <c r="I45" s="138">
        <v>12501181</v>
      </c>
      <c r="J45" s="139" t="s">
        <v>2249</v>
      </c>
      <c r="K45" s="139" t="s">
        <v>2250</v>
      </c>
      <c r="L45" s="139" t="s">
        <v>2251</v>
      </c>
    </row>
    <row r="46" spans="1:12">
      <c r="A46" s="135">
        <v>1205</v>
      </c>
      <c r="B46" s="135" t="s">
        <v>2252</v>
      </c>
      <c r="C46" s="135">
        <v>6226595</v>
      </c>
      <c r="D46" s="136">
        <v>0.23</v>
      </c>
      <c r="E46" s="136">
        <v>69.5</v>
      </c>
      <c r="F46" s="136">
        <v>7</v>
      </c>
      <c r="G46" s="137">
        <v>17754</v>
      </c>
      <c r="H46" s="137" t="s">
        <v>2253</v>
      </c>
      <c r="I46" s="138">
        <v>12501181</v>
      </c>
      <c r="J46" s="139" t="s">
        <v>2249</v>
      </c>
      <c r="K46" s="139" t="s">
        <v>2250</v>
      </c>
      <c r="L46" s="139" t="s">
        <v>2251</v>
      </c>
    </row>
    <row r="47" spans="1:12">
      <c r="A47" s="135">
        <v>1203</v>
      </c>
      <c r="B47" s="135" t="s">
        <v>2254</v>
      </c>
      <c r="C47" s="135">
        <v>6226595</v>
      </c>
      <c r="D47" s="136">
        <v>-0.34</v>
      </c>
      <c r="E47" s="136">
        <v>69.5</v>
      </c>
      <c r="F47" s="136">
        <v>7</v>
      </c>
      <c r="G47" s="137">
        <v>17752</v>
      </c>
      <c r="H47" s="137" t="s">
        <v>2255</v>
      </c>
      <c r="I47" s="138">
        <v>12501181</v>
      </c>
      <c r="J47" s="139" t="s">
        <v>2249</v>
      </c>
      <c r="K47" s="139" t="s">
        <v>2250</v>
      </c>
      <c r="L47" s="139" t="s">
        <v>2251</v>
      </c>
    </row>
    <row r="48" spans="1:12">
      <c r="A48" s="135">
        <v>1191</v>
      </c>
      <c r="B48" s="135" t="s">
        <v>2256</v>
      </c>
      <c r="C48" s="135" t="s">
        <v>2257</v>
      </c>
      <c r="D48" s="136">
        <v>-1.1499999999999999</v>
      </c>
      <c r="E48" s="136">
        <v>25</v>
      </c>
      <c r="F48" s="136">
        <v>7.2</v>
      </c>
      <c r="G48" s="137"/>
      <c r="H48" s="137" t="s">
        <v>2258</v>
      </c>
      <c r="I48" s="138">
        <v>15379561</v>
      </c>
      <c r="J48" s="139" t="s">
        <v>2259</v>
      </c>
      <c r="K48" s="139" t="s">
        <v>2260</v>
      </c>
      <c r="L48" s="139" t="s">
        <v>2261</v>
      </c>
    </row>
    <row r="49" spans="1:12">
      <c r="A49" s="135">
        <v>97</v>
      </c>
      <c r="B49" s="135" t="s">
        <v>226</v>
      </c>
      <c r="C49" s="135">
        <v>133149</v>
      </c>
      <c r="D49" s="136">
        <v>-1</v>
      </c>
      <c r="E49" s="136">
        <v>25</v>
      </c>
      <c r="F49" s="136">
        <v>6.3</v>
      </c>
      <c r="G49" s="137">
        <v>188</v>
      </c>
      <c r="H49" s="137" t="s">
        <v>225</v>
      </c>
      <c r="I49" s="138">
        <v>1404369</v>
      </c>
      <c r="J49" s="139" t="s">
        <v>2262</v>
      </c>
      <c r="K49" s="139" t="s">
        <v>2263</v>
      </c>
      <c r="L49" s="139" t="s">
        <v>2264</v>
      </c>
    </row>
    <row r="50" spans="1:12">
      <c r="A50" s="135">
        <v>89</v>
      </c>
      <c r="B50" s="135" t="s">
        <v>210</v>
      </c>
      <c r="C50" s="135">
        <v>133149</v>
      </c>
      <c r="D50" s="136">
        <v>-0.7</v>
      </c>
      <c r="E50" s="136">
        <v>25</v>
      </c>
      <c r="F50" s="136">
        <v>6.3</v>
      </c>
      <c r="G50" s="137">
        <v>180</v>
      </c>
      <c r="H50" s="137" t="s">
        <v>209</v>
      </c>
      <c r="I50" s="138">
        <v>1404369</v>
      </c>
      <c r="J50" s="139" t="s">
        <v>2262</v>
      </c>
      <c r="K50" s="139" t="s">
        <v>2263</v>
      </c>
      <c r="L50" s="139" t="s">
        <v>2264</v>
      </c>
    </row>
    <row r="51" spans="1:12">
      <c r="A51" s="135">
        <v>86</v>
      </c>
      <c r="B51" s="135" t="s">
        <v>204</v>
      </c>
      <c r="C51" s="135">
        <v>133149</v>
      </c>
      <c r="D51" s="136">
        <v>-0.6</v>
      </c>
      <c r="E51" s="136">
        <v>25</v>
      </c>
      <c r="F51" s="136">
        <v>6.3</v>
      </c>
      <c r="G51" s="137">
        <v>177</v>
      </c>
      <c r="H51" s="137" t="s">
        <v>203</v>
      </c>
      <c r="I51" s="138">
        <v>1404369</v>
      </c>
      <c r="J51" s="139" t="s">
        <v>2262</v>
      </c>
      <c r="K51" s="139" t="s">
        <v>2263</v>
      </c>
      <c r="L51" s="139" t="s">
        <v>2264</v>
      </c>
    </row>
    <row r="52" spans="1:12">
      <c r="A52" s="135">
        <v>88</v>
      </c>
      <c r="B52" s="135" t="s">
        <v>208</v>
      </c>
      <c r="C52" s="135">
        <v>133149</v>
      </c>
      <c r="D52" s="136">
        <v>-0.7</v>
      </c>
      <c r="E52" s="136">
        <v>25</v>
      </c>
      <c r="F52" s="136">
        <v>6.3</v>
      </c>
      <c r="G52" s="137">
        <v>179</v>
      </c>
      <c r="H52" s="137" t="s">
        <v>207</v>
      </c>
      <c r="I52" s="138">
        <v>1404369</v>
      </c>
      <c r="J52" s="139" t="s">
        <v>2262</v>
      </c>
      <c r="K52" s="139" t="s">
        <v>2263</v>
      </c>
      <c r="L52" s="139" t="s">
        <v>2264</v>
      </c>
    </row>
    <row r="53" spans="1:12">
      <c r="A53" s="135">
        <v>95</v>
      </c>
      <c r="B53" s="135" t="s">
        <v>222</v>
      </c>
      <c r="C53" s="135">
        <v>133149</v>
      </c>
      <c r="D53" s="136">
        <v>-0.9</v>
      </c>
      <c r="E53" s="136">
        <v>25</v>
      </c>
      <c r="F53" s="136">
        <v>6.3</v>
      </c>
      <c r="G53" s="137">
        <v>186</v>
      </c>
      <c r="H53" s="137" t="s">
        <v>221</v>
      </c>
      <c r="I53" s="138">
        <v>1404369</v>
      </c>
      <c r="J53" s="139" t="s">
        <v>2262</v>
      </c>
      <c r="K53" s="139" t="s">
        <v>2263</v>
      </c>
      <c r="L53" s="139" t="s">
        <v>2264</v>
      </c>
    </row>
    <row r="54" spans="1:12">
      <c r="A54" s="135">
        <v>90</v>
      </c>
      <c r="B54" s="135" t="s">
        <v>212</v>
      </c>
      <c r="C54" s="135">
        <v>133149</v>
      </c>
      <c r="D54" s="136">
        <v>-0.8</v>
      </c>
      <c r="E54" s="136">
        <v>25</v>
      </c>
      <c r="F54" s="136">
        <v>6.3</v>
      </c>
      <c r="G54" s="137">
        <v>181</v>
      </c>
      <c r="H54" s="137" t="s">
        <v>211</v>
      </c>
      <c r="I54" s="138">
        <v>1404369</v>
      </c>
      <c r="J54" s="139" t="s">
        <v>2262</v>
      </c>
      <c r="K54" s="139" t="s">
        <v>2263</v>
      </c>
      <c r="L54" s="139" t="s">
        <v>2264</v>
      </c>
    </row>
    <row r="55" spans="1:12">
      <c r="A55" s="135">
        <v>92</v>
      </c>
      <c r="B55" s="135" t="s">
        <v>216</v>
      </c>
      <c r="C55" s="135">
        <v>133149</v>
      </c>
      <c r="D55" s="136">
        <v>-0.8</v>
      </c>
      <c r="E55" s="136">
        <v>25</v>
      </c>
      <c r="F55" s="136">
        <v>6.3</v>
      </c>
      <c r="G55" s="137">
        <v>183</v>
      </c>
      <c r="H55" s="137" t="s">
        <v>215</v>
      </c>
      <c r="I55" s="138">
        <v>1404369</v>
      </c>
      <c r="J55" s="139" t="s">
        <v>2262</v>
      </c>
      <c r="K55" s="139" t="s">
        <v>2263</v>
      </c>
      <c r="L55" s="139" t="s">
        <v>2264</v>
      </c>
    </row>
    <row r="56" spans="1:12">
      <c r="A56" s="135">
        <v>81</v>
      </c>
      <c r="B56" s="135" t="s">
        <v>194</v>
      </c>
      <c r="C56" s="135">
        <v>133149</v>
      </c>
      <c r="D56" s="136">
        <v>-0.2</v>
      </c>
      <c r="E56" s="136">
        <v>25</v>
      </c>
      <c r="F56" s="136">
        <v>6.3</v>
      </c>
      <c r="G56" s="137">
        <v>172</v>
      </c>
      <c r="H56" s="137" t="s">
        <v>193</v>
      </c>
      <c r="I56" s="138">
        <v>1404369</v>
      </c>
      <c r="J56" s="139" t="s">
        <v>2262</v>
      </c>
      <c r="K56" s="139" t="s">
        <v>2263</v>
      </c>
      <c r="L56" s="139" t="s">
        <v>2264</v>
      </c>
    </row>
    <row r="57" spans="1:12">
      <c r="A57" s="135">
        <v>83</v>
      </c>
      <c r="B57" s="135" t="s">
        <v>198</v>
      </c>
      <c r="C57" s="135">
        <v>133149</v>
      </c>
      <c r="D57" s="136">
        <v>-0.3</v>
      </c>
      <c r="E57" s="136">
        <v>25</v>
      </c>
      <c r="F57" s="136">
        <v>6.3</v>
      </c>
      <c r="G57" s="137">
        <v>174</v>
      </c>
      <c r="H57" s="137" t="s">
        <v>197</v>
      </c>
      <c r="I57" s="138">
        <v>1404369</v>
      </c>
      <c r="J57" s="139" t="s">
        <v>2262</v>
      </c>
      <c r="K57" s="139" t="s">
        <v>2263</v>
      </c>
      <c r="L57" s="139" t="s">
        <v>2264</v>
      </c>
    </row>
    <row r="58" spans="1:12">
      <c r="A58" s="135">
        <v>82</v>
      </c>
      <c r="B58" s="135" t="s">
        <v>196</v>
      </c>
      <c r="C58" s="135">
        <v>133149</v>
      </c>
      <c r="D58" s="136">
        <v>-0.3</v>
      </c>
      <c r="E58" s="136">
        <v>25</v>
      </c>
      <c r="F58" s="136">
        <v>6.3</v>
      </c>
      <c r="G58" s="137">
        <v>173</v>
      </c>
      <c r="H58" s="137" t="s">
        <v>195</v>
      </c>
      <c r="I58" s="138">
        <v>1404369</v>
      </c>
      <c r="J58" s="139" t="s">
        <v>2262</v>
      </c>
      <c r="K58" s="139" t="s">
        <v>2263</v>
      </c>
      <c r="L58" s="139" t="s">
        <v>2264</v>
      </c>
    </row>
    <row r="59" spans="1:12">
      <c r="A59" s="135">
        <v>87</v>
      </c>
      <c r="B59" s="135" t="s">
        <v>206</v>
      </c>
      <c r="C59" s="135">
        <v>133149</v>
      </c>
      <c r="D59" s="136">
        <v>-0.7</v>
      </c>
      <c r="E59" s="136">
        <v>25</v>
      </c>
      <c r="F59" s="136">
        <v>6.3</v>
      </c>
      <c r="G59" s="137">
        <v>178</v>
      </c>
      <c r="H59" s="137" t="s">
        <v>205</v>
      </c>
      <c r="I59" s="138">
        <v>1404369</v>
      </c>
      <c r="J59" s="139" t="s">
        <v>2262</v>
      </c>
      <c r="K59" s="139" t="s">
        <v>2263</v>
      </c>
      <c r="L59" s="139" t="s">
        <v>2264</v>
      </c>
    </row>
    <row r="60" spans="1:12">
      <c r="A60" s="135">
        <v>98</v>
      </c>
      <c r="B60" s="135" t="s">
        <v>228</v>
      </c>
      <c r="C60" s="135">
        <v>133149</v>
      </c>
      <c r="D60" s="136">
        <v>-4.0999999999999996</v>
      </c>
      <c r="E60" s="136">
        <v>25</v>
      </c>
      <c r="F60" s="136">
        <v>6.3</v>
      </c>
      <c r="G60" s="137">
        <v>189</v>
      </c>
      <c r="H60" s="137" t="s">
        <v>227</v>
      </c>
      <c r="I60" s="138">
        <v>1404369</v>
      </c>
      <c r="J60" s="139" t="s">
        <v>2262</v>
      </c>
      <c r="K60" s="139" t="s">
        <v>2263</v>
      </c>
      <c r="L60" s="139" t="s">
        <v>2264</v>
      </c>
    </row>
    <row r="61" spans="1:12">
      <c r="A61" s="135">
        <v>85</v>
      </c>
      <c r="B61" s="135" t="s">
        <v>202</v>
      </c>
      <c r="C61" s="135">
        <v>133149</v>
      </c>
      <c r="D61" s="136">
        <v>-0.5</v>
      </c>
      <c r="E61" s="136">
        <v>25</v>
      </c>
      <c r="F61" s="136">
        <v>6.3</v>
      </c>
      <c r="G61" s="137">
        <v>176</v>
      </c>
      <c r="H61" s="137" t="s">
        <v>201</v>
      </c>
      <c r="I61" s="138">
        <v>1404369</v>
      </c>
      <c r="J61" s="139" t="s">
        <v>2262</v>
      </c>
      <c r="K61" s="139" t="s">
        <v>2263</v>
      </c>
      <c r="L61" s="139" t="s">
        <v>2264</v>
      </c>
    </row>
    <row r="62" spans="1:12">
      <c r="A62" s="135">
        <v>80</v>
      </c>
      <c r="B62" s="135" t="s">
        <v>192</v>
      </c>
      <c r="C62" s="135">
        <v>133149</v>
      </c>
      <c r="D62" s="136">
        <v>-0.1</v>
      </c>
      <c r="E62" s="136">
        <v>25</v>
      </c>
      <c r="F62" s="136">
        <v>6.3</v>
      </c>
      <c r="G62" s="137">
        <v>171</v>
      </c>
      <c r="H62" s="137" t="s">
        <v>191</v>
      </c>
      <c r="I62" s="138">
        <v>1404369</v>
      </c>
      <c r="J62" s="139" t="s">
        <v>2262</v>
      </c>
      <c r="K62" s="139" t="s">
        <v>2263</v>
      </c>
      <c r="L62" s="139" t="s">
        <v>2264</v>
      </c>
    </row>
    <row r="63" spans="1:12">
      <c r="A63" s="135">
        <v>84</v>
      </c>
      <c r="B63" s="135" t="s">
        <v>200</v>
      </c>
      <c r="C63" s="135">
        <v>133149</v>
      </c>
      <c r="D63" s="136">
        <v>-0.4</v>
      </c>
      <c r="E63" s="136">
        <v>25</v>
      </c>
      <c r="F63" s="136">
        <v>6.3</v>
      </c>
      <c r="G63" s="137">
        <v>175</v>
      </c>
      <c r="H63" s="137" t="s">
        <v>199</v>
      </c>
      <c r="I63" s="138">
        <v>1404369</v>
      </c>
      <c r="J63" s="139" t="s">
        <v>2262</v>
      </c>
      <c r="K63" s="139" t="s">
        <v>2263</v>
      </c>
      <c r="L63" s="139" t="s">
        <v>2264</v>
      </c>
    </row>
    <row r="64" spans="1:12">
      <c r="A64" s="135">
        <v>91</v>
      </c>
      <c r="B64" s="135" t="s">
        <v>214</v>
      </c>
      <c r="C64" s="135">
        <v>133149</v>
      </c>
      <c r="D64" s="136">
        <v>-0.8</v>
      </c>
      <c r="E64" s="136">
        <v>25</v>
      </c>
      <c r="F64" s="136">
        <v>6.3</v>
      </c>
      <c r="G64" s="137">
        <v>182</v>
      </c>
      <c r="H64" s="137" t="s">
        <v>213</v>
      </c>
      <c r="I64" s="138">
        <v>1404369</v>
      </c>
      <c r="J64" s="139" t="s">
        <v>2262</v>
      </c>
      <c r="K64" s="139" t="s">
        <v>2263</v>
      </c>
      <c r="L64" s="139" t="s">
        <v>2264</v>
      </c>
    </row>
    <row r="65" spans="1:12">
      <c r="A65" s="135">
        <v>94</v>
      </c>
      <c r="B65" s="135" t="s">
        <v>220</v>
      </c>
      <c r="C65" s="135">
        <v>133149</v>
      </c>
      <c r="D65" s="136">
        <v>-0.9</v>
      </c>
      <c r="E65" s="136">
        <v>25</v>
      </c>
      <c r="F65" s="136">
        <v>6.3</v>
      </c>
      <c r="G65" s="137">
        <v>185</v>
      </c>
      <c r="H65" s="137" t="s">
        <v>219</v>
      </c>
      <c r="I65" s="138">
        <v>1404369</v>
      </c>
      <c r="J65" s="139" t="s">
        <v>2262</v>
      </c>
      <c r="K65" s="139" t="s">
        <v>2263</v>
      </c>
      <c r="L65" s="139" t="s">
        <v>2264</v>
      </c>
    </row>
    <row r="66" spans="1:12">
      <c r="A66" s="135">
        <v>96</v>
      </c>
      <c r="B66" s="135" t="s">
        <v>224</v>
      </c>
      <c r="C66" s="135">
        <v>133149</v>
      </c>
      <c r="D66" s="136">
        <v>-1</v>
      </c>
      <c r="E66" s="136">
        <v>25</v>
      </c>
      <c r="F66" s="136">
        <v>6.3</v>
      </c>
      <c r="G66" s="137">
        <v>187</v>
      </c>
      <c r="H66" s="137" t="s">
        <v>223</v>
      </c>
      <c r="I66" s="138">
        <v>1404369</v>
      </c>
      <c r="J66" s="139" t="s">
        <v>2262</v>
      </c>
      <c r="K66" s="139" t="s">
        <v>2263</v>
      </c>
      <c r="L66" s="139" t="s">
        <v>2264</v>
      </c>
    </row>
    <row r="67" spans="1:12">
      <c r="A67" s="135">
        <v>93</v>
      </c>
      <c r="B67" s="135" t="s">
        <v>218</v>
      </c>
      <c r="C67" s="135">
        <v>133149</v>
      </c>
      <c r="D67" s="136">
        <v>-0.8</v>
      </c>
      <c r="E67" s="136">
        <v>25</v>
      </c>
      <c r="F67" s="136">
        <v>6.3</v>
      </c>
      <c r="G67" s="137">
        <v>184</v>
      </c>
      <c r="H67" s="137" t="s">
        <v>217</v>
      </c>
      <c r="I67" s="138">
        <v>1404369</v>
      </c>
      <c r="J67" s="139" t="s">
        <v>2262</v>
      </c>
      <c r="K67" s="139" t="s">
        <v>2263</v>
      </c>
      <c r="L67" s="139" t="s">
        <v>2264</v>
      </c>
    </row>
    <row r="68" spans="1:12">
      <c r="A68" s="135">
        <v>29</v>
      </c>
      <c r="B68" s="135" t="s">
        <v>92</v>
      </c>
      <c r="C68" s="135">
        <v>133149</v>
      </c>
      <c r="D68" s="136">
        <v>-0.31</v>
      </c>
      <c r="E68" s="136">
        <v>25</v>
      </c>
      <c r="F68" s="136">
        <v>6.3</v>
      </c>
      <c r="G68" s="137"/>
      <c r="H68" s="137" t="s">
        <v>91</v>
      </c>
      <c r="I68" s="138">
        <v>1569557</v>
      </c>
      <c r="J68" s="139" t="s">
        <v>2265</v>
      </c>
      <c r="K68" s="139" t="s">
        <v>2263</v>
      </c>
      <c r="L68" s="139" t="s">
        <v>2264</v>
      </c>
    </row>
    <row r="69" spans="1:12">
      <c r="A69" s="135">
        <v>1660</v>
      </c>
      <c r="B69" s="135" t="s">
        <v>92</v>
      </c>
      <c r="C69" s="135" t="s">
        <v>2266</v>
      </c>
      <c r="D69" s="136">
        <v>1.1000000000000001</v>
      </c>
      <c r="E69" s="136">
        <v>25</v>
      </c>
      <c r="F69" s="136">
        <v>6.3</v>
      </c>
      <c r="G69" s="137"/>
      <c r="H69" s="137" t="s">
        <v>91</v>
      </c>
      <c r="I69" s="138">
        <v>15035606</v>
      </c>
      <c r="J69" s="139" t="s">
        <v>2267</v>
      </c>
      <c r="K69" s="139" t="s">
        <v>2263</v>
      </c>
      <c r="L69" s="139" t="s">
        <v>2264</v>
      </c>
    </row>
    <row r="70" spans="1:12">
      <c r="A70" s="135">
        <v>1659</v>
      </c>
      <c r="B70" s="135" t="s">
        <v>330</v>
      </c>
      <c r="C70" s="135" t="s">
        <v>2266</v>
      </c>
      <c r="D70" s="136">
        <v>-1.2</v>
      </c>
      <c r="E70" s="136">
        <v>25</v>
      </c>
      <c r="F70" s="136">
        <v>6.3</v>
      </c>
      <c r="G70" s="137"/>
      <c r="H70" s="137" t="s">
        <v>329</v>
      </c>
      <c r="I70" s="138">
        <v>15035606</v>
      </c>
      <c r="J70" s="139" t="s">
        <v>2267</v>
      </c>
      <c r="K70" s="139" t="s">
        <v>2263</v>
      </c>
      <c r="L70" s="139" t="s">
        <v>2264</v>
      </c>
    </row>
    <row r="71" spans="1:12">
      <c r="A71" s="135">
        <v>119</v>
      </c>
      <c r="B71" s="135" t="s">
        <v>240</v>
      </c>
      <c r="C71" s="135">
        <v>133149</v>
      </c>
      <c r="D71" s="136">
        <v>0.1</v>
      </c>
      <c r="E71" s="136">
        <v>25</v>
      </c>
      <c r="F71" s="136">
        <v>6.3</v>
      </c>
      <c r="G71" s="137">
        <v>516</v>
      </c>
      <c r="H71" s="137" t="s">
        <v>239</v>
      </c>
      <c r="I71" s="138">
        <v>8377205</v>
      </c>
      <c r="J71" s="139" t="s">
        <v>2268</v>
      </c>
      <c r="K71" s="139" t="s">
        <v>2263</v>
      </c>
      <c r="L71" s="139" t="s">
        <v>2264</v>
      </c>
    </row>
    <row r="72" spans="1:12">
      <c r="A72" s="135">
        <v>53</v>
      </c>
      <c r="B72" s="135" t="s">
        <v>138</v>
      </c>
      <c r="C72" s="135">
        <v>133149</v>
      </c>
      <c r="D72" s="136">
        <v>-3.15</v>
      </c>
      <c r="E72" s="136">
        <v>25</v>
      </c>
      <c r="F72" s="136">
        <v>6.3</v>
      </c>
      <c r="G72" s="141"/>
      <c r="H72" s="137" t="s">
        <v>137</v>
      </c>
      <c r="I72" s="138">
        <v>1569557</v>
      </c>
      <c r="J72" s="139" t="s">
        <v>2265</v>
      </c>
      <c r="K72" s="139" t="s">
        <v>2263</v>
      </c>
      <c r="L72" s="139" t="s">
        <v>2264</v>
      </c>
    </row>
    <row r="73" spans="1:12">
      <c r="A73" s="135">
        <v>54</v>
      </c>
      <c r="B73" s="135" t="s">
        <v>140</v>
      </c>
      <c r="C73" s="135">
        <v>133149</v>
      </c>
      <c r="D73" s="136">
        <v>-2.5299999999999998</v>
      </c>
      <c r="E73" s="136">
        <v>25</v>
      </c>
      <c r="F73" s="136">
        <v>6.3</v>
      </c>
      <c r="G73" s="141"/>
      <c r="H73" s="137" t="s">
        <v>139</v>
      </c>
      <c r="I73" s="138">
        <v>1569557</v>
      </c>
      <c r="J73" s="139" t="s">
        <v>2265</v>
      </c>
      <c r="K73" s="139" t="s">
        <v>2263</v>
      </c>
      <c r="L73" s="139" t="s">
        <v>2264</v>
      </c>
    </row>
    <row r="74" spans="1:12">
      <c r="A74" s="135">
        <v>338</v>
      </c>
      <c r="B74" s="135" t="s">
        <v>292</v>
      </c>
      <c r="C74" s="135">
        <v>133149</v>
      </c>
      <c r="D74" s="136">
        <v>4.8</v>
      </c>
      <c r="E74" s="136">
        <v>25</v>
      </c>
      <c r="F74" s="136">
        <v>6.3</v>
      </c>
      <c r="G74" s="141"/>
      <c r="H74" s="137" t="s">
        <v>291</v>
      </c>
      <c r="I74" s="138">
        <v>8639630</v>
      </c>
      <c r="J74" s="139" t="s">
        <v>2269</v>
      </c>
      <c r="K74" s="139" t="s">
        <v>2263</v>
      </c>
      <c r="L74" s="139" t="s">
        <v>2264</v>
      </c>
    </row>
    <row r="75" spans="1:12">
      <c r="A75" s="135">
        <v>26</v>
      </c>
      <c r="B75" s="135" t="s">
        <v>86</v>
      </c>
      <c r="C75" s="135">
        <v>133149</v>
      </c>
      <c r="D75" s="136">
        <v>-0.8</v>
      </c>
      <c r="E75" s="136">
        <v>25</v>
      </c>
      <c r="F75" s="136">
        <v>6.3</v>
      </c>
      <c r="G75" s="137"/>
      <c r="H75" s="137" t="s">
        <v>85</v>
      </c>
      <c r="I75" s="138">
        <v>1569557</v>
      </c>
      <c r="J75" s="139" t="s">
        <v>2265</v>
      </c>
      <c r="K75" s="139" t="s">
        <v>2263</v>
      </c>
      <c r="L75" s="139" t="s">
        <v>2264</v>
      </c>
    </row>
    <row r="76" spans="1:12">
      <c r="A76" s="135">
        <v>333</v>
      </c>
      <c r="B76" s="135" t="s">
        <v>282</v>
      </c>
      <c r="C76" s="135">
        <v>133149</v>
      </c>
      <c r="D76" s="136">
        <v>-4.1100000000000003</v>
      </c>
      <c r="E76" s="136">
        <v>25</v>
      </c>
      <c r="F76" s="136">
        <v>6.3</v>
      </c>
      <c r="G76" s="137">
        <v>2921</v>
      </c>
      <c r="H76" s="137" t="s">
        <v>281</v>
      </c>
      <c r="I76" s="138">
        <v>8639630</v>
      </c>
      <c r="J76" s="139" t="s">
        <v>2269</v>
      </c>
      <c r="K76" s="139" t="s">
        <v>2263</v>
      </c>
      <c r="L76" s="139" t="s">
        <v>2264</v>
      </c>
    </row>
    <row r="77" spans="1:12">
      <c r="A77" s="135">
        <v>42</v>
      </c>
      <c r="B77" s="135" t="s">
        <v>118</v>
      </c>
      <c r="C77" s="135">
        <v>133149</v>
      </c>
      <c r="D77" s="136">
        <v>-1.8</v>
      </c>
      <c r="E77" s="136">
        <v>25</v>
      </c>
      <c r="F77" s="136">
        <v>6.3</v>
      </c>
      <c r="G77" s="137">
        <v>60</v>
      </c>
      <c r="H77" s="137" t="s">
        <v>117</v>
      </c>
      <c r="I77" s="138">
        <v>1569557</v>
      </c>
      <c r="J77" s="139" t="s">
        <v>2265</v>
      </c>
      <c r="K77" s="139" t="s">
        <v>2263</v>
      </c>
      <c r="L77" s="139" t="s">
        <v>2264</v>
      </c>
    </row>
    <row r="78" spans="1:12">
      <c r="A78" s="135">
        <v>118</v>
      </c>
      <c r="B78" s="135" t="s">
        <v>238</v>
      </c>
      <c r="C78" s="135">
        <v>133149</v>
      </c>
      <c r="D78" s="136">
        <v>0</v>
      </c>
      <c r="E78" s="136">
        <v>25</v>
      </c>
      <c r="F78" s="136">
        <v>6.3</v>
      </c>
      <c r="G78" s="137">
        <v>514</v>
      </c>
      <c r="H78" s="137" t="s">
        <v>237</v>
      </c>
      <c r="I78" s="138">
        <v>8377205</v>
      </c>
      <c r="J78" s="139" t="s">
        <v>2268</v>
      </c>
      <c r="K78" s="139" t="s">
        <v>2263</v>
      </c>
      <c r="L78" s="139" t="s">
        <v>2264</v>
      </c>
    </row>
    <row r="79" spans="1:12">
      <c r="A79" s="135">
        <v>423</v>
      </c>
      <c r="B79" s="135" t="s">
        <v>294</v>
      </c>
      <c r="C79" s="135">
        <v>133149</v>
      </c>
      <c r="D79" s="136">
        <v>-2.5</v>
      </c>
      <c r="E79" s="136">
        <v>25</v>
      </c>
      <c r="F79" s="136">
        <v>6.3</v>
      </c>
      <c r="G79" s="137">
        <v>5072</v>
      </c>
      <c r="H79" s="137" t="s">
        <v>293</v>
      </c>
      <c r="I79" s="138">
        <v>7626612</v>
      </c>
      <c r="J79" s="139" t="s">
        <v>2270</v>
      </c>
      <c r="K79" s="139" t="s">
        <v>2263</v>
      </c>
      <c r="L79" s="139" t="s">
        <v>2264</v>
      </c>
    </row>
    <row r="80" spans="1:12">
      <c r="A80" s="135">
        <v>1178</v>
      </c>
      <c r="B80" s="135" t="s">
        <v>316</v>
      </c>
      <c r="C80" s="135" t="s">
        <v>2266</v>
      </c>
      <c r="D80" s="136">
        <v>-5.4</v>
      </c>
      <c r="E80" s="136">
        <v>25</v>
      </c>
      <c r="F80" s="136">
        <v>6.3</v>
      </c>
      <c r="G80" s="137">
        <v>16918</v>
      </c>
      <c r="H80" s="137" t="s">
        <v>315</v>
      </c>
      <c r="I80" s="138">
        <v>15035606</v>
      </c>
      <c r="J80" s="139" t="s">
        <v>2267</v>
      </c>
      <c r="K80" s="139" t="s">
        <v>2263</v>
      </c>
      <c r="L80" s="139" t="s">
        <v>2264</v>
      </c>
    </row>
    <row r="81" spans="1:12">
      <c r="A81" s="135">
        <v>251</v>
      </c>
      <c r="B81" s="135" t="s">
        <v>256</v>
      </c>
      <c r="C81" s="135">
        <v>133149</v>
      </c>
      <c r="D81" s="136">
        <v>-4.5999999999999996</v>
      </c>
      <c r="E81" s="136">
        <v>25</v>
      </c>
      <c r="F81" s="136">
        <v>6.15</v>
      </c>
      <c r="G81" s="137">
        <v>1962</v>
      </c>
      <c r="H81" s="137" t="s">
        <v>255</v>
      </c>
      <c r="I81" s="138">
        <v>3386721</v>
      </c>
      <c r="J81" s="139" t="s">
        <v>2271</v>
      </c>
      <c r="K81" s="139" t="s">
        <v>2263</v>
      </c>
      <c r="L81" s="139" t="s">
        <v>2264</v>
      </c>
    </row>
    <row r="82" spans="1:12">
      <c r="A82" s="135">
        <v>1066</v>
      </c>
      <c r="B82" s="135" t="s">
        <v>298</v>
      </c>
      <c r="C82" s="135">
        <v>133149</v>
      </c>
      <c r="D82" s="136">
        <v>-5.3</v>
      </c>
      <c r="E82" s="136">
        <v>54.1</v>
      </c>
      <c r="F82" s="136">
        <v>6.3</v>
      </c>
      <c r="G82" s="137">
        <v>14293</v>
      </c>
      <c r="H82" s="137" t="s">
        <v>297</v>
      </c>
      <c r="I82" s="138">
        <v>10064710</v>
      </c>
      <c r="J82" s="139" t="s">
        <v>2272</v>
      </c>
      <c r="K82" s="139" t="s">
        <v>2263</v>
      </c>
      <c r="L82" s="139" t="s">
        <v>2264</v>
      </c>
    </row>
    <row r="83" spans="1:12">
      <c r="A83" s="135">
        <v>1068</v>
      </c>
      <c r="B83" s="135" t="s">
        <v>302</v>
      </c>
      <c r="C83" s="135">
        <v>133149</v>
      </c>
      <c r="D83" s="136">
        <v>-8.4</v>
      </c>
      <c r="E83" s="136">
        <v>54.1</v>
      </c>
      <c r="F83" s="136">
        <v>6.3</v>
      </c>
      <c r="G83" s="137">
        <v>14295</v>
      </c>
      <c r="H83" s="137" t="s">
        <v>301</v>
      </c>
      <c r="I83" s="138">
        <v>10064710</v>
      </c>
      <c r="J83" s="139" t="s">
        <v>2272</v>
      </c>
      <c r="K83" s="139" t="s">
        <v>2263</v>
      </c>
      <c r="L83" s="139" t="s">
        <v>2264</v>
      </c>
    </row>
    <row r="84" spans="1:12">
      <c r="A84" s="135">
        <v>1065</v>
      </c>
      <c r="B84" s="135" t="s">
        <v>296</v>
      </c>
      <c r="C84" s="135">
        <v>133149</v>
      </c>
      <c r="D84" s="136">
        <v>-3.4</v>
      </c>
      <c r="E84" s="136">
        <v>54.1</v>
      </c>
      <c r="F84" s="136">
        <v>6.3</v>
      </c>
      <c r="G84" s="137">
        <v>14292</v>
      </c>
      <c r="H84" s="137" t="s">
        <v>295</v>
      </c>
      <c r="I84" s="138">
        <v>10064710</v>
      </c>
      <c r="J84" s="139" t="s">
        <v>2272</v>
      </c>
      <c r="K84" s="139" t="s">
        <v>2263</v>
      </c>
      <c r="L84" s="139" t="s">
        <v>2264</v>
      </c>
    </row>
    <row r="85" spans="1:12">
      <c r="A85" s="135">
        <v>1067</v>
      </c>
      <c r="B85" s="135" t="s">
        <v>300</v>
      </c>
      <c r="C85" s="135">
        <v>133149</v>
      </c>
      <c r="D85" s="136">
        <v>-7.8</v>
      </c>
      <c r="E85" s="136">
        <v>54.1</v>
      </c>
      <c r="F85" s="136">
        <v>6.3</v>
      </c>
      <c r="G85" s="137">
        <v>14294</v>
      </c>
      <c r="H85" s="137" t="s">
        <v>299</v>
      </c>
      <c r="I85" s="138">
        <v>10064710</v>
      </c>
      <c r="J85" s="139" t="s">
        <v>2272</v>
      </c>
      <c r="K85" s="139" t="s">
        <v>2263</v>
      </c>
      <c r="L85" s="139" t="s">
        <v>2264</v>
      </c>
    </row>
    <row r="86" spans="1:12">
      <c r="A86" s="135">
        <v>120</v>
      </c>
      <c r="B86" s="135" t="s">
        <v>242</v>
      </c>
      <c r="C86" s="135">
        <v>133149</v>
      </c>
      <c r="D86" s="136">
        <v>0.5</v>
      </c>
      <c r="E86" s="136">
        <v>25</v>
      </c>
      <c r="F86" s="136">
        <v>6.3</v>
      </c>
      <c r="G86" s="137">
        <v>519</v>
      </c>
      <c r="H86" s="137" t="s">
        <v>241</v>
      </c>
      <c r="I86" s="138">
        <v>8377205</v>
      </c>
      <c r="J86" s="139" t="s">
        <v>2268</v>
      </c>
      <c r="K86" s="139" t="s">
        <v>2263</v>
      </c>
      <c r="L86" s="139" t="s">
        <v>2264</v>
      </c>
    </row>
    <row r="87" spans="1:12">
      <c r="A87" s="135">
        <v>116</v>
      </c>
      <c r="B87" s="135" t="s">
        <v>234</v>
      </c>
      <c r="C87" s="135">
        <v>133149</v>
      </c>
      <c r="D87" s="136">
        <v>-1.2</v>
      </c>
      <c r="E87" s="136">
        <v>25</v>
      </c>
      <c r="F87" s="136">
        <v>6.3</v>
      </c>
      <c r="G87" s="137">
        <v>512</v>
      </c>
      <c r="H87" s="137" t="s">
        <v>233</v>
      </c>
      <c r="I87" s="138">
        <v>8377205</v>
      </c>
      <c r="J87" s="139" t="s">
        <v>2268</v>
      </c>
      <c r="K87" s="139" t="s">
        <v>2263</v>
      </c>
      <c r="L87" s="139" t="s">
        <v>2264</v>
      </c>
    </row>
    <row r="88" spans="1:12">
      <c r="A88" s="135">
        <v>262</v>
      </c>
      <c r="B88" s="135" t="s">
        <v>278</v>
      </c>
      <c r="C88" s="135">
        <v>133149</v>
      </c>
      <c r="D88" s="136">
        <v>-1.6</v>
      </c>
      <c r="E88" s="136">
        <v>25</v>
      </c>
      <c r="F88" s="136">
        <v>6.3</v>
      </c>
      <c r="G88" s="137">
        <v>1979</v>
      </c>
      <c r="H88" s="137" t="s">
        <v>277</v>
      </c>
      <c r="I88" s="138">
        <v>2739734</v>
      </c>
      <c r="J88" s="139" t="s">
        <v>2273</v>
      </c>
      <c r="K88" s="139" t="s">
        <v>2263</v>
      </c>
      <c r="L88" s="139" t="s">
        <v>2264</v>
      </c>
    </row>
    <row r="89" spans="1:12">
      <c r="A89" s="135">
        <v>78</v>
      </c>
      <c r="B89" s="135" t="s">
        <v>188</v>
      </c>
      <c r="C89" s="135">
        <v>133149</v>
      </c>
      <c r="D89" s="136">
        <v>-2.1</v>
      </c>
      <c r="E89" s="136">
        <v>25</v>
      </c>
      <c r="F89" s="136">
        <v>6.3</v>
      </c>
      <c r="G89" s="137">
        <v>96</v>
      </c>
      <c r="H89" s="137" t="s">
        <v>187</v>
      </c>
      <c r="I89" s="138">
        <v>1569557</v>
      </c>
      <c r="J89" s="139" t="s">
        <v>2265</v>
      </c>
      <c r="K89" s="139" t="s">
        <v>2263</v>
      </c>
      <c r="L89" s="139" t="s">
        <v>2264</v>
      </c>
    </row>
    <row r="90" spans="1:12">
      <c r="A90" s="135">
        <v>77</v>
      </c>
      <c r="B90" s="135" t="s">
        <v>186</v>
      </c>
      <c r="C90" s="135">
        <v>133149</v>
      </c>
      <c r="D90" s="136">
        <v>-0.8</v>
      </c>
      <c r="E90" s="136">
        <v>25</v>
      </c>
      <c r="F90" s="136">
        <v>6.3</v>
      </c>
      <c r="G90" s="137">
        <v>95</v>
      </c>
      <c r="H90" s="137" t="s">
        <v>185</v>
      </c>
      <c r="I90" s="138">
        <v>1569557</v>
      </c>
      <c r="J90" s="139" t="s">
        <v>2265</v>
      </c>
      <c r="K90" s="139" t="s">
        <v>2263</v>
      </c>
      <c r="L90" s="139" t="s">
        <v>2264</v>
      </c>
    </row>
    <row r="91" spans="1:12">
      <c r="A91" s="135">
        <v>38</v>
      </c>
      <c r="B91" s="135" t="s">
        <v>110</v>
      </c>
      <c r="C91" s="135">
        <v>133149</v>
      </c>
      <c r="D91" s="136">
        <v>-3.5</v>
      </c>
      <c r="E91" s="136">
        <v>25</v>
      </c>
      <c r="F91" s="136">
        <v>6.3</v>
      </c>
      <c r="G91" s="137">
        <v>56</v>
      </c>
      <c r="H91" s="137" t="s">
        <v>109</v>
      </c>
      <c r="I91" s="138">
        <v>1569557</v>
      </c>
      <c r="J91" s="139" t="s">
        <v>2265</v>
      </c>
      <c r="K91" s="139" t="s">
        <v>2263</v>
      </c>
      <c r="L91" s="139" t="s">
        <v>2264</v>
      </c>
    </row>
    <row r="92" spans="1:12">
      <c r="A92" s="135">
        <v>37</v>
      </c>
      <c r="B92" s="135" t="s">
        <v>108</v>
      </c>
      <c r="C92" s="135">
        <v>133149</v>
      </c>
      <c r="D92" s="136">
        <v>-1.1000000000000001</v>
      </c>
      <c r="E92" s="136">
        <v>25</v>
      </c>
      <c r="F92" s="136">
        <v>6.3</v>
      </c>
      <c r="G92" s="137">
        <v>55</v>
      </c>
      <c r="H92" s="137" t="s">
        <v>107</v>
      </c>
      <c r="I92" s="138">
        <v>1569557</v>
      </c>
      <c r="J92" s="139" t="s">
        <v>2265</v>
      </c>
      <c r="K92" s="139" t="s">
        <v>2263</v>
      </c>
      <c r="L92" s="139" t="s">
        <v>2264</v>
      </c>
    </row>
    <row r="93" spans="1:12">
      <c r="A93" s="135">
        <v>22</v>
      </c>
      <c r="B93" s="135" t="s">
        <v>78</v>
      </c>
      <c r="C93" s="135">
        <v>133149</v>
      </c>
      <c r="D93" s="136">
        <v>-1.4</v>
      </c>
      <c r="E93" s="136">
        <v>25</v>
      </c>
      <c r="F93" s="136">
        <v>6.3</v>
      </c>
      <c r="G93" s="137">
        <v>40</v>
      </c>
      <c r="H93" s="137" t="s">
        <v>77</v>
      </c>
      <c r="I93" s="138">
        <v>1569557</v>
      </c>
      <c r="J93" s="139" t="s">
        <v>2265</v>
      </c>
      <c r="K93" s="139" t="s">
        <v>2263</v>
      </c>
      <c r="L93" s="139" t="s">
        <v>2264</v>
      </c>
    </row>
    <row r="94" spans="1:12">
      <c r="A94" s="135">
        <v>21</v>
      </c>
      <c r="B94" s="135" t="s">
        <v>76</v>
      </c>
      <c r="C94" s="135">
        <v>133149</v>
      </c>
      <c r="D94" s="136">
        <v>-0.6</v>
      </c>
      <c r="E94" s="136">
        <v>25</v>
      </c>
      <c r="F94" s="136">
        <v>6.3</v>
      </c>
      <c r="G94" s="137">
        <v>39</v>
      </c>
      <c r="H94" s="137" t="s">
        <v>75</v>
      </c>
      <c r="I94" s="138">
        <v>1569557</v>
      </c>
      <c r="J94" s="139" t="s">
        <v>2265</v>
      </c>
      <c r="K94" s="139" t="s">
        <v>2263</v>
      </c>
      <c r="L94" s="139" t="s">
        <v>2264</v>
      </c>
    </row>
    <row r="95" spans="1:12">
      <c r="A95" s="135">
        <v>52</v>
      </c>
      <c r="B95" s="135" t="s">
        <v>136</v>
      </c>
      <c r="C95" s="135">
        <v>133149</v>
      </c>
      <c r="D95" s="136">
        <v>-4.7</v>
      </c>
      <c r="E95" s="136">
        <v>25</v>
      </c>
      <c r="F95" s="136">
        <v>6.3</v>
      </c>
      <c r="G95" s="137">
        <v>70</v>
      </c>
      <c r="H95" s="137" t="s">
        <v>78</v>
      </c>
      <c r="I95" s="138">
        <v>1569557</v>
      </c>
      <c r="J95" s="139" t="s">
        <v>2265</v>
      </c>
      <c r="K95" s="139" t="s">
        <v>2263</v>
      </c>
      <c r="L95" s="139" t="s">
        <v>2264</v>
      </c>
    </row>
    <row r="96" spans="1:12">
      <c r="A96" s="135">
        <v>51</v>
      </c>
      <c r="B96" s="135" t="s">
        <v>135</v>
      </c>
      <c r="C96" s="135">
        <v>133149</v>
      </c>
      <c r="D96" s="136">
        <v>-1.83</v>
      </c>
      <c r="E96" s="136">
        <v>25</v>
      </c>
      <c r="F96" s="136">
        <v>6.3</v>
      </c>
      <c r="G96" s="141"/>
      <c r="H96" s="137" t="s">
        <v>76</v>
      </c>
      <c r="I96" s="138">
        <v>1569557</v>
      </c>
      <c r="J96" s="139" t="s">
        <v>2265</v>
      </c>
      <c r="K96" s="139" t="s">
        <v>2263</v>
      </c>
      <c r="L96" s="139" t="s">
        <v>2264</v>
      </c>
    </row>
    <row r="97" spans="1:12">
      <c r="A97" s="135">
        <v>56</v>
      </c>
      <c r="B97" s="135" t="s">
        <v>144</v>
      </c>
      <c r="C97" s="135">
        <v>133149</v>
      </c>
      <c r="D97" s="136">
        <v>-1.1000000000000001</v>
      </c>
      <c r="E97" s="136">
        <v>25</v>
      </c>
      <c r="F97" s="136">
        <v>6.3</v>
      </c>
      <c r="G97" s="137">
        <v>74</v>
      </c>
      <c r="H97" s="137" t="s">
        <v>143</v>
      </c>
      <c r="I97" s="138">
        <v>1569557</v>
      </c>
      <c r="J97" s="139" t="s">
        <v>2265</v>
      </c>
      <c r="K97" s="139" t="s">
        <v>2263</v>
      </c>
      <c r="L97" s="139" t="s">
        <v>2264</v>
      </c>
    </row>
    <row r="98" spans="1:12">
      <c r="A98" s="135">
        <v>1176</v>
      </c>
      <c r="B98" s="135" t="s">
        <v>312</v>
      </c>
      <c r="C98" s="135" t="s">
        <v>2266</v>
      </c>
      <c r="D98" s="136">
        <v>-3.1</v>
      </c>
      <c r="E98" s="136">
        <v>25</v>
      </c>
      <c r="F98" s="136">
        <v>6.3</v>
      </c>
      <c r="G98" s="137">
        <v>16916</v>
      </c>
      <c r="H98" s="137" t="s">
        <v>311</v>
      </c>
      <c r="I98" s="138">
        <v>15035606</v>
      </c>
      <c r="J98" s="139" t="s">
        <v>2267</v>
      </c>
      <c r="K98" s="139" t="s">
        <v>2263</v>
      </c>
      <c r="L98" s="139" t="s">
        <v>2264</v>
      </c>
    </row>
    <row r="99" spans="1:12">
      <c r="A99" s="135">
        <v>57</v>
      </c>
      <c r="B99" s="135" t="s">
        <v>146</v>
      </c>
      <c r="C99" s="135">
        <v>133149</v>
      </c>
      <c r="D99" s="136">
        <v>-0.6</v>
      </c>
      <c r="E99" s="136">
        <v>25</v>
      </c>
      <c r="F99" s="136">
        <v>6.3</v>
      </c>
      <c r="G99" s="137">
        <v>75</v>
      </c>
      <c r="H99" s="137" t="s">
        <v>145</v>
      </c>
      <c r="I99" s="138">
        <v>1569557</v>
      </c>
      <c r="J99" s="139" t="s">
        <v>2265</v>
      </c>
      <c r="K99" s="139" t="s">
        <v>2263</v>
      </c>
      <c r="L99" s="139" t="s">
        <v>2264</v>
      </c>
    </row>
    <row r="100" spans="1:12">
      <c r="A100" s="135">
        <v>55</v>
      </c>
      <c r="B100" s="135" t="s">
        <v>142</v>
      </c>
      <c r="C100" s="135">
        <v>133149</v>
      </c>
      <c r="D100" s="136">
        <v>-0.3</v>
      </c>
      <c r="E100" s="136">
        <v>25</v>
      </c>
      <c r="F100" s="136">
        <v>6.3</v>
      </c>
      <c r="G100" s="137">
        <v>73</v>
      </c>
      <c r="H100" s="137" t="s">
        <v>141</v>
      </c>
      <c r="I100" s="138">
        <v>1569557</v>
      </c>
      <c r="J100" s="139" t="s">
        <v>2265</v>
      </c>
      <c r="K100" s="139" t="s">
        <v>2263</v>
      </c>
      <c r="L100" s="139" t="s">
        <v>2264</v>
      </c>
    </row>
    <row r="101" spans="1:12">
      <c r="A101" s="135">
        <v>62</v>
      </c>
      <c r="B101" s="135" t="s">
        <v>156</v>
      </c>
      <c r="C101" s="135">
        <v>133149</v>
      </c>
      <c r="D101" s="136">
        <v>-1.9</v>
      </c>
      <c r="E101" s="136">
        <v>25</v>
      </c>
      <c r="F101" s="136">
        <v>6.3</v>
      </c>
      <c r="G101" s="137">
        <v>80</v>
      </c>
      <c r="H101" s="137" t="s">
        <v>155</v>
      </c>
      <c r="I101" s="138">
        <v>1569557</v>
      </c>
      <c r="J101" s="139" t="s">
        <v>2265</v>
      </c>
      <c r="K101" s="139" t="s">
        <v>2263</v>
      </c>
      <c r="L101" s="139" t="s">
        <v>2264</v>
      </c>
    </row>
    <row r="102" spans="1:12">
      <c r="A102" s="135">
        <v>61</v>
      </c>
      <c r="B102" s="135" t="s">
        <v>154</v>
      </c>
      <c r="C102" s="135">
        <v>133149</v>
      </c>
      <c r="D102" s="136">
        <v>-0.8</v>
      </c>
      <c r="E102" s="136">
        <v>25</v>
      </c>
      <c r="F102" s="136">
        <v>6.3</v>
      </c>
      <c r="G102" s="137">
        <v>79</v>
      </c>
      <c r="H102" s="137" t="s">
        <v>153</v>
      </c>
      <c r="I102" s="138">
        <v>1569557</v>
      </c>
      <c r="J102" s="139" t="s">
        <v>2265</v>
      </c>
      <c r="K102" s="139" t="s">
        <v>2263</v>
      </c>
      <c r="L102" s="139" t="s">
        <v>2264</v>
      </c>
    </row>
    <row r="103" spans="1:12">
      <c r="A103" s="135">
        <v>67</v>
      </c>
      <c r="B103" s="135" t="s">
        <v>166</v>
      </c>
      <c r="C103" s="135">
        <v>133149</v>
      </c>
      <c r="D103" s="136">
        <v>-4.21</v>
      </c>
      <c r="E103" s="136">
        <v>25</v>
      </c>
      <c r="F103" s="136">
        <v>6.3</v>
      </c>
      <c r="G103" s="141"/>
      <c r="H103" s="137" t="s">
        <v>165</v>
      </c>
      <c r="I103" s="138">
        <v>1569557</v>
      </c>
      <c r="J103" s="139" t="s">
        <v>2265</v>
      </c>
      <c r="K103" s="139" t="s">
        <v>2263</v>
      </c>
      <c r="L103" s="139" t="s">
        <v>2264</v>
      </c>
    </row>
    <row r="104" spans="1:12">
      <c r="A104" s="135">
        <v>1179</v>
      </c>
      <c r="B104" s="135" t="s">
        <v>318</v>
      </c>
      <c r="C104" s="135" t="s">
        <v>2266</v>
      </c>
      <c r="D104" s="136">
        <v>-7.4</v>
      </c>
      <c r="E104" s="136">
        <v>25</v>
      </c>
      <c r="F104" s="136">
        <v>6.3</v>
      </c>
      <c r="G104" s="137">
        <v>16919</v>
      </c>
      <c r="H104" s="137" t="s">
        <v>317</v>
      </c>
      <c r="I104" s="138">
        <v>15035606</v>
      </c>
      <c r="J104" s="139" t="s">
        <v>2267</v>
      </c>
      <c r="K104" s="139" t="s">
        <v>2263</v>
      </c>
      <c r="L104" s="139" t="s">
        <v>2264</v>
      </c>
    </row>
    <row r="105" spans="1:12">
      <c r="A105" s="135">
        <v>124</v>
      </c>
      <c r="B105" s="135" t="s">
        <v>250</v>
      </c>
      <c r="C105" s="135">
        <v>133149</v>
      </c>
      <c r="D105" s="136">
        <v>-0.3</v>
      </c>
      <c r="E105" s="136">
        <v>25</v>
      </c>
      <c r="F105" s="136">
        <v>6.3</v>
      </c>
      <c r="G105" s="137">
        <v>523</v>
      </c>
      <c r="H105" s="137" t="s">
        <v>249</v>
      </c>
      <c r="I105" s="138">
        <v>8377205</v>
      </c>
      <c r="J105" s="139" t="s">
        <v>2268</v>
      </c>
      <c r="K105" s="139" t="s">
        <v>2263</v>
      </c>
      <c r="L105" s="139" t="s">
        <v>2264</v>
      </c>
    </row>
    <row r="106" spans="1:12">
      <c r="A106" s="135">
        <v>66</v>
      </c>
      <c r="B106" s="135" t="s">
        <v>164</v>
      </c>
      <c r="C106" s="135">
        <v>133149</v>
      </c>
      <c r="D106" s="136">
        <v>-1.37</v>
      </c>
      <c r="E106" s="136">
        <v>25</v>
      </c>
      <c r="F106" s="136">
        <v>6.3</v>
      </c>
      <c r="G106" s="141"/>
      <c r="H106" s="137" t="s">
        <v>163</v>
      </c>
      <c r="I106" s="138">
        <v>1569557</v>
      </c>
      <c r="J106" s="139" t="s">
        <v>2265</v>
      </c>
      <c r="K106" s="139" t="s">
        <v>2263</v>
      </c>
      <c r="L106" s="139" t="s">
        <v>2264</v>
      </c>
    </row>
    <row r="107" spans="1:12">
      <c r="A107" s="135">
        <v>73</v>
      </c>
      <c r="B107" s="135" t="s">
        <v>178</v>
      </c>
      <c r="C107" s="135">
        <v>133149</v>
      </c>
      <c r="D107" s="136">
        <v>-3.46</v>
      </c>
      <c r="E107" s="136">
        <v>25</v>
      </c>
      <c r="F107" s="136">
        <v>6.3</v>
      </c>
      <c r="G107" s="141"/>
      <c r="H107" s="137" t="s">
        <v>177</v>
      </c>
      <c r="I107" s="138">
        <v>1569557</v>
      </c>
      <c r="J107" s="139" t="s">
        <v>2265</v>
      </c>
      <c r="K107" s="139" t="s">
        <v>2263</v>
      </c>
      <c r="L107" s="139" t="s">
        <v>2264</v>
      </c>
    </row>
    <row r="108" spans="1:12">
      <c r="A108" s="135">
        <v>1182</v>
      </c>
      <c r="B108" s="135" t="s">
        <v>324</v>
      </c>
      <c r="C108" s="135" t="s">
        <v>2266</v>
      </c>
      <c r="D108" s="136">
        <v>-5.7</v>
      </c>
      <c r="E108" s="136">
        <v>25</v>
      </c>
      <c r="F108" s="136">
        <v>6.3</v>
      </c>
      <c r="G108" s="137">
        <v>16922</v>
      </c>
      <c r="H108" s="137" t="s">
        <v>323</v>
      </c>
      <c r="I108" s="138">
        <v>15035606</v>
      </c>
      <c r="J108" s="139" t="s">
        <v>2267</v>
      </c>
      <c r="K108" s="139" t="s">
        <v>2263</v>
      </c>
      <c r="L108" s="139" t="s">
        <v>2264</v>
      </c>
    </row>
    <row r="109" spans="1:12">
      <c r="A109" s="135">
        <v>72</v>
      </c>
      <c r="B109" s="135" t="s">
        <v>176</v>
      </c>
      <c r="C109" s="135">
        <v>133149</v>
      </c>
      <c r="D109" s="136">
        <v>-1.02</v>
      </c>
      <c r="E109" s="136">
        <v>25</v>
      </c>
      <c r="F109" s="136">
        <v>6.3</v>
      </c>
      <c r="G109" s="141"/>
      <c r="H109" s="137" t="s">
        <v>175</v>
      </c>
      <c r="I109" s="138">
        <v>1569557</v>
      </c>
      <c r="J109" s="139" t="s">
        <v>2265</v>
      </c>
      <c r="K109" s="139" t="s">
        <v>2263</v>
      </c>
      <c r="L109" s="139" t="s">
        <v>2264</v>
      </c>
    </row>
    <row r="110" spans="1:12">
      <c r="A110" s="135">
        <v>126</v>
      </c>
      <c r="B110" s="135" t="s">
        <v>254</v>
      </c>
      <c r="C110" s="135">
        <v>133149</v>
      </c>
      <c r="D110" s="136">
        <v>0.9</v>
      </c>
      <c r="E110" s="136">
        <v>25</v>
      </c>
      <c r="F110" s="136">
        <v>6.3</v>
      </c>
      <c r="G110" s="137">
        <v>526</v>
      </c>
      <c r="H110" s="137" t="s">
        <v>253</v>
      </c>
      <c r="I110" s="138">
        <v>8377205</v>
      </c>
      <c r="J110" s="139" t="s">
        <v>2268</v>
      </c>
      <c r="K110" s="139" t="s">
        <v>2263</v>
      </c>
      <c r="L110" s="139" t="s">
        <v>2264</v>
      </c>
    </row>
    <row r="111" spans="1:12">
      <c r="A111" s="135">
        <v>117</v>
      </c>
      <c r="B111" s="135" t="s">
        <v>236</v>
      </c>
      <c r="C111" s="135">
        <v>133149</v>
      </c>
      <c r="D111" s="136">
        <v>0.2</v>
      </c>
      <c r="E111" s="136">
        <v>25</v>
      </c>
      <c r="F111" s="136">
        <v>6.3</v>
      </c>
      <c r="G111" s="137">
        <v>513</v>
      </c>
      <c r="H111" s="137" t="s">
        <v>235</v>
      </c>
      <c r="I111" s="138">
        <v>8377205</v>
      </c>
      <c r="J111" s="139" t="s">
        <v>2268</v>
      </c>
      <c r="K111" s="139" t="s">
        <v>2263</v>
      </c>
      <c r="L111" s="139" t="s">
        <v>2264</v>
      </c>
    </row>
    <row r="112" spans="1:12">
      <c r="A112" s="135">
        <v>41</v>
      </c>
      <c r="B112" s="135" t="s">
        <v>116</v>
      </c>
      <c r="C112" s="135">
        <v>133149</v>
      </c>
      <c r="D112" s="136">
        <v>-0.4</v>
      </c>
      <c r="E112" s="136">
        <v>25</v>
      </c>
      <c r="F112" s="136">
        <v>6.3</v>
      </c>
      <c r="G112" s="137">
        <v>59</v>
      </c>
      <c r="H112" s="137" t="s">
        <v>115</v>
      </c>
      <c r="I112" s="138">
        <v>1569557</v>
      </c>
      <c r="J112" s="139" t="s">
        <v>2265</v>
      </c>
      <c r="K112" s="139" t="s">
        <v>2263</v>
      </c>
      <c r="L112" s="139" t="s">
        <v>2264</v>
      </c>
    </row>
    <row r="113" spans="1:12">
      <c r="A113" s="135">
        <v>60</v>
      </c>
      <c r="B113" s="135" t="s">
        <v>152</v>
      </c>
      <c r="C113" s="135">
        <v>133149</v>
      </c>
      <c r="D113" s="136">
        <v>-0.45</v>
      </c>
      <c r="E113" s="136">
        <v>25</v>
      </c>
      <c r="F113" s="136">
        <v>6.3</v>
      </c>
      <c r="G113" s="141"/>
      <c r="H113" s="137" t="s">
        <v>151</v>
      </c>
      <c r="I113" s="138">
        <v>1569557</v>
      </c>
      <c r="J113" s="139" t="s">
        <v>2265</v>
      </c>
      <c r="K113" s="139" t="s">
        <v>2263</v>
      </c>
      <c r="L113" s="139" t="s">
        <v>2264</v>
      </c>
    </row>
    <row r="114" spans="1:12">
      <c r="A114" s="135">
        <v>121</v>
      </c>
      <c r="B114" s="135" t="s">
        <v>244</v>
      </c>
      <c r="C114" s="135">
        <v>133149</v>
      </c>
      <c r="D114" s="136">
        <v>0.2</v>
      </c>
      <c r="E114" s="136">
        <v>25</v>
      </c>
      <c r="F114" s="136">
        <v>6.3</v>
      </c>
      <c r="G114" s="137">
        <v>520</v>
      </c>
      <c r="H114" s="137" t="s">
        <v>243</v>
      </c>
      <c r="I114" s="138">
        <v>8377205</v>
      </c>
      <c r="J114" s="139" t="s">
        <v>2268</v>
      </c>
      <c r="K114" s="139" t="s">
        <v>2263</v>
      </c>
      <c r="L114" s="139" t="s">
        <v>2264</v>
      </c>
    </row>
    <row r="115" spans="1:12">
      <c r="A115" s="135">
        <v>31</v>
      </c>
      <c r="B115" s="135" t="s">
        <v>96</v>
      </c>
      <c r="C115" s="135">
        <v>133149</v>
      </c>
      <c r="D115" s="136">
        <v>-4.53</v>
      </c>
      <c r="E115" s="136">
        <v>25</v>
      </c>
      <c r="F115" s="136">
        <v>6.3</v>
      </c>
      <c r="G115" s="137"/>
      <c r="H115" s="137" t="s">
        <v>95</v>
      </c>
      <c r="I115" s="138">
        <v>1569557</v>
      </c>
      <c r="J115" s="139" t="s">
        <v>2265</v>
      </c>
      <c r="K115" s="139" t="s">
        <v>2263</v>
      </c>
      <c r="L115" s="139" t="s">
        <v>2264</v>
      </c>
    </row>
    <row r="116" spans="1:12">
      <c r="A116" s="135">
        <v>45</v>
      </c>
      <c r="B116" s="135" t="s">
        <v>124</v>
      </c>
      <c r="C116" s="135">
        <v>133149</v>
      </c>
      <c r="D116" s="136">
        <v>-1.3</v>
      </c>
      <c r="E116" s="136">
        <v>25</v>
      </c>
      <c r="F116" s="136">
        <v>6.3</v>
      </c>
      <c r="G116" s="137">
        <v>63</v>
      </c>
      <c r="H116" s="137" t="s">
        <v>123</v>
      </c>
      <c r="I116" s="138">
        <v>1569557</v>
      </c>
      <c r="J116" s="139" t="s">
        <v>2265</v>
      </c>
      <c r="K116" s="139" t="s">
        <v>2263</v>
      </c>
      <c r="L116" s="139" t="s">
        <v>2264</v>
      </c>
    </row>
    <row r="117" spans="1:12">
      <c r="A117" s="135">
        <v>1180</v>
      </c>
      <c r="B117" s="135" t="s">
        <v>320</v>
      </c>
      <c r="C117" s="135" t="s">
        <v>2266</v>
      </c>
      <c r="D117" s="136">
        <v>-7</v>
      </c>
      <c r="E117" s="136">
        <v>25</v>
      </c>
      <c r="F117" s="136">
        <v>6.3</v>
      </c>
      <c r="G117" s="137">
        <v>16920</v>
      </c>
      <c r="H117" s="137" t="s">
        <v>319</v>
      </c>
      <c r="I117" s="138">
        <v>15035606</v>
      </c>
      <c r="J117" s="139" t="s">
        <v>2267</v>
      </c>
      <c r="K117" s="139" t="s">
        <v>2263</v>
      </c>
      <c r="L117" s="139" t="s">
        <v>2264</v>
      </c>
    </row>
    <row r="118" spans="1:12">
      <c r="A118" s="135">
        <v>69</v>
      </c>
      <c r="B118" s="135" t="s">
        <v>170</v>
      </c>
      <c r="C118" s="135">
        <v>133149</v>
      </c>
      <c r="D118" s="136">
        <v>-2.5</v>
      </c>
      <c r="E118" s="136">
        <v>25</v>
      </c>
      <c r="F118" s="136">
        <v>6.3</v>
      </c>
      <c r="G118" s="137">
        <v>87</v>
      </c>
      <c r="H118" s="137" t="s">
        <v>169</v>
      </c>
      <c r="I118" s="138">
        <v>1569557</v>
      </c>
      <c r="J118" s="139" t="s">
        <v>2265</v>
      </c>
      <c r="K118" s="139" t="s">
        <v>2263</v>
      </c>
      <c r="L118" s="139" t="s">
        <v>2264</v>
      </c>
    </row>
    <row r="119" spans="1:12">
      <c r="A119" s="135">
        <v>68</v>
      </c>
      <c r="B119" s="135" t="s">
        <v>168</v>
      </c>
      <c r="C119" s="135">
        <v>133149</v>
      </c>
      <c r="D119" s="136">
        <v>-0.3</v>
      </c>
      <c r="E119" s="136">
        <v>25</v>
      </c>
      <c r="F119" s="136">
        <v>6.3</v>
      </c>
      <c r="G119" s="137">
        <v>86</v>
      </c>
      <c r="H119" s="137" t="s">
        <v>167</v>
      </c>
      <c r="I119" s="138">
        <v>1569557</v>
      </c>
      <c r="J119" s="139" t="s">
        <v>2265</v>
      </c>
      <c r="K119" s="139" t="s">
        <v>2263</v>
      </c>
      <c r="L119" s="139" t="s">
        <v>2264</v>
      </c>
    </row>
    <row r="120" spans="1:12">
      <c r="A120" s="135">
        <v>1181</v>
      </c>
      <c r="B120" s="135" t="s">
        <v>322</v>
      </c>
      <c r="C120" s="135" t="s">
        <v>2266</v>
      </c>
      <c r="D120" s="136">
        <v>-4.7</v>
      </c>
      <c r="E120" s="136">
        <v>25</v>
      </c>
      <c r="F120" s="136">
        <v>6.3</v>
      </c>
      <c r="G120" s="137">
        <v>16921</v>
      </c>
      <c r="H120" s="137" t="s">
        <v>321</v>
      </c>
      <c r="I120" s="138">
        <v>15035606</v>
      </c>
      <c r="J120" s="139" t="s">
        <v>2267</v>
      </c>
      <c r="K120" s="139" t="s">
        <v>2263</v>
      </c>
      <c r="L120" s="139" t="s">
        <v>2264</v>
      </c>
    </row>
    <row r="121" spans="1:12">
      <c r="A121" s="135">
        <v>35</v>
      </c>
      <c r="B121" s="135" t="s">
        <v>104</v>
      </c>
      <c r="C121" s="135">
        <v>133149</v>
      </c>
      <c r="D121" s="136">
        <v>-2.2000000000000002</v>
      </c>
      <c r="E121" s="136">
        <v>25</v>
      </c>
      <c r="F121" s="136">
        <v>6.3</v>
      </c>
      <c r="G121" s="137">
        <v>53</v>
      </c>
      <c r="H121" s="137" t="s">
        <v>103</v>
      </c>
      <c r="I121" s="138">
        <v>1569557</v>
      </c>
      <c r="J121" s="139" t="s">
        <v>2265</v>
      </c>
      <c r="K121" s="139" t="s">
        <v>2263</v>
      </c>
      <c r="L121" s="139" t="s">
        <v>2264</v>
      </c>
    </row>
    <row r="122" spans="1:12">
      <c r="A122" s="135">
        <v>48</v>
      </c>
      <c r="B122" s="135" t="s">
        <v>130</v>
      </c>
      <c r="C122" s="135">
        <v>133149</v>
      </c>
      <c r="D122" s="136">
        <v>-2.5</v>
      </c>
      <c r="E122" s="136">
        <v>25</v>
      </c>
      <c r="F122" s="136">
        <v>6.3</v>
      </c>
      <c r="G122" s="137">
        <v>66</v>
      </c>
      <c r="H122" s="137" t="s">
        <v>129</v>
      </c>
      <c r="I122" s="138">
        <v>1569557</v>
      </c>
      <c r="J122" s="139" t="s">
        <v>2265</v>
      </c>
      <c r="K122" s="139" t="s">
        <v>2263</v>
      </c>
      <c r="L122" s="139" t="s">
        <v>2264</v>
      </c>
    </row>
    <row r="123" spans="1:12">
      <c r="A123" s="135">
        <v>58</v>
      </c>
      <c r="B123" s="135" t="s">
        <v>148</v>
      </c>
      <c r="C123" s="135">
        <v>133149</v>
      </c>
      <c r="D123" s="136">
        <v>-2.7</v>
      </c>
      <c r="E123" s="136">
        <v>25</v>
      </c>
      <c r="F123" s="136">
        <v>6.3</v>
      </c>
      <c r="G123" s="137">
        <v>76</v>
      </c>
      <c r="H123" s="137" t="s">
        <v>147</v>
      </c>
      <c r="I123" s="138">
        <v>1569557</v>
      </c>
      <c r="J123" s="139" t="s">
        <v>2265</v>
      </c>
      <c r="K123" s="139" t="s">
        <v>2263</v>
      </c>
      <c r="L123" s="139" t="s">
        <v>2264</v>
      </c>
    </row>
    <row r="124" spans="1:12">
      <c r="A124" s="135">
        <v>59</v>
      </c>
      <c r="B124" s="135" t="s">
        <v>150</v>
      </c>
      <c r="C124" s="135">
        <v>133149</v>
      </c>
      <c r="D124" s="136">
        <v>0.5</v>
      </c>
      <c r="E124" s="136">
        <v>25</v>
      </c>
      <c r="F124" s="136">
        <v>6.3</v>
      </c>
      <c r="G124" s="137">
        <v>77</v>
      </c>
      <c r="H124" s="137" t="s">
        <v>149</v>
      </c>
      <c r="I124" s="138">
        <v>1569557</v>
      </c>
      <c r="J124" s="139" t="s">
        <v>2265</v>
      </c>
      <c r="K124" s="139" t="s">
        <v>2263</v>
      </c>
      <c r="L124" s="139" t="s">
        <v>2264</v>
      </c>
    </row>
    <row r="125" spans="1:12">
      <c r="A125" s="135">
        <v>23</v>
      </c>
      <c r="B125" s="135" t="s">
        <v>80</v>
      </c>
      <c r="C125" s="135">
        <v>133149</v>
      </c>
      <c r="D125" s="136">
        <v>-1.9</v>
      </c>
      <c r="E125" s="136">
        <v>25</v>
      </c>
      <c r="F125" s="136">
        <v>6.3</v>
      </c>
      <c r="G125" s="137">
        <v>41</v>
      </c>
      <c r="H125" s="137" t="s">
        <v>79</v>
      </c>
      <c r="I125" s="138">
        <v>1569557</v>
      </c>
      <c r="J125" s="139" t="s">
        <v>2265</v>
      </c>
      <c r="K125" s="139" t="s">
        <v>2263</v>
      </c>
      <c r="L125" s="139" t="s">
        <v>2264</v>
      </c>
    </row>
    <row r="126" spans="1:12">
      <c r="A126" s="135">
        <v>63</v>
      </c>
      <c r="B126" s="135" t="s">
        <v>158</v>
      </c>
      <c r="C126" s="135">
        <v>133149</v>
      </c>
      <c r="D126" s="136">
        <v>-1.6</v>
      </c>
      <c r="E126" s="136">
        <v>25</v>
      </c>
      <c r="F126" s="136">
        <v>6.3</v>
      </c>
      <c r="G126" s="137">
        <v>81</v>
      </c>
      <c r="H126" s="137" t="s">
        <v>157</v>
      </c>
      <c r="I126" s="138">
        <v>1569557</v>
      </c>
      <c r="J126" s="139" t="s">
        <v>2265</v>
      </c>
      <c r="K126" s="139" t="s">
        <v>2263</v>
      </c>
      <c r="L126" s="139" t="s">
        <v>2264</v>
      </c>
    </row>
    <row r="127" spans="1:12">
      <c r="A127" s="135">
        <v>65</v>
      </c>
      <c r="B127" s="135" t="s">
        <v>162</v>
      </c>
      <c r="C127" s="135">
        <v>133149</v>
      </c>
      <c r="D127" s="136">
        <v>-2</v>
      </c>
      <c r="E127" s="136">
        <v>25</v>
      </c>
      <c r="F127" s="136">
        <v>6.3</v>
      </c>
      <c r="G127" s="137">
        <v>83</v>
      </c>
      <c r="H127" s="137" t="s">
        <v>161</v>
      </c>
      <c r="I127" s="138">
        <v>1569557</v>
      </c>
      <c r="J127" s="139" t="s">
        <v>2265</v>
      </c>
      <c r="K127" s="139" t="s">
        <v>2263</v>
      </c>
      <c r="L127" s="139" t="s">
        <v>2264</v>
      </c>
    </row>
    <row r="128" spans="1:12">
      <c r="A128" s="135">
        <v>125</v>
      </c>
      <c r="B128" s="135" t="s">
        <v>252</v>
      </c>
      <c r="C128" s="135">
        <v>133149</v>
      </c>
      <c r="D128" s="136">
        <v>-0.2</v>
      </c>
      <c r="E128" s="136">
        <v>25</v>
      </c>
      <c r="F128" s="136">
        <v>6.3</v>
      </c>
      <c r="G128" s="137">
        <v>525</v>
      </c>
      <c r="H128" s="137" t="s">
        <v>251</v>
      </c>
      <c r="I128" s="138">
        <v>8377205</v>
      </c>
      <c r="J128" s="139" t="s">
        <v>2268</v>
      </c>
      <c r="K128" s="139" t="s">
        <v>2263</v>
      </c>
      <c r="L128" s="139" t="s">
        <v>2264</v>
      </c>
    </row>
    <row r="129" spans="1:12">
      <c r="A129" s="135">
        <v>1174</v>
      </c>
      <c r="B129" s="135" t="s">
        <v>308</v>
      </c>
      <c r="C129" s="135" t="s">
        <v>2266</v>
      </c>
      <c r="D129" s="136">
        <v>-0.2</v>
      </c>
      <c r="E129" s="136">
        <v>25</v>
      </c>
      <c r="F129" s="136">
        <v>6.3</v>
      </c>
      <c r="G129" s="137">
        <v>16914</v>
      </c>
      <c r="H129" s="137" t="s">
        <v>307</v>
      </c>
      <c r="I129" s="138">
        <v>15035606</v>
      </c>
      <c r="J129" s="139" t="s">
        <v>2267</v>
      </c>
      <c r="K129" s="139" t="s">
        <v>2263</v>
      </c>
      <c r="L129" s="139" t="s">
        <v>2264</v>
      </c>
    </row>
    <row r="130" spans="1:12">
      <c r="A130" s="135">
        <v>1173</v>
      </c>
      <c r="B130" s="135" t="s">
        <v>306</v>
      </c>
      <c r="C130" s="135" t="s">
        <v>2266</v>
      </c>
      <c r="D130" s="136">
        <v>-1.6</v>
      </c>
      <c r="E130" s="136">
        <v>25</v>
      </c>
      <c r="F130" s="136">
        <v>6.3</v>
      </c>
      <c r="G130" s="137">
        <v>16913</v>
      </c>
      <c r="H130" s="137" t="s">
        <v>305</v>
      </c>
      <c r="I130" s="138">
        <v>15035606</v>
      </c>
      <c r="J130" s="139" t="s">
        <v>2267</v>
      </c>
      <c r="K130" s="139" t="s">
        <v>2263</v>
      </c>
      <c r="L130" s="139" t="s">
        <v>2264</v>
      </c>
    </row>
    <row r="131" spans="1:12">
      <c r="A131" s="135">
        <v>115</v>
      </c>
      <c r="B131" s="135" t="s">
        <v>232</v>
      </c>
      <c r="C131" s="135">
        <v>133149</v>
      </c>
      <c r="D131" s="136">
        <v>1</v>
      </c>
      <c r="E131" s="136">
        <v>25</v>
      </c>
      <c r="F131" s="136">
        <v>6.3</v>
      </c>
      <c r="G131" s="137">
        <v>510</v>
      </c>
      <c r="H131" s="137" t="s">
        <v>231</v>
      </c>
      <c r="I131" s="138">
        <v>8377205</v>
      </c>
      <c r="J131" s="139" t="s">
        <v>2268</v>
      </c>
      <c r="K131" s="139" t="s">
        <v>2263</v>
      </c>
      <c r="L131" s="139" t="s">
        <v>2264</v>
      </c>
    </row>
    <row r="132" spans="1:12">
      <c r="A132" s="135">
        <v>44</v>
      </c>
      <c r="B132" s="135" t="s">
        <v>122</v>
      </c>
      <c r="C132" s="135">
        <v>133149</v>
      </c>
      <c r="D132" s="136">
        <v>0.1</v>
      </c>
      <c r="E132" s="136">
        <v>25</v>
      </c>
      <c r="F132" s="136">
        <v>6.3</v>
      </c>
      <c r="G132" s="137">
        <v>62</v>
      </c>
      <c r="H132" s="137" t="s">
        <v>121</v>
      </c>
      <c r="I132" s="138">
        <v>1569557</v>
      </c>
      <c r="J132" s="139" t="s">
        <v>2265</v>
      </c>
      <c r="K132" s="139" t="s">
        <v>2263</v>
      </c>
      <c r="L132" s="139" t="s">
        <v>2264</v>
      </c>
    </row>
    <row r="133" spans="1:12">
      <c r="A133" s="135">
        <v>43</v>
      </c>
      <c r="B133" s="135" t="s">
        <v>120</v>
      </c>
      <c r="C133" s="135">
        <v>133149</v>
      </c>
      <c r="D133" s="136">
        <v>-0.2</v>
      </c>
      <c r="E133" s="136">
        <v>25</v>
      </c>
      <c r="F133" s="136">
        <v>6.3</v>
      </c>
      <c r="G133" s="137">
        <v>61</v>
      </c>
      <c r="H133" s="137" t="s">
        <v>119</v>
      </c>
      <c r="I133" s="138">
        <v>1569557</v>
      </c>
      <c r="J133" s="139" t="s">
        <v>2265</v>
      </c>
      <c r="K133" s="139" t="s">
        <v>2263</v>
      </c>
      <c r="L133" s="139" t="s">
        <v>2264</v>
      </c>
    </row>
    <row r="134" spans="1:12">
      <c r="A134" s="135">
        <v>79</v>
      </c>
      <c r="B134" s="135" t="s">
        <v>190</v>
      </c>
      <c r="C134" s="135">
        <v>133149</v>
      </c>
      <c r="D134" s="136">
        <v>-0.4</v>
      </c>
      <c r="E134" s="136">
        <v>25</v>
      </c>
      <c r="F134" s="136">
        <v>6.3</v>
      </c>
      <c r="G134" s="137">
        <v>97</v>
      </c>
      <c r="H134" s="137" t="s">
        <v>189</v>
      </c>
      <c r="I134" s="138">
        <v>1569557</v>
      </c>
      <c r="J134" s="139" t="s">
        <v>2265</v>
      </c>
      <c r="K134" s="139" t="s">
        <v>2263</v>
      </c>
      <c r="L134" s="139" t="s">
        <v>2264</v>
      </c>
    </row>
    <row r="135" spans="1:12">
      <c r="A135" s="135">
        <v>334</v>
      </c>
      <c r="B135" s="135" t="s">
        <v>284</v>
      </c>
      <c r="C135" s="135">
        <v>133149</v>
      </c>
      <c r="D135" s="136">
        <v>-3.13</v>
      </c>
      <c r="E135" s="136">
        <v>25</v>
      </c>
      <c r="F135" s="136">
        <v>6.3</v>
      </c>
      <c r="G135" s="137">
        <v>2923</v>
      </c>
      <c r="H135" s="137" t="s">
        <v>283</v>
      </c>
      <c r="I135" s="138">
        <v>8639630</v>
      </c>
      <c r="J135" s="139" t="s">
        <v>2269</v>
      </c>
      <c r="K135" s="139" t="s">
        <v>2263</v>
      </c>
      <c r="L135" s="139" t="s">
        <v>2264</v>
      </c>
    </row>
    <row r="136" spans="1:12">
      <c r="A136" s="135">
        <v>335</v>
      </c>
      <c r="B136" s="135" t="s">
        <v>286</v>
      </c>
      <c r="C136" s="135">
        <v>133149</v>
      </c>
      <c r="D136" s="136">
        <v>-2.12</v>
      </c>
      <c r="E136" s="136">
        <v>25</v>
      </c>
      <c r="F136" s="136">
        <v>6.3</v>
      </c>
      <c r="G136" s="137">
        <v>2924</v>
      </c>
      <c r="H136" s="137" t="s">
        <v>285</v>
      </c>
      <c r="I136" s="138">
        <v>8639630</v>
      </c>
      <c r="J136" s="139" t="s">
        <v>2269</v>
      </c>
      <c r="K136" s="139" t="s">
        <v>2263</v>
      </c>
      <c r="L136" s="139" t="s">
        <v>2264</v>
      </c>
    </row>
    <row r="137" spans="1:12">
      <c r="A137" s="135">
        <v>332</v>
      </c>
      <c r="B137" s="135" t="s">
        <v>280</v>
      </c>
      <c r="C137" s="135">
        <v>133149</v>
      </c>
      <c r="D137" s="136">
        <v>-2.72</v>
      </c>
      <c r="E137" s="136">
        <v>25</v>
      </c>
      <c r="F137" s="136">
        <v>6.3</v>
      </c>
      <c r="G137" s="137">
        <v>2920</v>
      </c>
      <c r="H137" s="137" t="s">
        <v>279</v>
      </c>
      <c r="I137" s="138">
        <v>8639630</v>
      </c>
      <c r="J137" s="139" t="s">
        <v>2269</v>
      </c>
      <c r="K137" s="139" t="s">
        <v>2263</v>
      </c>
      <c r="L137" s="139" t="s">
        <v>2264</v>
      </c>
    </row>
    <row r="138" spans="1:12">
      <c r="A138" s="135">
        <v>1177</v>
      </c>
      <c r="B138" s="135" t="s">
        <v>314</v>
      </c>
      <c r="C138" s="135" t="s">
        <v>2266</v>
      </c>
      <c r="D138" s="136">
        <v>-2.5</v>
      </c>
      <c r="E138" s="136">
        <v>25</v>
      </c>
      <c r="F138" s="136">
        <v>6.3</v>
      </c>
      <c r="G138" s="137">
        <v>16917</v>
      </c>
      <c r="H138" s="137" t="s">
        <v>313</v>
      </c>
      <c r="I138" s="138">
        <v>15035606</v>
      </c>
      <c r="J138" s="139" t="s">
        <v>2267</v>
      </c>
      <c r="K138" s="139" t="s">
        <v>2263</v>
      </c>
      <c r="L138" s="139" t="s">
        <v>2264</v>
      </c>
    </row>
    <row r="139" spans="1:12">
      <c r="A139" s="135">
        <v>336</v>
      </c>
      <c r="B139" s="135" t="s">
        <v>288</v>
      </c>
      <c r="C139" s="135">
        <v>133149</v>
      </c>
      <c r="D139" s="136">
        <v>-4.13</v>
      </c>
      <c r="E139" s="136">
        <v>25</v>
      </c>
      <c r="F139" s="136">
        <v>6.3</v>
      </c>
      <c r="G139" s="137">
        <v>2925</v>
      </c>
      <c r="H139" s="137" t="s">
        <v>287</v>
      </c>
      <c r="I139" s="138">
        <v>8639630</v>
      </c>
      <c r="J139" s="139" t="s">
        <v>2269</v>
      </c>
      <c r="K139" s="139" t="s">
        <v>2263</v>
      </c>
      <c r="L139" s="139" t="s">
        <v>2264</v>
      </c>
    </row>
    <row r="140" spans="1:12">
      <c r="A140" s="135">
        <v>337</v>
      </c>
      <c r="B140" s="135" t="s">
        <v>290</v>
      </c>
      <c r="C140" s="135">
        <v>133149</v>
      </c>
      <c r="D140" s="136">
        <v>2.0499999999999998</v>
      </c>
      <c r="E140" s="136">
        <v>25</v>
      </c>
      <c r="F140" s="136">
        <v>6.3</v>
      </c>
      <c r="G140" s="141"/>
      <c r="H140" s="137" t="s">
        <v>289</v>
      </c>
      <c r="I140" s="138">
        <v>8639630</v>
      </c>
      <c r="J140" s="139" t="s">
        <v>2269</v>
      </c>
      <c r="K140" s="139" t="s">
        <v>2263</v>
      </c>
      <c r="L140" s="139" t="s">
        <v>2264</v>
      </c>
    </row>
    <row r="141" spans="1:12">
      <c r="A141" s="135">
        <v>99</v>
      </c>
      <c r="B141" s="135" t="s">
        <v>230</v>
      </c>
      <c r="C141" s="135">
        <v>133149</v>
      </c>
      <c r="D141" s="136">
        <v>0.4</v>
      </c>
      <c r="E141" s="136">
        <v>25</v>
      </c>
      <c r="F141" s="136">
        <v>6.3</v>
      </c>
      <c r="G141" s="137">
        <v>190</v>
      </c>
      <c r="H141" s="137" t="s">
        <v>229</v>
      </c>
      <c r="I141" s="138">
        <v>1870131</v>
      </c>
      <c r="J141" s="139" t="s">
        <v>2274</v>
      </c>
      <c r="K141" s="139" t="s">
        <v>2263</v>
      </c>
      <c r="L141" s="139" t="s">
        <v>2264</v>
      </c>
    </row>
    <row r="142" spans="1:12">
      <c r="A142" s="135">
        <v>123</v>
      </c>
      <c r="B142" s="135" t="s">
        <v>248</v>
      </c>
      <c r="C142" s="135">
        <v>133149</v>
      </c>
      <c r="D142" s="136">
        <v>-0.12</v>
      </c>
      <c r="E142" s="136">
        <v>25</v>
      </c>
      <c r="F142" s="136">
        <v>6.3</v>
      </c>
      <c r="G142" s="137">
        <v>522</v>
      </c>
      <c r="H142" s="137" t="s">
        <v>247</v>
      </c>
      <c r="I142" s="138">
        <v>8377205</v>
      </c>
      <c r="J142" s="139" t="s">
        <v>2268</v>
      </c>
      <c r="K142" s="139" t="s">
        <v>2263</v>
      </c>
      <c r="L142" s="139" t="s">
        <v>2264</v>
      </c>
    </row>
    <row r="143" spans="1:12">
      <c r="A143" s="135">
        <v>70</v>
      </c>
      <c r="B143" s="135" t="s">
        <v>172</v>
      </c>
      <c r="C143" s="135">
        <v>133149</v>
      </c>
      <c r="D143" s="136">
        <v>-1.48</v>
      </c>
      <c r="E143" s="136">
        <v>25</v>
      </c>
      <c r="F143" s="136">
        <v>6.3</v>
      </c>
      <c r="G143" s="141"/>
      <c r="H143" s="137" t="s">
        <v>171</v>
      </c>
      <c r="I143" s="138">
        <v>1569557</v>
      </c>
      <c r="J143" s="139" t="s">
        <v>2265</v>
      </c>
      <c r="K143" s="139" t="s">
        <v>2263</v>
      </c>
      <c r="L143" s="139" t="s">
        <v>2264</v>
      </c>
    </row>
    <row r="144" spans="1:12">
      <c r="A144" s="135">
        <v>71</v>
      </c>
      <c r="B144" s="135" t="s">
        <v>174</v>
      </c>
      <c r="C144" s="135">
        <v>133149</v>
      </c>
      <c r="D144" s="136">
        <v>-2.82</v>
      </c>
      <c r="E144" s="136">
        <v>25</v>
      </c>
      <c r="F144" s="136">
        <v>6.3</v>
      </c>
      <c r="G144" s="141"/>
      <c r="H144" s="137" t="s">
        <v>173</v>
      </c>
      <c r="I144" s="138">
        <v>1569557</v>
      </c>
      <c r="J144" s="139" t="s">
        <v>2265</v>
      </c>
      <c r="K144" s="139" t="s">
        <v>2263</v>
      </c>
      <c r="L144" s="139" t="s">
        <v>2264</v>
      </c>
    </row>
    <row r="145" spans="1:12">
      <c r="A145" s="135">
        <v>1184</v>
      </c>
      <c r="B145" s="135" t="s">
        <v>328</v>
      </c>
      <c r="C145" s="135" t="s">
        <v>2266</v>
      </c>
      <c r="D145" s="136">
        <v>-2.8</v>
      </c>
      <c r="E145" s="136">
        <v>25</v>
      </c>
      <c r="F145" s="136">
        <v>6.3</v>
      </c>
      <c r="G145" s="137">
        <v>16924</v>
      </c>
      <c r="H145" s="137" t="s">
        <v>327</v>
      </c>
      <c r="I145" s="138">
        <v>15035606</v>
      </c>
      <c r="J145" s="139" t="s">
        <v>2267</v>
      </c>
      <c r="K145" s="139" t="s">
        <v>2263</v>
      </c>
      <c r="L145" s="139" t="s">
        <v>2264</v>
      </c>
    </row>
    <row r="146" spans="1:12">
      <c r="A146" s="135">
        <v>76</v>
      </c>
      <c r="B146" s="135" t="s">
        <v>184</v>
      </c>
      <c r="C146" s="135">
        <v>133149</v>
      </c>
      <c r="D146" s="136">
        <v>-2.2000000000000002</v>
      </c>
      <c r="E146" s="136">
        <v>25</v>
      </c>
      <c r="F146" s="136">
        <v>6.3</v>
      </c>
      <c r="G146" s="137">
        <v>94</v>
      </c>
      <c r="H146" s="137" t="s">
        <v>183</v>
      </c>
      <c r="I146" s="138">
        <v>1569557</v>
      </c>
      <c r="J146" s="139" t="s">
        <v>2265</v>
      </c>
      <c r="K146" s="139" t="s">
        <v>2263</v>
      </c>
      <c r="L146" s="139" t="s">
        <v>2264</v>
      </c>
    </row>
    <row r="147" spans="1:12">
      <c r="A147" s="135">
        <v>33</v>
      </c>
      <c r="B147" s="135" t="s">
        <v>100</v>
      </c>
      <c r="C147" s="135">
        <v>133149</v>
      </c>
      <c r="D147" s="136">
        <v>0.42</v>
      </c>
      <c r="E147" s="136">
        <v>25</v>
      </c>
      <c r="F147" s="136">
        <v>6.3</v>
      </c>
      <c r="G147" s="137"/>
      <c r="H147" s="137" t="s">
        <v>99</v>
      </c>
      <c r="I147" s="138">
        <v>1569557</v>
      </c>
      <c r="J147" s="139" t="s">
        <v>2265</v>
      </c>
      <c r="K147" s="139" t="s">
        <v>2263</v>
      </c>
      <c r="L147" s="139" t="s">
        <v>2264</v>
      </c>
    </row>
    <row r="148" spans="1:12">
      <c r="A148" s="135">
        <v>32</v>
      </c>
      <c r="B148" s="135" t="s">
        <v>98</v>
      </c>
      <c r="C148" s="135">
        <v>133149</v>
      </c>
      <c r="D148" s="136">
        <v>-1.79</v>
      </c>
      <c r="E148" s="136">
        <v>25</v>
      </c>
      <c r="F148" s="136">
        <v>6.3</v>
      </c>
      <c r="G148" s="137"/>
      <c r="H148" s="137" t="s">
        <v>97</v>
      </c>
      <c r="I148" s="138">
        <v>1569557</v>
      </c>
      <c r="J148" s="139" t="s">
        <v>2265</v>
      </c>
      <c r="K148" s="139" t="s">
        <v>2263</v>
      </c>
      <c r="L148" s="139" t="s">
        <v>2264</v>
      </c>
    </row>
    <row r="149" spans="1:12">
      <c r="A149" s="135">
        <v>40</v>
      </c>
      <c r="B149" s="135" t="s">
        <v>114</v>
      </c>
      <c r="C149" s="135">
        <v>133149</v>
      </c>
      <c r="D149" s="136">
        <v>-2.0499999999999998</v>
      </c>
      <c r="E149" s="136">
        <v>25</v>
      </c>
      <c r="F149" s="136">
        <v>6.3</v>
      </c>
      <c r="G149" s="137"/>
      <c r="H149" s="137" t="s">
        <v>113</v>
      </c>
      <c r="I149" s="138">
        <v>1569557</v>
      </c>
      <c r="J149" s="139" t="s">
        <v>2265</v>
      </c>
      <c r="K149" s="139" t="s">
        <v>2263</v>
      </c>
      <c r="L149" s="139" t="s">
        <v>2264</v>
      </c>
    </row>
    <row r="150" spans="1:12">
      <c r="A150" s="135">
        <v>261</v>
      </c>
      <c r="B150" s="135" t="s">
        <v>276</v>
      </c>
      <c r="C150" s="135">
        <v>133149</v>
      </c>
      <c r="D150" s="136">
        <v>-0.05</v>
      </c>
      <c r="E150" s="136">
        <v>25</v>
      </c>
      <c r="F150" s="136">
        <v>6.3</v>
      </c>
      <c r="G150" s="137">
        <v>1976</v>
      </c>
      <c r="H150" s="137" t="s">
        <v>275</v>
      </c>
      <c r="I150" s="138">
        <v>2812029</v>
      </c>
      <c r="J150" s="139" t="s">
        <v>2275</v>
      </c>
      <c r="K150" s="139" t="s">
        <v>2263</v>
      </c>
      <c r="L150" s="139" t="s">
        <v>2264</v>
      </c>
    </row>
    <row r="151" spans="1:12">
      <c r="A151" s="135">
        <v>39</v>
      </c>
      <c r="B151" s="135" t="s">
        <v>112</v>
      </c>
      <c r="C151" s="135">
        <v>133149</v>
      </c>
      <c r="D151" s="136">
        <v>-1.72</v>
      </c>
      <c r="E151" s="136">
        <v>25</v>
      </c>
      <c r="F151" s="136">
        <v>6.3</v>
      </c>
      <c r="G151" s="137"/>
      <c r="H151" s="137" t="s">
        <v>111</v>
      </c>
      <c r="I151" s="138">
        <v>1569557</v>
      </c>
      <c r="J151" s="139" t="s">
        <v>2265</v>
      </c>
      <c r="K151" s="139" t="s">
        <v>2263</v>
      </c>
      <c r="L151" s="139" t="s">
        <v>2264</v>
      </c>
    </row>
    <row r="152" spans="1:12">
      <c r="A152" s="135">
        <v>259</v>
      </c>
      <c r="B152" s="135" t="s">
        <v>272</v>
      </c>
      <c r="C152" s="135">
        <v>133149</v>
      </c>
      <c r="D152" s="136">
        <v>-1.29</v>
      </c>
      <c r="E152" s="136">
        <v>25</v>
      </c>
      <c r="F152" s="136">
        <v>6.3</v>
      </c>
      <c r="G152" s="137">
        <v>1974</v>
      </c>
      <c r="H152" s="137" t="s">
        <v>271</v>
      </c>
      <c r="I152" s="138">
        <v>2812029</v>
      </c>
      <c r="J152" s="139" t="s">
        <v>2275</v>
      </c>
      <c r="K152" s="139" t="s">
        <v>2263</v>
      </c>
      <c r="L152" s="139" t="s">
        <v>2264</v>
      </c>
    </row>
    <row r="153" spans="1:12">
      <c r="A153" s="135">
        <v>260</v>
      </c>
      <c r="B153" s="135" t="s">
        <v>274</v>
      </c>
      <c r="C153" s="135">
        <v>133149</v>
      </c>
      <c r="D153" s="136">
        <v>-1.72</v>
      </c>
      <c r="E153" s="136">
        <v>25</v>
      </c>
      <c r="F153" s="136">
        <v>6.3</v>
      </c>
      <c r="G153" s="137">
        <v>1975</v>
      </c>
      <c r="H153" s="137" t="s">
        <v>273</v>
      </c>
      <c r="I153" s="138">
        <v>2812029</v>
      </c>
      <c r="J153" s="139" t="s">
        <v>2275</v>
      </c>
      <c r="K153" s="139" t="s">
        <v>2263</v>
      </c>
      <c r="L153" s="139" t="s">
        <v>2264</v>
      </c>
    </row>
    <row r="154" spans="1:12">
      <c r="A154" s="135">
        <v>257</v>
      </c>
      <c r="B154" s="135" t="s">
        <v>268</v>
      </c>
      <c r="C154" s="135">
        <v>133149</v>
      </c>
      <c r="D154" s="136">
        <v>-0.56000000000000005</v>
      </c>
      <c r="E154" s="136">
        <v>25</v>
      </c>
      <c r="F154" s="136">
        <v>6.3</v>
      </c>
      <c r="G154" s="137">
        <v>1970</v>
      </c>
      <c r="H154" s="137" t="s">
        <v>267</v>
      </c>
      <c r="I154" s="138">
        <v>2812029</v>
      </c>
      <c r="J154" s="139" t="s">
        <v>2275</v>
      </c>
      <c r="K154" s="139" t="s">
        <v>2263</v>
      </c>
      <c r="L154" s="139" t="s">
        <v>2264</v>
      </c>
    </row>
    <row r="155" spans="1:12">
      <c r="A155" s="135">
        <v>258</v>
      </c>
      <c r="B155" s="135" t="s">
        <v>270</v>
      </c>
      <c r="C155" s="135">
        <v>133149</v>
      </c>
      <c r="D155" s="136">
        <v>-2.31</v>
      </c>
      <c r="E155" s="136">
        <v>25</v>
      </c>
      <c r="F155" s="136">
        <v>6.3</v>
      </c>
      <c r="G155" s="137">
        <v>1971</v>
      </c>
      <c r="H155" s="137" t="s">
        <v>269</v>
      </c>
      <c r="I155" s="138">
        <v>2812029</v>
      </c>
      <c r="J155" s="139" t="s">
        <v>2275</v>
      </c>
      <c r="K155" s="139" t="s">
        <v>2263</v>
      </c>
      <c r="L155" s="139" t="s">
        <v>2264</v>
      </c>
    </row>
    <row r="156" spans="1:12">
      <c r="A156" s="135">
        <v>25</v>
      </c>
      <c r="B156" s="135" t="s">
        <v>84</v>
      </c>
      <c r="C156" s="135">
        <v>133149</v>
      </c>
      <c r="D156" s="136">
        <v>-2.29</v>
      </c>
      <c r="E156" s="136">
        <v>25</v>
      </c>
      <c r="F156" s="136">
        <v>6.3</v>
      </c>
      <c r="G156" s="137"/>
      <c r="H156" s="137" t="s">
        <v>83</v>
      </c>
      <c r="I156" s="138">
        <v>1569557</v>
      </c>
      <c r="J156" s="139" t="s">
        <v>2265</v>
      </c>
      <c r="K156" s="139" t="s">
        <v>2263</v>
      </c>
      <c r="L156" s="139" t="s">
        <v>2264</v>
      </c>
    </row>
    <row r="157" spans="1:12">
      <c r="A157" s="135">
        <v>254</v>
      </c>
      <c r="B157" s="135" t="s">
        <v>262</v>
      </c>
      <c r="C157" s="135">
        <v>133149</v>
      </c>
      <c r="D157" s="136">
        <v>0.11</v>
      </c>
      <c r="E157" s="136">
        <v>25</v>
      </c>
      <c r="F157" s="136">
        <v>6.3</v>
      </c>
      <c r="G157" s="137">
        <v>1967</v>
      </c>
      <c r="H157" s="137" t="s">
        <v>261</v>
      </c>
      <c r="I157" s="138">
        <v>2812029</v>
      </c>
      <c r="J157" s="139" t="s">
        <v>2275</v>
      </c>
      <c r="K157" s="139" t="s">
        <v>2263</v>
      </c>
      <c r="L157" s="139" t="s">
        <v>2264</v>
      </c>
    </row>
    <row r="158" spans="1:12">
      <c r="A158" s="135">
        <v>256</v>
      </c>
      <c r="B158" s="135" t="s">
        <v>266</v>
      </c>
      <c r="C158" s="135">
        <v>133149</v>
      </c>
      <c r="D158" s="136">
        <v>-0.27</v>
      </c>
      <c r="E158" s="136">
        <v>25</v>
      </c>
      <c r="F158" s="136">
        <v>6.3</v>
      </c>
      <c r="G158" s="137">
        <v>1969</v>
      </c>
      <c r="H158" s="137" t="s">
        <v>265</v>
      </c>
      <c r="I158" s="138">
        <v>2812029</v>
      </c>
      <c r="J158" s="139" t="s">
        <v>2275</v>
      </c>
      <c r="K158" s="139" t="s">
        <v>2263</v>
      </c>
      <c r="L158" s="139" t="s">
        <v>2264</v>
      </c>
    </row>
    <row r="159" spans="1:12">
      <c r="A159" s="135">
        <v>24</v>
      </c>
      <c r="B159" s="135" t="s">
        <v>82</v>
      </c>
      <c r="C159" s="135">
        <v>133149</v>
      </c>
      <c r="D159" s="136">
        <v>-1.27</v>
      </c>
      <c r="E159" s="136">
        <v>25</v>
      </c>
      <c r="F159" s="136">
        <v>6.3</v>
      </c>
      <c r="G159" s="137"/>
      <c r="H159" s="137" t="s">
        <v>81</v>
      </c>
      <c r="I159" s="138">
        <v>1569557</v>
      </c>
      <c r="J159" s="139" t="s">
        <v>2265</v>
      </c>
      <c r="K159" s="139" t="s">
        <v>2263</v>
      </c>
      <c r="L159" s="139" t="s">
        <v>2264</v>
      </c>
    </row>
    <row r="160" spans="1:12">
      <c r="A160" s="135">
        <v>253</v>
      </c>
      <c r="B160" s="135" t="s">
        <v>260</v>
      </c>
      <c r="C160" s="135">
        <v>133149</v>
      </c>
      <c r="D160" s="136">
        <v>-1.27</v>
      </c>
      <c r="E160" s="136">
        <v>25</v>
      </c>
      <c r="F160" s="136">
        <v>6.3</v>
      </c>
      <c r="G160" s="137">
        <v>1966</v>
      </c>
      <c r="H160" s="137" t="s">
        <v>259</v>
      </c>
      <c r="I160" s="138">
        <v>2812029</v>
      </c>
      <c r="J160" s="139" t="s">
        <v>2275</v>
      </c>
      <c r="K160" s="139" t="s">
        <v>2263</v>
      </c>
      <c r="L160" s="139" t="s">
        <v>2264</v>
      </c>
    </row>
    <row r="161" spans="1:12">
      <c r="A161" s="135">
        <v>255</v>
      </c>
      <c r="B161" s="135" t="s">
        <v>264</v>
      </c>
      <c r="C161" s="135">
        <v>133149</v>
      </c>
      <c r="D161" s="136">
        <v>-1.87</v>
      </c>
      <c r="E161" s="136">
        <v>25</v>
      </c>
      <c r="F161" s="136">
        <v>6.3</v>
      </c>
      <c r="G161" s="137">
        <v>1968</v>
      </c>
      <c r="H161" s="137" t="s">
        <v>263</v>
      </c>
      <c r="I161" s="138">
        <v>2812029</v>
      </c>
      <c r="J161" s="139" t="s">
        <v>2275</v>
      </c>
      <c r="K161" s="139" t="s">
        <v>2263</v>
      </c>
      <c r="L161" s="139" t="s">
        <v>2264</v>
      </c>
    </row>
    <row r="162" spans="1:12">
      <c r="A162" s="135">
        <v>252</v>
      </c>
      <c r="B162" s="135" t="s">
        <v>258</v>
      </c>
      <c r="C162" s="135">
        <v>133149</v>
      </c>
      <c r="D162" s="136">
        <v>-0.22</v>
      </c>
      <c r="E162" s="136">
        <v>25</v>
      </c>
      <c r="F162" s="136">
        <v>6.3</v>
      </c>
      <c r="G162" s="137">
        <v>1963</v>
      </c>
      <c r="H162" s="137" t="s">
        <v>257</v>
      </c>
      <c r="I162" s="138">
        <v>2812029</v>
      </c>
      <c r="J162" s="139" t="s">
        <v>2275</v>
      </c>
      <c r="K162" s="139" t="s">
        <v>2263</v>
      </c>
      <c r="L162" s="139" t="s">
        <v>2264</v>
      </c>
    </row>
    <row r="163" spans="1:12">
      <c r="A163" s="135">
        <v>122</v>
      </c>
      <c r="B163" s="135" t="s">
        <v>246</v>
      </c>
      <c r="C163" s="135">
        <v>133149</v>
      </c>
      <c r="D163" s="136">
        <v>0.3</v>
      </c>
      <c r="E163" s="136">
        <v>25</v>
      </c>
      <c r="F163" s="136">
        <v>6.3</v>
      </c>
      <c r="G163" s="137">
        <v>521</v>
      </c>
      <c r="H163" s="137" t="s">
        <v>245</v>
      </c>
      <c r="I163" s="138">
        <v>8377205</v>
      </c>
      <c r="J163" s="139" t="s">
        <v>2268</v>
      </c>
      <c r="K163" s="139" t="s">
        <v>2263</v>
      </c>
      <c r="L163" s="139" t="s">
        <v>2264</v>
      </c>
    </row>
    <row r="164" spans="1:12">
      <c r="A164" s="135">
        <v>74</v>
      </c>
      <c r="B164" s="135" t="s">
        <v>180</v>
      </c>
      <c r="C164" s="135">
        <v>133149</v>
      </c>
      <c r="D164" s="136">
        <v>-2.7</v>
      </c>
      <c r="E164" s="136">
        <v>25</v>
      </c>
      <c r="F164" s="136">
        <v>6.3</v>
      </c>
      <c r="G164" s="137">
        <v>92</v>
      </c>
      <c r="H164" s="137" t="s">
        <v>179</v>
      </c>
      <c r="I164" s="138">
        <v>1569557</v>
      </c>
      <c r="J164" s="139" t="s">
        <v>2265</v>
      </c>
      <c r="K164" s="139" t="s">
        <v>2263</v>
      </c>
      <c r="L164" s="139" t="s">
        <v>2264</v>
      </c>
    </row>
    <row r="165" spans="1:12">
      <c r="A165" s="135">
        <v>28</v>
      </c>
      <c r="B165" s="135" t="s">
        <v>90</v>
      </c>
      <c r="C165" s="135">
        <v>133149</v>
      </c>
      <c r="D165" s="136">
        <v>-3.4</v>
      </c>
      <c r="E165" s="136">
        <v>25</v>
      </c>
      <c r="F165" s="136">
        <v>6.3</v>
      </c>
      <c r="G165" s="137">
        <v>46</v>
      </c>
      <c r="H165" s="137" t="s">
        <v>89</v>
      </c>
      <c r="I165" s="138">
        <v>1569557</v>
      </c>
      <c r="J165" s="139" t="s">
        <v>2265</v>
      </c>
      <c r="K165" s="139" t="s">
        <v>2263</v>
      </c>
      <c r="L165" s="139" t="s">
        <v>2264</v>
      </c>
    </row>
    <row r="166" spans="1:12">
      <c r="A166" s="135">
        <v>27</v>
      </c>
      <c r="B166" s="135" t="s">
        <v>88</v>
      </c>
      <c r="C166" s="135">
        <v>133149</v>
      </c>
      <c r="D166" s="136">
        <f>-2.5</f>
        <v>-2.5</v>
      </c>
      <c r="E166" s="136">
        <v>25</v>
      </c>
      <c r="F166" s="136">
        <v>6.3</v>
      </c>
      <c r="G166" s="137">
        <v>45</v>
      </c>
      <c r="H166" s="137" t="s">
        <v>87</v>
      </c>
      <c r="I166" s="138">
        <v>1569557</v>
      </c>
      <c r="J166" s="139" t="s">
        <v>2265</v>
      </c>
      <c r="K166" s="139" t="s">
        <v>2263</v>
      </c>
      <c r="L166" s="139" t="s">
        <v>2264</v>
      </c>
    </row>
    <row r="167" spans="1:12">
      <c r="A167" s="135">
        <v>46</v>
      </c>
      <c r="B167" s="135" t="s">
        <v>126</v>
      </c>
      <c r="C167" s="135">
        <v>133149</v>
      </c>
      <c r="D167" s="136">
        <v>-1.3</v>
      </c>
      <c r="E167" s="136">
        <v>25</v>
      </c>
      <c r="F167" s="136">
        <v>6.3</v>
      </c>
      <c r="G167" s="137">
        <v>64</v>
      </c>
      <c r="H167" s="137" t="s">
        <v>125</v>
      </c>
      <c r="I167" s="138">
        <v>1569557</v>
      </c>
      <c r="J167" s="139" t="s">
        <v>2265</v>
      </c>
      <c r="K167" s="139" t="s">
        <v>2263</v>
      </c>
      <c r="L167" s="139" t="s">
        <v>2264</v>
      </c>
    </row>
    <row r="168" spans="1:12">
      <c r="A168" s="135">
        <v>47</v>
      </c>
      <c r="B168" s="135" t="s">
        <v>128</v>
      </c>
      <c r="C168" s="135">
        <v>133149</v>
      </c>
      <c r="D168" s="136">
        <v>-1.1000000000000001</v>
      </c>
      <c r="E168" s="136">
        <v>25</v>
      </c>
      <c r="F168" s="136">
        <v>6.3</v>
      </c>
      <c r="G168" s="137">
        <v>65</v>
      </c>
      <c r="H168" s="137" t="s">
        <v>127</v>
      </c>
      <c r="I168" s="138">
        <v>1569557</v>
      </c>
      <c r="J168" s="139" t="s">
        <v>2265</v>
      </c>
      <c r="K168" s="139" t="s">
        <v>2263</v>
      </c>
      <c r="L168" s="139" t="s">
        <v>2264</v>
      </c>
    </row>
    <row r="169" spans="1:12">
      <c r="A169" s="135">
        <v>49</v>
      </c>
      <c r="B169" s="135" t="s">
        <v>132</v>
      </c>
      <c r="C169" s="135">
        <v>133149</v>
      </c>
      <c r="D169" s="136">
        <v>-1.8</v>
      </c>
      <c r="E169" s="136">
        <v>25</v>
      </c>
      <c r="F169" s="136">
        <v>6.3</v>
      </c>
      <c r="G169" s="137">
        <v>67</v>
      </c>
      <c r="H169" s="137" t="s">
        <v>131</v>
      </c>
      <c r="I169" s="138">
        <v>1569557</v>
      </c>
      <c r="J169" s="139" t="s">
        <v>2265</v>
      </c>
      <c r="K169" s="139" t="s">
        <v>2263</v>
      </c>
      <c r="L169" s="139" t="s">
        <v>2264</v>
      </c>
    </row>
    <row r="170" spans="1:12">
      <c r="A170" s="135">
        <v>50</v>
      </c>
      <c r="B170" s="135" t="s">
        <v>134</v>
      </c>
      <c r="C170" s="135">
        <v>133149</v>
      </c>
      <c r="D170" s="136">
        <v>-2.4</v>
      </c>
      <c r="E170" s="136">
        <v>25</v>
      </c>
      <c r="F170" s="136">
        <v>6.3</v>
      </c>
      <c r="G170" s="137">
        <v>68</v>
      </c>
      <c r="H170" s="137" t="s">
        <v>133</v>
      </c>
      <c r="I170" s="138">
        <v>1569557</v>
      </c>
      <c r="J170" s="139" t="s">
        <v>2265</v>
      </c>
      <c r="K170" s="139" t="s">
        <v>2263</v>
      </c>
      <c r="L170" s="139" t="s">
        <v>2264</v>
      </c>
    </row>
    <row r="171" spans="1:12">
      <c r="A171" s="135">
        <v>75</v>
      </c>
      <c r="B171" s="135" t="s">
        <v>182</v>
      </c>
      <c r="C171" s="135">
        <v>133149</v>
      </c>
      <c r="D171" s="136">
        <v>0</v>
      </c>
      <c r="E171" s="136">
        <v>25</v>
      </c>
      <c r="F171" s="136">
        <v>6.3</v>
      </c>
      <c r="G171" s="137">
        <v>93</v>
      </c>
      <c r="H171" s="137" t="s">
        <v>181</v>
      </c>
      <c r="I171" s="138">
        <v>1569557</v>
      </c>
      <c r="J171" s="139" t="s">
        <v>2265</v>
      </c>
      <c r="K171" s="139" t="s">
        <v>2263</v>
      </c>
      <c r="L171" s="139" t="s">
        <v>2264</v>
      </c>
    </row>
    <row r="172" spans="1:12">
      <c r="A172" s="135">
        <v>30</v>
      </c>
      <c r="B172" s="135" t="s">
        <v>94</v>
      </c>
      <c r="C172" s="135">
        <v>133149</v>
      </c>
      <c r="D172" s="136">
        <v>-3.3</v>
      </c>
      <c r="E172" s="136">
        <v>25</v>
      </c>
      <c r="F172" s="136">
        <v>6.3</v>
      </c>
      <c r="G172" s="137">
        <v>48</v>
      </c>
      <c r="H172" s="137" t="s">
        <v>93</v>
      </c>
      <c r="I172" s="138">
        <v>1569557</v>
      </c>
      <c r="J172" s="139" t="s">
        <v>2265</v>
      </c>
      <c r="K172" s="139" t="s">
        <v>2263</v>
      </c>
      <c r="L172" s="139" t="s">
        <v>2264</v>
      </c>
    </row>
    <row r="173" spans="1:12">
      <c r="A173" s="135">
        <v>1172</v>
      </c>
      <c r="B173" s="135" t="s">
        <v>304</v>
      </c>
      <c r="C173" s="135" t="s">
        <v>2266</v>
      </c>
      <c r="D173" s="136">
        <v>-6.4</v>
      </c>
      <c r="E173" s="136">
        <v>25</v>
      </c>
      <c r="F173" s="136">
        <v>6.3</v>
      </c>
      <c r="G173" s="137">
        <v>16912</v>
      </c>
      <c r="H173" s="137" t="s">
        <v>303</v>
      </c>
      <c r="I173" s="138">
        <v>15035606</v>
      </c>
      <c r="J173" s="139" t="s">
        <v>2267</v>
      </c>
      <c r="K173" s="139" t="s">
        <v>2263</v>
      </c>
      <c r="L173" s="139" t="s">
        <v>2264</v>
      </c>
    </row>
    <row r="174" spans="1:12">
      <c r="A174" s="135">
        <v>34</v>
      </c>
      <c r="B174" s="135" t="s">
        <v>102</v>
      </c>
      <c r="C174" s="135">
        <v>133149</v>
      </c>
      <c r="D174" s="136">
        <v>-2</v>
      </c>
      <c r="E174" s="136">
        <v>25</v>
      </c>
      <c r="F174" s="136">
        <v>6.3</v>
      </c>
      <c r="G174" s="137">
        <v>52</v>
      </c>
      <c r="H174" s="137" t="s">
        <v>101</v>
      </c>
      <c r="I174" s="138">
        <v>1569557</v>
      </c>
      <c r="J174" s="139" t="s">
        <v>2265</v>
      </c>
      <c r="K174" s="139" t="s">
        <v>2263</v>
      </c>
      <c r="L174" s="139" t="s">
        <v>2264</v>
      </c>
    </row>
    <row r="175" spans="1:12">
      <c r="A175" s="135">
        <v>1175</v>
      </c>
      <c r="B175" s="135" t="s">
        <v>310</v>
      </c>
      <c r="C175" s="135" t="s">
        <v>2266</v>
      </c>
      <c r="D175" s="136">
        <v>-4.9000000000000004</v>
      </c>
      <c r="E175" s="136">
        <v>25</v>
      </c>
      <c r="F175" s="136">
        <v>6.3</v>
      </c>
      <c r="G175" s="137">
        <v>16915</v>
      </c>
      <c r="H175" s="137" t="s">
        <v>309</v>
      </c>
      <c r="I175" s="138">
        <v>15035606</v>
      </c>
      <c r="J175" s="139" t="s">
        <v>2267</v>
      </c>
      <c r="K175" s="139" t="s">
        <v>2263</v>
      </c>
      <c r="L175" s="139" t="s">
        <v>2264</v>
      </c>
    </row>
    <row r="176" spans="1:12">
      <c r="A176" s="135">
        <v>36</v>
      </c>
      <c r="B176" s="135" t="s">
        <v>106</v>
      </c>
      <c r="C176" s="135">
        <v>133149</v>
      </c>
      <c r="D176" s="136">
        <v>0</v>
      </c>
      <c r="E176" s="136">
        <v>25</v>
      </c>
      <c r="F176" s="136">
        <v>6.3</v>
      </c>
      <c r="G176" s="137">
        <v>54</v>
      </c>
      <c r="H176" s="137" t="s">
        <v>105</v>
      </c>
      <c r="I176" s="138">
        <v>1569557</v>
      </c>
      <c r="J176" s="139" t="s">
        <v>2265</v>
      </c>
      <c r="K176" s="139" t="s">
        <v>2263</v>
      </c>
      <c r="L176" s="139" t="s">
        <v>2264</v>
      </c>
    </row>
    <row r="177" spans="1:12">
      <c r="A177" s="135">
        <v>64</v>
      </c>
      <c r="B177" s="135" t="s">
        <v>160</v>
      </c>
      <c r="C177" s="135">
        <v>133149</v>
      </c>
      <c r="D177" s="136">
        <v>-1.45</v>
      </c>
      <c r="E177" s="136">
        <v>25</v>
      </c>
      <c r="F177" s="136">
        <v>6.3</v>
      </c>
      <c r="G177" s="141"/>
      <c r="H177" s="137" t="s">
        <v>159</v>
      </c>
      <c r="I177" s="138">
        <v>1569557</v>
      </c>
      <c r="J177" s="139" t="s">
        <v>2265</v>
      </c>
      <c r="K177" s="139" t="s">
        <v>2263</v>
      </c>
      <c r="L177" s="139" t="s">
        <v>2264</v>
      </c>
    </row>
    <row r="178" spans="1:12">
      <c r="A178" s="135">
        <v>1183</v>
      </c>
      <c r="B178" s="135" t="s">
        <v>326</v>
      </c>
      <c r="C178" s="135" t="s">
        <v>2266</v>
      </c>
      <c r="D178" s="136">
        <v>-6.6</v>
      </c>
      <c r="E178" s="136">
        <v>25</v>
      </c>
      <c r="F178" s="136">
        <v>6.3</v>
      </c>
      <c r="G178" s="137">
        <v>16923</v>
      </c>
      <c r="H178" s="137" t="s">
        <v>325</v>
      </c>
      <c r="I178" s="138">
        <v>15035606</v>
      </c>
      <c r="J178" s="139" t="s">
        <v>2267</v>
      </c>
      <c r="K178" s="139" t="s">
        <v>2263</v>
      </c>
      <c r="L178" s="139" t="s">
        <v>2264</v>
      </c>
    </row>
    <row r="179" spans="1:12">
      <c r="A179" s="135">
        <v>974</v>
      </c>
      <c r="B179" s="135" t="s">
        <v>340</v>
      </c>
      <c r="C179" s="135">
        <v>115114</v>
      </c>
      <c r="D179" s="136">
        <v>0.2</v>
      </c>
      <c r="E179" s="136">
        <v>39</v>
      </c>
      <c r="F179" s="136">
        <v>7</v>
      </c>
      <c r="G179" s="137">
        <v>14058</v>
      </c>
      <c r="H179" s="137" t="s">
        <v>339</v>
      </c>
      <c r="I179" s="138">
        <v>7540212</v>
      </c>
      <c r="J179" s="139" t="s">
        <v>2276</v>
      </c>
      <c r="K179" s="139" t="s">
        <v>2277</v>
      </c>
      <c r="L179" s="139" t="s">
        <v>2278</v>
      </c>
    </row>
    <row r="180" spans="1:12">
      <c r="A180" s="135">
        <v>1007</v>
      </c>
      <c r="B180" s="135" t="s">
        <v>405</v>
      </c>
      <c r="C180" s="135">
        <v>115114</v>
      </c>
      <c r="D180" s="136">
        <v>-0.4</v>
      </c>
      <c r="E180" s="136">
        <v>39</v>
      </c>
      <c r="F180" s="136">
        <v>7</v>
      </c>
      <c r="G180" s="137">
        <v>14091</v>
      </c>
      <c r="H180" s="137" t="s">
        <v>404</v>
      </c>
      <c r="I180" s="138">
        <v>7540212</v>
      </c>
      <c r="J180" s="139" t="s">
        <v>2276</v>
      </c>
      <c r="K180" s="139" t="s">
        <v>2277</v>
      </c>
      <c r="L180" s="139" t="s">
        <v>2278</v>
      </c>
    </row>
    <row r="181" spans="1:12">
      <c r="A181" s="135">
        <v>1006</v>
      </c>
      <c r="B181" s="135" t="s">
        <v>403</v>
      </c>
      <c r="C181" s="135">
        <v>115114</v>
      </c>
      <c r="D181" s="136">
        <v>-0.2</v>
      </c>
      <c r="E181" s="136">
        <v>39</v>
      </c>
      <c r="F181" s="136">
        <v>7</v>
      </c>
      <c r="G181" s="137">
        <v>14090</v>
      </c>
      <c r="H181" s="137" t="s">
        <v>402</v>
      </c>
      <c r="I181" s="138">
        <v>7540212</v>
      </c>
      <c r="J181" s="139" t="s">
        <v>2276</v>
      </c>
      <c r="K181" s="139" t="s">
        <v>2277</v>
      </c>
      <c r="L181" s="139" t="s">
        <v>2278</v>
      </c>
    </row>
    <row r="182" spans="1:12">
      <c r="A182" s="135">
        <v>977</v>
      </c>
      <c r="B182" s="135" t="s">
        <v>346</v>
      </c>
      <c r="C182" s="135">
        <v>115114</v>
      </c>
      <c r="D182" s="136">
        <v>-1.5</v>
      </c>
      <c r="E182" s="136">
        <v>39</v>
      </c>
      <c r="F182" s="136">
        <v>7</v>
      </c>
      <c r="G182" s="137">
        <v>14061</v>
      </c>
      <c r="H182" s="137" t="s">
        <v>345</v>
      </c>
      <c r="I182" s="138">
        <v>7540212</v>
      </c>
      <c r="J182" s="139" t="s">
        <v>2276</v>
      </c>
      <c r="K182" s="139" t="s">
        <v>2277</v>
      </c>
      <c r="L182" s="139" t="s">
        <v>2278</v>
      </c>
    </row>
    <row r="183" spans="1:12">
      <c r="A183" s="135">
        <v>989</v>
      </c>
      <c r="B183" s="135" t="s">
        <v>370</v>
      </c>
      <c r="C183" s="135">
        <v>115114</v>
      </c>
      <c r="D183" s="136">
        <v>-2</v>
      </c>
      <c r="E183" s="136">
        <v>39</v>
      </c>
      <c r="F183" s="136">
        <v>7</v>
      </c>
      <c r="G183" s="137">
        <v>14073</v>
      </c>
      <c r="H183" s="137" t="s">
        <v>369</v>
      </c>
      <c r="I183" s="138">
        <v>7540212</v>
      </c>
      <c r="J183" s="139" t="s">
        <v>2276</v>
      </c>
      <c r="K183" s="139" t="s">
        <v>2277</v>
      </c>
      <c r="L183" s="139" t="s">
        <v>2278</v>
      </c>
    </row>
    <row r="184" spans="1:12">
      <c r="A184" s="135">
        <v>975</v>
      </c>
      <c r="B184" s="135" t="s">
        <v>342</v>
      </c>
      <c r="C184" s="135">
        <v>115114</v>
      </c>
      <c r="D184" s="136">
        <v>-3</v>
      </c>
      <c r="E184" s="136">
        <v>39</v>
      </c>
      <c r="F184" s="136">
        <v>7</v>
      </c>
      <c r="G184" s="137">
        <v>14059</v>
      </c>
      <c r="H184" s="137" t="s">
        <v>341</v>
      </c>
      <c r="I184" s="138">
        <v>7540212</v>
      </c>
      <c r="J184" s="139" t="s">
        <v>2276</v>
      </c>
      <c r="K184" s="139" t="s">
        <v>2277</v>
      </c>
      <c r="L184" s="139" t="s">
        <v>2278</v>
      </c>
    </row>
    <row r="185" spans="1:12">
      <c r="A185" s="135">
        <v>982</v>
      </c>
      <c r="B185" s="135" t="s">
        <v>356</v>
      </c>
      <c r="C185" s="135">
        <v>115114</v>
      </c>
      <c r="D185" s="136">
        <v>-1.8</v>
      </c>
      <c r="E185" s="136">
        <v>39</v>
      </c>
      <c r="F185" s="136">
        <v>7</v>
      </c>
      <c r="G185" s="137">
        <v>14066</v>
      </c>
      <c r="H185" s="137" t="s">
        <v>355</v>
      </c>
      <c r="I185" s="138">
        <v>7540212</v>
      </c>
      <c r="J185" s="139" t="s">
        <v>2276</v>
      </c>
      <c r="K185" s="139" t="s">
        <v>2277</v>
      </c>
      <c r="L185" s="139" t="s">
        <v>2278</v>
      </c>
    </row>
    <row r="186" spans="1:12">
      <c r="A186" s="135">
        <v>992</v>
      </c>
      <c r="B186" s="135" t="s">
        <v>376</v>
      </c>
      <c r="C186" s="135">
        <v>115114</v>
      </c>
      <c r="D186" s="136">
        <v>-1</v>
      </c>
      <c r="E186" s="136">
        <v>39</v>
      </c>
      <c r="F186" s="136">
        <v>7</v>
      </c>
      <c r="G186" s="137">
        <v>14076</v>
      </c>
      <c r="H186" s="137" t="s">
        <v>375</v>
      </c>
      <c r="I186" s="138">
        <v>7540212</v>
      </c>
      <c r="J186" s="139" t="s">
        <v>2276</v>
      </c>
      <c r="K186" s="139" t="s">
        <v>2277</v>
      </c>
      <c r="L186" s="139" t="s">
        <v>2278</v>
      </c>
    </row>
    <row r="187" spans="1:12">
      <c r="A187" s="135">
        <v>998</v>
      </c>
      <c r="B187" s="135" t="s">
        <v>387</v>
      </c>
      <c r="C187" s="135">
        <v>115114</v>
      </c>
      <c r="D187" s="136">
        <v>-2.1</v>
      </c>
      <c r="E187" s="136">
        <v>39</v>
      </c>
      <c r="F187" s="136">
        <v>7</v>
      </c>
      <c r="G187" s="137">
        <v>14082</v>
      </c>
      <c r="H187" s="137" t="s">
        <v>386</v>
      </c>
      <c r="I187" s="138">
        <v>7540212</v>
      </c>
      <c r="J187" s="139" t="s">
        <v>2276</v>
      </c>
      <c r="K187" s="139" t="s">
        <v>2277</v>
      </c>
      <c r="L187" s="139" t="s">
        <v>2278</v>
      </c>
    </row>
    <row r="188" spans="1:12">
      <c r="A188" s="135">
        <v>735</v>
      </c>
      <c r="B188" s="135" t="s">
        <v>334</v>
      </c>
      <c r="C188" s="135">
        <v>115114</v>
      </c>
      <c r="D188" s="136">
        <v>-0.7</v>
      </c>
      <c r="E188" s="136">
        <v>72.599999999999994</v>
      </c>
      <c r="F188" s="136">
        <v>4.5999999999999996</v>
      </c>
      <c r="G188" s="137">
        <v>13294</v>
      </c>
      <c r="H188" s="137" t="s">
        <v>333</v>
      </c>
      <c r="I188" s="138">
        <v>7683491</v>
      </c>
      <c r="J188" s="139" t="s">
        <v>2279</v>
      </c>
      <c r="K188" s="139" t="s">
        <v>2277</v>
      </c>
      <c r="L188" s="139" t="s">
        <v>2278</v>
      </c>
    </row>
    <row r="189" spans="1:12">
      <c r="A189" s="135">
        <v>999</v>
      </c>
      <c r="B189" s="135" t="s">
        <v>389</v>
      </c>
      <c r="C189" s="135">
        <v>115114</v>
      </c>
      <c r="D189" s="136">
        <v>-2.2999999999999998</v>
      </c>
      <c r="E189" s="136">
        <v>39</v>
      </c>
      <c r="F189" s="136">
        <v>7</v>
      </c>
      <c r="G189" s="137">
        <v>14083</v>
      </c>
      <c r="H189" s="137" t="s">
        <v>388</v>
      </c>
      <c r="I189" s="138">
        <v>7540212</v>
      </c>
      <c r="J189" s="139" t="s">
        <v>2276</v>
      </c>
      <c r="K189" s="139" t="s">
        <v>2277</v>
      </c>
      <c r="L189" s="139" t="s">
        <v>2278</v>
      </c>
    </row>
    <row r="190" spans="1:12">
      <c r="A190" s="135">
        <v>1011</v>
      </c>
      <c r="B190" s="135" t="s">
        <v>412</v>
      </c>
      <c r="C190" s="135">
        <v>115114</v>
      </c>
      <c r="D190" s="136">
        <v>-0.2</v>
      </c>
      <c r="E190" s="136">
        <v>39</v>
      </c>
      <c r="F190" s="136">
        <v>7</v>
      </c>
      <c r="G190" s="137">
        <v>14095</v>
      </c>
      <c r="H190" s="137" t="s">
        <v>411</v>
      </c>
      <c r="I190" s="138">
        <v>7540212</v>
      </c>
      <c r="J190" s="139" t="s">
        <v>2276</v>
      </c>
      <c r="K190" s="139" t="s">
        <v>2277</v>
      </c>
      <c r="L190" s="139" t="s">
        <v>2278</v>
      </c>
    </row>
    <row r="191" spans="1:12">
      <c r="A191" s="135">
        <v>1012</v>
      </c>
      <c r="B191" s="135" t="s">
        <v>414</v>
      </c>
      <c r="C191" s="135">
        <v>115114</v>
      </c>
      <c r="D191" s="136">
        <v>-0.2</v>
      </c>
      <c r="E191" s="136">
        <v>39</v>
      </c>
      <c r="F191" s="136">
        <v>7</v>
      </c>
      <c r="G191" s="137">
        <v>14096</v>
      </c>
      <c r="H191" s="137" t="s">
        <v>413</v>
      </c>
      <c r="I191" s="138">
        <v>7540212</v>
      </c>
      <c r="J191" s="139" t="s">
        <v>2276</v>
      </c>
      <c r="K191" s="139" t="s">
        <v>2277</v>
      </c>
      <c r="L191" s="139" t="s">
        <v>2278</v>
      </c>
    </row>
    <row r="192" spans="1:12">
      <c r="A192" s="135">
        <v>986</v>
      </c>
      <c r="B192" s="135" t="s">
        <v>364</v>
      </c>
      <c r="C192" s="135">
        <v>115114</v>
      </c>
      <c r="D192" s="136">
        <v>-1.5</v>
      </c>
      <c r="E192" s="136">
        <v>39</v>
      </c>
      <c r="F192" s="136">
        <v>7</v>
      </c>
      <c r="G192" s="137">
        <v>14070</v>
      </c>
      <c r="H192" s="137" t="s">
        <v>363</v>
      </c>
      <c r="I192" s="138">
        <v>7540212</v>
      </c>
      <c r="J192" s="139" t="s">
        <v>2276</v>
      </c>
      <c r="K192" s="139" t="s">
        <v>2277</v>
      </c>
      <c r="L192" s="139" t="s">
        <v>2278</v>
      </c>
    </row>
    <row r="193" spans="1:12">
      <c r="A193" s="135">
        <v>987</v>
      </c>
      <c r="B193" s="135" t="s">
        <v>366</v>
      </c>
      <c r="C193" s="135">
        <v>115114</v>
      </c>
      <c r="D193" s="136">
        <v>-2.1</v>
      </c>
      <c r="E193" s="136">
        <v>39</v>
      </c>
      <c r="F193" s="136">
        <v>7</v>
      </c>
      <c r="G193" s="137">
        <v>14071</v>
      </c>
      <c r="H193" s="137" t="s">
        <v>365</v>
      </c>
      <c r="I193" s="138">
        <v>7540212</v>
      </c>
      <c r="J193" s="139" t="s">
        <v>2276</v>
      </c>
      <c r="K193" s="139" t="s">
        <v>2277</v>
      </c>
      <c r="L193" s="139" t="s">
        <v>2278</v>
      </c>
    </row>
    <row r="194" spans="1:12">
      <c r="A194" s="135">
        <v>984</v>
      </c>
      <c r="B194" s="135" t="s">
        <v>360</v>
      </c>
      <c r="C194" s="135">
        <v>115114</v>
      </c>
      <c r="D194" s="136">
        <v>-0.4</v>
      </c>
      <c r="E194" s="136">
        <v>39</v>
      </c>
      <c r="F194" s="136">
        <v>7</v>
      </c>
      <c r="G194" s="137">
        <v>14068</v>
      </c>
      <c r="H194" s="137" t="s">
        <v>359</v>
      </c>
      <c r="I194" s="138">
        <v>7540212</v>
      </c>
      <c r="J194" s="139" t="s">
        <v>2276</v>
      </c>
      <c r="K194" s="139" t="s">
        <v>2277</v>
      </c>
      <c r="L194" s="139" t="s">
        <v>2278</v>
      </c>
    </row>
    <row r="195" spans="1:12">
      <c r="A195" s="135">
        <v>991</v>
      </c>
      <c r="B195" s="135" t="s">
        <v>374</v>
      </c>
      <c r="C195" s="135">
        <v>115114</v>
      </c>
      <c r="D195" s="136">
        <v>0</v>
      </c>
      <c r="E195" s="136">
        <v>39</v>
      </c>
      <c r="F195" s="136">
        <v>7</v>
      </c>
      <c r="G195" s="137">
        <v>14075</v>
      </c>
      <c r="H195" s="137" t="s">
        <v>373</v>
      </c>
      <c r="I195" s="138">
        <v>7540212</v>
      </c>
      <c r="J195" s="139" t="s">
        <v>2276</v>
      </c>
      <c r="K195" s="139" t="s">
        <v>2277</v>
      </c>
      <c r="L195" s="139" t="s">
        <v>2278</v>
      </c>
    </row>
    <row r="196" spans="1:12">
      <c r="A196" s="135">
        <v>1001</v>
      </c>
      <c r="B196" s="135" t="s">
        <v>393</v>
      </c>
      <c r="C196" s="135">
        <v>115114</v>
      </c>
      <c r="D196" s="136">
        <v>-0.4</v>
      </c>
      <c r="E196" s="136">
        <v>39</v>
      </c>
      <c r="F196" s="136">
        <v>7</v>
      </c>
      <c r="G196" s="137">
        <v>14085</v>
      </c>
      <c r="H196" s="137" t="s">
        <v>392</v>
      </c>
      <c r="I196" s="138">
        <v>7540212</v>
      </c>
      <c r="J196" s="139" t="s">
        <v>2276</v>
      </c>
      <c r="K196" s="139" t="s">
        <v>2277</v>
      </c>
      <c r="L196" s="139" t="s">
        <v>2278</v>
      </c>
    </row>
    <row r="197" spans="1:12">
      <c r="A197" s="135">
        <v>1004</v>
      </c>
      <c r="B197" s="135" t="s">
        <v>399</v>
      </c>
      <c r="C197" s="135">
        <v>115114</v>
      </c>
      <c r="D197" s="136">
        <v>0.1</v>
      </c>
      <c r="E197" s="136">
        <v>39</v>
      </c>
      <c r="F197" s="136">
        <v>7</v>
      </c>
      <c r="G197" s="137">
        <v>14088</v>
      </c>
      <c r="H197" s="137" t="s">
        <v>398</v>
      </c>
      <c r="I197" s="138">
        <v>7540212</v>
      </c>
      <c r="J197" s="139" t="s">
        <v>2276</v>
      </c>
      <c r="K197" s="139" t="s">
        <v>2277</v>
      </c>
      <c r="L197" s="139" t="s">
        <v>2278</v>
      </c>
    </row>
    <row r="198" spans="1:12">
      <c r="A198" s="135">
        <v>993</v>
      </c>
      <c r="B198" s="135" t="s">
        <v>378</v>
      </c>
      <c r="C198" s="135">
        <v>115114</v>
      </c>
      <c r="D198" s="136">
        <v>0</v>
      </c>
      <c r="E198" s="136">
        <v>39</v>
      </c>
      <c r="F198" s="136">
        <v>7</v>
      </c>
      <c r="G198" s="137">
        <v>14077</v>
      </c>
      <c r="H198" s="137" t="s">
        <v>377</v>
      </c>
      <c r="I198" s="138">
        <v>7540212</v>
      </c>
      <c r="J198" s="139" t="s">
        <v>2276</v>
      </c>
      <c r="K198" s="139" t="s">
        <v>2277</v>
      </c>
      <c r="L198" s="139" t="s">
        <v>2278</v>
      </c>
    </row>
    <row r="199" spans="1:12">
      <c r="A199" s="135">
        <v>976</v>
      </c>
      <c r="B199" s="135" t="s">
        <v>344</v>
      </c>
      <c r="C199" s="135">
        <v>115114</v>
      </c>
      <c r="D199" s="136">
        <v>-0.6</v>
      </c>
      <c r="E199" s="136">
        <v>39</v>
      </c>
      <c r="F199" s="136">
        <v>7</v>
      </c>
      <c r="G199" s="137">
        <v>14060</v>
      </c>
      <c r="H199" s="137" t="s">
        <v>343</v>
      </c>
      <c r="I199" s="138">
        <v>7540212</v>
      </c>
      <c r="J199" s="139" t="s">
        <v>2276</v>
      </c>
      <c r="K199" s="139" t="s">
        <v>2277</v>
      </c>
      <c r="L199" s="139" t="s">
        <v>2278</v>
      </c>
    </row>
    <row r="200" spans="1:12">
      <c r="A200" s="135">
        <v>1008</v>
      </c>
      <c r="B200" s="135" t="s">
        <v>407</v>
      </c>
      <c r="C200" s="135">
        <v>115114</v>
      </c>
      <c r="D200" s="136">
        <v>-1.7</v>
      </c>
      <c r="E200" s="136">
        <v>39</v>
      </c>
      <c r="F200" s="136">
        <v>7</v>
      </c>
      <c r="G200" s="137">
        <v>14092</v>
      </c>
      <c r="H200" s="137" t="s">
        <v>406</v>
      </c>
      <c r="I200" s="138">
        <v>7540212</v>
      </c>
      <c r="J200" s="139" t="s">
        <v>2276</v>
      </c>
      <c r="K200" s="139" t="s">
        <v>2277</v>
      </c>
      <c r="L200" s="139" t="s">
        <v>2278</v>
      </c>
    </row>
    <row r="201" spans="1:12">
      <c r="A201" s="135">
        <v>990</v>
      </c>
      <c r="B201" s="135" t="s">
        <v>372</v>
      </c>
      <c r="C201" s="135">
        <v>115114</v>
      </c>
      <c r="D201" s="136">
        <v>-2.2000000000000002</v>
      </c>
      <c r="E201" s="136">
        <v>39</v>
      </c>
      <c r="F201" s="136">
        <v>7</v>
      </c>
      <c r="G201" s="137">
        <v>14074</v>
      </c>
      <c r="H201" s="137" t="s">
        <v>371</v>
      </c>
      <c r="I201" s="138">
        <v>7540212</v>
      </c>
      <c r="J201" s="139" t="s">
        <v>2276</v>
      </c>
      <c r="K201" s="139" t="s">
        <v>2277</v>
      </c>
      <c r="L201" s="139" t="s">
        <v>2278</v>
      </c>
    </row>
    <row r="202" spans="1:12">
      <c r="A202" s="135">
        <v>1003</v>
      </c>
      <c r="B202" s="135" t="s">
        <v>397</v>
      </c>
      <c r="C202" s="135">
        <v>115114</v>
      </c>
      <c r="D202" s="136">
        <v>-3.3</v>
      </c>
      <c r="E202" s="136">
        <v>39</v>
      </c>
      <c r="F202" s="136">
        <v>7</v>
      </c>
      <c r="G202" s="137">
        <v>14087</v>
      </c>
      <c r="H202" s="137" t="s">
        <v>396</v>
      </c>
      <c r="I202" s="138">
        <v>7540212</v>
      </c>
      <c r="J202" s="139" t="s">
        <v>2276</v>
      </c>
      <c r="K202" s="139" t="s">
        <v>2277</v>
      </c>
      <c r="L202" s="139" t="s">
        <v>2278</v>
      </c>
    </row>
    <row r="203" spans="1:12">
      <c r="A203" s="135">
        <v>983</v>
      </c>
      <c r="B203" s="135" t="s">
        <v>358</v>
      </c>
      <c r="C203" s="135">
        <v>115114</v>
      </c>
      <c r="D203" s="136">
        <v>-1.2</v>
      </c>
      <c r="E203" s="136">
        <v>39</v>
      </c>
      <c r="F203" s="136">
        <v>7</v>
      </c>
      <c r="G203" s="137">
        <v>14067</v>
      </c>
      <c r="H203" s="137" t="s">
        <v>357</v>
      </c>
      <c r="I203" s="138">
        <v>7540212</v>
      </c>
      <c r="J203" s="139" t="s">
        <v>2276</v>
      </c>
      <c r="K203" s="139" t="s">
        <v>2277</v>
      </c>
      <c r="L203" s="139" t="s">
        <v>2278</v>
      </c>
    </row>
    <row r="204" spans="1:12">
      <c r="A204" s="135">
        <v>973</v>
      </c>
      <c r="B204" s="135" t="s">
        <v>338</v>
      </c>
      <c r="C204" s="135">
        <v>115114</v>
      </c>
      <c r="D204" s="136">
        <v>-1.3</v>
      </c>
      <c r="E204" s="136">
        <v>39</v>
      </c>
      <c r="F204" s="136">
        <v>7</v>
      </c>
      <c r="G204" s="137">
        <v>14057</v>
      </c>
      <c r="H204" s="137" t="s">
        <v>337</v>
      </c>
      <c r="I204" s="138">
        <v>7540212</v>
      </c>
      <c r="J204" s="139" t="s">
        <v>2276</v>
      </c>
      <c r="K204" s="139" t="s">
        <v>2277</v>
      </c>
      <c r="L204" s="139" t="s">
        <v>2278</v>
      </c>
    </row>
    <row r="205" spans="1:12">
      <c r="A205" s="135">
        <v>978</v>
      </c>
      <c r="B205" s="135" t="s">
        <v>348</v>
      </c>
      <c r="C205" s="135">
        <v>115114</v>
      </c>
      <c r="D205" s="136">
        <v>-0.3</v>
      </c>
      <c r="E205" s="136">
        <v>39</v>
      </c>
      <c r="F205" s="136">
        <v>7</v>
      </c>
      <c r="G205" s="137">
        <v>14062</v>
      </c>
      <c r="H205" s="137" t="s">
        <v>347</v>
      </c>
      <c r="I205" s="138">
        <v>7540212</v>
      </c>
      <c r="J205" s="139" t="s">
        <v>2276</v>
      </c>
      <c r="K205" s="139" t="s">
        <v>2277</v>
      </c>
      <c r="L205" s="139" t="s">
        <v>2278</v>
      </c>
    </row>
    <row r="206" spans="1:12">
      <c r="A206" s="135">
        <v>979</v>
      </c>
      <c r="B206" s="135" t="s">
        <v>350</v>
      </c>
      <c r="C206" s="135">
        <v>115114</v>
      </c>
      <c r="D206" s="136">
        <v>-0.8</v>
      </c>
      <c r="E206" s="136">
        <v>39</v>
      </c>
      <c r="F206" s="136">
        <v>7</v>
      </c>
      <c r="G206" s="137">
        <v>14063</v>
      </c>
      <c r="H206" s="137" t="s">
        <v>349</v>
      </c>
      <c r="I206" s="138">
        <v>7540212</v>
      </c>
      <c r="J206" s="139" t="s">
        <v>2276</v>
      </c>
      <c r="K206" s="139" t="s">
        <v>2277</v>
      </c>
      <c r="L206" s="139" t="s">
        <v>2278</v>
      </c>
    </row>
    <row r="207" spans="1:12">
      <c r="A207" s="135">
        <v>994</v>
      </c>
      <c r="B207" s="135" t="s">
        <v>379</v>
      </c>
      <c r="C207" s="135">
        <v>115114</v>
      </c>
      <c r="D207" s="136">
        <v>-1</v>
      </c>
      <c r="E207" s="136">
        <v>39</v>
      </c>
      <c r="F207" s="136">
        <v>7</v>
      </c>
      <c r="G207" s="137">
        <v>14078</v>
      </c>
      <c r="H207" s="137" t="s">
        <v>121</v>
      </c>
      <c r="I207" s="138">
        <v>7540212</v>
      </c>
      <c r="J207" s="139" t="s">
        <v>2276</v>
      </c>
      <c r="K207" s="139" t="s">
        <v>2277</v>
      </c>
      <c r="L207" s="139" t="s">
        <v>2278</v>
      </c>
    </row>
    <row r="208" spans="1:12">
      <c r="A208" s="135">
        <v>985</v>
      </c>
      <c r="B208" s="135" t="s">
        <v>362</v>
      </c>
      <c r="C208" s="135">
        <v>115114</v>
      </c>
      <c r="D208" s="136">
        <v>-0.3</v>
      </c>
      <c r="E208" s="136">
        <v>39</v>
      </c>
      <c r="F208" s="136">
        <v>7</v>
      </c>
      <c r="G208" s="137">
        <v>14069</v>
      </c>
      <c r="H208" s="137" t="s">
        <v>361</v>
      </c>
      <c r="I208" s="138">
        <v>7540212</v>
      </c>
      <c r="J208" s="139" t="s">
        <v>2276</v>
      </c>
      <c r="K208" s="139" t="s">
        <v>2277</v>
      </c>
      <c r="L208" s="139" t="s">
        <v>2278</v>
      </c>
    </row>
    <row r="209" spans="1:12">
      <c r="A209" s="135">
        <v>972</v>
      </c>
      <c r="B209" s="135" t="s">
        <v>336</v>
      </c>
      <c r="C209" s="135">
        <v>115114</v>
      </c>
      <c r="D209" s="136">
        <v>-0.5</v>
      </c>
      <c r="E209" s="136">
        <v>39</v>
      </c>
      <c r="F209" s="136">
        <v>7</v>
      </c>
      <c r="G209" s="137">
        <v>14056</v>
      </c>
      <c r="H209" s="137" t="s">
        <v>335</v>
      </c>
      <c r="I209" s="138">
        <v>7540212</v>
      </c>
      <c r="J209" s="139" t="s">
        <v>2276</v>
      </c>
      <c r="K209" s="139" t="s">
        <v>2277</v>
      </c>
      <c r="L209" s="139" t="s">
        <v>2278</v>
      </c>
    </row>
    <row r="210" spans="1:12">
      <c r="A210" s="135">
        <v>988</v>
      </c>
      <c r="B210" s="135" t="s">
        <v>368</v>
      </c>
      <c r="C210" s="135">
        <v>115114</v>
      </c>
      <c r="D210" s="136">
        <v>-1.8</v>
      </c>
      <c r="E210" s="136">
        <v>39</v>
      </c>
      <c r="F210" s="136">
        <v>7</v>
      </c>
      <c r="G210" s="137">
        <v>14072</v>
      </c>
      <c r="H210" s="137" t="s">
        <v>367</v>
      </c>
      <c r="I210" s="138">
        <v>7540212</v>
      </c>
      <c r="J210" s="139" t="s">
        <v>2276</v>
      </c>
      <c r="K210" s="139" t="s">
        <v>2277</v>
      </c>
      <c r="L210" s="139" t="s">
        <v>2278</v>
      </c>
    </row>
    <row r="211" spans="1:12">
      <c r="A211" s="135">
        <v>1000</v>
      </c>
      <c r="B211" s="135" t="s">
        <v>391</v>
      </c>
      <c r="C211" s="135">
        <v>115114</v>
      </c>
      <c r="D211" s="136">
        <v>0</v>
      </c>
      <c r="E211" s="136">
        <v>39</v>
      </c>
      <c r="F211" s="136">
        <v>7</v>
      </c>
      <c r="G211" s="137">
        <v>14084</v>
      </c>
      <c r="H211" s="137" t="s">
        <v>390</v>
      </c>
      <c r="I211" s="138">
        <v>7540212</v>
      </c>
      <c r="J211" s="139" t="s">
        <v>2276</v>
      </c>
      <c r="K211" s="139" t="s">
        <v>2277</v>
      </c>
      <c r="L211" s="139" t="s">
        <v>2278</v>
      </c>
    </row>
    <row r="212" spans="1:12">
      <c r="A212" s="135">
        <v>1002</v>
      </c>
      <c r="B212" s="135" t="s">
        <v>395</v>
      </c>
      <c r="C212" s="135">
        <v>115114</v>
      </c>
      <c r="D212" s="136">
        <v>-0.5</v>
      </c>
      <c r="E212" s="136">
        <v>39</v>
      </c>
      <c r="F212" s="136">
        <v>7</v>
      </c>
      <c r="G212" s="137">
        <v>14086</v>
      </c>
      <c r="H212" s="137" t="s">
        <v>394</v>
      </c>
      <c r="I212" s="138">
        <v>7540212</v>
      </c>
      <c r="J212" s="139" t="s">
        <v>2276</v>
      </c>
      <c r="K212" s="139" t="s">
        <v>2277</v>
      </c>
      <c r="L212" s="139" t="s">
        <v>2278</v>
      </c>
    </row>
    <row r="213" spans="1:12">
      <c r="A213" s="135">
        <v>1009</v>
      </c>
      <c r="B213" s="135" t="s">
        <v>409</v>
      </c>
      <c r="C213" s="135">
        <v>115114</v>
      </c>
      <c r="D213" s="136">
        <v>-0.1</v>
      </c>
      <c r="E213" s="136">
        <v>39</v>
      </c>
      <c r="F213" s="136">
        <v>7</v>
      </c>
      <c r="G213" s="137">
        <v>14093</v>
      </c>
      <c r="H213" s="137" t="s">
        <v>408</v>
      </c>
      <c r="I213" s="138">
        <v>7540212</v>
      </c>
      <c r="J213" s="139" t="s">
        <v>2276</v>
      </c>
      <c r="K213" s="139" t="s">
        <v>2277</v>
      </c>
      <c r="L213" s="139" t="s">
        <v>2278</v>
      </c>
    </row>
    <row r="214" spans="1:12">
      <c r="A214" s="135">
        <v>1005</v>
      </c>
      <c r="B214" s="135" t="s">
        <v>401</v>
      </c>
      <c r="C214" s="135">
        <v>115114</v>
      </c>
      <c r="D214" s="136">
        <v>-1.6</v>
      </c>
      <c r="E214" s="136">
        <v>39</v>
      </c>
      <c r="F214" s="136">
        <v>7</v>
      </c>
      <c r="G214" s="137">
        <v>14089</v>
      </c>
      <c r="H214" s="137" t="s">
        <v>400</v>
      </c>
      <c r="I214" s="138">
        <v>7540212</v>
      </c>
      <c r="J214" s="139" t="s">
        <v>2276</v>
      </c>
      <c r="K214" s="139" t="s">
        <v>2277</v>
      </c>
      <c r="L214" s="139" t="s">
        <v>2278</v>
      </c>
    </row>
    <row r="215" spans="1:12">
      <c r="A215" s="135">
        <v>981</v>
      </c>
      <c r="B215" s="135" t="s">
        <v>354</v>
      </c>
      <c r="C215" s="135">
        <v>115114</v>
      </c>
      <c r="D215" s="136">
        <v>0</v>
      </c>
      <c r="E215" s="136">
        <v>39</v>
      </c>
      <c r="F215" s="136">
        <v>7</v>
      </c>
      <c r="G215" s="137">
        <v>14065</v>
      </c>
      <c r="H215" s="137" t="s">
        <v>353</v>
      </c>
      <c r="I215" s="138">
        <v>7540212</v>
      </c>
      <c r="J215" s="139" t="s">
        <v>2276</v>
      </c>
      <c r="K215" s="139" t="s">
        <v>2277</v>
      </c>
      <c r="L215" s="139" t="s">
        <v>2278</v>
      </c>
    </row>
    <row r="216" spans="1:12">
      <c r="A216" s="135">
        <v>995</v>
      </c>
      <c r="B216" s="135" t="s">
        <v>381</v>
      </c>
      <c r="C216" s="135">
        <v>115114</v>
      </c>
      <c r="D216" s="136">
        <v>-0.1</v>
      </c>
      <c r="E216" s="136">
        <v>39</v>
      </c>
      <c r="F216" s="136">
        <v>7</v>
      </c>
      <c r="G216" s="137">
        <v>14079</v>
      </c>
      <c r="H216" s="137" t="s">
        <v>380</v>
      </c>
      <c r="I216" s="138">
        <v>7540212</v>
      </c>
      <c r="J216" s="139" t="s">
        <v>2276</v>
      </c>
      <c r="K216" s="139" t="s">
        <v>2277</v>
      </c>
      <c r="L216" s="139" t="s">
        <v>2278</v>
      </c>
    </row>
    <row r="217" spans="1:12">
      <c r="A217" s="135">
        <v>1010</v>
      </c>
      <c r="B217" s="135" t="s">
        <v>410</v>
      </c>
      <c r="C217" s="135">
        <v>115114</v>
      </c>
      <c r="D217" s="136">
        <v>-0.1</v>
      </c>
      <c r="E217" s="136">
        <v>39</v>
      </c>
      <c r="F217" s="136">
        <v>7</v>
      </c>
      <c r="G217" s="137">
        <v>14094</v>
      </c>
      <c r="H217" s="137" t="s">
        <v>56</v>
      </c>
      <c r="I217" s="138">
        <v>7540212</v>
      </c>
      <c r="J217" s="139" t="s">
        <v>2276</v>
      </c>
      <c r="K217" s="139" t="s">
        <v>2277</v>
      </c>
      <c r="L217" s="139" t="s">
        <v>2278</v>
      </c>
    </row>
    <row r="218" spans="1:12">
      <c r="A218" s="135">
        <v>996</v>
      </c>
      <c r="B218" s="135" t="s">
        <v>383</v>
      </c>
      <c r="C218" s="135">
        <v>115114</v>
      </c>
      <c r="D218" s="136">
        <v>-1.2</v>
      </c>
      <c r="E218" s="136">
        <v>39</v>
      </c>
      <c r="F218" s="136">
        <v>7</v>
      </c>
      <c r="G218" s="137">
        <v>14080</v>
      </c>
      <c r="H218" s="137" t="s">
        <v>382</v>
      </c>
      <c r="I218" s="138">
        <v>7540212</v>
      </c>
      <c r="J218" s="139" t="s">
        <v>2276</v>
      </c>
      <c r="K218" s="139" t="s">
        <v>2277</v>
      </c>
      <c r="L218" s="139" t="s">
        <v>2278</v>
      </c>
    </row>
    <row r="219" spans="1:12">
      <c r="A219" s="135">
        <v>980</v>
      </c>
      <c r="B219" s="135" t="s">
        <v>352</v>
      </c>
      <c r="C219" s="135">
        <v>115114</v>
      </c>
      <c r="D219" s="136">
        <v>-1.2</v>
      </c>
      <c r="E219" s="136">
        <v>39</v>
      </c>
      <c r="F219" s="136">
        <v>7</v>
      </c>
      <c r="G219" s="137">
        <v>14064</v>
      </c>
      <c r="H219" s="137" t="s">
        <v>351</v>
      </c>
      <c r="I219" s="138">
        <v>7540212</v>
      </c>
      <c r="J219" s="139" t="s">
        <v>2276</v>
      </c>
      <c r="K219" s="139" t="s">
        <v>2277</v>
      </c>
      <c r="L219" s="139" t="s">
        <v>2278</v>
      </c>
    </row>
    <row r="220" spans="1:12">
      <c r="A220" s="135">
        <v>997</v>
      </c>
      <c r="B220" s="135" t="s">
        <v>385</v>
      </c>
      <c r="C220" s="135">
        <v>115114</v>
      </c>
      <c r="D220" s="136">
        <v>-1.1000000000000001</v>
      </c>
      <c r="E220" s="136">
        <v>39</v>
      </c>
      <c r="F220" s="136">
        <v>7</v>
      </c>
      <c r="G220" s="137">
        <v>14081</v>
      </c>
      <c r="H220" s="137" t="s">
        <v>384</v>
      </c>
      <c r="I220" s="138">
        <v>7540212</v>
      </c>
      <c r="J220" s="139" t="s">
        <v>2276</v>
      </c>
      <c r="K220" s="139" t="s">
        <v>2277</v>
      </c>
      <c r="L220" s="139" t="s">
        <v>2278</v>
      </c>
    </row>
    <row r="221" spans="1:12">
      <c r="A221" s="135">
        <v>641</v>
      </c>
      <c r="B221" s="135" t="s">
        <v>2280</v>
      </c>
      <c r="C221" s="135">
        <v>114831</v>
      </c>
      <c r="D221" s="136">
        <v>-0.48</v>
      </c>
      <c r="E221" s="136">
        <v>25</v>
      </c>
      <c r="F221" s="136">
        <v>7.4</v>
      </c>
      <c r="G221" s="141"/>
      <c r="H221" s="137" t="s">
        <v>2281</v>
      </c>
      <c r="I221" s="138">
        <v>9336842</v>
      </c>
      <c r="J221" s="139" t="s">
        <v>2282</v>
      </c>
      <c r="K221" s="139" t="s">
        <v>2283</v>
      </c>
      <c r="L221" s="139" t="s">
        <v>2284</v>
      </c>
    </row>
    <row r="222" spans="1:12">
      <c r="A222" s="135">
        <v>267</v>
      </c>
      <c r="B222" s="135" t="s">
        <v>426</v>
      </c>
      <c r="C222" s="135">
        <v>118595805</v>
      </c>
      <c r="D222" s="136">
        <v>-2.1</v>
      </c>
      <c r="E222" s="136">
        <v>4</v>
      </c>
      <c r="F222" s="136">
        <v>7.8</v>
      </c>
      <c r="G222" s="137">
        <v>2096</v>
      </c>
      <c r="H222" s="137" t="s">
        <v>425</v>
      </c>
      <c r="I222" s="138">
        <v>8612074</v>
      </c>
      <c r="J222" s="139" t="s">
        <v>2285</v>
      </c>
      <c r="K222" s="139" t="s">
        <v>2286</v>
      </c>
      <c r="L222" s="139" t="s">
        <v>2287</v>
      </c>
    </row>
    <row r="223" spans="1:12">
      <c r="A223" s="135">
        <v>268</v>
      </c>
      <c r="B223" s="135" t="s">
        <v>428</v>
      </c>
      <c r="C223" s="135">
        <v>118595805</v>
      </c>
      <c r="D223" s="136">
        <v>-0.9</v>
      </c>
      <c r="E223" s="136">
        <v>4</v>
      </c>
      <c r="F223" s="136">
        <v>7.8</v>
      </c>
      <c r="G223" s="137">
        <v>2097</v>
      </c>
      <c r="H223" s="137" t="s">
        <v>427</v>
      </c>
      <c r="I223" s="138">
        <v>8612074</v>
      </c>
      <c r="J223" s="139" t="s">
        <v>2285</v>
      </c>
      <c r="K223" s="139" t="s">
        <v>2286</v>
      </c>
      <c r="L223" s="139" t="s">
        <v>2287</v>
      </c>
    </row>
    <row r="224" spans="1:12">
      <c r="A224" s="135">
        <v>480</v>
      </c>
      <c r="B224" s="135" t="s">
        <v>434</v>
      </c>
      <c r="C224" s="135">
        <v>118595805</v>
      </c>
      <c r="D224" s="136">
        <v>0.25</v>
      </c>
      <c r="E224" s="136">
        <v>25</v>
      </c>
      <c r="F224" s="136">
        <v>4</v>
      </c>
      <c r="G224" s="141"/>
      <c r="H224" s="137" t="s">
        <v>433</v>
      </c>
      <c r="I224" s="138">
        <v>10423259</v>
      </c>
      <c r="J224" s="139" t="s">
        <v>2288</v>
      </c>
      <c r="K224" s="139" t="s">
        <v>2286</v>
      </c>
      <c r="L224" s="139" t="s">
        <v>2287</v>
      </c>
    </row>
    <row r="225" spans="1:12">
      <c r="A225" s="135">
        <v>482</v>
      </c>
      <c r="B225" s="135" t="s">
        <v>438</v>
      </c>
      <c r="C225" s="135">
        <v>118595805</v>
      </c>
      <c r="D225" s="136">
        <v>-0.15</v>
      </c>
      <c r="E225" s="136">
        <v>25</v>
      </c>
      <c r="F225" s="136">
        <v>4</v>
      </c>
      <c r="G225" s="141"/>
      <c r="H225" s="137" t="s">
        <v>437</v>
      </c>
      <c r="I225" s="138">
        <v>10423259</v>
      </c>
      <c r="J225" s="139" t="s">
        <v>2288</v>
      </c>
      <c r="K225" s="139" t="s">
        <v>2286</v>
      </c>
      <c r="L225" s="139" t="s">
        <v>2287</v>
      </c>
    </row>
    <row r="226" spans="1:12">
      <c r="A226" s="135">
        <v>563</v>
      </c>
      <c r="B226" s="135" t="s">
        <v>448</v>
      </c>
      <c r="C226" s="135">
        <v>118595805</v>
      </c>
      <c r="D226" s="136">
        <v>0.17</v>
      </c>
      <c r="E226" s="136">
        <v>4</v>
      </c>
      <c r="F226" s="136">
        <v>4.2</v>
      </c>
      <c r="G226" s="141"/>
      <c r="H226" s="137" t="s">
        <v>447</v>
      </c>
      <c r="I226" s="138">
        <v>11318652</v>
      </c>
      <c r="J226" s="139" t="s">
        <v>2289</v>
      </c>
      <c r="K226" s="139" t="s">
        <v>2286</v>
      </c>
      <c r="L226" s="139" t="s">
        <v>2287</v>
      </c>
    </row>
    <row r="227" spans="1:12">
      <c r="A227" s="135">
        <v>564</v>
      </c>
      <c r="B227" s="135" t="s">
        <v>450</v>
      </c>
      <c r="C227" s="135">
        <v>118595805</v>
      </c>
      <c r="D227" s="136">
        <v>-0.89</v>
      </c>
      <c r="E227" s="136">
        <v>4</v>
      </c>
      <c r="F227" s="136">
        <v>4.2</v>
      </c>
      <c r="G227" s="141"/>
      <c r="H227" s="137" t="s">
        <v>449</v>
      </c>
      <c r="I227" s="138">
        <v>11318652</v>
      </c>
      <c r="J227" s="139" t="s">
        <v>2289</v>
      </c>
      <c r="K227" s="139" t="s">
        <v>2286</v>
      </c>
      <c r="L227" s="139" t="s">
        <v>2287</v>
      </c>
    </row>
    <row r="228" spans="1:12">
      <c r="A228" s="135">
        <v>484</v>
      </c>
      <c r="B228" s="135" t="s">
        <v>440</v>
      </c>
      <c r="C228" s="135">
        <v>118595805</v>
      </c>
      <c r="D228" s="136">
        <v>-0.35</v>
      </c>
      <c r="E228" s="136">
        <v>25</v>
      </c>
      <c r="F228" s="136">
        <v>4</v>
      </c>
      <c r="G228" s="141"/>
      <c r="H228" s="137" t="s">
        <v>439</v>
      </c>
      <c r="I228" s="138">
        <v>10423259</v>
      </c>
      <c r="J228" s="139" t="s">
        <v>2288</v>
      </c>
      <c r="K228" s="139" t="s">
        <v>2286</v>
      </c>
      <c r="L228" s="139" t="s">
        <v>2287</v>
      </c>
    </row>
    <row r="229" spans="1:12">
      <c r="A229" s="135">
        <v>266</v>
      </c>
      <c r="B229" s="135" t="s">
        <v>424</v>
      </c>
      <c r="C229" s="135">
        <v>118595805</v>
      </c>
      <c r="D229" s="136">
        <v>-2.1</v>
      </c>
      <c r="E229" s="136">
        <v>4</v>
      </c>
      <c r="F229" s="136">
        <v>7.8</v>
      </c>
      <c r="G229" s="137">
        <v>2095</v>
      </c>
      <c r="H229" s="137" t="s">
        <v>423</v>
      </c>
      <c r="I229" s="138">
        <v>8612074</v>
      </c>
      <c r="J229" s="139" t="s">
        <v>2285</v>
      </c>
      <c r="K229" s="139" t="s">
        <v>2286</v>
      </c>
      <c r="L229" s="139" t="s">
        <v>2287</v>
      </c>
    </row>
    <row r="230" spans="1:12">
      <c r="A230" s="135">
        <v>746</v>
      </c>
      <c r="B230" s="135" t="s">
        <v>454</v>
      </c>
      <c r="C230" s="135">
        <v>118595805</v>
      </c>
      <c r="D230" s="136">
        <v>1.1000000000000001</v>
      </c>
      <c r="E230" s="136">
        <v>82.2</v>
      </c>
      <c r="F230" s="136">
        <v>9.6</v>
      </c>
      <c r="G230" s="137">
        <v>13328</v>
      </c>
      <c r="H230" s="137" t="s">
        <v>453</v>
      </c>
      <c r="I230" s="138">
        <v>8358293</v>
      </c>
      <c r="J230" s="139" t="s">
        <v>2290</v>
      </c>
      <c r="K230" s="139" t="s">
        <v>2286</v>
      </c>
      <c r="L230" s="139" t="s">
        <v>2287</v>
      </c>
    </row>
    <row r="231" spans="1:12">
      <c r="A231" s="135">
        <v>755</v>
      </c>
      <c r="B231" s="135" t="s">
        <v>471</v>
      </c>
      <c r="C231" s="135">
        <v>118595805</v>
      </c>
      <c r="D231" s="136">
        <v>-1.1200000000000001</v>
      </c>
      <c r="E231" s="136">
        <v>82.2</v>
      </c>
      <c r="F231" s="136">
        <v>9.6</v>
      </c>
      <c r="G231" s="137"/>
      <c r="H231" s="137" t="s">
        <v>470</v>
      </c>
      <c r="I231" s="138">
        <v>8358293</v>
      </c>
      <c r="J231" s="139" t="s">
        <v>2290</v>
      </c>
      <c r="K231" s="139" t="s">
        <v>2286</v>
      </c>
      <c r="L231" s="139" t="s">
        <v>2287</v>
      </c>
    </row>
    <row r="232" spans="1:12">
      <c r="A232" s="135">
        <v>749</v>
      </c>
      <c r="B232" s="135" t="s">
        <v>460</v>
      </c>
      <c r="C232" s="135">
        <v>118595805</v>
      </c>
      <c r="D232" s="136">
        <v>0.16</v>
      </c>
      <c r="E232" s="136">
        <v>82.2</v>
      </c>
      <c r="F232" s="136">
        <v>9.6</v>
      </c>
      <c r="G232" s="137"/>
      <c r="H232" s="137" t="s">
        <v>459</v>
      </c>
      <c r="I232" s="138">
        <v>8358293</v>
      </c>
      <c r="J232" s="139" t="s">
        <v>2290</v>
      </c>
      <c r="K232" s="139" t="s">
        <v>2286</v>
      </c>
      <c r="L232" s="139" t="s">
        <v>2287</v>
      </c>
    </row>
    <row r="233" spans="1:12">
      <c r="A233" s="135">
        <v>269</v>
      </c>
      <c r="B233" s="135" t="s">
        <v>430</v>
      </c>
      <c r="C233" s="135">
        <v>118595805</v>
      </c>
      <c r="D233" s="136">
        <v>-0.8</v>
      </c>
      <c r="E233" s="136">
        <v>4</v>
      </c>
      <c r="F233" s="136">
        <v>7.8</v>
      </c>
      <c r="G233" s="137">
        <v>2098</v>
      </c>
      <c r="H233" s="137" t="s">
        <v>429</v>
      </c>
      <c r="I233" s="138">
        <v>8612074</v>
      </c>
      <c r="J233" s="139" t="s">
        <v>2285</v>
      </c>
      <c r="K233" s="139" t="s">
        <v>2286</v>
      </c>
      <c r="L233" s="139" t="s">
        <v>2287</v>
      </c>
    </row>
    <row r="234" spans="1:12">
      <c r="A234" s="135">
        <v>760</v>
      </c>
      <c r="B234" s="135" t="s">
        <v>178</v>
      </c>
      <c r="C234" s="135">
        <v>118595805</v>
      </c>
      <c r="D234" s="136">
        <v>-1.9</v>
      </c>
      <c r="E234" s="136">
        <v>82.2</v>
      </c>
      <c r="F234" s="136">
        <v>9.6</v>
      </c>
      <c r="G234" s="137">
        <v>13342</v>
      </c>
      <c r="H234" s="137" t="s">
        <v>480</v>
      </c>
      <c r="I234" s="138">
        <v>8358293</v>
      </c>
      <c r="J234" s="139" t="s">
        <v>2290</v>
      </c>
      <c r="K234" s="139" t="s">
        <v>2286</v>
      </c>
      <c r="L234" s="139" t="s">
        <v>2287</v>
      </c>
    </row>
    <row r="235" spans="1:12">
      <c r="A235" s="135">
        <v>565</v>
      </c>
      <c r="B235" s="135" t="s">
        <v>452</v>
      </c>
      <c r="C235" s="135">
        <v>118595805</v>
      </c>
      <c r="D235" s="136">
        <v>0.35</v>
      </c>
      <c r="E235" s="136">
        <v>4</v>
      </c>
      <c r="F235" s="136">
        <v>4.2</v>
      </c>
      <c r="G235" s="141"/>
      <c r="H235" s="137" t="s">
        <v>451</v>
      </c>
      <c r="I235" s="138">
        <v>11318652</v>
      </c>
      <c r="J235" s="139" t="s">
        <v>2289</v>
      </c>
      <c r="K235" s="139" t="s">
        <v>2286</v>
      </c>
      <c r="L235" s="139" t="s">
        <v>2287</v>
      </c>
    </row>
    <row r="236" spans="1:12">
      <c r="A236" s="135">
        <v>481</v>
      </c>
      <c r="B236" s="135" t="s">
        <v>436</v>
      </c>
      <c r="C236" s="135">
        <v>118595805</v>
      </c>
      <c r="D236" s="136">
        <v>-0.35</v>
      </c>
      <c r="E236" s="136">
        <v>25</v>
      </c>
      <c r="F236" s="136">
        <v>4</v>
      </c>
      <c r="G236" s="141"/>
      <c r="H236" s="137" t="s">
        <v>435</v>
      </c>
      <c r="I236" s="138">
        <v>10423259</v>
      </c>
      <c r="J236" s="139" t="s">
        <v>2288</v>
      </c>
      <c r="K236" s="139" t="s">
        <v>2286</v>
      </c>
      <c r="L236" s="139" t="s">
        <v>2287</v>
      </c>
    </row>
    <row r="237" spans="1:12">
      <c r="A237" s="135">
        <v>485</v>
      </c>
      <c r="B237" s="135" t="s">
        <v>442</v>
      </c>
      <c r="C237" s="135">
        <v>118595805</v>
      </c>
      <c r="D237" s="136">
        <v>0.2</v>
      </c>
      <c r="E237" s="136">
        <v>25</v>
      </c>
      <c r="F237" s="136">
        <v>4</v>
      </c>
      <c r="G237" s="141"/>
      <c r="H237" s="137" t="s">
        <v>441</v>
      </c>
      <c r="I237" s="138">
        <v>10423259</v>
      </c>
      <c r="J237" s="139" t="s">
        <v>2288</v>
      </c>
      <c r="K237" s="139" t="s">
        <v>2286</v>
      </c>
      <c r="L237" s="139" t="s">
        <v>2287</v>
      </c>
    </row>
    <row r="238" spans="1:12">
      <c r="A238" s="135">
        <v>753</v>
      </c>
      <c r="B238" s="135" t="s">
        <v>467</v>
      </c>
      <c r="C238" s="135">
        <v>118595805</v>
      </c>
      <c r="D238" s="136">
        <v>-0.44</v>
      </c>
      <c r="E238" s="136">
        <v>82.2</v>
      </c>
      <c r="F238" s="136">
        <v>9.6</v>
      </c>
      <c r="G238" s="137"/>
      <c r="H238" s="137" t="s">
        <v>466</v>
      </c>
      <c r="I238" s="138">
        <v>8358293</v>
      </c>
      <c r="J238" s="139" t="s">
        <v>2290</v>
      </c>
      <c r="K238" s="139" t="s">
        <v>2286</v>
      </c>
      <c r="L238" s="139" t="s">
        <v>2287</v>
      </c>
    </row>
    <row r="239" spans="1:12">
      <c r="A239" s="135">
        <v>756</v>
      </c>
      <c r="B239" s="135" t="s">
        <v>473</v>
      </c>
      <c r="C239" s="135">
        <v>118595805</v>
      </c>
      <c r="D239" s="136">
        <v>-1.78</v>
      </c>
      <c r="E239" s="136">
        <v>82.2</v>
      </c>
      <c r="F239" s="136">
        <v>9.6</v>
      </c>
      <c r="G239" s="137"/>
      <c r="H239" s="137" t="s">
        <v>472</v>
      </c>
      <c r="I239" s="138">
        <v>8358293</v>
      </c>
      <c r="J239" s="139" t="s">
        <v>2290</v>
      </c>
      <c r="K239" s="139" t="s">
        <v>2286</v>
      </c>
      <c r="L239" s="139" t="s">
        <v>2287</v>
      </c>
    </row>
    <row r="240" spans="1:12">
      <c r="A240" s="135">
        <v>759</v>
      </c>
      <c r="B240" s="135" t="s">
        <v>479</v>
      </c>
      <c r="C240" s="135">
        <v>118595805</v>
      </c>
      <c r="D240" s="136">
        <v>-1.6</v>
      </c>
      <c r="E240" s="136">
        <v>82.2</v>
      </c>
      <c r="F240" s="136">
        <v>9.6</v>
      </c>
      <c r="G240" s="137">
        <v>13341</v>
      </c>
      <c r="H240" s="137" t="s">
        <v>478</v>
      </c>
      <c r="I240" s="138">
        <v>8358293</v>
      </c>
      <c r="J240" s="139" t="s">
        <v>2290</v>
      </c>
      <c r="K240" s="139" t="s">
        <v>2286</v>
      </c>
      <c r="L240" s="139" t="s">
        <v>2287</v>
      </c>
    </row>
    <row r="241" spans="1:12">
      <c r="A241" s="135">
        <v>754</v>
      </c>
      <c r="B241" s="135" t="s">
        <v>469</v>
      </c>
      <c r="C241" s="135">
        <v>118595805</v>
      </c>
      <c r="D241" s="136">
        <v>-0.41</v>
      </c>
      <c r="E241" s="136">
        <v>82.2</v>
      </c>
      <c r="F241" s="136">
        <v>9.6</v>
      </c>
      <c r="G241" s="137"/>
      <c r="H241" s="137" t="s">
        <v>468</v>
      </c>
      <c r="I241" s="138">
        <v>8358293</v>
      </c>
      <c r="J241" s="139" t="s">
        <v>2290</v>
      </c>
      <c r="K241" s="139" t="s">
        <v>2286</v>
      </c>
      <c r="L241" s="139" t="s">
        <v>2287</v>
      </c>
    </row>
    <row r="242" spans="1:12">
      <c r="A242" s="135">
        <v>265</v>
      </c>
      <c r="B242" s="135" t="s">
        <v>422</v>
      </c>
      <c r="C242" s="135">
        <v>118595805</v>
      </c>
      <c r="D242" s="136">
        <v>-2.2000000000000002</v>
      </c>
      <c r="E242" s="136">
        <v>4</v>
      </c>
      <c r="F242" s="136">
        <v>7.8</v>
      </c>
      <c r="G242" s="137">
        <v>2094</v>
      </c>
      <c r="H242" s="137" t="s">
        <v>421</v>
      </c>
      <c r="I242" s="138">
        <v>8612074</v>
      </c>
      <c r="J242" s="139" t="s">
        <v>2285</v>
      </c>
      <c r="K242" s="139" t="s">
        <v>2286</v>
      </c>
      <c r="L242" s="139" t="s">
        <v>2287</v>
      </c>
    </row>
    <row r="243" spans="1:12">
      <c r="A243" s="135">
        <v>748</v>
      </c>
      <c r="B243" s="135" t="s">
        <v>458</v>
      </c>
      <c r="C243" s="135">
        <v>118595805</v>
      </c>
      <c r="D243" s="136">
        <v>0.59</v>
      </c>
      <c r="E243" s="136">
        <v>82.2</v>
      </c>
      <c r="F243" s="136">
        <v>9.6</v>
      </c>
      <c r="G243" s="137"/>
      <c r="H243" s="137" t="s">
        <v>457</v>
      </c>
      <c r="I243" s="138">
        <v>8358293</v>
      </c>
      <c r="J243" s="139" t="s">
        <v>2290</v>
      </c>
      <c r="K243" s="139" t="s">
        <v>2286</v>
      </c>
      <c r="L243" s="139" t="s">
        <v>2287</v>
      </c>
    </row>
    <row r="244" spans="1:12">
      <c r="A244" s="135">
        <v>561</v>
      </c>
      <c r="B244" s="135" t="s">
        <v>444</v>
      </c>
      <c r="C244" s="135">
        <v>118595805</v>
      </c>
      <c r="D244" s="136">
        <v>0.88</v>
      </c>
      <c r="E244" s="136">
        <v>4</v>
      </c>
      <c r="F244" s="136">
        <v>4.2</v>
      </c>
      <c r="G244" s="141"/>
      <c r="H244" s="137" t="s">
        <v>443</v>
      </c>
      <c r="I244" s="138">
        <v>11318652</v>
      </c>
      <c r="J244" s="139" t="s">
        <v>2289</v>
      </c>
      <c r="K244" s="139" t="s">
        <v>2286</v>
      </c>
      <c r="L244" s="139" t="s">
        <v>2287</v>
      </c>
    </row>
    <row r="245" spans="1:12">
      <c r="A245" s="135">
        <v>562</v>
      </c>
      <c r="B245" s="135" t="s">
        <v>446</v>
      </c>
      <c r="C245" s="135">
        <v>118595805</v>
      </c>
      <c r="D245" s="136">
        <v>-0.5</v>
      </c>
      <c r="E245" s="136">
        <v>4</v>
      </c>
      <c r="F245" s="136">
        <v>4.2</v>
      </c>
      <c r="G245" s="141"/>
      <c r="H245" s="137" t="s">
        <v>445</v>
      </c>
      <c r="I245" s="138">
        <v>11318652</v>
      </c>
      <c r="J245" s="139" t="s">
        <v>2289</v>
      </c>
      <c r="K245" s="139" t="s">
        <v>2286</v>
      </c>
      <c r="L245" s="139" t="s">
        <v>2287</v>
      </c>
    </row>
    <row r="246" spans="1:12">
      <c r="A246" s="135">
        <v>752</v>
      </c>
      <c r="B246" s="135" t="s">
        <v>465</v>
      </c>
      <c r="C246" s="135">
        <v>118595805</v>
      </c>
      <c r="D246" s="136">
        <v>-0.26</v>
      </c>
      <c r="E246" s="136">
        <v>82.2</v>
      </c>
      <c r="F246" s="136">
        <v>9.6</v>
      </c>
      <c r="G246" s="137"/>
      <c r="H246" s="137" t="s">
        <v>464</v>
      </c>
      <c r="I246" s="138">
        <v>8358293</v>
      </c>
      <c r="J246" s="139" t="s">
        <v>2290</v>
      </c>
      <c r="K246" s="139" t="s">
        <v>2286</v>
      </c>
      <c r="L246" s="139" t="s">
        <v>2287</v>
      </c>
    </row>
    <row r="247" spans="1:12">
      <c r="A247" s="135">
        <v>758</v>
      </c>
      <c r="B247" s="135" t="s">
        <v>477</v>
      </c>
      <c r="C247" s="135">
        <v>118595805</v>
      </c>
      <c r="D247" s="136">
        <v>-1.41</v>
      </c>
      <c r="E247" s="136">
        <v>82.2</v>
      </c>
      <c r="F247" s="136">
        <v>9.6</v>
      </c>
      <c r="G247" s="137"/>
      <c r="H247" s="137" t="s">
        <v>476</v>
      </c>
      <c r="I247" s="138">
        <v>8358293</v>
      </c>
      <c r="J247" s="139" t="s">
        <v>2290</v>
      </c>
      <c r="K247" s="139" t="s">
        <v>2286</v>
      </c>
      <c r="L247" s="139" t="s">
        <v>2287</v>
      </c>
    </row>
    <row r="248" spans="1:12">
      <c r="A248" s="135">
        <v>751</v>
      </c>
      <c r="B248" s="135" t="s">
        <v>463</v>
      </c>
      <c r="C248" s="135">
        <v>118595805</v>
      </c>
      <c r="D248" s="136">
        <v>-0.26</v>
      </c>
      <c r="E248" s="136">
        <v>82.2</v>
      </c>
      <c r="F248" s="136">
        <v>9.6</v>
      </c>
      <c r="G248" s="137"/>
      <c r="H248" s="137" t="s">
        <v>381</v>
      </c>
      <c r="I248" s="138">
        <v>8358293</v>
      </c>
      <c r="J248" s="139" t="s">
        <v>2290</v>
      </c>
      <c r="K248" s="139" t="s">
        <v>2286</v>
      </c>
      <c r="L248" s="139" t="s">
        <v>2287</v>
      </c>
    </row>
    <row r="249" spans="1:12">
      <c r="A249" s="135">
        <v>757</v>
      </c>
      <c r="B249" s="135" t="s">
        <v>475</v>
      </c>
      <c r="C249" s="135">
        <v>118595805</v>
      </c>
      <c r="D249" s="136">
        <v>-1.45</v>
      </c>
      <c r="E249" s="136">
        <v>82.2</v>
      </c>
      <c r="F249" s="136">
        <v>9.6</v>
      </c>
      <c r="G249" s="137"/>
      <c r="H249" s="137" t="s">
        <v>474</v>
      </c>
      <c r="I249" s="138">
        <v>8358293</v>
      </c>
      <c r="J249" s="139" t="s">
        <v>2290</v>
      </c>
      <c r="K249" s="139" t="s">
        <v>2286</v>
      </c>
      <c r="L249" s="139" t="s">
        <v>2287</v>
      </c>
    </row>
    <row r="250" spans="1:12">
      <c r="A250" s="135">
        <v>750</v>
      </c>
      <c r="B250" s="135" t="s">
        <v>462</v>
      </c>
      <c r="C250" s="135">
        <v>118595805</v>
      </c>
      <c r="D250" s="136">
        <v>-0.67</v>
      </c>
      <c r="E250" s="136">
        <v>82.2</v>
      </c>
      <c r="F250" s="136">
        <v>9.6</v>
      </c>
      <c r="G250" s="137"/>
      <c r="H250" s="137" t="s">
        <v>461</v>
      </c>
      <c r="I250" s="138">
        <v>8358293</v>
      </c>
      <c r="J250" s="139" t="s">
        <v>2290</v>
      </c>
      <c r="K250" s="139" t="s">
        <v>2286</v>
      </c>
      <c r="L250" s="139" t="s">
        <v>2287</v>
      </c>
    </row>
    <row r="251" spans="1:12">
      <c r="A251" s="135">
        <v>747</v>
      </c>
      <c r="B251" s="135" t="s">
        <v>456</v>
      </c>
      <c r="C251" s="135">
        <v>118595805</v>
      </c>
      <c r="D251" s="136">
        <v>0.75</v>
      </c>
      <c r="E251" s="136">
        <v>82.2</v>
      </c>
      <c r="F251" s="136">
        <v>9.6</v>
      </c>
      <c r="G251" s="137"/>
      <c r="H251" s="137" t="s">
        <v>455</v>
      </c>
      <c r="I251" s="138">
        <v>8358293</v>
      </c>
      <c r="J251" s="139" t="s">
        <v>2290</v>
      </c>
      <c r="K251" s="139" t="s">
        <v>2286</v>
      </c>
      <c r="L251" s="139" t="s">
        <v>2287</v>
      </c>
    </row>
    <row r="252" spans="1:12">
      <c r="A252" s="135">
        <v>270</v>
      </c>
      <c r="B252" s="135" t="s">
        <v>432</v>
      </c>
      <c r="C252" s="135">
        <v>118595805</v>
      </c>
      <c r="D252" s="136">
        <v>-0.4</v>
      </c>
      <c r="E252" s="136">
        <v>4</v>
      </c>
      <c r="F252" s="136">
        <v>7.8</v>
      </c>
      <c r="G252" s="141"/>
      <c r="H252" s="137" t="s">
        <v>431</v>
      </c>
      <c r="I252" s="138">
        <v>8612074</v>
      </c>
      <c r="J252" s="139" t="s">
        <v>2285</v>
      </c>
      <c r="K252" s="139" t="s">
        <v>2286</v>
      </c>
      <c r="L252" s="139" t="s">
        <v>2287</v>
      </c>
    </row>
    <row r="253" spans="1:12">
      <c r="A253" s="135">
        <v>264</v>
      </c>
      <c r="B253" s="135" t="s">
        <v>420</v>
      </c>
      <c r="C253" s="135">
        <v>118595805</v>
      </c>
      <c r="D253" s="136">
        <v>-1.1000000000000001</v>
      </c>
      <c r="E253" s="136">
        <v>4</v>
      </c>
      <c r="F253" s="136">
        <v>7.8</v>
      </c>
      <c r="G253" s="137">
        <v>2093</v>
      </c>
      <c r="H253" s="137" t="s">
        <v>419</v>
      </c>
      <c r="I253" s="138">
        <v>8612074</v>
      </c>
      <c r="J253" s="139" t="s">
        <v>2285</v>
      </c>
      <c r="K253" s="139" t="s">
        <v>2286</v>
      </c>
      <c r="L253" s="139" t="s">
        <v>2287</v>
      </c>
    </row>
    <row r="254" spans="1:12">
      <c r="A254" s="135">
        <v>263</v>
      </c>
      <c r="B254" s="135" t="s">
        <v>418</v>
      </c>
      <c r="C254" s="135">
        <v>118595805</v>
      </c>
      <c r="D254" s="136">
        <v>-0.9</v>
      </c>
      <c r="E254" s="136">
        <v>4</v>
      </c>
      <c r="F254" s="136">
        <v>7.8</v>
      </c>
      <c r="G254" s="137">
        <v>2092</v>
      </c>
      <c r="H254" s="137" t="s">
        <v>417</v>
      </c>
      <c r="I254" s="138">
        <v>8612074</v>
      </c>
      <c r="J254" s="139" t="s">
        <v>2285</v>
      </c>
      <c r="K254" s="139" t="s">
        <v>2286</v>
      </c>
      <c r="L254" s="139" t="s">
        <v>2287</v>
      </c>
    </row>
    <row r="255" spans="1:12">
      <c r="A255" s="135">
        <v>532</v>
      </c>
      <c r="B255" s="135" t="s">
        <v>492</v>
      </c>
      <c r="C255" s="135">
        <v>117775</v>
      </c>
      <c r="D255" s="136">
        <v>-2.2000000000000002</v>
      </c>
      <c r="E255" s="136">
        <v>30</v>
      </c>
      <c r="F255" s="136">
        <v>7.5</v>
      </c>
      <c r="G255" s="137">
        <v>7961</v>
      </c>
      <c r="H255" s="137" t="s">
        <v>491</v>
      </c>
      <c r="I255" s="138">
        <v>10747794</v>
      </c>
      <c r="J255" s="139" t="s">
        <v>2291</v>
      </c>
      <c r="K255" s="139" t="s">
        <v>2292</v>
      </c>
      <c r="L255" s="139" t="s">
        <v>2293</v>
      </c>
    </row>
    <row r="256" spans="1:12">
      <c r="A256" s="135">
        <v>112</v>
      </c>
      <c r="B256" s="135" t="s">
        <v>484</v>
      </c>
      <c r="C256" s="135">
        <v>117775</v>
      </c>
      <c r="D256" s="136">
        <v>-1.3</v>
      </c>
      <c r="E256" s="136">
        <v>25</v>
      </c>
      <c r="F256" s="136">
        <v>7.5</v>
      </c>
      <c r="G256" s="137">
        <v>352</v>
      </c>
      <c r="H256" s="137" t="s">
        <v>483</v>
      </c>
      <c r="I256" s="138">
        <v>1654091</v>
      </c>
      <c r="J256" s="139" t="s">
        <v>2294</v>
      </c>
      <c r="K256" s="139" t="s">
        <v>2292</v>
      </c>
      <c r="L256" s="139" t="s">
        <v>2293</v>
      </c>
    </row>
    <row r="257" spans="1:12">
      <c r="A257" s="135">
        <v>113</v>
      </c>
      <c r="B257" s="135" t="s">
        <v>486</v>
      </c>
      <c r="C257" s="135">
        <v>117775</v>
      </c>
      <c r="D257" s="136">
        <v>-1.3</v>
      </c>
      <c r="E257" s="136">
        <v>25</v>
      </c>
      <c r="F257" s="136">
        <v>7.5</v>
      </c>
      <c r="G257" s="137">
        <v>353</v>
      </c>
      <c r="H257" s="137" t="s">
        <v>485</v>
      </c>
      <c r="I257" s="138">
        <v>1654091</v>
      </c>
      <c r="J257" s="139" t="s">
        <v>2294</v>
      </c>
      <c r="K257" s="139" t="s">
        <v>2292</v>
      </c>
      <c r="L257" s="139" t="s">
        <v>2293</v>
      </c>
    </row>
    <row r="258" spans="1:12">
      <c r="A258" s="135">
        <v>114</v>
      </c>
      <c r="B258" s="135" t="s">
        <v>488</v>
      </c>
      <c r="C258" s="135">
        <v>117775</v>
      </c>
      <c r="D258" s="136">
        <v>0.2</v>
      </c>
      <c r="E258" s="136">
        <v>25</v>
      </c>
      <c r="F258" s="136">
        <v>7.5</v>
      </c>
      <c r="G258" s="137">
        <v>354</v>
      </c>
      <c r="H258" s="137" t="s">
        <v>487</v>
      </c>
      <c r="I258" s="138">
        <v>1654091</v>
      </c>
      <c r="J258" s="139" t="s">
        <v>2294</v>
      </c>
      <c r="K258" s="139" t="s">
        <v>2292</v>
      </c>
      <c r="L258" s="139" t="s">
        <v>2293</v>
      </c>
    </row>
    <row r="259" spans="1:12">
      <c r="A259" s="135">
        <v>531</v>
      </c>
      <c r="B259" s="135" t="s">
        <v>490</v>
      </c>
      <c r="C259" s="135">
        <v>117775</v>
      </c>
      <c r="D259" s="136">
        <v>-2</v>
      </c>
      <c r="E259" s="136">
        <v>30</v>
      </c>
      <c r="F259" s="136">
        <v>7.5</v>
      </c>
      <c r="G259" s="137">
        <v>7960</v>
      </c>
      <c r="H259" s="137" t="s">
        <v>489</v>
      </c>
      <c r="I259" s="138">
        <v>10747794</v>
      </c>
      <c r="J259" s="139" t="s">
        <v>2291</v>
      </c>
      <c r="K259" s="139" t="s">
        <v>2292</v>
      </c>
      <c r="L259" s="139" t="s">
        <v>2293</v>
      </c>
    </row>
    <row r="260" spans="1:12">
      <c r="A260" s="135">
        <v>1064</v>
      </c>
      <c r="B260" s="135" t="s">
        <v>497</v>
      </c>
      <c r="C260" s="135">
        <v>129576</v>
      </c>
      <c r="D260" s="136">
        <v>0.3</v>
      </c>
      <c r="E260" s="136">
        <v>50.2</v>
      </c>
      <c r="F260" s="136">
        <v>6.6</v>
      </c>
      <c r="G260" s="137">
        <v>14263</v>
      </c>
      <c r="H260" s="137" t="s">
        <v>497</v>
      </c>
      <c r="I260" s="138">
        <v>8142362</v>
      </c>
      <c r="J260" s="139" t="s">
        <v>2295</v>
      </c>
      <c r="K260" s="139" t="s">
        <v>2296</v>
      </c>
      <c r="L260" s="139" t="s">
        <v>2297</v>
      </c>
    </row>
    <row r="261" spans="1:12">
      <c r="A261" s="135">
        <v>1063</v>
      </c>
      <c r="B261" s="135" t="s">
        <v>496</v>
      </c>
      <c r="C261" s="135">
        <v>129576</v>
      </c>
      <c r="D261" s="136">
        <v>-0.3</v>
      </c>
      <c r="E261" s="136">
        <v>50.2</v>
      </c>
      <c r="F261" s="136">
        <v>6.6</v>
      </c>
      <c r="G261" s="137">
        <v>14262</v>
      </c>
      <c r="H261" s="137" t="s">
        <v>496</v>
      </c>
      <c r="I261" s="138">
        <v>8142362</v>
      </c>
      <c r="J261" s="139" t="s">
        <v>2295</v>
      </c>
      <c r="K261" s="139" t="s">
        <v>2296</v>
      </c>
      <c r="L261" s="139" t="s">
        <v>2297</v>
      </c>
    </row>
    <row r="262" spans="1:12">
      <c r="A262" s="135">
        <v>1062</v>
      </c>
      <c r="B262" s="135" t="s">
        <v>495</v>
      </c>
      <c r="C262" s="135">
        <v>129576</v>
      </c>
      <c r="D262" s="136">
        <v>-1.2</v>
      </c>
      <c r="E262" s="136">
        <v>50.2</v>
      </c>
      <c r="F262" s="136">
        <v>6.6</v>
      </c>
      <c r="G262" s="137">
        <v>14261</v>
      </c>
      <c r="H262" s="137" t="s">
        <v>2298</v>
      </c>
      <c r="I262" s="138">
        <v>8142362</v>
      </c>
      <c r="J262" s="139" t="s">
        <v>2295</v>
      </c>
      <c r="K262" s="139" t="s">
        <v>2296</v>
      </c>
      <c r="L262" s="139" t="s">
        <v>2297</v>
      </c>
    </row>
    <row r="263" spans="1:12">
      <c r="A263" s="135">
        <v>666</v>
      </c>
      <c r="B263" s="135" t="s">
        <v>507</v>
      </c>
      <c r="C263" s="135">
        <v>729217</v>
      </c>
      <c r="D263" s="136">
        <v>-0.28999999999999998</v>
      </c>
      <c r="E263" s="136">
        <v>70</v>
      </c>
      <c r="F263" s="136">
        <v>7</v>
      </c>
      <c r="G263" s="137">
        <v>12149</v>
      </c>
      <c r="H263" s="137" t="s">
        <v>507</v>
      </c>
      <c r="I263" s="138">
        <v>11800561</v>
      </c>
      <c r="J263" s="139" t="s">
        <v>2299</v>
      </c>
      <c r="K263" s="139" t="s">
        <v>2300</v>
      </c>
      <c r="L263" s="139" t="s">
        <v>2301</v>
      </c>
    </row>
    <row r="264" spans="1:12">
      <c r="A264" s="135">
        <v>1352</v>
      </c>
      <c r="B264" s="135" t="s">
        <v>518</v>
      </c>
      <c r="C264" s="135">
        <v>729217</v>
      </c>
      <c r="D264" s="136">
        <v>-0.26</v>
      </c>
      <c r="E264" s="136">
        <v>75</v>
      </c>
      <c r="F264" s="136">
        <v>7</v>
      </c>
      <c r="G264" s="137">
        <v>22247</v>
      </c>
      <c r="H264" s="137" t="s">
        <v>518</v>
      </c>
      <c r="I264" s="138">
        <v>16720692</v>
      </c>
      <c r="J264" s="139" t="s">
        <v>2302</v>
      </c>
      <c r="K264" s="139" t="s">
        <v>2300</v>
      </c>
      <c r="L264" s="139" t="s">
        <v>2301</v>
      </c>
    </row>
    <row r="265" spans="1:12">
      <c r="A265" s="135">
        <v>670</v>
      </c>
      <c r="B265" s="135" t="s">
        <v>511</v>
      </c>
      <c r="C265" s="135">
        <v>729217</v>
      </c>
      <c r="D265" s="136">
        <v>-0.22</v>
      </c>
      <c r="E265" s="136">
        <v>70</v>
      </c>
      <c r="F265" s="136">
        <v>7</v>
      </c>
      <c r="G265" s="137">
        <v>12154</v>
      </c>
      <c r="H265" s="137" t="s">
        <v>511</v>
      </c>
      <c r="I265" s="138">
        <v>11800561</v>
      </c>
      <c r="J265" s="139" t="s">
        <v>2299</v>
      </c>
      <c r="K265" s="139" t="s">
        <v>2300</v>
      </c>
      <c r="L265" s="139" t="s">
        <v>2301</v>
      </c>
    </row>
    <row r="266" spans="1:12">
      <c r="A266" s="135">
        <v>1351</v>
      </c>
      <c r="B266" s="135" t="s">
        <v>517</v>
      </c>
      <c r="C266" s="135">
        <v>729217</v>
      </c>
      <c r="D266" s="136">
        <v>-0.65</v>
      </c>
      <c r="E266" s="136">
        <v>75</v>
      </c>
      <c r="F266" s="136">
        <v>7</v>
      </c>
      <c r="G266" s="137">
        <v>22246</v>
      </c>
      <c r="H266" s="137" t="s">
        <v>517</v>
      </c>
      <c r="I266" s="138">
        <v>16720692</v>
      </c>
      <c r="J266" s="139" t="s">
        <v>2302</v>
      </c>
      <c r="K266" s="139" t="s">
        <v>2300</v>
      </c>
      <c r="L266" s="139" t="s">
        <v>2301</v>
      </c>
    </row>
    <row r="267" spans="1:12">
      <c r="A267" s="135">
        <v>667</v>
      </c>
      <c r="B267" s="135" t="s">
        <v>508</v>
      </c>
      <c r="C267" s="135">
        <v>729217</v>
      </c>
      <c r="D267" s="136">
        <v>-0.28999999999999998</v>
      </c>
      <c r="E267" s="136">
        <v>70</v>
      </c>
      <c r="F267" s="136">
        <v>7</v>
      </c>
      <c r="G267" s="137">
        <v>12150</v>
      </c>
      <c r="H267" s="137" t="s">
        <v>508</v>
      </c>
      <c r="I267" s="138">
        <v>11800561</v>
      </c>
      <c r="J267" s="139" t="s">
        <v>2299</v>
      </c>
      <c r="K267" s="139" t="s">
        <v>2300</v>
      </c>
      <c r="L267" s="139" t="s">
        <v>2301</v>
      </c>
    </row>
    <row r="268" spans="1:12">
      <c r="A268" s="135">
        <v>1350</v>
      </c>
      <c r="B268" s="135" t="s">
        <v>516</v>
      </c>
      <c r="C268" s="135">
        <v>729217</v>
      </c>
      <c r="D268" s="136">
        <v>-0.77</v>
      </c>
      <c r="E268" s="136">
        <v>75</v>
      </c>
      <c r="F268" s="136">
        <v>7</v>
      </c>
      <c r="G268" s="137">
        <v>22245</v>
      </c>
      <c r="H268" s="137" t="s">
        <v>516</v>
      </c>
      <c r="I268" s="138">
        <v>16720692</v>
      </c>
      <c r="J268" s="139" t="s">
        <v>2302</v>
      </c>
      <c r="K268" s="139" t="s">
        <v>2300</v>
      </c>
      <c r="L268" s="139" t="s">
        <v>2301</v>
      </c>
    </row>
    <row r="269" spans="1:12">
      <c r="A269" s="135">
        <v>673</v>
      </c>
      <c r="B269" s="135" t="s">
        <v>514</v>
      </c>
      <c r="C269" s="135">
        <v>729217</v>
      </c>
      <c r="D269" s="136">
        <v>-1.24</v>
      </c>
      <c r="E269" s="136">
        <v>70</v>
      </c>
      <c r="F269" s="136">
        <v>7</v>
      </c>
      <c r="G269" s="137">
        <v>12160</v>
      </c>
      <c r="H269" s="137" t="s">
        <v>514</v>
      </c>
      <c r="I269" s="138">
        <v>11800561</v>
      </c>
      <c r="J269" s="139" t="s">
        <v>2299</v>
      </c>
      <c r="K269" s="139" t="s">
        <v>2300</v>
      </c>
      <c r="L269" s="139" t="s">
        <v>2301</v>
      </c>
    </row>
    <row r="270" spans="1:12">
      <c r="A270" s="135">
        <v>664</v>
      </c>
      <c r="B270" s="135" t="s">
        <v>505</v>
      </c>
      <c r="C270" s="135">
        <v>729217</v>
      </c>
      <c r="D270" s="136">
        <v>0.33</v>
      </c>
      <c r="E270" s="136">
        <v>70</v>
      </c>
      <c r="F270" s="136">
        <v>7</v>
      </c>
      <c r="G270" s="137">
        <v>12147</v>
      </c>
      <c r="H270" s="137" t="s">
        <v>505</v>
      </c>
      <c r="I270" s="138">
        <v>11800561</v>
      </c>
      <c r="J270" s="139" t="s">
        <v>2299</v>
      </c>
      <c r="K270" s="139" t="s">
        <v>2300</v>
      </c>
      <c r="L270" s="139" t="s">
        <v>2301</v>
      </c>
    </row>
    <row r="271" spans="1:12">
      <c r="A271" s="135">
        <v>659</v>
      </c>
      <c r="B271" s="135" t="s">
        <v>500</v>
      </c>
      <c r="C271" s="135">
        <v>729217</v>
      </c>
      <c r="D271" s="136">
        <v>0.55000000000000004</v>
      </c>
      <c r="E271" s="136">
        <v>70</v>
      </c>
      <c r="F271" s="136">
        <v>7</v>
      </c>
      <c r="G271" s="137">
        <v>12138</v>
      </c>
      <c r="H271" s="137" t="s">
        <v>500</v>
      </c>
      <c r="I271" s="138">
        <v>11800561</v>
      </c>
      <c r="J271" s="139" t="s">
        <v>2299</v>
      </c>
      <c r="K271" s="139" t="s">
        <v>2300</v>
      </c>
      <c r="L271" s="139" t="s">
        <v>2301</v>
      </c>
    </row>
    <row r="272" spans="1:12">
      <c r="A272" s="135">
        <v>671</v>
      </c>
      <c r="B272" s="135" t="s">
        <v>512</v>
      </c>
      <c r="C272" s="135">
        <v>729217</v>
      </c>
      <c r="D272" s="136">
        <v>-0.1</v>
      </c>
      <c r="E272" s="136">
        <v>70</v>
      </c>
      <c r="F272" s="136">
        <v>7</v>
      </c>
      <c r="G272" s="137">
        <v>12157</v>
      </c>
      <c r="H272" s="137" t="s">
        <v>512</v>
      </c>
      <c r="I272" s="138">
        <v>11800561</v>
      </c>
      <c r="J272" s="139" t="s">
        <v>2299</v>
      </c>
      <c r="K272" s="139" t="s">
        <v>2300</v>
      </c>
      <c r="L272" s="139" t="s">
        <v>2301</v>
      </c>
    </row>
    <row r="273" spans="1:12">
      <c r="A273" s="135">
        <v>663</v>
      </c>
      <c r="B273" s="135" t="s">
        <v>504</v>
      </c>
      <c r="C273" s="135">
        <v>729217</v>
      </c>
      <c r="D273" s="136">
        <v>-1.89</v>
      </c>
      <c r="E273" s="136">
        <v>70</v>
      </c>
      <c r="F273" s="136">
        <v>7</v>
      </c>
      <c r="G273" s="137">
        <v>12146</v>
      </c>
      <c r="H273" s="137" t="s">
        <v>504</v>
      </c>
      <c r="I273" s="138">
        <v>11800561</v>
      </c>
      <c r="J273" s="139" t="s">
        <v>2299</v>
      </c>
      <c r="K273" s="139" t="s">
        <v>2300</v>
      </c>
      <c r="L273" s="139" t="s">
        <v>2301</v>
      </c>
    </row>
    <row r="274" spans="1:12">
      <c r="A274" s="135">
        <v>660</v>
      </c>
      <c r="B274" s="135" t="s">
        <v>501</v>
      </c>
      <c r="C274" s="135">
        <v>729217</v>
      </c>
      <c r="D274" s="136">
        <v>-2.75</v>
      </c>
      <c r="E274" s="136">
        <v>70</v>
      </c>
      <c r="F274" s="136">
        <v>7</v>
      </c>
      <c r="G274" s="137">
        <v>12139</v>
      </c>
      <c r="H274" s="137" t="s">
        <v>501</v>
      </c>
      <c r="I274" s="138">
        <v>11800561</v>
      </c>
      <c r="J274" s="139" t="s">
        <v>2299</v>
      </c>
      <c r="K274" s="139" t="s">
        <v>2300</v>
      </c>
      <c r="L274" s="139" t="s">
        <v>2301</v>
      </c>
    </row>
    <row r="275" spans="1:12">
      <c r="A275" s="135">
        <v>662</v>
      </c>
      <c r="B275" s="135" t="s">
        <v>503</v>
      </c>
      <c r="C275" s="135">
        <v>729217</v>
      </c>
      <c r="D275" s="136">
        <v>-0.19</v>
      </c>
      <c r="E275" s="136">
        <v>70</v>
      </c>
      <c r="F275" s="136">
        <v>7</v>
      </c>
      <c r="G275" s="137">
        <v>12145</v>
      </c>
      <c r="H275" s="137" t="s">
        <v>503</v>
      </c>
      <c r="I275" s="138">
        <v>11800561</v>
      </c>
      <c r="J275" s="139" t="s">
        <v>2299</v>
      </c>
      <c r="K275" s="139" t="s">
        <v>2300</v>
      </c>
      <c r="L275" s="139" t="s">
        <v>2301</v>
      </c>
    </row>
    <row r="276" spans="1:12">
      <c r="A276" s="135">
        <v>661</v>
      </c>
      <c r="B276" s="135" t="s">
        <v>502</v>
      </c>
      <c r="C276" s="135">
        <v>729217</v>
      </c>
      <c r="D276" s="136">
        <v>-0.93</v>
      </c>
      <c r="E276" s="136">
        <v>70</v>
      </c>
      <c r="F276" s="136">
        <v>7</v>
      </c>
      <c r="G276" s="137">
        <v>12144</v>
      </c>
      <c r="H276" s="137" t="s">
        <v>502</v>
      </c>
      <c r="I276" s="138">
        <v>11800561</v>
      </c>
      <c r="J276" s="139" t="s">
        <v>2299</v>
      </c>
      <c r="K276" s="139" t="s">
        <v>2300</v>
      </c>
      <c r="L276" s="139" t="s">
        <v>2301</v>
      </c>
    </row>
    <row r="277" spans="1:12">
      <c r="A277" s="135">
        <v>1349</v>
      </c>
      <c r="B277" s="135" t="s">
        <v>515</v>
      </c>
      <c r="C277" s="135">
        <v>729217</v>
      </c>
      <c r="D277" s="136">
        <v>0.77</v>
      </c>
      <c r="E277" s="136">
        <v>75</v>
      </c>
      <c r="F277" s="136">
        <v>7</v>
      </c>
      <c r="G277" s="137">
        <v>22244</v>
      </c>
      <c r="H277" s="137" t="s">
        <v>515</v>
      </c>
      <c r="I277" s="138">
        <v>16720692</v>
      </c>
      <c r="J277" s="139" t="s">
        <v>2302</v>
      </c>
      <c r="K277" s="139" t="s">
        <v>2300</v>
      </c>
      <c r="L277" s="139" t="s">
        <v>2301</v>
      </c>
    </row>
    <row r="278" spans="1:12">
      <c r="A278" s="135">
        <v>668</v>
      </c>
      <c r="B278" s="135" t="s">
        <v>509</v>
      </c>
      <c r="C278" s="135">
        <v>729217</v>
      </c>
      <c r="D278" s="136">
        <v>0.22</v>
      </c>
      <c r="E278" s="136">
        <v>70</v>
      </c>
      <c r="F278" s="136">
        <v>7</v>
      </c>
      <c r="G278" s="137">
        <v>12152</v>
      </c>
      <c r="H278" s="137" t="s">
        <v>509</v>
      </c>
      <c r="I278" s="138">
        <v>11800561</v>
      </c>
      <c r="J278" s="139" t="s">
        <v>2299</v>
      </c>
      <c r="K278" s="139" t="s">
        <v>2300</v>
      </c>
      <c r="L278" s="139" t="s">
        <v>2301</v>
      </c>
    </row>
    <row r="279" spans="1:12">
      <c r="A279" s="135">
        <v>669</v>
      </c>
      <c r="B279" s="135" t="s">
        <v>510</v>
      </c>
      <c r="C279" s="135">
        <v>729217</v>
      </c>
      <c r="D279" s="136">
        <v>0.17</v>
      </c>
      <c r="E279" s="136">
        <v>70</v>
      </c>
      <c r="F279" s="136">
        <v>7</v>
      </c>
      <c r="G279" s="137">
        <v>12153</v>
      </c>
      <c r="H279" s="137" t="s">
        <v>510</v>
      </c>
      <c r="I279" s="138">
        <v>11800561</v>
      </c>
      <c r="J279" s="139" t="s">
        <v>2299</v>
      </c>
      <c r="K279" s="139" t="s">
        <v>2300</v>
      </c>
      <c r="L279" s="139" t="s">
        <v>2301</v>
      </c>
    </row>
    <row r="280" spans="1:12">
      <c r="A280" s="135">
        <v>672</v>
      </c>
      <c r="B280" s="135" t="s">
        <v>513</v>
      </c>
      <c r="C280" s="135">
        <v>729217</v>
      </c>
      <c r="D280" s="136">
        <v>-0.26</v>
      </c>
      <c r="E280" s="136">
        <v>70</v>
      </c>
      <c r="F280" s="136">
        <v>7</v>
      </c>
      <c r="G280" s="137">
        <v>12158</v>
      </c>
      <c r="H280" s="137" t="s">
        <v>513</v>
      </c>
      <c r="I280" s="138">
        <v>11800561</v>
      </c>
      <c r="J280" s="139" t="s">
        <v>2299</v>
      </c>
      <c r="K280" s="139" t="s">
        <v>2300</v>
      </c>
      <c r="L280" s="139" t="s">
        <v>2301</v>
      </c>
    </row>
    <row r="281" spans="1:12">
      <c r="A281" s="135">
        <v>665</v>
      </c>
      <c r="B281" s="135" t="s">
        <v>506</v>
      </c>
      <c r="C281" s="135">
        <v>729217</v>
      </c>
      <c r="D281" s="136">
        <v>-0.05</v>
      </c>
      <c r="E281" s="136">
        <v>70</v>
      </c>
      <c r="F281" s="136">
        <v>7</v>
      </c>
      <c r="G281" s="137">
        <v>12148</v>
      </c>
      <c r="H281" s="137" t="s">
        <v>506</v>
      </c>
      <c r="I281" s="138">
        <v>11800561</v>
      </c>
      <c r="J281" s="139" t="s">
        <v>2299</v>
      </c>
      <c r="K281" s="139" t="s">
        <v>2300</v>
      </c>
      <c r="L281" s="139" t="s">
        <v>2301</v>
      </c>
    </row>
    <row r="282" spans="1:12">
      <c r="A282" s="135">
        <v>471</v>
      </c>
      <c r="B282" s="135" t="s">
        <v>528</v>
      </c>
      <c r="C282" s="135">
        <v>115977</v>
      </c>
      <c r="D282" s="136">
        <v>1.71</v>
      </c>
      <c r="E282" s="136">
        <v>25</v>
      </c>
      <c r="F282" s="136">
        <v>7</v>
      </c>
      <c r="G282" s="137">
        <v>5695</v>
      </c>
      <c r="H282" s="137" t="s">
        <v>527</v>
      </c>
      <c r="I282" s="138">
        <v>9931001</v>
      </c>
      <c r="J282" s="139" t="s">
        <v>2303</v>
      </c>
      <c r="K282" s="139" t="s">
        <v>2304</v>
      </c>
      <c r="L282" s="139" t="s">
        <v>2305</v>
      </c>
    </row>
    <row r="283" spans="1:12">
      <c r="A283" s="135">
        <v>469</v>
      </c>
      <c r="B283" s="135" t="s">
        <v>524</v>
      </c>
      <c r="C283" s="135">
        <v>115977</v>
      </c>
      <c r="D283" s="136">
        <v>1.17</v>
      </c>
      <c r="E283" s="136">
        <v>25</v>
      </c>
      <c r="F283" s="136">
        <v>7</v>
      </c>
      <c r="G283" s="137">
        <v>5693</v>
      </c>
      <c r="H283" s="137" t="s">
        <v>523</v>
      </c>
      <c r="I283" s="138">
        <v>9931001</v>
      </c>
      <c r="J283" s="139" t="s">
        <v>2303</v>
      </c>
      <c r="K283" s="139" t="s">
        <v>2304</v>
      </c>
      <c r="L283" s="139" t="s">
        <v>2305</v>
      </c>
    </row>
    <row r="284" spans="1:12">
      <c r="A284" s="135">
        <v>473</v>
      </c>
      <c r="B284" s="135" t="s">
        <v>532</v>
      </c>
      <c r="C284" s="135">
        <v>115977</v>
      </c>
      <c r="D284" s="136">
        <v>0.43</v>
      </c>
      <c r="E284" s="136">
        <v>25</v>
      </c>
      <c r="F284" s="136">
        <v>7</v>
      </c>
      <c r="G284" s="137">
        <v>5697</v>
      </c>
      <c r="H284" s="137" t="s">
        <v>531</v>
      </c>
      <c r="I284" s="138">
        <v>9931001</v>
      </c>
      <c r="J284" s="139" t="s">
        <v>2303</v>
      </c>
      <c r="K284" s="139" t="s">
        <v>2304</v>
      </c>
      <c r="L284" s="139" t="s">
        <v>2305</v>
      </c>
    </row>
    <row r="285" spans="1:12">
      <c r="A285" s="135">
        <v>468</v>
      </c>
      <c r="B285" s="135" t="s">
        <v>522</v>
      </c>
      <c r="C285" s="135">
        <v>115977</v>
      </c>
      <c r="D285" s="136">
        <v>2.2000000000000002</v>
      </c>
      <c r="E285" s="136">
        <v>25</v>
      </c>
      <c r="F285" s="136">
        <v>7</v>
      </c>
      <c r="G285" s="137">
        <v>5692</v>
      </c>
      <c r="H285" s="137" t="s">
        <v>521</v>
      </c>
      <c r="I285" s="138">
        <v>9931001</v>
      </c>
      <c r="J285" s="139" t="s">
        <v>2303</v>
      </c>
      <c r="K285" s="139" t="s">
        <v>2304</v>
      </c>
      <c r="L285" s="139" t="s">
        <v>2305</v>
      </c>
    </row>
    <row r="286" spans="1:12">
      <c r="A286" s="135">
        <v>472</v>
      </c>
      <c r="B286" s="135" t="s">
        <v>530</v>
      </c>
      <c r="C286" s="135">
        <v>115977</v>
      </c>
      <c r="D286" s="136">
        <v>-0.37</v>
      </c>
      <c r="E286" s="136">
        <v>25</v>
      </c>
      <c r="F286" s="136">
        <v>7</v>
      </c>
      <c r="G286" s="137">
        <v>5696</v>
      </c>
      <c r="H286" s="137" t="s">
        <v>529</v>
      </c>
      <c r="I286" s="138">
        <v>9931001</v>
      </c>
      <c r="J286" s="139" t="s">
        <v>2303</v>
      </c>
      <c r="K286" s="139" t="s">
        <v>2304</v>
      </c>
      <c r="L286" s="139" t="s">
        <v>2305</v>
      </c>
    </row>
    <row r="287" spans="1:12">
      <c r="A287" s="135">
        <v>475</v>
      </c>
      <c r="B287" s="135" t="s">
        <v>535</v>
      </c>
      <c r="C287" s="135">
        <v>115977</v>
      </c>
      <c r="D287" s="136">
        <v>0.14000000000000001</v>
      </c>
      <c r="E287" s="136">
        <v>25</v>
      </c>
      <c r="F287" s="136">
        <v>7</v>
      </c>
      <c r="G287" s="137">
        <v>5699</v>
      </c>
      <c r="H287" s="137" t="s">
        <v>167</v>
      </c>
      <c r="I287" s="138">
        <v>9931001</v>
      </c>
      <c r="J287" s="139" t="s">
        <v>2303</v>
      </c>
      <c r="K287" s="139" t="s">
        <v>2304</v>
      </c>
      <c r="L287" s="139" t="s">
        <v>2305</v>
      </c>
    </row>
    <row r="288" spans="1:12">
      <c r="A288" s="135">
        <v>476</v>
      </c>
      <c r="B288" s="135" t="s">
        <v>537</v>
      </c>
      <c r="C288" s="135">
        <v>115977</v>
      </c>
      <c r="D288" s="136">
        <v>0.75</v>
      </c>
      <c r="E288" s="136">
        <v>25</v>
      </c>
      <c r="F288" s="136">
        <v>7</v>
      </c>
      <c r="G288" s="137">
        <v>5700</v>
      </c>
      <c r="H288" s="137" t="s">
        <v>536</v>
      </c>
      <c r="I288" s="138">
        <v>9931001</v>
      </c>
      <c r="J288" s="139" t="s">
        <v>2303</v>
      </c>
      <c r="K288" s="139" t="s">
        <v>2304</v>
      </c>
      <c r="L288" s="139" t="s">
        <v>2305</v>
      </c>
    </row>
    <row r="289" spans="1:12">
      <c r="A289" s="135">
        <v>470</v>
      </c>
      <c r="B289" s="135" t="s">
        <v>526</v>
      </c>
      <c r="C289" s="135">
        <v>115977</v>
      </c>
      <c r="D289" s="136">
        <v>4.88</v>
      </c>
      <c r="E289" s="136">
        <v>25</v>
      </c>
      <c r="F289" s="136">
        <v>7</v>
      </c>
      <c r="G289" s="137">
        <v>5694</v>
      </c>
      <c r="H289" s="137" t="s">
        <v>525</v>
      </c>
      <c r="I289" s="138">
        <v>9931001</v>
      </c>
      <c r="J289" s="139" t="s">
        <v>2303</v>
      </c>
      <c r="K289" s="139" t="s">
        <v>2304</v>
      </c>
      <c r="L289" s="139" t="s">
        <v>2305</v>
      </c>
    </row>
    <row r="290" spans="1:12">
      <c r="A290" s="135">
        <v>474</v>
      </c>
      <c r="B290" s="135" t="s">
        <v>534</v>
      </c>
      <c r="C290" s="135">
        <v>115977</v>
      </c>
      <c r="D290" s="136">
        <v>3.01</v>
      </c>
      <c r="E290" s="136">
        <v>25</v>
      </c>
      <c r="F290" s="136">
        <v>7</v>
      </c>
      <c r="G290" s="137">
        <v>5698</v>
      </c>
      <c r="H290" s="137" t="s">
        <v>533</v>
      </c>
      <c r="I290" s="138">
        <v>9931001</v>
      </c>
      <c r="J290" s="139" t="s">
        <v>2303</v>
      </c>
      <c r="K290" s="139" t="s">
        <v>2304</v>
      </c>
      <c r="L290" s="139" t="s">
        <v>2305</v>
      </c>
    </row>
    <row r="291" spans="1:12">
      <c r="A291" s="135">
        <v>1117</v>
      </c>
      <c r="B291" s="135" t="s">
        <v>543</v>
      </c>
      <c r="C291" s="135">
        <v>461739</v>
      </c>
      <c r="D291" s="136">
        <v>-4.2699999999999996</v>
      </c>
      <c r="E291" s="136">
        <v>43.2</v>
      </c>
      <c r="F291" s="136">
        <v>7</v>
      </c>
      <c r="G291" s="137">
        <v>14997</v>
      </c>
      <c r="H291" s="137" t="s">
        <v>542</v>
      </c>
      <c r="I291" s="138">
        <v>9989221</v>
      </c>
      <c r="J291" s="139" t="s">
        <v>2306</v>
      </c>
      <c r="K291" s="139" t="s">
        <v>2307</v>
      </c>
      <c r="L291" s="139" t="s">
        <v>2308</v>
      </c>
    </row>
    <row r="292" spans="1:12">
      <c r="A292" s="135">
        <v>1118</v>
      </c>
      <c r="B292" s="135" t="s">
        <v>545</v>
      </c>
      <c r="C292" s="135">
        <v>461739</v>
      </c>
      <c r="D292" s="136">
        <v>-2.5099999999999998</v>
      </c>
      <c r="E292" s="136">
        <v>43.2</v>
      </c>
      <c r="F292" s="136">
        <v>7</v>
      </c>
      <c r="G292" s="137">
        <v>14998</v>
      </c>
      <c r="H292" s="137" t="s">
        <v>544</v>
      </c>
      <c r="I292" s="138">
        <v>9989221</v>
      </c>
      <c r="J292" s="139" t="s">
        <v>2309</v>
      </c>
      <c r="K292" s="139" t="s">
        <v>2307</v>
      </c>
      <c r="L292" s="139" t="s">
        <v>2308</v>
      </c>
    </row>
    <row r="293" spans="1:12">
      <c r="A293" s="135">
        <v>1116</v>
      </c>
      <c r="B293" s="135" t="s">
        <v>541</v>
      </c>
      <c r="C293" s="135">
        <v>461739</v>
      </c>
      <c r="D293" s="136">
        <v>-4.43</v>
      </c>
      <c r="E293" s="136">
        <v>43.2</v>
      </c>
      <c r="F293" s="136">
        <v>7</v>
      </c>
      <c r="G293" s="137">
        <v>14996</v>
      </c>
      <c r="H293" s="137" t="s">
        <v>540</v>
      </c>
      <c r="I293" s="138">
        <v>9989221</v>
      </c>
      <c r="J293" s="139" t="s">
        <v>2309</v>
      </c>
      <c r="K293" s="139" t="s">
        <v>2307</v>
      </c>
      <c r="L293" s="139" t="s">
        <v>2308</v>
      </c>
    </row>
    <row r="294" spans="1:12">
      <c r="A294" s="135">
        <v>1020</v>
      </c>
      <c r="B294" s="135" t="s">
        <v>2310</v>
      </c>
      <c r="C294" s="135">
        <v>138122</v>
      </c>
      <c r="D294" s="136">
        <v>-2.2999999999999998</v>
      </c>
      <c r="E294" s="136">
        <v>88.4</v>
      </c>
      <c r="F294" s="136">
        <v>7.4</v>
      </c>
      <c r="G294" s="137">
        <v>14120</v>
      </c>
      <c r="H294" s="137" t="s">
        <v>2311</v>
      </c>
      <c r="I294" s="138">
        <v>2525128</v>
      </c>
      <c r="J294" s="139" t="s">
        <v>2312</v>
      </c>
      <c r="K294" s="139" t="s">
        <v>2313</v>
      </c>
      <c r="L294" s="139" t="s">
        <v>2314</v>
      </c>
    </row>
    <row r="295" spans="1:12">
      <c r="A295" s="135">
        <v>1017</v>
      </c>
      <c r="B295" s="135" t="s">
        <v>2315</v>
      </c>
      <c r="C295" s="135">
        <v>138122</v>
      </c>
      <c r="D295" s="136">
        <v>-2.1</v>
      </c>
      <c r="E295" s="136">
        <v>88.4</v>
      </c>
      <c r="F295" s="136">
        <v>7.4</v>
      </c>
      <c r="G295" s="137">
        <v>14117</v>
      </c>
      <c r="H295" s="137" t="s">
        <v>2316</v>
      </c>
      <c r="I295" s="138">
        <v>2525128</v>
      </c>
      <c r="J295" s="139" t="s">
        <v>2312</v>
      </c>
      <c r="K295" s="139" t="s">
        <v>2313</v>
      </c>
      <c r="L295" s="139" t="s">
        <v>2314</v>
      </c>
    </row>
    <row r="296" spans="1:12">
      <c r="A296" s="135">
        <v>1019</v>
      </c>
      <c r="B296" s="135" t="s">
        <v>2317</v>
      </c>
      <c r="C296" s="135">
        <v>138122</v>
      </c>
      <c r="D296" s="136">
        <v>-4</v>
      </c>
      <c r="E296" s="136">
        <v>88.4</v>
      </c>
      <c r="F296" s="136">
        <v>7.4</v>
      </c>
      <c r="G296" s="137">
        <v>14119</v>
      </c>
      <c r="H296" s="137" t="s">
        <v>2318</v>
      </c>
      <c r="I296" s="138">
        <v>2525128</v>
      </c>
      <c r="J296" s="139" t="s">
        <v>2312</v>
      </c>
      <c r="K296" s="139" t="s">
        <v>2313</v>
      </c>
      <c r="L296" s="139" t="s">
        <v>2314</v>
      </c>
    </row>
    <row r="297" spans="1:12">
      <c r="A297" s="135">
        <v>1022</v>
      </c>
      <c r="B297" s="135" t="s">
        <v>2319</v>
      </c>
      <c r="C297" s="135">
        <v>138122</v>
      </c>
      <c r="D297" s="136">
        <v>-0.4</v>
      </c>
      <c r="E297" s="136">
        <v>88.4</v>
      </c>
      <c r="F297" s="136">
        <v>7.4</v>
      </c>
      <c r="G297" s="137">
        <v>14122</v>
      </c>
      <c r="H297" s="137" t="s">
        <v>2320</v>
      </c>
      <c r="I297" s="138">
        <v>2525128</v>
      </c>
      <c r="J297" s="139" t="s">
        <v>2312</v>
      </c>
      <c r="K297" s="139" t="s">
        <v>2313</v>
      </c>
      <c r="L297" s="139" t="s">
        <v>2314</v>
      </c>
    </row>
    <row r="298" spans="1:12">
      <c r="A298" s="135">
        <v>1021</v>
      </c>
      <c r="B298" s="135" t="s">
        <v>2321</v>
      </c>
      <c r="C298" s="135">
        <v>138122</v>
      </c>
      <c r="D298" s="136">
        <v>-10.3</v>
      </c>
      <c r="E298" s="136">
        <v>88.4</v>
      </c>
      <c r="F298" s="136">
        <v>7.4</v>
      </c>
      <c r="G298" s="137">
        <v>14121</v>
      </c>
      <c r="H298" s="137" t="s">
        <v>2322</v>
      </c>
      <c r="I298" s="138">
        <v>2525128</v>
      </c>
      <c r="J298" s="139" t="s">
        <v>2312</v>
      </c>
      <c r="K298" s="139" t="s">
        <v>2313</v>
      </c>
      <c r="L298" s="139" t="s">
        <v>2314</v>
      </c>
    </row>
    <row r="299" spans="1:12">
      <c r="A299" s="135">
        <v>1023</v>
      </c>
      <c r="B299" s="135" t="s">
        <v>2323</v>
      </c>
      <c r="C299" s="135">
        <v>138122</v>
      </c>
      <c r="D299" s="136">
        <v>-17.399999999999999</v>
      </c>
      <c r="E299" s="136">
        <v>88.4</v>
      </c>
      <c r="F299" s="136">
        <v>7.4</v>
      </c>
      <c r="G299" s="137">
        <v>14123</v>
      </c>
      <c r="H299" s="137" t="s">
        <v>2324</v>
      </c>
      <c r="I299" s="138">
        <v>2525128</v>
      </c>
      <c r="J299" s="139" t="s">
        <v>2312</v>
      </c>
      <c r="K299" s="139" t="s">
        <v>2313</v>
      </c>
      <c r="L299" s="139" t="s">
        <v>2314</v>
      </c>
    </row>
    <row r="300" spans="1:12">
      <c r="A300" s="135">
        <v>1018</v>
      </c>
      <c r="B300" s="135" t="s">
        <v>2325</v>
      </c>
      <c r="C300" s="135">
        <v>138122</v>
      </c>
      <c r="D300" s="136">
        <v>-1.6</v>
      </c>
      <c r="E300" s="136">
        <v>88.4</v>
      </c>
      <c r="F300" s="136">
        <v>7.4</v>
      </c>
      <c r="G300" s="137">
        <v>14118</v>
      </c>
      <c r="H300" s="137" t="s">
        <v>2326</v>
      </c>
      <c r="I300" s="138">
        <v>2525128</v>
      </c>
      <c r="J300" s="139" t="s">
        <v>2312</v>
      </c>
      <c r="K300" s="139" t="s">
        <v>2313</v>
      </c>
      <c r="L300" s="139" t="s">
        <v>2314</v>
      </c>
    </row>
    <row r="301" spans="1:12">
      <c r="A301" s="135">
        <v>676</v>
      </c>
      <c r="B301" s="135" t="s">
        <v>550</v>
      </c>
      <c r="C301" s="135">
        <v>416834</v>
      </c>
      <c r="D301" s="136">
        <v>-0.6</v>
      </c>
      <c r="E301" s="136">
        <v>70</v>
      </c>
      <c r="F301" s="136">
        <v>7</v>
      </c>
      <c r="G301" s="137">
        <v>12164</v>
      </c>
      <c r="H301" s="137" t="s">
        <v>550</v>
      </c>
      <c r="I301" s="138">
        <v>15784264</v>
      </c>
      <c r="J301" s="142" t="s">
        <v>2327</v>
      </c>
      <c r="K301" s="139" t="s">
        <v>2300</v>
      </c>
      <c r="L301" s="139" t="s">
        <v>2328</v>
      </c>
    </row>
    <row r="302" spans="1:12">
      <c r="A302" s="135">
        <v>1279</v>
      </c>
      <c r="B302" s="135" t="s">
        <v>566</v>
      </c>
      <c r="C302" s="135" t="s">
        <v>2329</v>
      </c>
      <c r="D302" s="136">
        <v>-0.48</v>
      </c>
      <c r="E302" s="136">
        <v>55</v>
      </c>
      <c r="F302" s="136">
        <v>7.5</v>
      </c>
      <c r="G302" s="137"/>
      <c r="H302" s="137" t="s">
        <v>566</v>
      </c>
      <c r="I302" s="138">
        <v>17188709</v>
      </c>
      <c r="J302" s="139" t="s">
        <v>2330</v>
      </c>
      <c r="K302" s="139" t="s">
        <v>2331</v>
      </c>
      <c r="L302" s="139" t="s">
        <v>2328</v>
      </c>
    </row>
    <row r="303" spans="1:12">
      <c r="A303" s="135">
        <v>1280</v>
      </c>
      <c r="B303" s="135" t="s">
        <v>567</v>
      </c>
      <c r="C303" s="135" t="s">
        <v>2329</v>
      </c>
      <c r="D303" s="136">
        <v>-0.72</v>
      </c>
      <c r="E303" s="136">
        <v>55</v>
      </c>
      <c r="F303" s="136">
        <v>7.5</v>
      </c>
      <c r="G303" s="137"/>
      <c r="H303" s="137" t="s">
        <v>567</v>
      </c>
      <c r="I303" s="138">
        <v>17188709</v>
      </c>
      <c r="J303" s="139" t="s">
        <v>2330</v>
      </c>
      <c r="K303" s="139" t="s">
        <v>2331</v>
      </c>
      <c r="L303" s="139" t="s">
        <v>2328</v>
      </c>
    </row>
    <row r="304" spans="1:12">
      <c r="A304" s="135">
        <v>1281</v>
      </c>
      <c r="B304" s="135" t="s">
        <v>568</v>
      </c>
      <c r="C304" s="135" t="s">
        <v>2329</v>
      </c>
      <c r="D304" s="136">
        <v>-1.43</v>
      </c>
      <c r="E304" s="136">
        <v>55</v>
      </c>
      <c r="F304" s="136">
        <v>7.5</v>
      </c>
      <c r="G304" s="137"/>
      <c r="H304" s="137" t="s">
        <v>568</v>
      </c>
      <c r="I304" s="138">
        <v>17188709</v>
      </c>
      <c r="J304" s="139" t="s">
        <v>2330</v>
      </c>
      <c r="K304" s="139" t="s">
        <v>2331</v>
      </c>
      <c r="L304" s="139" t="s">
        <v>2328</v>
      </c>
    </row>
    <row r="305" spans="1:12">
      <c r="A305" s="135">
        <v>1282</v>
      </c>
      <c r="B305" s="135" t="s">
        <v>569</v>
      </c>
      <c r="C305" s="135">
        <v>416834</v>
      </c>
      <c r="D305" s="136">
        <v>-0.81</v>
      </c>
      <c r="E305" s="136">
        <v>55</v>
      </c>
      <c r="F305" s="136">
        <v>7.5</v>
      </c>
      <c r="G305" s="137"/>
      <c r="H305" s="137" t="s">
        <v>569</v>
      </c>
      <c r="I305" s="138">
        <v>17188709</v>
      </c>
      <c r="J305" s="139" t="s">
        <v>2330</v>
      </c>
      <c r="K305" s="139" t="s">
        <v>2331</v>
      </c>
      <c r="L305" s="139" t="s">
        <v>2328</v>
      </c>
    </row>
    <row r="306" spans="1:12">
      <c r="A306" s="135">
        <v>1270</v>
      </c>
      <c r="B306" s="135" t="s">
        <v>558</v>
      </c>
      <c r="C306" s="135" t="s">
        <v>2329</v>
      </c>
      <c r="D306" s="136">
        <v>-0.62</v>
      </c>
      <c r="E306" s="136">
        <v>55</v>
      </c>
      <c r="F306" s="136">
        <v>7.5</v>
      </c>
      <c r="G306" s="137"/>
      <c r="H306" s="137" t="s">
        <v>558</v>
      </c>
      <c r="I306" s="138">
        <v>17188709</v>
      </c>
      <c r="J306" s="139" t="s">
        <v>2330</v>
      </c>
      <c r="K306" s="139" t="s">
        <v>2331</v>
      </c>
      <c r="L306" s="139" t="s">
        <v>2328</v>
      </c>
    </row>
    <row r="307" spans="1:12">
      <c r="A307" s="135">
        <v>1273</v>
      </c>
      <c r="B307" s="135" t="s">
        <v>561</v>
      </c>
      <c r="C307" s="135" t="s">
        <v>2329</v>
      </c>
      <c r="D307" s="136">
        <v>-0.56999999999999995</v>
      </c>
      <c r="E307" s="136">
        <v>55</v>
      </c>
      <c r="F307" s="136">
        <v>7.5</v>
      </c>
      <c r="G307" s="137"/>
      <c r="H307" s="137" t="s">
        <v>561</v>
      </c>
      <c r="I307" s="138">
        <v>17188709</v>
      </c>
      <c r="J307" s="139" t="s">
        <v>2330</v>
      </c>
      <c r="K307" s="139" t="s">
        <v>2331</v>
      </c>
      <c r="L307" s="139" t="s">
        <v>2328</v>
      </c>
    </row>
    <row r="308" spans="1:12">
      <c r="A308" s="135">
        <v>1274</v>
      </c>
      <c r="B308" s="135" t="s">
        <v>562</v>
      </c>
      <c r="C308" s="135" t="s">
        <v>2329</v>
      </c>
      <c r="D308" s="136">
        <v>-0.19</v>
      </c>
      <c r="E308" s="136">
        <v>55</v>
      </c>
      <c r="F308" s="136">
        <v>7.5</v>
      </c>
      <c r="G308" s="137"/>
      <c r="H308" s="137" t="s">
        <v>562</v>
      </c>
      <c r="I308" s="138">
        <v>17188709</v>
      </c>
      <c r="J308" s="139" t="s">
        <v>2330</v>
      </c>
      <c r="K308" s="139" t="s">
        <v>2331</v>
      </c>
      <c r="L308" s="139" t="s">
        <v>2328</v>
      </c>
    </row>
    <row r="309" spans="1:12">
      <c r="A309" s="135">
        <v>1277</v>
      </c>
      <c r="B309" s="135" t="s">
        <v>518</v>
      </c>
      <c r="C309" s="135" t="s">
        <v>2329</v>
      </c>
      <c r="D309" s="136">
        <v>-0.12</v>
      </c>
      <c r="E309" s="136">
        <v>55</v>
      </c>
      <c r="F309" s="136">
        <v>7.5</v>
      </c>
      <c r="G309" s="137"/>
      <c r="H309" s="137" t="s">
        <v>518</v>
      </c>
      <c r="I309" s="138">
        <v>17188709</v>
      </c>
      <c r="J309" s="139" t="s">
        <v>2330</v>
      </c>
      <c r="K309" s="139" t="s">
        <v>2331</v>
      </c>
      <c r="L309" s="139" t="s">
        <v>2328</v>
      </c>
    </row>
    <row r="310" spans="1:12">
      <c r="A310" s="135">
        <v>1278</v>
      </c>
      <c r="B310" s="135" t="s">
        <v>565</v>
      </c>
      <c r="C310" s="135" t="s">
        <v>2329</v>
      </c>
      <c r="D310" s="136">
        <v>-0.31</v>
      </c>
      <c r="E310" s="136">
        <v>55</v>
      </c>
      <c r="F310" s="136">
        <v>7.5</v>
      </c>
      <c r="G310" s="137"/>
      <c r="H310" s="137" t="s">
        <v>565</v>
      </c>
      <c r="I310" s="138">
        <v>17188709</v>
      </c>
      <c r="J310" s="139" t="s">
        <v>2330</v>
      </c>
      <c r="K310" s="139" t="s">
        <v>2331</v>
      </c>
      <c r="L310" s="139" t="s">
        <v>2328</v>
      </c>
    </row>
    <row r="311" spans="1:12">
      <c r="A311" s="135">
        <v>675</v>
      </c>
      <c r="B311" s="135" t="s">
        <v>549</v>
      </c>
      <c r="C311" s="135">
        <v>416834</v>
      </c>
      <c r="D311" s="136">
        <v>1.6</v>
      </c>
      <c r="E311" s="136">
        <v>70</v>
      </c>
      <c r="F311" s="136">
        <v>7</v>
      </c>
      <c r="G311" s="137">
        <v>12163</v>
      </c>
      <c r="H311" s="137" t="s">
        <v>549</v>
      </c>
      <c r="I311" s="138">
        <v>15784264</v>
      </c>
      <c r="J311" s="139" t="s">
        <v>2327</v>
      </c>
      <c r="K311" s="139" t="s">
        <v>2300</v>
      </c>
      <c r="L311" s="139" t="s">
        <v>2328</v>
      </c>
    </row>
    <row r="312" spans="1:12">
      <c r="A312" s="135">
        <v>1265</v>
      </c>
      <c r="B312" s="135" t="s">
        <v>553</v>
      </c>
      <c r="C312" s="135">
        <v>416834</v>
      </c>
      <c r="D312" s="136">
        <v>0.98</v>
      </c>
      <c r="E312" s="136">
        <v>55</v>
      </c>
      <c r="F312" s="136">
        <v>7.5</v>
      </c>
      <c r="G312" s="137"/>
      <c r="H312" s="137" t="s">
        <v>553</v>
      </c>
      <c r="I312" s="138">
        <v>17188709</v>
      </c>
      <c r="J312" s="139" t="s">
        <v>2330</v>
      </c>
      <c r="K312" s="139" t="s">
        <v>2331</v>
      </c>
      <c r="L312" s="139" t="s">
        <v>2328</v>
      </c>
    </row>
    <row r="313" spans="1:12">
      <c r="A313" s="135">
        <v>674</v>
      </c>
      <c r="B313" s="135" t="s">
        <v>548</v>
      </c>
      <c r="C313" s="135">
        <v>416834</v>
      </c>
      <c r="D313" s="136">
        <v>2.65</v>
      </c>
      <c r="E313" s="136">
        <v>70</v>
      </c>
      <c r="F313" s="136">
        <v>7</v>
      </c>
      <c r="G313" s="141"/>
      <c r="H313" s="137" t="s">
        <v>548</v>
      </c>
      <c r="I313" s="138">
        <v>15784264</v>
      </c>
      <c r="J313" s="139" t="s">
        <v>2327</v>
      </c>
      <c r="K313" s="139" t="s">
        <v>2300</v>
      </c>
      <c r="L313" s="139" t="s">
        <v>2328</v>
      </c>
    </row>
    <row r="314" spans="1:12">
      <c r="A314" s="135">
        <v>1285</v>
      </c>
      <c r="B314" s="135" t="s">
        <v>572</v>
      </c>
      <c r="C314" s="135" t="s">
        <v>2329</v>
      </c>
      <c r="D314" s="136">
        <v>0.02</v>
      </c>
      <c r="E314" s="136">
        <v>55</v>
      </c>
      <c r="F314" s="136">
        <v>7.5</v>
      </c>
      <c r="G314" s="137"/>
      <c r="H314" s="137" t="s">
        <v>572</v>
      </c>
      <c r="I314" s="138">
        <v>17188709</v>
      </c>
      <c r="J314" s="139" t="s">
        <v>2330</v>
      </c>
      <c r="K314" s="139" t="s">
        <v>2331</v>
      </c>
      <c r="L314" s="139" t="s">
        <v>2328</v>
      </c>
    </row>
    <row r="315" spans="1:12">
      <c r="A315" s="135">
        <v>1286</v>
      </c>
      <c r="B315" s="135" t="s">
        <v>573</v>
      </c>
      <c r="C315" s="135" t="s">
        <v>2329</v>
      </c>
      <c r="D315" s="136">
        <v>-0.12</v>
      </c>
      <c r="E315" s="136">
        <v>55</v>
      </c>
      <c r="F315" s="136">
        <v>7.5</v>
      </c>
      <c r="G315" s="137">
        <v>21079</v>
      </c>
      <c r="H315" s="137" t="s">
        <v>573</v>
      </c>
      <c r="I315" s="138">
        <v>17188709</v>
      </c>
      <c r="J315" s="139" t="s">
        <v>2330</v>
      </c>
      <c r="K315" s="139" t="s">
        <v>2331</v>
      </c>
      <c r="L315" s="139" t="s">
        <v>2328</v>
      </c>
    </row>
    <row r="316" spans="1:12">
      <c r="A316" s="135">
        <v>1287</v>
      </c>
      <c r="B316" s="135" t="s">
        <v>574</v>
      </c>
      <c r="C316" s="135" t="s">
        <v>2329</v>
      </c>
      <c r="D316" s="136">
        <v>0.17</v>
      </c>
      <c r="E316" s="136">
        <v>55</v>
      </c>
      <c r="F316" s="136">
        <v>7.5</v>
      </c>
      <c r="G316" s="137"/>
      <c r="H316" s="137" t="s">
        <v>574</v>
      </c>
      <c r="I316" s="138">
        <v>17188709</v>
      </c>
      <c r="J316" s="139" t="s">
        <v>2330</v>
      </c>
      <c r="K316" s="139" t="s">
        <v>2331</v>
      </c>
      <c r="L316" s="139" t="s">
        <v>2328</v>
      </c>
    </row>
    <row r="317" spans="1:12">
      <c r="A317" s="135">
        <v>1288</v>
      </c>
      <c r="B317" s="135" t="s">
        <v>575</v>
      </c>
      <c r="C317" s="135" t="s">
        <v>2329</v>
      </c>
      <c r="D317" s="136">
        <v>0.05</v>
      </c>
      <c r="E317" s="136">
        <v>55</v>
      </c>
      <c r="F317" s="136">
        <v>7.5</v>
      </c>
      <c r="G317" s="137"/>
      <c r="H317" s="137" t="s">
        <v>575</v>
      </c>
      <c r="I317" s="138">
        <v>17188709</v>
      </c>
      <c r="J317" s="139" t="s">
        <v>2330</v>
      </c>
      <c r="K317" s="139" t="s">
        <v>2331</v>
      </c>
      <c r="L317" s="139" t="s">
        <v>2328</v>
      </c>
    </row>
    <row r="318" spans="1:12">
      <c r="A318" s="135">
        <v>1291</v>
      </c>
      <c r="B318" s="135" t="s">
        <v>578</v>
      </c>
      <c r="C318" s="135" t="s">
        <v>2329</v>
      </c>
      <c r="D318" s="136">
        <v>-0.56999999999999995</v>
      </c>
      <c r="E318" s="136">
        <v>55</v>
      </c>
      <c r="F318" s="136">
        <v>7.5</v>
      </c>
      <c r="G318" s="137"/>
      <c r="H318" s="137" t="s">
        <v>578</v>
      </c>
      <c r="I318" s="138">
        <v>17188709</v>
      </c>
      <c r="J318" s="139" t="s">
        <v>2330</v>
      </c>
      <c r="K318" s="139" t="s">
        <v>2331</v>
      </c>
      <c r="L318" s="139" t="s">
        <v>2328</v>
      </c>
    </row>
    <row r="319" spans="1:12">
      <c r="A319" s="135">
        <v>1292</v>
      </c>
      <c r="B319" s="135" t="s">
        <v>579</v>
      </c>
      <c r="C319" s="135">
        <v>416834</v>
      </c>
      <c r="D319" s="136">
        <v>-1.22</v>
      </c>
      <c r="E319" s="136">
        <v>55</v>
      </c>
      <c r="F319" s="136">
        <v>7.5</v>
      </c>
      <c r="G319" s="137"/>
      <c r="H319" s="137" t="s">
        <v>579</v>
      </c>
      <c r="I319" s="138">
        <v>17188709</v>
      </c>
      <c r="J319" s="139" t="s">
        <v>2330</v>
      </c>
      <c r="K319" s="139" t="s">
        <v>2331</v>
      </c>
      <c r="L319" s="139" t="s">
        <v>2328</v>
      </c>
    </row>
    <row r="320" spans="1:12">
      <c r="A320" s="135">
        <v>1293</v>
      </c>
      <c r="B320" s="135" t="s">
        <v>580</v>
      </c>
      <c r="C320" s="135" t="s">
        <v>2329</v>
      </c>
      <c r="D320" s="136">
        <v>-0.19</v>
      </c>
      <c r="E320" s="136">
        <v>55</v>
      </c>
      <c r="F320" s="136">
        <v>7.5</v>
      </c>
      <c r="G320" s="137"/>
      <c r="H320" s="137" t="s">
        <v>580</v>
      </c>
      <c r="I320" s="138">
        <v>17188709</v>
      </c>
      <c r="J320" s="139" t="s">
        <v>2330</v>
      </c>
      <c r="K320" s="139" t="s">
        <v>2331</v>
      </c>
      <c r="L320" s="139" t="s">
        <v>2328</v>
      </c>
    </row>
    <row r="321" spans="1:12">
      <c r="A321" s="135">
        <v>1294</v>
      </c>
      <c r="B321" s="135" t="s">
        <v>581</v>
      </c>
      <c r="C321" s="135" t="s">
        <v>2329</v>
      </c>
      <c r="D321" s="136">
        <v>0.19</v>
      </c>
      <c r="E321" s="136">
        <v>55</v>
      </c>
      <c r="F321" s="136">
        <v>7.5</v>
      </c>
      <c r="G321" s="137"/>
      <c r="H321" s="137" t="s">
        <v>581</v>
      </c>
      <c r="I321" s="138">
        <v>17188709</v>
      </c>
      <c r="J321" s="139" t="s">
        <v>2330</v>
      </c>
      <c r="K321" s="139" t="s">
        <v>2331</v>
      </c>
      <c r="L321" s="139" t="s">
        <v>2328</v>
      </c>
    </row>
    <row r="322" spans="1:12">
      <c r="A322" s="135">
        <v>677</v>
      </c>
      <c r="B322" s="135" t="s">
        <v>551</v>
      </c>
      <c r="C322" s="135">
        <v>416834</v>
      </c>
      <c r="D322" s="136">
        <v>2.1</v>
      </c>
      <c r="E322" s="136">
        <v>70</v>
      </c>
      <c r="F322" s="136">
        <v>7</v>
      </c>
      <c r="G322" s="141"/>
      <c r="H322" s="137" t="s">
        <v>551</v>
      </c>
      <c r="I322" s="138">
        <v>15784264</v>
      </c>
      <c r="J322" s="142" t="s">
        <v>2327</v>
      </c>
      <c r="K322" s="139" t="s">
        <v>2300</v>
      </c>
      <c r="L322" s="139" t="s">
        <v>2328</v>
      </c>
    </row>
    <row r="323" spans="1:12">
      <c r="A323" s="135">
        <v>1477</v>
      </c>
      <c r="B323" s="135" t="s">
        <v>552</v>
      </c>
      <c r="C323" s="135">
        <v>416834</v>
      </c>
      <c r="D323" s="136">
        <v>0.31</v>
      </c>
      <c r="E323" s="136">
        <v>60</v>
      </c>
      <c r="F323" s="136">
        <v>7</v>
      </c>
      <c r="G323" s="137"/>
      <c r="H323" s="137" t="s">
        <v>552</v>
      </c>
      <c r="I323" s="138">
        <v>9533624</v>
      </c>
      <c r="J323" s="139" t="s">
        <v>2332</v>
      </c>
      <c r="K323" s="139" t="s">
        <v>2300</v>
      </c>
      <c r="L323" s="139" t="s">
        <v>2328</v>
      </c>
    </row>
    <row r="324" spans="1:12">
      <c r="A324" s="135">
        <v>1271</v>
      </c>
      <c r="B324" s="135" t="s">
        <v>559</v>
      </c>
      <c r="C324" s="135" t="s">
        <v>2329</v>
      </c>
      <c r="D324" s="136">
        <v>-0.28999999999999998</v>
      </c>
      <c r="E324" s="136">
        <v>55</v>
      </c>
      <c r="F324" s="136">
        <v>7.5</v>
      </c>
      <c r="G324" s="137"/>
      <c r="H324" s="137" t="s">
        <v>559</v>
      </c>
      <c r="I324" s="138">
        <v>17188709</v>
      </c>
      <c r="J324" s="139" t="s">
        <v>2330</v>
      </c>
      <c r="K324" s="139" t="s">
        <v>2331</v>
      </c>
      <c r="L324" s="139" t="s">
        <v>2328</v>
      </c>
    </row>
    <row r="325" spans="1:12">
      <c r="A325" s="135">
        <v>1272</v>
      </c>
      <c r="B325" s="135" t="s">
        <v>560</v>
      </c>
      <c r="C325" s="135" t="s">
        <v>2329</v>
      </c>
      <c r="D325" s="136">
        <v>-0.14000000000000001</v>
      </c>
      <c r="E325" s="136">
        <v>55</v>
      </c>
      <c r="F325" s="136">
        <v>7.5</v>
      </c>
      <c r="G325" s="137"/>
      <c r="H325" s="137" t="s">
        <v>560</v>
      </c>
      <c r="I325" s="138">
        <v>17188709</v>
      </c>
      <c r="J325" s="139" t="s">
        <v>2330</v>
      </c>
      <c r="K325" s="139" t="s">
        <v>2331</v>
      </c>
      <c r="L325" s="139" t="s">
        <v>2328</v>
      </c>
    </row>
    <row r="326" spans="1:12">
      <c r="A326" s="135">
        <v>1283</v>
      </c>
      <c r="B326" s="135" t="s">
        <v>570</v>
      </c>
      <c r="C326" s="135" t="s">
        <v>2329</v>
      </c>
      <c r="D326" s="136">
        <v>-0.26</v>
      </c>
      <c r="E326" s="136">
        <v>55</v>
      </c>
      <c r="F326" s="136">
        <v>7.5</v>
      </c>
      <c r="G326" s="137"/>
      <c r="H326" s="137" t="s">
        <v>570</v>
      </c>
      <c r="I326" s="138">
        <v>17188709</v>
      </c>
      <c r="J326" s="139" t="s">
        <v>2330</v>
      </c>
      <c r="K326" s="139" t="s">
        <v>2331</v>
      </c>
      <c r="L326" s="139" t="s">
        <v>2328</v>
      </c>
    </row>
    <row r="327" spans="1:12">
      <c r="A327" s="135">
        <v>1284</v>
      </c>
      <c r="B327" s="135" t="s">
        <v>571</v>
      </c>
      <c r="C327" s="135" t="s">
        <v>2329</v>
      </c>
      <c r="D327" s="136">
        <v>-0.02</v>
      </c>
      <c r="E327" s="136">
        <v>55</v>
      </c>
      <c r="F327" s="136">
        <v>7.5</v>
      </c>
      <c r="G327" s="137"/>
      <c r="H327" s="137" t="s">
        <v>571</v>
      </c>
      <c r="I327" s="138">
        <v>17188709</v>
      </c>
      <c r="J327" s="139" t="s">
        <v>2330</v>
      </c>
      <c r="K327" s="139" t="s">
        <v>2331</v>
      </c>
      <c r="L327" s="139" t="s">
        <v>2328</v>
      </c>
    </row>
    <row r="328" spans="1:12">
      <c r="A328" s="135">
        <v>1266</v>
      </c>
      <c r="B328" s="135" t="s">
        <v>554</v>
      </c>
      <c r="C328" s="135" t="s">
        <v>2329</v>
      </c>
      <c r="D328" s="136">
        <v>-3.11</v>
      </c>
      <c r="E328" s="136">
        <v>55</v>
      </c>
      <c r="F328" s="136">
        <v>7.5</v>
      </c>
      <c r="G328" s="137"/>
      <c r="H328" s="137" t="s">
        <v>554</v>
      </c>
      <c r="I328" s="138">
        <v>17188709</v>
      </c>
      <c r="J328" s="139" t="s">
        <v>2330</v>
      </c>
      <c r="K328" s="139" t="s">
        <v>2331</v>
      </c>
      <c r="L328" s="139" t="s">
        <v>2328</v>
      </c>
    </row>
    <row r="329" spans="1:12">
      <c r="A329" s="135">
        <v>1267</v>
      </c>
      <c r="B329" s="135" t="s">
        <v>555</v>
      </c>
      <c r="C329" s="135" t="s">
        <v>2329</v>
      </c>
      <c r="D329" s="136">
        <v>-1.96</v>
      </c>
      <c r="E329" s="136">
        <v>55</v>
      </c>
      <c r="F329" s="136">
        <v>7.5</v>
      </c>
      <c r="G329" s="137"/>
      <c r="H329" s="137" t="s">
        <v>555</v>
      </c>
      <c r="I329" s="138">
        <v>17188709</v>
      </c>
      <c r="J329" s="139" t="s">
        <v>2330</v>
      </c>
      <c r="K329" s="139" t="s">
        <v>2331</v>
      </c>
      <c r="L329" s="139" t="s">
        <v>2328</v>
      </c>
    </row>
    <row r="330" spans="1:12">
      <c r="A330" s="135">
        <v>1298</v>
      </c>
      <c r="B330" s="135" t="s">
        <v>585</v>
      </c>
      <c r="C330" s="135" t="s">
        <v>2329</v>
      </c>
      <c r="D330" s="136">
        <v>-1.7</v>
      </c>
      <c r="E330" s="136">
        <v>55</v>
      </c>
      <c r="F330" s="136">
        <v>7.5</v>
      </c>
      <c r="G330" s="137"/>
      <c r="H330" s="137" t="s">
        <v>585</v>
      </c>
      <c r="I330" s="138">
        <v>17188709</v>
      </c>
      <c r="J330" s="139" t="s">
        <v>2330</v>
      </c>
      <c r="K330" s="139" t="s">
        <v>2331</v>
      </c>
      <c r="L330" s="139" t="s">
        <v>2328</v>
      </c>
    </row>
    <row r="331" spans="1:12">
      <c r="A331" s="135">
        <v>1299</v>
      </c>
      <c r="B331" s="135" t="s">
        <v>586</v>
      </c>
      <c r="C331" s="135" t="s">
        <v>2329</v>
      </c>
      <c r="D331" s="136">
        <v>-0.77</v>
      </c>
      <c r="E331" s="136">
        <v>55</v>
      </c>
      <c r="F331" s="136">
        <v>7.5</v>
      </c>
      <c r="G331" s="137"/>
      <c r="H331" s="137" t="s">
        <v>586</v>
      </c>
      <c r="I331" s="138">
        <v>17188709</v>
      </c>
      <c r="J331" s="139" t="s">
        <v>2330</v>
      </c>
      <c r="K331" s="139" t="s">
        <v>2331</v>
      </c>
      <c r="L331" s="139" t="s">
        <v>2328</v>
      </c>
    </row>
    <row r="332" spans="1:12">
      <c r="A332" s="135">
        <v>1268</v>
      </c>
      <c r="B332" s="135" t="s">
        <v>556</v>
      </c>
      <c r="C332" s="135">
        <v>416834</v>
      </c>
      <c r="D332" s="136">
        <v>0.31</v>
      </c>
      <c r="E332" s="136">
        <v>55</v>
      </c>
      <c r="F332" s="136">
        <v>7.5</v>
      </c>
      <c r="G332" s="137"/>
      <c r="H332" s="137" t="s">
        <v>556</v>
      </c>
      <c r="I332" s="138">
        <v>17188709</v>
      </c>
      <c r="J332" s="139" t="s">
        <v>2330</v>
      </c>
      <c r="K332" s="139" t="s">
        <v>2331</v>
      </c>
      <c r="L332" s="139" t="s">
        <v>2328</v>
      </c>
    </row>
    <row r="333" spans="1:12">
      <c r="A333" s="135">
        <v>1269</v>
      </c>
      <c r="B333" s="135" t="s">
        <v>557</v>
      </c>
      <c r="C333" s="135" t="s">
        <v>2329</v>
      </c>
      <c r="D333" s="136">
        <v>-1.51</v>
      </c>
      <c r="E333" s="136">
        <v>55</v>
      </c>
      <c r="F333" s="136">
        <v>7.5</v>
      </c>
      <c r="G333" s="137">
        <v>21051</v>
      </c>
      <c r="H333" s="137" t="s">
        <v>557</v>
      </c>
      <c r="I333" s="138">
        <v>17188709</v>
      </c>
      <c r="J333" s="139" t="s">
        <v>2330</v>
      </c>
      <c r="K333" s="139" t="s">
        <v>2331</v>
      </c>
      <c r="L333" s="139" t="s">
        <v>2328</v>
      </c>
    </row>
    <row r="334" spans="1:12">
      <c r="A334" s="135">
        <v>1296</v>
      </c>
      <c r="B334" s="135" t="s">
        <v>583</v>
      </c>
      <c r="C334" s="135" t="s">
        <v>2329</v>
      </c>
      <c r="D334" s="136">
        <v>0.5</v>
      </c>
      <c r="E334" s="136">
        <v>55</v>
      </c>
      <c r="F334" s="136">
        <v>7.5</v>
      </c>
      <c r="G334" s="137"/>
      <c r="H334" s="137" t="s">
        <v>583</v>
      </c>
      <c r="I334" s="138">
        <v>17188709</v>
      </c>
      <c r="J334" s="139" t="s">
        <v>2330</v>
      </c>
      <c r="K334" s="139" t="s">
        <v>2331</v>
      </c>
      <c r="L334" s="139" t="s">
        <v>2328</v>
      </c>
    </row>
    <row r="335" spans="1:12">
      <c r="A335" s="135">
        <v>1295</v>
      </c>
      <c r="B335" s="135" t="s">
        <v>582</v>
      </c>
      <c r="C335" s="135" t="s">
        <v>2329</v>
      </c>
      <c r="D335" s="136">
        <v>-0.1</v>
      </c>
      <c r="E335" s="136">
        <v>55</v>
      </c>
      <c r="F335" s="136">
        <v>7.5</v>
      </c>
      <c r="G335" s="137"/>
      <c r="H335" s="137" t="s">
        <v>582</v>
      </c>
      <c r="I335" s="138">
        <v>17188709</v>
      </c>
      <c r="J335" s="139" t="s">
        <v>2330</v>
      </c>
      <c r="K335" s="139" t="s">
        <v>2331</v>
      </c>
      <c r="L335" s="139" t="s">
        <v>2328</v>
      </c>
    </row>
    <row r="336" spans="1:12">
      <c r="A336" s="135">
        <v>1297</v>
      </c>
      <c r="B336" s="135" t="s">
        <v>584</v>
      </c>
      <c r="C336" s="135">
        <v>416834</v>
      </c>
      <c r="D336" s="136">
        <v>0.38</v>
      </c>
      <c r="E336" s="136">
        <v>55</v>
      </c>
      <c r="F336" s="136">
        <v>7.5</v>
      </c>
      <c r="G336" s="137"/>
      <c r="H336" s="137" t="s">
        <v>584</v>
      </c>
      <c r="I336" s="138">
        <v>17188709</v>
      </c>
      <c r="J336" s="139" t="s">
        <v>2330</v>
      </c>
      <c r="K336" s="139" t="s">
        <v>2331</v>
      </c>
      <c r="L336" s="139" t="s">
        <v>2328</v>
      </c>
    </row>
    <row r="337" spans="1:12">
      <c r="A337" s="135">
        <v>1290</v>
      </c>
      <c r="B337" s="135" t="s">
        <v>577</v>
      </c>
      <c r="C337" s="135">
        <v>416834</v>
      </c>
      <c r="D337" s="136">
        <v>0.1</v>
      </c>
      <c r="E337" s="136">
        <v>55</v>
      </c>
      <c r="F337" s="136">
        <v>7.5</v>
      </c>
      <c r="G337" s="137"/>
      <c r="H337" s="137" t="s">
        <v>577</v>
      </c>
      <c r="I337" s="138">
        <v>17188709</v>
      </c>
      <c r="J337" s="139" t="s">
        <v>2330</v>
      </c>
      <c r="K337" s="139" t="s">
        <v>2331</v>
      </c>
      <c r="L337" s="139" t="s">
        <v>2328</v>
      </c>
    </row>
    <row r="338" spans="1:12">
      <c r="A338" s="135">
        <v>1289</v>
      </c>
      <c r="B338" s="135" t="s">
        <v>576</v>
      </c>
      <c r="C338" s="135" t="s">
        <v>2329</v>
      </c>
      <c r="D338" s="136">
        <v>0.74</v>
      </c>
      <c r="E338" s="136">
        <v>55</v>
      </c>
      <c r="F338" s="136">
        <v>7.5</v>
      </c>
      <c r="G338" s="137"/>
      <c r="H338" s="137" t="s">
        <v>576</v>
      </c>
      <c r="I338" s="138">
        <v>17188709</v>
      </c>
      <c r="J338" s="139" t="s">
        <v>2330</v>
      </c>
      <c r="K338" s="139" t="s">
        <v>2331</v>
      </c>
      <c r="L338" s="139" t="s">
        <v>2328</v>
      </c>
    </row>
    <row r="339" spans="1:12">
      <c r="A339" s="135">
        <v>1276</v>
      </c>
      <c r="B339" s="135" t="s">
        <v>564</v>
      </c>
      <c r="C339" s="135" t="s">
        <v>2329</v>
      </c>
      <c r="D339" s="136">
        <v>-1.94</v>
      </c>
      <c r="E339" s="136">
        <v>55</v>
      </c>
      <c r="F339" s="136">
        <v>7.5</v>
      </c>
      <c r="G339" s="137"/>
      <c r="H339" s="137" t="s">
        <v>564</v>
      </c>
      <c r="I339" s="138">
        <v>17188709</v>
      </c>
      <c r="J339" s="139" t="s">
        <v>2330</v>
      </c>
      <c r="K339" s="139" t="s">
        <v>2331</v>
      </c>
      <c r="L339" s="139" t="s">
        <v>2328</v>
      </c>
    </row>
    <row r="340" spans="1:12">
      <c r="A340" s="135">
        <v>1275</v>
      </c>
      <c r="B340" s="135" t="s">
        <v>563</v>
      </c>
      <c r="C340" s="135" t="s">
        <v>2329</v>
      </c>
      <c r="D340" s="136">
        <v>-1.82</v>
      </c>
      <c r="E340" s="136">
        <v>55</v>
      </c>
      <c r="F340" s="136">
        <v>7.5</v>
      </c>
      <c r="G340" s="137">
        <v>21057</v>
      </c>
      <c r="H340" s="137" t="s">
        <v>563</v>
      </c>
      <c r="I340" s="138">
        <v>17188709</v>
      </c>
      <c r="J340" s="139" t="s">
        <v>2330</v>
      </c>
      <c r="K340" s="139" t="s">
        <v>2331</v>
      </c>
      <c r="L340" s="139" t="s">
        <v>2328</v>
      </c>
    </row>
    <row r="341" spans="1:12">
      <c r="A341" s="135">
        <v>1040</v>
      </c>
      <c r="B341" s="135" t="s">
        <v>602</v>
      </c>
      <c r="C341" s="135">
        <v>117806</v>
      </c>
      <c r="D341" s="136">
        <v>-2.82</v>
      </c>
      <c r="E341" s="136">
        <v>66.2</v>
      </c>
      <c r="F341" s="136">
        <v>7</v>
      </c>
      <c r="G341" s="137">
        <v>14156</v>
      </c>
      <c r="H341" s="137" t="s">
        <v>601</v>
      </c>
      <c r="I341" s="138">
        <v>9215576</v>
      </c>
      <c r="J341" s="139" t="s">
        <v>2333</v>
      </c>
      <c r="K341" s="139" t="s">
        <v>2260</v>
      </c>
      <c r="L341" s="139" t="s">
        <v>2334</v>
      </c>
    </row>
    <row r="342" spans="1:12">
      <c r="A342" s="135">
        <v>1039</v>
      </c>
      <c r="B342" s="135" t="s">
        <v>600</v>
      </c>
      <c r="C342" s="135">
        <v>117806</v>
      </c>
      <c r="D342" s="136">
        <v>-1.87</v>
      </c>
      <c r="E342" s="136">
        <v>66.2</v>
      </c>
      <c r="F342" s="136">
        <v>7</v>
      </c>
      <c r="G342" s="137">
        <v>14155</v>
      </c>
      <c r="H342" s="137" t="s">
        <v>599</v>
      </c>
      <c r="I342" s="138">
        <v>9215576</v>
      </c>
      <c r="J342" s="139" t="s">
        <v>2333</v>
      </c>
      <c r="K342" s="139" t="s">
        <v>2260</v>
      </c>
      <c r="L342" s="139" t="s">
        <v>2334</v>
      </c>
    </row>
    <row r="343" spans="1:12">
      <c r="A343" s="135">
        <v>1038</v>
      </c>
      <c r="B343" s="135" t="s">
        <v>598</v>
      </c>
      <c r="C343" s="135">
        <v>117806</v>
      </c>
      <c r="D343" s="136">
        <v>0.79</v>
      </c>
      <c r="E343" s="136">
        <v>66.2</v>
      </c>
      <c r="F343" s="136">
        <v>7</v>
      </c>
      <c r="G343" s="137">
        <v>14154</v>
      </c>
      <c r="H343" s="137" t="s">
        <v>597</v>
      </c>
      <c r="I343" s="138">
        <v>9215576</v>
      </c>
      <c r="J343" s="139" t="s">
        <v>2333</v>
      </c>
      <c r="K343" s="139" t="s">
        <v>2260</v>
      </c>
      <c r="L343" s="139" t="s">
        <v>2334</v>
      </c>
    </row>
    <row r="344" spans="1:12">
      <c r="A344" s="135">
        <v>1099</v>
      </c>
      <c r="B344" s="135" t="s">
        <v>608</v>
      </c>
      <c r="C344" s="135">
        <v>117806</v>
      </c>
      <c r="D344" s="136">
        <v>-2.68</v>
      </c>
      <c r="E344" s="136">
        <v>66.7</v>
      </c>
      <c r="F344" s="136">
        <v>7</v>
      </c>
      <c r="G344" s="137">
        <v>14493</v>
      </c>
      <c r="H344" s="137" t="s">
        <v>607</v>
      </c>
      <c r="I344" s="138">
        <v>10631476</v>
      </c>
      <c r="J344" s="139" t="s">
        <v>2335</v>
      </c>
      <c r="K344" s="139" t="s">
        <v>2260</v>
      </c>
      <c r="L344" s="139" t="s">
        <v>2334</v>
      </c>
    </row>
    <row r="345" spans="1:12">
      <c r="A345" s="135">
        <v>1098</v>
      </c>
      <c r="B345" s="135" t="s">
        <v>606</v>
      </c>
      <c r="C345" s="135">
        <v>117806</v>
      </c>
      <c r="D345" s="136">
        <v>-1.34</v>
      </c>
      <c r="E345" s="136">
        <v>66.7</v>
      </c>
      <c r="F345" s="136">
        <v>7</v>
      </c>
      <c r="G345" s="137">
        <v>14492</v>
      </c>
      <c r="H345" s="137" t="s">
        <v>605</v>
      </c>
      <c r="I345" s="138">
        <v>10631476</v>
      </c>
      <c r="J345" s="139" t="s">
        <v>2335</v>
      </c>
      <c r="K345" s="139" t="s">
        <v>2260</v>
      </c>
      <c r="L345" s="139" t="s">
        <v>2334</v>
      </c>
    </row>
    <row r="346" spans="1:12">
      <c r="A346" s="135">
        <v>1097</v>
      </c>
      <c r="B346" s="135" t="s">
        <v>604</v>
      </c>
      <c r="C346" s="135">
        <v>117806</v>
      </c>
      <c r="D346" s="136">
        <v>-1.53</v>
      </c>
      <c r="E346" s="136">
        <v>66.7</v>
      </c>
      <c r="F346" s="136">
        <v>7</v>
      </c>
      <c r="G346" s="137">
        <v>14491</v>
      </c>
      <c r="H346" s="137" t="s">
        <v>603</v>
      </c>
      <c r="I346" s="138">
        <v>10631476</v>
      </c>
      <c r="J346" s="139" t="s">
        <v>2335</v>
      </c>
      <c r="K346" s="139" t="s">
        <v>2260</v>
      </c>
      <c r="L346" s="139" t="s">
        <v>2334</v>
      </c>
    </row>
    <row r="347" spans="1:12">
      <c r="A347" s="135">
        <v>498</v>
      </c>
      <c r="B347" s="135" t="s">
        <v>590</v>
      </c>
      <c r="C347" s="135">
        <v>117806</v>
      </c>
      <c r="D347" s="136">
        <v>-1.1000000000000001</v>
      </c>
      <c r="E347" s="136">
        <v>25</v>
      </c>
      <c r="F347" s="136">
        <v>7</v>
      </c>
      <c r="G347" s="141"/>
      <c r="H347" s="137" t="s">
        <v>589</v>
      </c>
      <c r="I347" s="138">
        <v>10508399</v>
      </c>
      <c r="J347" s="139" t="s">
        <v>2336</v>
      </c>
      <c r="K347" s="139" t="s">
        <v>2260</v>
      </c>
      <c r="L347" s="139" t="s">
        <v>2334</v>
      </c>
    </row>
    <row r="348" spans="1:12">
      <c r="A348" s="135">
        <v>500</v>
      </c>
      <c r="B348" s="135" t="s">
        <v>594</v>
      </c>
      <c r="C348" s="135">
        <v>117806</v>
      </c>
      <c r="D348" s="136">
        <v>-1.63</v>
      </c>
      <c r="E348" s="136">
        <v>25</v>
      </c>
      <c r="F348" s="136">
        <v>7</v>
      </c>
      <c r="G348" s="141"/>
      <c r="H348" s="137" t="s">
        <v>593</v>
      </c>
      <c r="I348" s="138">
        <v>10508399</v>
      </c>
      <c r="J348" s="139" t="s">
        <v>2336</v>
      </c>
      <c r="K348" s="139" t="s">
        <v>2260</v>
      </c>
      <c r="L348" s="139" t="s">
        <v>2334</v>
      </c>
    </row>
    <row r="349" spans="1:12">
      <c r="A349" s="135">
        <v>501</v>
      </c>
      <c r="B349" s="135" t="s">
        <v>596</v>
      </c>
      <c r="C349" s="135">
        <v>117806</v>
      </c>
      <c r="D349" s="136">
        <v>-2.34</v>
      </c>
      <c r="E349" s="136">
        <v>25</v>
      </c>
      <c r="F349" s="136">
        <v>7</v>
      </c>
      <c r="G349" s="141"/>
      <c r="H349" s="137" t="s">
        <v>595</v>
      </c>
      <c r="I349" s="138">
        <v>10508399</v>
      </c>
      <c r="J349" s="139" t="s">
        <v>2336</v>
      </c>
      <c r="K349" s="139" t="s">
        <v>2260</v>
      </c>
      <c r="L349" s="139" t="s">
        <v>2334</v>
      </c>
    </row>
    <row r="350" spans="1:12">
      <c r="A350" s="135">
        <v>499</v>
      </c>
      <c r="B350" s="135" t="s">
        <v>592</v>
      </c>
      <c r="C350" s="135">
        <v>117806</v>
      </c>
      <c r="D350" s="136">
        <v>-1.29</v>
      </c>
      <c r="E350" s="136">
        <v>25</v>
      </c>
      <c r="F350" s="136">
        <v>7</v>
      </c>
      <c r="G350" s="141"/>
      <c r="H350" s="137" t="s">
        <v>591</v>
      </c>
      <c r="I350" s="138">
        <v>10508399</v>
      </c>
      <c r="J350" s="139" t="s">
        <v>2336</v>
      </c>
      <c r="K350" s="139" t="s">
        <v>2260</v>
      </c>
      <c r="L350" s="139" t="s">
        <v>2334</v>
      </c>
    </row>
    <row r="351" spans="1:12">
      <c r="A351" s="135">
        <v>686</v>
      </c>
      <c r="B351" s="135" t="s">
        <v>614</v>
      </c>
      <c r="C351" s="135">
        <v>8928188</v>
      </c>
      <c r="D351" s="136">
        <v>-0.26</v>
      </c>
      <c r="E351" s="136">
        <v>66.400000000000006</v>
      </c>
      <c r="F351" s="136">
        <v>4.5</v>
      </c>
      <c r="G351" s="137">
        <v>12761</v>
      </c>
      <c r="H351" s="137" t="s">
        <v>614</v>
      </c>
      <c r="I351" s="138">
        <v>11809927</v>
      </c>
      <c r="J351" s="139" t="s">
        <v>2337</v>
      </c>
      <c r="K351" s="139" t="s">
        <v>2231</v>
      </c>
      <c r="L351" s="139" t="s">
        <v>2338</v>
      </c>
    </row>
    <row r="352" spans="1:12">
      <c r="A352" s="135">
        <v>684</v>
      </c>
      <c r="B352" s="135" t="s">
        <v>612</v>
      </c>
      <c r="C352" s="135">
        <v>8928188</v>
      </c>
      <c r="D352" s="136">
        <v>-0.48</v>
      </c>
      <c r="E352" s="136">
        <v>66.400000000000006</v>
      </c>
      <c r="F352" s="136">
        <v>4.5</v>
      </c>
      <c r="G352" s="137">
        <v>12759</v>
      </c>
      <c r="H352" s="137" t="s">
        <v>612</v>
      </c>
      <c r="I352" s="138">
        <v>11809927</v>
      </c>
      <c r="J352" s="139" t="s">
        <v>2337</v>
      </c>
      <c r="K352" s="139" t="s">
        <v>2231</v>
      </c>
      <c r="L352" s="139" t="s">
        <v>2338</v>
      </c>
    </row>
    <row r="353" spans="1:12">
      <c r="A353" s="135">
        <v>685</v>
      </c>
      <c r="B353" s="135" t="s">
        <v>613</v>
      </c>
      <c r="C353" s="135">
        <v>8928188</v>
      </c>
      <c r="D353" s="136">
        <v>-0.24</v>
      </c>
      <c r="E353" s="136">
        <v>66.400000000000006</v>
      </c>
      <c r="F353" s="136">
        <v>4.5</v>
      </c>
      <c r="G353" s="137">
        <v>12760</v>
      </c>
      <c r="H353" s="137" t="s">
        <v>613</v>
      </c>
      <c r="I353" s="138">
        <v>11809927</v>
      </c>
      <c r="J353" s="139" t="s">
        <v>2337</v>
      </c>
      <c r="K353" s="139" t="s">
        <v>2231</v>
      </c>
      <c r="L353" s="139" t="s">
        <v>2338</v>
      </c>
    </row>
    <row r="354" spans="1:12">
      <c r="A354" s="135">
        <v>683</v>
      </c>
      <c r="B354" s="135" t="s">
        <v>611</v>
      </c>
      <c r="C354" s="135">
        <v>8928188</v>
      </c>
      <c r="D354" s="136">
        <v>-0.43</v>
      </c>
      <c r="E354" s="136">
        <v>66.400000000000006</v>
      </c>
      <c r="F354" s="136">
        <v>4.5</v>
      </c>
      <c r="G354" s="137">
        <v>12758</v>
      </c>
      <c r="H354" s="137" t="s">
        <v>611</v>
      </c>
      <c r="I354" s="138">
        <v>11809927</v>
      </c>
      <c r="J354" s="139" t="s">
        <v>2337</v>
      </c>
      <c r="K354" s="139" t="s">
        <v>2231</v>
      </c>
      <c r="L354" s="139" t="s">
        <v>2338</v>
      </c>
    </row>
    <row r="355" spans="1:12">
      <c r="A355" s="135">
        <v>414</v>
      </c>
      <c r="B355" s="135" t="s">
        <v>2339</v>
      </c>
      <c r="C355" s="135">
        <v>121039</v>
      </c>
      <c r="D355" s="136">
        <v>-0.7</v>
      </c>
      <c r="E355" s="136">
        <v>20</v>
      </c>
      <c r="F355" s="136">
        <v>7.4</v>
      </c>
      <c r="G355" s="137">
        <v>3641</v>
      </c>
      <c r="H355" s="137" t="s">
        <v>2340</v>
      </c>
      <c r="I355" s="138">
        <v>9649307</v>
      </c>
      <c r="J355" s="139" t="s">
        <v>2341</v>
      </c>
      <c r="K355" s="139" t="s">
        <v>2342</v>
      </c>
      <c r="L355" s="139" t="s">
        <v>2343</v>
      </c>
    </row>
    <row r="356" spans="1:12">
      <c r="A356" s="135">
        <v>415</v>
      </c>
      <c r="B356" s="135" t="s">
        <v>2344</v>
      </c>
      <c r="C356" s="135">
        <v>121039</v>
      </c>
      <c r="D356" s="136">
        <v>-2.5</v>
      </c>
      <c r="E356" s="136">
        <v>20</v>
      </c>
      <c r="F356" s="136">
        <v>7.4</v>
      </c>
      <c r="G356" s="137">
        <v>3642</v>
      </c>
      <c r="H356" s="137" t="s">
        <v>2345</v>
      </c>
      <c r="I356" s="138">
        <v>9649307</v>
      </c>
      <c r="J356" s="139" t="s">
        <v>2341</v>
      </c>
      <c r="K356" s="139" t="s">
        <v>2342</v>
      </c>
      <c r="L356" s="139" t="s">
        <v>2343</v>
      </c>
    </row>
    <row r="357" spans="1:12">
      <c r="A357" s="135">
        <v>408</v>
      </c>
      <c r="B357" s="135" t="s">
        <v>2346</v>
      </c>
      <c r="C357" s="135">
        <v>121039</v>
      </c>
      <c r="D357" s="136">
        <v>-1.1000000000000001</v>
      </c>
      <c r="E357" s="136">
        <v>20</v>
      </c>
      <c r="F357" s="136">
        <v>7.4</v>
      </c>
      <c r="G357" s="137">
        <v>3635</v>
      </c>
      <c r="H357" s="137" t="s">
        <v>2347</v>
      </c>
      <c r="I357" s="138">
        <v>9649307</v>
      </c>
      <c r="J357" s="139" t="s">
        <v>2341</v>
      </c>
      <c r="K357" s="139" t="s">
        <v>2342</v>
      </c>
      <c r="L357" s="139" t="s">
        <v>2343</v>
      </c>
    </row>
    <row r="358" spans="1:12">
      <c r="A358" s="135">
        <v>409</v>
      </c>
      <c r="B358" s="135" t="s">
        <v>2348</v>
      </c>
      <c r="C358" s="135">
        <v>121039</v>
      </c>
      <c r="D358" s="136">
        <v>-0.4</v>
      </c>
      <c r="E358" s="136">
        <v>20</v>
      </c>
      <c r="F358" s="136">
        <v>7.4</v>
      </c>
      <c r="G358" s="137">
        <v>3636</v>
      </c>
      <c r="H358" s="137" t="s">
        <v>2349</v>
      </c>
      <c r="I358" s="138">
        <v>9649307</v>
      </c>
      <c r="J358" s="139" t="s">
        <v>2341</v>
      </c>
      <c r="K358" s="139" t="s">
        <v>2342</v>
      </c>
      <c r="L358" s="139" t="s">
        <v>2343</v>
      </c>
    </row>
    <row r="359" spans="1:12">
      <c r="A359" s="135">
        <v>417</v>
      </c>
      <c r="B359" s="135" t="s">
        <v>2350</v>
      </c>
      <c r="C359" s="135">
        <v>121039</v>
      </c>
      <c r="D359" s="136">
        <v>-2.4</v>
      </c>
      <c r="E359" s="136">
        <v>20</v>
      </c>
      <c r="F359" s="136">
        <v>7.4</v>
      </c>
      <c r="G359" s="137">
        <v>3644</v>
      </c>
      <c r="H359" s="137" t="s">
        <v>2351</v>
      </c>
      <c r="I359" s="138">
        <v>9649307</v>
      </c>
      <c r="J359" s="139" t="s">
        <v>2341</v>
      </c>
      <c r="K359" s="139" t="s">
        <v>2342</v>
      </c>
      <c r="L359" s="139" t="s">
        <v>2343</v>
      </c>
    </row>
    <row r="360" spans="1:12">
      <c r="A360" s="135">
        <v>405</v>
      </c>
      <c r="B360" s="135" t="s">
        <v>2352</v>
      </c>
      <c r="C360" s="135">
        <v>121039</v>
      </c>
      <c r="D360" s="136">
        <v>-1.3</v>
      </c>
      <c r="E360" s="136">
        <v>20</v>
      </c>
      <c r="F360" s="136">
        <v>7.4</v>
      </c>
      <c r="G360" s="137">
        <v>3632</v>
      </c>
      <c r="H360" s="137" t="s">
        <v>2353</v>
      </c>
      <c r="I360" s="138">
        <v>9649307</v>
      </c>
      <c r="J360" s="139" t="s">
        <v>2341</v>
      </c>
      <c r="K360" s="139" t="s">
        <v>2342</v>
      </c>
      <c r="L360" s="139" t="s">
        <v>2343</v>
      </c>
    </row>
    <row r="361" spans="1:12">
      <c r="A361" s="135">
        <v>407</v>
      </c>
      <c r="B361" s="135" t="s">
        <v>2354</v>
      </c>
      <c r="C361" s="135">
        <v>121039</v>
      </c>
      <c r="D361" s="136">
        <v>-2.2000000000000002</v>
      </c>
      <c r="E361" s="136">
        <v>20</v>
      </c>
      <c r="F361" s="136">
        <v>7.4</v>
      </c>
      <c r="G361" s="137">
        <v>3634</v>
      </c>
      <c r="H361" s="137" t="s">
        <v>2355</v>
      </c>
      <c r="I361" s="138">
        <v>9649307</v>
      </c>
      <c r="J361" s="139" t="s">
        <v>2341</v>
      </c>
      <c r="K361" s="139" t="s">
        <v>2342</v>
      </c>
      <c r="L361" s="139" t="s">
        <v>2343</v>
      </c>
    </row>
    <row r="362" spans="1:12">
      <c r="A362" s="135">
        <v>413</v>
      </c>
      <c r="B362" s="135" t="s">
        <v>2356</v>
      </c>
      <c r="C362" s="135">
        <v>121039</v>
      </c>
      <c r="D362" s="136">
        <v>-0.1</v>
      </c>
      <c r="E362" s="136">
        <v>20</v>
      </c>
      <c r="F362" s="136">
        <v>7.4</v>
      </c>
      <c r="G362" s="137">
        <v>3640</v>
      </c>
      <c r="H362" s="137" t="s">
        <v>2357</v>
      </c>
      <c r="I362" s="138">
        <v>9649307</v>
      </c>
      <c r="J362" s="139" t="s">
        <v>2341</v>
      </c>
      <c r="K362" s="139" t="s">
        <v>2342</v>
      </c>
      <c r="L362" s="139" t="s">
        <v>2343</v>
      </c>
    </row>
    <row r="363" spans="1:12">
      <c r="A363" s="135">
        <v>411</v>
      </c>
      <c r="B363" s="135" t="s">
        <v>2358</v>
      </c>
      <c r="C363" s="135">
        <v>121039</v>
      </c>
      <c r="D363" s="136">
        <v>-3.2</v>
      </c>
      <c r="E363" s="136">
        <v>20</v>
      </c>
      <c r="F363" s="136">
        <v>7.4</v>
      </c>
      <c r="G363" s="137">
        <v>3638</v>
      </c>
      <c r="H363" s="137" t="s">
        <v>2359</v>
      </c>
      <c r="I363" s="138">
        <v>9649307</v>
      </c>
      <c r="J363" s="139" t="s">
        <v>2341</v>
      </c>
      <c r="K363" s="139" t="s">
        <v>2342</v>
      </c>
      <c r="L363" s="139" t="s">
        <v>2343</v>
      </c>
    </row>
    <row r="364" spans="1:12">
      <c r="A364" s="135">
        <v>402</v>
      </c>
      <c r="B364" s="135" t="s">
        <v>2360</v>
      </c>
      <c r="C364" s="135">
        <v>121039</v>
      </c>
      <c r="D364" s="136">
        <v>-1.1000000000000001</v>
      </c>
      <c r="E364" s="136">
        <v>20</v>
      </c>
      <c r="F364" s="136">
        <v>7.4</v>
      </c>
      <c r="G364" s="137">
        <v>3629</v>
      </c>
      <c r="H364" s="137" t="s">
        <v>2361</v>
      </c>
      <c r="I364" s="138">
        <v>9649307</v>
      </c>
      <c r="J364" s="139" t="s">
        <v>2341</v>
      </c>
      <c r="K364" s="139" t="s">
        <v>2342</v>
      </c>
      <c r="L364" s="139" t="s">
        <v>2343</v>
      </c>
    </row>
    <row r="365" spans="1:12">
      <c r="A365" s="135">
        <v>404</v>
      </c>
      <c r="B365" s="135" t="s">
        <v>2362</v>
      </c>
      <c r="C365" s="135">
        <v>121039</v>
      </c>
      <c r="D365" s="136">
        <v>-0.1</v>
      </c>
      <c r="E365" s="136">
        <v>20</v>
      </c>
      <c r="F365" s="136">
        <v>7.4</v>
      </c>
      <c r="G365" s="137">
        <v>3631</v>
      </c>
      <c r="H365" s="137" t="s">
        <v>2363</v>
      </c>
      <c r="I365" s="138">
        <v>9649307</v>
      </c>
      <c r="J365" s="139" t="s">
        <v>2341</v>
      </c>
      <c r="K365" s="139" t="s">
        <v>2342</v>
      </c>
      <c r="L365" s="139" t="s">
        <v>2343</v>
      </c>
    </row>
    <row r="366" spans="1:12">
      <c r="A366" s="135">
        <v>406</v>
      </c>
      <c r="B366" s="135" t="s">
        <v>2364</v>
      </c>
      <c r="C366" s="135">
        <v>121039</v>
      </c>
      <c r="D366" s="136">
        <v>-2.2999999999999998</v>
      </c>
      <c r="E366" s="136">
        <v>20</v>
      </c>
      <c r="F366" s="136">
        <v>7.4</v>
      </c>
      <c r="G366" s="137">
        <v>3633</v>
      </c>
      <c r="H366" s="137" t="s">
        <v>2365</v>
      </c>
      <c r="I366" s="138">
        <v>9649307</v>
      </c>
      <c r="J366" s="139" t="s">
        <v>2341</v>
      </c>
      <c r="K366" s="139" t="s">
        <v>2342</v>
      </c>
      <c r="L366" s="139" t="s">
        <v>2343</v>
      </c>
    </row>
    <row r="367" spans="1:12">
      <c r="A367" s="135">
        <v>410</v>
      </c>
      <c r="B367" s="135" t="s">
        <v>2366</v>
      </c>
      <c r="C367" s="135">
        <v>121039</v>
      </c>
      <c r="D367" s="136">
        <v>-0.6</v>
      </c>
      <c r="E367" s="136">
        <v>20</v>
      </c>
      <c r="F367" s="136">
        <v>7.4</v>
      </c>
      <c r="G367" s="137">
        <v>3637</v>
      </c>
      <c r="H367" s="137" t="s">
        <v>2367</v>
      </c>
      <c r="I367" s="138">
        <v>9649307</v>
      </c>
      <c r="J367" s="139" t="s">
        <v>2341</v>
      </c>
      <c r="K367" s="139" t="s">
        <v>2342</v>
      </c>
      <c r="L367" s="139" t="s">
        <v>2343</v>
      </c>
    </row>
    <row r="368" spans="1:12">
      <c r="A368" s="135">
        <v>412</v>
      </c>
      <c r="B368" s="135" t="s">
        <v>615</v>
      </c>
      <c r="C368" s="135">
        <v>121039</v>
      </c>
      <c r="D368" s="136">
        <v>-0.6</v>
      </c>
      <c r="E368" s="136">
        <v>20</v>
      </c>
      <c r="F368" s="136">
        <v>7.4</v>
      </c>
      <c r="G368" s="137">
        <v>3639</v>
      </c>
      <c r="H368" s="137" t="s">
        <v>2368</v>
      </c>
      <c r="I368" s="138">
        <v>9649307</v>
      </c>
      <c r="J368" s="139" t="s">
        <v>2341</v>
      </c>
      <c r="K368" s="139" t="s">
        <v>2342</v>
      </c>
      <c r="L368" s="139" t="s">
        <v>2343</v>
      </c>
    </row>
    <row r="369" spans="1:12">
      <c r="A369" s="135">
        <v>403</v>
      </c>
      <c r="B369" s="135" t="s">
        <v>2369</v>
      </c>
      <c r="C369" s="135">
        <v>121039</v>
      </c>
      <c r="D369" s="136">
        <v>-0.7</v>
      </c>
      <c r="E369" s="136">
        <v>20</v>
      </c>
      <c r="F369" s="136">
        <v>7.4</v>
      </c>
      <c r="G369" s="137">
        <v>3630</v>
      </c>
      <c r="H369" s="137" t="s">
        <v>2370</v>
      </c>
      <c r="I369" s="138">
        <v>9649307</v>
      </c>
      <c r="J369" s="139" t="s">
        <v>2341</v>
      </c>
      <c r="K369" s="139" t="s">
        <v>2342</v>
      </c>
      <c r="L369" s="139" t="s">
        <v>2343</v>
      </c>
    </row>
    <row r="370" spans="1:12">
      <c r="A370" s="135">
        <v>416</v>
      </c>
      <c r="B370" s="135" t="s">
        <v>2371</v>
      </c>
      <c r="C370" s="135">
        <v>121039</v>
      </c>
      <c r="D370" s="136">
        <v>-2.1</v>
      </c>
      <c r="E370" s="136">
        <v>20</v>
      </c>
      <c r="F370" s="136">
        <v>7.4</v>
      </c>
      <c r="G370" s="137">
        <v>3643</v>
      </c>
      <c r="H370" s="137" t="s">
        <v>2372</v>
      </c>
      <c r="I370" s="138">
        <v>9649307</v>
      </c>
      <c r="J370" s="139" t="s">
        <v>2341</v>
      </c>
      <c r="K370" s="139" t="s">
        <v>2342</v>
      </c>
      <c r="L370" s="139" t="s">
        <v>2343</v>
      </c>
    </row>
    <row r="371" spans="1:12">
      <c r="A371" s="135">
        <v>1669</v>
      </c>
      <c r="B371" s="135" t="s">
        <v>621</v>
      </c>
      <c r="C371" s="135">
        <v>61224067</v>
      </c>
      <c r="D371" s="136">
        <v>-0.64</v>
      </c>
      <c r="E371" s="136">
        <v>25</v>
      </c>
      <c r="F371" s="136">
        <v>7</v>
      </c>
      <c r="G371" s="137"/>
      <c r="H371" s="137" t="s">
        <v>620</v>
      </c>
      <c r="I371" s="138">
        <v>16563433</v>
      </c>
      <c r="J371" s="139" t="s">
        <v>2373</v>
      </c>
      <c r="K371" s="139" t="s">
        <v>2374</v>
      </c>
      <c r="L371" s="139" t="s">
        <v>2375</v>
      </c>
    </row>
    <row r="372" spans="1:12">
      <c r="A372" s="135">
        <v>1668</v>
      </c>
      <c r="B372" s="135" t="s">
        <v>619</v>
      </c>
      <c r="C372" s="135">
        <v>61224067</v>
      </c>
      <c r="D372" s="136">
        <v>-0.13</v>
      </c>
      <c r="E372" s="136">
        <v>25</v>
      </c>
      <c r="F372" s="136">
        <v>7</v>
      </c>
      <c r="G372" s="137"/>
      <c r="H372" s="137" t="s">
        <v>618</v>
      </c>
      <c r="I372" s="138">
        <v>16563433</v>
      </c>
      <c r="J372" s="139" t="s">
        <v>2373</v>
      </c>
      <c r="K372" s="139" t="s">
        <v>2374</v>
      </c>
      <c r="L372" s="139" t="s">
        <v>2375</v>
      </c>
    </row>
    <row r="373" spans="1:12">
      <c r="A373" s="135">
        <v>1215</v>
      </c>
      <c r="B373" s="135" t="s">
        <v>636</v>
      </c>
      <c r="C373" s="135">
        <v>61224067</v>
      </c>
      <c r="D373" s="136">
        <v>-0.28000000000000003</v>
      </c>
      <c r="E373" s="136">
        <v>25</v>
      </c>
      <c r="F373" s="136">
        <v>7</v>
      </c>
      <c r="G373" s="137"/>
      <c r="H373" s="137" t="s">
        <v>635</v>
      </c>
      <c r="I373" s="138">
        <v>15504413</v>
      </c>
      <c r="J373" s="139" t="s">
        <v>2376</v>
      </c>
      <c r="K373" s="139" t="s">
        <v>2377</v>
      </c>
      <c r="L373" s="139" t="s">
        <v>2378</v>
      </c>
    </row>
    <row r="374" spans="1:12">
      <c r="A374" s="135">
        <v>1208</v>
      </c>
      <c r="B374" s="135" t="s">
        <v>625</v>
      </c>
      <c r="C374" s="135">
        <v>61224067</v>
      </c>
      <c r="D374" s="136">
        <v>-0.26</v>
      </c>
      <c r="E374" s="136">
        <v>25</v>
      </c>
      <c r="F374" s="136">
        <v>7</v>
      </c>
      <c r="G374" s="137"/>
      <c r="H374" s="137" t="s">
        <v>624</v>
      </c>
      <c r="I374" s="138">
        <v>15504413</v>
      </c>
      <c r="J374" s="139" t="s">
        <v>2376</v>
      </c>
      <c r="K374" s="139" t="s">
        <v>2377</v>
      </c>
      <c r="L374" s="139" t="s">
        <v>2378</v>
      </c>
    </row>
    <row r="375" spans="1:12">
      <c r="A375" s="135">
        <v>1211</v>
      </c>
      <c r="B375" s="135" t="s">
        <v>630</v>
      </c>
      <c r="C375" s="135">
        <v>61224067</v>
      </c>
      <c r="D375" s="136">
        <v>1</v>
      </c>
      <c r="E375" s="136">
        <v>25</v>
      </c>
      <c r="F375" s="136">
        <v>7</v>
      </c>
      <c r="G375" s="137"/>
      <c r="H375" s="137" t="s">
        <v>629</v>
      </c>
      <c r="I375" s="138">
        <v>15504413</v>
      </c>
      <c r="J375" s="139" t="s">
        <v>2376</v>
      </c>
      <c r="K375" s="139" t="s">
        <v>2377</v>
      </c>
      <c r="L375" s="139" t="s">
        <v>2378</v>
      </c>
    </row>
    <row r="376" spans="1:12">
      <c r="A376" s="135">
        <v>1214</v>
      </c>
      <c r="B376" s="135" t="s">
        <v>634</v>
      </c>
      <c r="C376" s="135">
        <v>61224067</v>
      </c>
      <c r="D376" s="136">
        <v>1</v>
      </c>
      <c r="E376" s="136">
        <v>25</v>
      </c>
      <c r="F376" s="136">
        <v>7</v>
      </c>
      <c r="G376" s="137"/>
      <c r="H376" s="137" t="s">
        <v>629</v>
      </c>
      <c r="I376" s="138">
        <v>15504413</v>
      </c>
      <c r="J376" s="139" t="s">
        <v>2376</v>
      </c>
      <c r="K376" s="139" t="s">
        <v>2377</v>
      </c>
      <c r="L376" s="139" t="s">
        <v>2378</v>
      </c>
    </row>
    <row r="377" spans="1:12">
      <c r="A377" s="135">
        <v>1209</v>
      </c>
      <c r="B377" s="135" t="s">
        <v>518</v>
      </c>
      <c r="C377" s="135">
        <v>61224067</v>
      </c>
      <c r="D377" s="136">
        <v>1.6</v>
      </c>
      <c r="E377" s="136">
        <v>25</v>
      </c>
      <c r="F377" s="136">
        <v>7</v>
      </c>
      <c r="G377" s="137"/>
      <c r="H377" s="137" t="s">
        <v>626</v>
      </c>
      <c r="I377" s="138">
        <v>15504413</v>
      </c>
      <c r="J377" s="139" t="s">
        <v>2376</v>
      </c>
      <c r="K377" s="139" t="s">
        <v>2377</v>
      </c>
      <c r="L377" s="139" t="s">
        <v>2378</v>
      </c>
    </row>
    <row r="378" spans="1:12">
      <c r="A378" s="135">
        <v>1212</v>
      </c>
      <c r="B378" s="135" t="s">
        <v>631</v>
      </c>
      <c r="C378" s="135">
        <v>61224067</v>
      </c>
      <c r="D378" s="136">
        <v>2.21</v>
      </c>
      <c r="E378" s="136">
        <v>25</v>
      </c>
      <c r="F378" s="136">
        <v>7</v>
      </c>
      <c r="G378" s="137"/>
      <c r="H378" s="137" t="s">
        <v>626</v>
      </c>
      <c r="I378" s="138">
        <v>15504413</v>
      </c>
      <c r="J378" s="139" t="s">
        <v>2376</v>
      </c>
      <c r="K378" s="139" t="s">
        <v>2377</v>
      </c>
      <c r="L378" s="139" t="s">
        <v>2378</v>
      </c>
    </row>
    <row r="379" spans="1:12">
      <c r="A379" s="135">
        <v>1210</v>
      </c>
      <c r="B379" s="135" t="s">
        <v>628</v>
      </c>
      <c r="C379" s="135">
        <v>61224067</v>
      </c>
      <c r="D379" s="136">
        <v>0.88</v>
      </c>
      <c r="E379" s="136">
        <v>25</v>
      </c>
      <c r="F379" s="136">
        <v>7</v>
      </c>
      <c r="G379" s="137"/>
      <c r="H379" s="137" t="s">
        <v>627</v>
      </c>
      <c r="I379" s="138">
        <v>15504413</v>
      </c>
      <c r="J379" s="139" t="s">
        <v>2376</v>
      </c>
      <c r="K379" s="139" t="s">
        <v>2377</v>
      </c>
      <c r="L379" s="139" t="s">
        <v>2378</v>
      </c>
    </row>
    <row r="380" spans="1:12">
      <c r="A380" s="135">
        <v>1213</v>
      </c>
      <c r="B380" s="135" t="s">
        <v>633</v>
      </c>
      <c r="C380" s="135">
        <v>61224067</v>
      </c>
      <c r="D380" s="136">
        <v>1.28</v>
      </c>
      <c r="E380" s="136">
        <v>25</v>
      </c>
      <c r="F380" s="136">
        <v>7</v>
      </c>
      <c r="G380" s="137"/>
      <c r="H380" s="137" t="s">
        <v>632</v>
      </c>
      <c r="I380" s="138">
        <v>15504413</v>
      </c>
      <c r="J380" s="139" t="s">
        <v>2376</v>
      </c>
      <c r="K380" s="139" t="s">
        <v>2377</v>
      </c>
      <c r="L380" s="139" t="s">
        <v>2378</v>
      </c>
    </row>
    <row r="381" spans="1:12">
      <c r="A381" s="135">
        <v>397</v>
      </c>
      <c r="B381" s="135" t="s">
        <v>640</v>
      </c>
      <c r="C381" s="135">
        <v>82583733</v>
      </c>
      <c r="D381" s="136">
        <v>-0.22</v>
      </c>
      <c r="E381" s="136">
        <v>20</v>
      </c>
      <c r="F381" s="136">
        <v>7.9</v>
      </c>
      <c r="G381" s="141"/>
      <c r="H381" s="137" t="s">
        <v>639</v>
      </c>
      <c r="I381" s="138">
        <v>9588945</v>
      </c>
      <c r="J381" s="139" t="s">
        <v>2379</v>
      </c>
      <c r="K381" s="139" t="s">
        <v>2380</v>
      </c>
      <c r="L381" s="139" t="s">
        <v>2381</v>
      </c>
    </row>
    <row r="382" spans="1:12">
      <c r="A382" s="135">
        <v>398</v>
      </c>
      <c r="B382" s="135" t="s">
        <v>642</v>
      </c>
      <c r="C382" s="135">
        <v>82583733</v>
      </c>
      <c r="D382" s="136">
        <v>0.14000000000000001</v>
      </c>
      <c r="E382" s="136">
        <v>20</v>
      </c>
      <c r="F382" s="136">
        <v>7.9</v>
      </c>
      <c r="G382" s="137">
        <v>3470</v>
      </c>
      <c r="H382" s="137" t="s">
        <v>641</v>
      </c>
      <c r="I382" s="138">
        <v>9588945</v>
      </c>
      <c r="J382" s="139" t="s">
        <v>2379</v>
      </c>
      <c r="K382" s="139" t="s">
        <v>2380</v>
      </c>
      <c r="L382" s="139" t="s">
        <v>2381</v>
      </c>
    </row>
    <row r="383" spans="1:12">
      <c r="A383" s="135">
        <v>606</v>
      </c>
      <c r="B383" s="135" t="s">
        <v>648</v>
      </c>
      <c r="C383" s="135">
        <v>125998</v>
      </c>
      <c r="D383" s="136">
        <v>3.23</v>
      </c>
      <c r="E383" s="136">
        <v>25</v>
      </c>
      <c r="F383" s="136">
        <v>7</v>
      </c>
      <c r="G383" s="141"/>
      <c r="H383" s="137" t="s">
        <v>647</v>
      </c>
      <c r="I383" s="138">
        <v>11536356</v>
      </c>
      <c r="J383" s="139" t="s">
        <v>2382</v>
      </c>
      <c r="K383" s="139" t="s">
        <v>2383</v>
      </c>
      <c r="L383" s="139" t="s">
        <v>2384</v>
      </c>
    </row>
    <row r="384" spans="1:12">
      <c r="A384" s="135">
        <v>605</v>
      </c>
      <c r="B384" s="135" t="s">
        <v>646</v>
      </c>
      <c r="C384" s="135">
        <v>125998</v>
      </c>
      <c r="D384" s="136">
        <v>1.86</v>
      </c>
      <c r="E384" s="136">
        <v>25</v>
      </c>
      <c r="F384" s="136">
        <v>7</v>
      </c>
      <c r="G384" s="137">
        <v>11616</v>
      </c>
      <c r="H384" s="137" t="s">
        <v>645</v>
      </c>
      <c r="I384" s="138">
        <v>11536356</v>
      </c>
      <c r="J384" s="139" t="s">
        <v>2382</v>
      </c>
      <c r="K384" s="139" t="s">
        <v>2383</v>
      </c>
      <c r="L384" s="139" t="s">
        <v>2384</v>
      </c>
    </row>
    <row r="385" spans="1:12">
      <c r="A385" s="135">
        <v>1235</v>
      </c>
      <c r="B385" s="135" t="s">
        <v>650</v>
      </c>
      <c r="C385" s="135">
        <v>125998</v>
      </c>
      <c r="D385" s="136">
        <v>-1.6</v>
      </c>
      <c r="E385" s="136">
        <v>58.85</v>
      </c>
      <c r="F385" s="136">
        <v>7</v>
      </c>
      <c r="G385" s="137">
        <v>19736</v>
      </c>
      <c r="H385" s="137" t="s">
        <v>649</v>
      </c>
      <c r="I385" s="138">
        <v>16236317</v>
      </c>
      <c r="J385" s="139" t="s">
        <v>2385</v>
      </c>
      <c r="K385" s="139" t="s">
        <v>2383</v>
      </c>
      <c r="L385" s="139" t="s">
        <v>2384</v>
      </c>
    </row>
    <row r="386" spans="1:12">
      <c r="A386" s="135">
        <v>510</v>
      </c>
      <c r="B386" s="135" t="s">
        <v>2386</v>
      </c>
      <c r="C386" s="135">
        <v>125996</v>
      </c>
      <c r="D386" s="136">
        <v>-1.05</v>
      </c>
      <c r="E386" s="136">
        <v>56.2</v>
      </c>
      <c r="F386" s="136">
        <v>7.4</v>
      </c>
      <c r="G386" s="137">
        <v>6633</v>
      </c>
      <c r="H386" s="137" t="s">
        <v>2387</v>
      </c>
      <c r="I386" s="138">
        <v>10436084</v>
      </c>
      <c r="J386" s="139" t="s">
        <v>2388</v>
      </c>
      <c r="K386" s="139" t="s">
        <v>2383</v>
      </c>
      <c r="L386" s="139" t="s">
        <v>2389</v>
      </c>
    </row>
    <row r="387" spans="1:12">
      <c r="A387" s="135">
        <v>512</v>
      </c>
      <c r="B387" s="135" t="s">
        <v>2390</v>
      </c>
      <c r="C387" s="135">
        <v>125996</v>
      </c>
      <c r="D387" s="136">
        <v>-0.79</v>
      </c>
      <c r="E387" s="136">
        <v>56.2</v>
      </c>
      <c r="F387" s="136">
        <v>7.4</v>
      </c>
      <c r="G387" s="137">
        <v>6635</v>
      </c>
      <c r="H387" s="137" t="s">
        <v>2391</v>
      </c>
      <c r="I387" s="138">
        <v>10436084</v>
      </c>
      <c r="J387" s="139" t="s">
        <v>2388</v>
      </c>
      <c r="K387" s="139" t="s">
        <v>2383</v>
      </c>
      <c r="L387" s="139" t="s">
        <v>2389</v>
      </c>
    </row>
    <row r="388" spans="1:12">
      <c r="A388" s="135">
        <v>513</v>
      </c>
      <c r="B388" s="135" t="s">
        <v>2392</v>
      </c>
      <c r="C388" s="135">
        <v>125996</v>
      </c>
      <c r="D388" s="136">
        <v>-1.72</v>
      </c>
      <c r="E388" s="136">
        <v>56.2</v>
      </c>
      <c r="F388" s="136">
        <v>7.4</v>
      </c>
      <c r="G388" s="137">
        <v>6636</v>
      </c>
      <c r="H388" s="137" t="s">
        <v>2393</v>
      </c>
      <c r="I388" s="138">
        <v>10436084</v>
      </c>
      <c r="J388" s="139" t="s">
        <v>2388</v>
      </c>
      <c r="K388" s="139" t="s">
        <v>2383</v>
      </c>
      <c r="L388" s="139" t="s">
        <v>2389</v>
      </c>
    </row>
    <row r="389" spans="1:12">
      <c r="A389" s="135">
        <v>511</v>
      </c>
      <c r="B389" s="135" t="s">
        <v>2394</v>
      </c>
      <c r="C389" s="135">
        <v>125996</v>
      </c>
      <c r="D389" s="136">
        <v>-0.19</v>
      </c>
      <c r="E389" s="136">
        <v>56.2</v>
      </c>
      <c r="F389" s="136">
        <v>7.4</v>
      </c>
      <c r="G389" s="137">
        <v>6634</v>
      </c>
      <c r="H389" s="137" t="s">
        <v>2395</v>
      </c>
      <c r="I389" s="138">
        <v>10436084</v>
      </c>
      <c r="J389" s="139" t="s">
        <v>2388</v>
      </c>
      <c r="K389" s="139" t="s">
        <v>2383</v>
      </c>
      <c r="L389" s="139" t="s">
        <v>2389</v>
      </c>
    </row>
    <row r="390" spans="1:12">
      <c r="A390" s="135">
        <v>503</v>
      </c>
      <c r="B390" s="135" t="s">
        <v>2396</v>
      </c>
      <c r="C390" s="135">
        <v>125996</v>
      </c>
      <c r="D390" s="136">
        <v>-2.13</v>
      </c>
      <c r="E390" s="136">
        <v>56.2</v>
      </c>
      <c r="F390" s="136">
        <v>7.4</v>
      </c>
      <c r="G390" s="137">
        <v>6626</v>
      </c>
      <c r="H390" s="137" t="s">
        <v>2397</v>
      </c>
      <c r="I390" s="138">
        <v>10436084</v>
      </c>
      <c r="J390" s="139" t="s">
        <v>2388</v>
      </c>
      <c r="K390" s="139" t="s">
        <v>2383</v>
      </c>
      <c r="L390" s="139" t="s">
        <v>2389</v>
      </c>
    </row>
    <row r="391" spans="1:12">
      <c r="A391" s="135">
        <v>502</v>
      </c>
      <c r="B391" s="135" t="s">
        <v>2198</v>
      </c>
      <c r="C391" s="135">
        <v>125996</v>
      </c>
      <c r="D391" s="136">
        <v>7.0000000000000007E-2</v>
      </c>
      <c r="E391" s="136">
        <v>56.2</v>
      </c>
      <c r="F391" s="136">
        <v>7.4</v>
      </c>
      <c r="G391" s="137">
        <v>6625</v>
      </c>
      <c r="H391" s="137" t="s">
        <v>2199</v>
      </c>
      <c r="I391" s="138">
        <v>10436084</v>
      </c>
      <c r="J391" s="139" t="s">
        <v>2388</v>
      </c>
      <c r="K391" s="139" t="s">
        <v>2383</v>
      </c>
      <c r="L391" s="139" t="s">
        <v>2389</v>
      </c>
    </row>
    <row r="392" spans="1:12">
      <c r="A392" s="135">
        <v>521</v>
      </c>
      <c r="B392" s="135" t="s">
        <v>2398</v>
      </c>
      <c r="C392" s="135">
        <v>125996</v>
      </c>
      <c r="D392" s="136">
        <v>-0.93</v>
      </c>
      <c r="E392" s="136">
        <v>56.2</v>
      </c>
      <c r="F392" s="136">
        <v>7.4</v>
      </c>
      <c r="G392" s="137">
        <v>6644</v>
      </c>
      <c r="H392" s="137" t="s">
        <v>2399</v>
      </c>
      <c r="I392" s="138">
        <v>10436084</v>
      </c>
      <c r="J392" s="139" t="s">
        <v>2388</v>
      </c>
      <c r="K392" s="139" t="s">
        <v>2383</v>
      </c>
      <c r="L392" s="139" t="s">
        <v>2389</v>
      </c>
    </row>
    <row r="393" spans="1:12">
      <c r="A393" s="135">
        <v>516</v>
      </c>
      <c r="B393" s="135" t="s">
        <v>2400</v>
      </c>
      <c r="C393" s="135">
        <v>125996</v>
      </c>
      <c r="D393" s="136">
        <v>-0.65</v>
      </c>
      <c r="E393" s="136">
        <v>56.2</v>
      </c>
      <c r="F393" s="136">
        <v>7.4</v>
      </c>
      <c r="G393" s="137">
        <v>6639</v>
      </c>
      <c r="H393" s="137" t="s">
        <v>2401</v>
      </c>
      <c r="I393" s="138">
        <v>10436084</v>
      </c>
      <c r="J393" s="139" t="s">
        <v>2388</v>
      </c>
      <c r="K393" s="139" t="s">
        <v>2383</v>
      </c>
      <c r="L393" s="139" t="s">
        <v>2389</v>
      </c>
    </row>
    <row r="394" spans="1:12">
      <c r="A394" s="135">
        <v>514</v>
      </c>
      <c r="B394" s="135" t="s">
        <v>2402</v>
      </c>
      <c r="C394" s="135">
        <v>125996</v>
      </c>
      <c r="D394" s="136">
        <v>2.65</v>
      </c>
      <c r="E394" s="136">
        <v>56.2</v>
      </c>
      <c r="F394" s="136">
        <v>7.4</v>
      </c>
      <c r="G394" s="141"/>
      <c r="H394" s="137" t="s">
        <v>2403</v>
      </c>
      <c r="I394" s="138">
        <v>10436084</v>
      </c>
      <c r="J394" s="139" t="s">
        <v>2388</v>
      </c>
      <c r="K394" s="139" t="s">
        <v>2383</v>
      </c>
      <c r="L394" s="139" t="s">
        <v>2389</v>
      </c>
    </row>
    <row r="395" spans="1:12">
      <c r="A395" s="135">
        <v>515</v>
      </c>
      <c r="B395" s="135" t="s">
        <v>2404</v>
      </c>
      <c r="C395" s="135">
        <v>125996</v>
      </c>
      <c r="D395" s="136">
        <v>-0.6</v>
      </c>
      <c r="E395" s="136">
        <v>56.2</v>
      </c>
      <c r="F395" s="136">
        <v>7.4</v>
      </c>
      <c r="G395" s="137">
        <v>6638</v>
      </c>
      <c r="H395" s="137" t="s">
        <v>2405</v>
      </c>
      <c r="I395" s="138">
        <v>10436084</v>
      </c>
      <c r="J395" s="139" t="s">
        <v>2388</v>
      </c>
      <c r="K395" s="139" t="s">
        <v>2383</v>
      </c>
      <c r="L395" s="139" t="s">
        <v>2389</v>
      </c>
    </row>
    <row r="396" spans="1:12">
      <c r="A396" s="135">
        <v>506</v>
      </c>
      <c r="B396" s="135" t="s">
        <v>2406</v>
      </c>
      <c r="C396" s="135">
        <v>125996</v>
      </c>
      <c r="D396" s="136">
        <v>-0.19</v>
      </c>
      <c r="E396" s="136">
        <v>56.2</v>
      </c>
      <c r="F396" s="136">
        <v>7.4</v>
      </c>
      <c r="G396" s="137">
        <v>6629</v>
      </c>
      <c r="H396" s="137" t="s">
        <v>2407</v>
      </c>
      <c r="I396" s="138">
        <v>10436084</v>
      </c>
      <c r="J396" s="139" t="s">
        <v>2388</v>
      </c>
      <c r="K396" s="139" t="s">
        <v>2383</v>
      </c>
      <c r="L396" s="139" t="s">
        <v>2389</v>
      </c>
    </row>
    <row r="397" spans="1:12">
      <c r="A397" s="135">
        <v>504</v>
      </c>
      <c r="B397" s="135" t="s">
        <v>2408</v>
      </c>
      <c r="C397" s="135">
        <v>125996</v>
      </c>
      <c r="D397" s="136">
        <v>1.39</v>
      </c>
      <c r="E397" s="136">
        <v>56.2</v>
      </c>
      <c r="F397" s="136">
        <v>7.4</v>
      </c>
      <c r="G397" s="137">
        <v>6627</v>
      </c>
      <c r="H397" s="137" t="s">
        <v>2409</v>
      </c>
      <c r="I397" s="138">
        <v>10436084</v>
      </c>
      <c r="J397" s="139" t="s">
        <v>2388</v>
      </c>
      <c r="K397" s="139" t="s">
        <v>2383</v>
      </c>
      <c r="L397" s="139" t="s">
        <v>2389</v>
      </c>
    </row>
    <row r="398" spans="1:12">
      <c r="A398" s="135">
        <v>505</v>
      </c>
      <c r="B398" s="135" t="s">
        <v>2410</v>
      </c>
      <c r="C398" s="135">
        <v>125996</v>
      </c>
      <c r="D398" s="136">
        <v>0.43</v>
      </c>
      <c r="E398" s="136">
        <v>56.2</v>
      </c>
      <c r="F398" s="136">
        <v>7.4</v>
      </c>
      <c r="G398" s="137">
        <v>6628</v>
      </c>
      <c r="H398" s="137" t="s">
        <v>2411</v>
      </c>
      <c r="I398" s="138">
        <v>10436084</v>
      </c>
      <c r="J398" s="139" t="s">
        <v>2388</v>
      </c>
      <c r="K398" s="139" t="s">
        <v>2383</v>
      </c>
      <c r="L398" s="139" t="s">
        <v>2389</v>
      </c>
    </row>
    <row r="399" spans="1:12">
      <c r="A399" s="135">
        <v>507</v>
      </c>
      <c r="B399" s="135" t="s">
        <v>2412</v>
      </c>
      <c r="C399" s="135">
        <v>125996</v>
      </c>
      <c r="D399" s="136">
        <v>-0.96</v>
      </c>
      <c r="E399" s="136">
        <v>56.2</v>
      </c>
      <c r="F399" s="136">
        <v>7.4</v>
      </c>
      <c r="G399" s="137">
        <v>6630</v>
      </c>
      <c r="H399" s="137" t="s">
        <v>2413</v>
      </c>
      <c r="I399" s="138">
        <v>10436084</v>
      </c>
      <c r="J399" s="139" t="s">
        <v>2388</v>
      </c>
      <c r="K399" s="139" t="s">
        <v>2383</v>
      </c>
      <c r="L399" s="139" t="s">
        <v>2389</v>
      </c>
    </row>
    <row r="400" spans="1:12">
      <c r="A400" s="135">
        <v>520</v>
      </c>
      <c r="B400" s="135" t="s">
        <v>2414</v>
      </c>
      <c r="C400" s="135">
        <v>125996</v>
      </c>
      <c r="D400" s="136">
        <v>-0.41</v>
      </c>
      <c r="E400" s="136">
        <v>56.2</v>
      </c>
      <c r="F400" s="136">
        <v>7.4</v>
      </c>
      <c r="G400" s="137">
        <v>6643</v>
      </c>
      <c r="H400" s="137" t="s">
        <v>2415</v>
      </c>
      <c r="I400" s="138">
        <v>10436084</v>
      </c>
      <c r="J400" s="139" t="s">
        <v>2388</v>
      </c>
      <c r="K400" s="139" t="s">
        <v>2383</v>
      </c>
      <c r="L400" s="139" t="s">
        <v>2389</v>
      </c>
    </row>
    <row r="401" spans="1:12">
      <c r="A401" s="135">
        <v>518</v>
      </c>
      <c r="B401" s="135" t="s">
        <v>2416</v>
      </c>
      <c r="C401" s="135">
        <v>125996</v>
      </c>
      <c r="D401" s="136">
        <v>-0.93</v>
      </c>
      <c r="E401" s="136">
        <v>56.2</v>
      </c>
      <c r="F401" s="136">
        <v>7.4</v>
      </c>
      <c r="G401" s="137">
        <v>6641</v>
      </c>
      <c r="H401" s="137" t="s">
        <v>651</v>
      </c>
      <c r="I401" s="138">
        <v>10436084</v>
      </c>
      <c r="J401" s="139" t="s">
        <v>2388</v>
      </c>
      <c r="K401" s="139" t="s">
        <v>2383</v>
      </c>
      <c r="L401" s="139" t="s">
        <v>2389</v>
      </c>
    </row>
    <row r="402" spans="1:12">
      <c r="A402" s="135">
        <v>519</v>
      </c>
      <c r="B402" s="135" t="s">
        <v>2417</v>
      </c>
      <c r="C402" s="135">
        <v>125996</v>
      </c>
      <c r="D402" s="136">
        <v>-1.1499999999999999</v>
      </c>
      <c r="E402" s="136">
        <v>56.2</v>
      </c>
      <c r="F402" s="136">
        <v>7.4</v>
      </c>
      <c r="G402" s="137">
        <v>6642</v>
      </c>
      <c r="H402" s="137" t="s">
        <v>2418</v>
      </c>
      <c r="I402" s="138">
        <v>10436084</v>
      </c>
      <c r="J402" s="139" t="s">
        <v>2388</v>
      </c>
      <c r="K402" s="139" t="s">
        <v>2383</v>
      </c>
      <c r="L402" s="139" t="s">
        <v>2389</v>
      </c>
    </row>
    <row r="403" spans="1:12">
      <c r="A403" s="135">
        <v>517</v>
      </c>
      <c r="B403" s="135" t="s">
        <v>2419</v>
      </c>
      <c r="C403" s="135">
        <v>125996</v>
      </c>
      <c r="D403" s="136">
        <v>-0.24</v>
      </c>
      <c r="E403" s="136">
        <v>56.2</v>
      </c>
      <c r="F403" s="136">
        <v>7.4</v>
      </c>
      <c r="G403" s="137">
        <v>6640</v>
      </c>
      <c r="H403" s="137" t="s">
        <v>2420</v>
      </c>
      <c r="I403" s="138">
        <v>10436084</v>
      </c>
      <c r="J403" s="139" t="s">
        <v>2388</v>
      </c>
      <c r="K403" s="139" t="s">
        <v>2383</v>
      </c>
      <c r="L403" s="139" t="s">
        <v>2389</v>
      </c>
    </row>
    <row r="404" spans="1:12">
      <c r="A404" s="135">
        <v>524</v>
      </c>
      <c r="B404" s="135" t="s">
        <v>2421</v>
      </c>
      <c r="C404" s="135">
        <v>125996</v>
      </c>
      <c r="D404" s="136">
        <v>-2.44</v>
      </c>
      <c r="E404" s="136">
        <v>56.2</v>
      </c>
      <c r="F404" s="136">
        <v>7.4</v>
      </c>
      <c r="G404" s="137">
        <v>6647</v>
      </c>
      <c r="H404" s="137" t="s">
        <v>2422</v>
      </c>
      <c r="I404" s="138">
        <v>10436084</v>
      </c>
      <c r="J404" s="139" t="s">
        <v>2388</v>
      </c>
      <c r="K404" s="139" t="s">
        <v>2383</v>
      </c>
      <c r="L404" s="139" t="s">
        <v>2389</v>
      </c>
    </row>
    <row r="405" spans="1:12">
      <c r="A405" s="135">
        <v>509</v>
      </c>
      <c r="B405" s="135" t="s">
        <v>2423</v>
      </c>
      <c r="C405" s="135">
        <v>125996</v>
      </c>
      <c r="D405" s="136">
        <v>-0.6</v>
      </c>
      <c r="E405" s="136">
        <v>56.2</v>
      </c>
      <c r="F405" s="136">
        <v>7.4</v>
      </c>
      <c r="G405" s="137">
        <v>6632</v>
      </c>
      <c r="H405" s="137" t="s">
        <v>2424</v>
      </c>
      <c r="I405" s="138">
        <v>10436084</v>
      </c>
      <c r="J405" s="139" t="s">
        <v>2388</v>
      </c>
      <c r="K405" s="139" t="s">
        <v>2383</v>
      </c>
      <c r="L405" s="139" t="s">
        <v>2389</v>
      </c>
    </row>
    <row r="406" spans="1:12">
      <c r="A406" s="135">
        <v>508</v>
      </c>
      <c r="B406" s="135" t="s">
        <v>2425</v>
      </c>
      <c r="C406" s="135">
        <v>125996</v>
      </c>
      <c r="D406" s="136">
        <v>-1.17</v>
      </c>
      <c r="E406" s="136">
        <v>56.2</v>
      </c>
      <c r="F406" s="136">
        <v>7.4</v>
      </c>
      <c r="G406" s="137">
        <v>6631</v>
      </c>
      <c r="H406" s="137" t="s">
        <v>2426</v>
      </c>
      <c r="I406" s="138">
        <v>10436084</v>
      </c>
      <c r="J406" s="139" t="s">
        <v>2388</v>
      </c>
      <c r="K406" s="139" t="s">
        <v>2383</v>
      </c>
      <c r="L406" s="139" t="s">
        <v>2389</v>
      </c>
    </row>
    <row r="407" spans="1:12">
      <c r="A407" s="135">
        <v>523</v>
      </c>
      <c r="B407" s="135" t="s">
        <v>2427</v>
      </c>
      <c r="C407" s="135">
        <v>125996</v>
      </c>
      <c r="D407" s="136">
        <v>-2.39</v>
      </c>
      <c r="E407" s="136">
        <v>56.2</v>
      </c>
      <c r="F407" s="136">
        <v>7.4</v>
      </c>
      <c r="G407" s="137">
        <v>6646</v>
      </c>
      <c r="H407" s="137" t="s">
        <v>2428</v>
      </c>
      <c r="I407" s="138">
        <v>10436084</v>
      </c>
      <c r="J407" s="139" t="s">
        <v>2388</v>
      </c>
      <c r="K407" s="139" t="s">
        <v>2383</v>
      </c>
      <c r="L407" s="139" t="s">
        <v>2389</v>
      </c>
    </row>
    <row r="408" spans="1:12">
      <c r="A408" s="135">
        <v>522</v>
      </c>
      <c r="B408" s="135" t="s">
        <v>2429</v>
      </c>
      <c r="C408" s="135">
        <v>125996</v>
      </c>
      <c r="D408" s="136">
        <v>-0.22</v>
      </c>
      <c r="E408" s="136">
        <v>56.2</v>
      </c>
      <c r="F408" s="136">
        <v>7.4</v>
      </c>
      <c r="G408" s="137">
        <v>6645</v>
      </c>
      <c r="H408" s="137" t="s">
        <v>2430</v>
      </c>
      <c r="I408" s="138">
        <v>10436084</v>
      </c>
      <c r="J408" s="139" t="s">
        <v>2388</v>
      </c>
      <c r="K408" s="139" t="s">
        <v>2383</v>
      </c>
      <c r="L408" s="139" t="s">
        <v>2389</v>
      </c>
    </row>
    <row r="409" spans="1:12">
      <c r="A409" s="135">
        <v>1202</v>
      </c>
      <c r="B409" s="135" t="s">
        <v>2431</v>
      </c>
      <c r="C409" s="135">
        <v>52783618</v>
      </c>
      <c r="D409" s="136">
        <v>0.47</v>
      </c>
      <c r="E409" s="136">
        <v>20</v>
      </c>
      <c r="F409" s="136">
        <v>7</v>
      </c>
      <c r="G409" s="137">
        <v>17680</v>
      </c>
      <c r="H409" s="137" t="s">
        <v>2432</v>
      </c>
      <c r="I409" s="138">
        <v>12468716</v>
      </c>
      <c r="J409" s="139" t="s">
        <v>2433</v>
      </c>
      <c r="K409" s="139" t="s">
        <v>2434</v>
      </c>
      <c r="L409" s="139" t="s">
        <v>2435</v>
      </c>
    </row>
    <row r="410" spans="1:12">
      <c r="A410" s="135">
        <v>1201</v>
      </c>
      <c r="B410" s="135" t="s">
        <v>2436</v>
      </c>
      <c r="C410" s="135">
        <v>52783618</v>
      </c>
      <c r="D410" s="136">
        <v>0</v>
      </c>
      <c r="E410" s="136">
        <v>20</v>
      </c>
      <c r="F410" s="136">
        <v>7</v>
      </c>
      <c r="G410" s="137">
        <v>17679</v>
      </c>
      <c r="H410" s="137" t="s">
        <v>2437</v>
      </c>
      <c r="I410" s="138">
        <v>12468716</v>
      </c>
      <c r="J410" s="139" t="s">
        <v>2433</v>
      </c>
      <c r="K410" s="139" t="s">
        <v>2434</v>
      </c>
      <c r="L410" s="139" t="s">
        <v>2435</v>
      </c>
    </row>
    <row r="411" spans="1:12">
      <c r="A411" s="135">
        <v>1200</v>
      </c>
      <c r="B411" s="135" t="s">
        <v>2438</v>
      </c>
      <c r="C411" s="135">
        <v>52783618</v>
      </c>
      <c r="D411" s="136">
        <v>-1.5</v>
      </c>
      <c r="E411" s="136">
        <v>20</v>
      </c>
      <c r="F411" s="136">
        <v>7</v>
      </c>
      <c r="G411" s="137">
        <v>17678</v>
      </c>
      <c r="H411" s="137" t="s">
        <v>2439</v>
      </c>
      <c r="I411" s="138">
        <v>12468716</v>
      </c>
      <c r="J411" s="139" t="s">
        <v>2433</v>
      </c>
      <c r="K411" s="139" t="s">
        <v>2434</v>
      </c>
      <c r="L411" s="139" t="s">
        <v>2435</v>
      </c>
    </row>
    <row r="412" spans="1:12">
      <c r="A412" s="135">
        <v>1049</v>
      </c>
      <c r="B412" s="135" t="s">
        <v>2440</v>
      </c>
      <c r="C412" s="135">
        <v>61222554</v>
      </c>
      <c r="D412" s="136">
        <v>-1.19</v>
      </c>
      <c r="E412" s="136">
        <v>63.9</v>
      </c>
      <c r="F412" s="136">
        <v>7</v>
      </c>
      <c r="G412" s="137">
        <v>14224</v>
      </c>
      <c r="H412" s="137" t="s">
        <v>2440</v>
      </c>
      <c r="I412" s="138">
        <v>9685334</v>
      </c>
      <c r="J412" s="139" t="s">
        <v>2441</v>
      </c>
      <c r="K412" s="139" t="s">
        <v>2442</v>
      </c>
      <c r="L412" s="139" t="s">
        <v>2443</v>
      </c>
    </row>
    <row r="413" spans="1:12">
      <c r="A413" s="135">
        <v>1052</v>
      </c>
      <c r="B413" s="135" t="s">
        <v>2444</v>
      </c>
      <c r="C413" s="135">
        <v>61222554</v>
      </c>
      <c r="D413" s="136">
        <v>-0.13</v>
      </c>
      <c r="E413" s="136">
        <v>63.9</v>
      </c>
      <c r="F413" s="136">
        <v>7</v>
      </c>
      <c r="G413" s="137">
        <v>14227</v>
      </c>
      <c r="H413" s="137" t="s">
        <v>2444</v>
      </c>
      <c r="I413" s="138">
        <v>9685334</v>
      </c>
      <c r="J413" s="139" t="s">
        <v>2441</v>
      </c>
      <c r="K413" s="139" t="s">
        <v>2442</v>
      </c>
      <c r="L413" s="139" t="s">
        <v>2443</v>
      </c>
    </row>
    <row r="414" spans="1:12">
      <c r="A414" s="135">
        <v>1053</v>
      </c>
      <c r="B414" s="135" t="s">
        <v>2445</v>
      </c>
      <c r="C414" s="135">
        <v>61222554</v>
      </c>
      <c r="D414" s="136">
        <v>0</v>
      </c>
      <c r="E414" s="136">
        <v>63.9</v>
      </c>
      <c r="F414" s="136">
        <v>7</v>
      </c>
      <c r="G414" s="137">
        <v>14228</v>
      </c>
      <c r="H414" s="137" t="s">
        <v>2445</v>
      </c>
      <c r="I414" s="138">
        <v>9685334</v>
      </c>
      <c r="J414" s="139" t="s">
        <v>2441</v>
      </c>
      <c r="K414" s="139" t="s">
        <v>2442</v>
      </c>
      <c r="L414" s="139" t="s">
        <v>2443</v>
      </c>
    </row>
    <row r="415" spans="1:12">
      <c r="A415" s="135">
        <v>1050</v>
      </c>
      <c r="B415" s="135" t="s">
        <v>2446</v>
      </c>
      <c r="C415" s="135">
        <v>61222554</v>
      </c>
      <c r="D415" s="136">
        <v>0.41</v>
      </c>
      <c r="E415" s="136">
        <v>63.9</v>
      </c>
      <c r="F415" s="136">
        <v>7</v>
      </c>
      <c r="G415" s="137">
        <v>14225</v>
      </c>
      <c r="H415" s="137" t="s">
        <v>2446</v>
      </c>
      <c r="I415" s="138">
        <v>9685334</v>
      </c>
      <c r="J415" s="139" t="s">
        <v>2441</v>
      </c>
      <c r="K415" s="139" t="s">
        <v>2442</v>
      </c>
      <c r="L415" s="139" t="s">
        <v>2443</v>
      </c>
    </row>
    <row r="416" spans="1:12">
      <c r="A416" s="135">
        <v>1051</v>
      </c>
      <c r="B416" s="135" t="s">
        <v>2447</v>
      </c>
      <c r="C416" s="135">
        <v>61222554</v>
      </c>
      <c r="D416" s="136">
        <v>-0.82</v>
      </c>
      <c r="E416" s="136">
        <v>63.9</v>
      </c>
      <c r="F416" s="136">
        <v>7</v>
      </c>
      <c r="G416" s="137">
        <v>14226</v>
      </c>
      <c r="H416" s="137" t="s">
        <v>2447</v>
      </c>
      <c r="I416" s="138">
        <v>9685334</v>
      </c>
      <c r="J416" s="139" t="s">
        <v>2441</v>
      </c>
      <c r="K416" s="139" t="s">
        <v>2442</v>
      </c>
      <c r="L416" s="139" t="s">
        <v>2443</v>
      </c>
    </row>
    <row r="417" spans="1:12">
      <c r="A417" s="135">
        <v>328</v>
      </c>
      <c r="B417" s="135" t="s">
        <v>656</v>
      </c>
      <c r="C417" s="135">
        <v>115386</v>
      </c>
      <c r="D417" s="136">
        <v>0.72</v>
      </c>
      <c r="E417" s="136">
        <v>25</v>
      </c>
      <c r="F417" s="136">
        <v>7</v>
      </c>
      <c r="G417" s="141"/>
      <c r="H417" s="137" t="s">
        <v>655</v>
      </c>
      <c r="I417" s="138">
        <v>2217161</v>
      </c>
      <c r="J417" s="139" t="s">
        <v>2448</v>
      </c>
      <c r="K417" s="139" t="s">
        <v>2449</v>
      </c>
      <c r="L417" s="139" t="s">
        <v>2450</v>
      </c>
    </row>
    <row r="418" spans="1:12">
      <c r="A418" s="135">
        <v>327</v>
      </c>
      <c r="B418" s="135" t="s">
        <v>565</v>
      </c>
      <c r="C418" s="135">
        <v>115386</v>
      </c>
      <c r="D418" s="136">
        <v>0.38</v>
      </c>
      <c r="E418" s="136">
        <v>25</v>
      </c>
      <c r="F418" s="136">
        <v>7</v>
      </c>
      <c r="G418" s="137">
        <v>2513</v>
      </c>
      <c r="H418" s="137" t="s">
        <v>654</v>
      </c>
      <c r="I418" s="138">
        <v>2217161</v>
      </c>
      <c r="J418" s="139" t="s">
        <v>2448</v>
      </c>
      <c r="K418" s="139" t="s">
        <v>2449</v>
      </c>
      <c r="L418" s="139" t="s">
        <v>2450</v>
      </c>
    </row>
    <row r="419" spans="1:12">
      <c r="A419" s="135">
        <v>329</v>
      </c>
      <c r="B419" s="135" t="s">
        <v>658</v>
      </c>
      <c r="C419" s="135">
        <v>115386</v>
      </c>
      <c r="D419" s="136">
        <v>0.1</v>
      </c>
      <c r="E419" s="136">
        <v>25</v>
      </c>
      <c r="F419" s="136">
        <v>7</v>
      </c>
      <c r="G419" s="141"/>
      <c r="H419" s="137" t="s">
        <v>657</v>
      </c>
      <c r="I419" s="138">
        <v>2217161</v>
      </c>
      <c r="J419" s="139" t="s">
        <v>2448</v>
      </c>
      <c r="K419" s="139" t="s">
        <v>2449</v>
      </c>
      <c r="L419" s="139" t="s">
        <v>2450</v>
      </c>
    </row>
    <row r="420" spans="1:12">
      <c r="A420" s="135">
        <v>7</v>
      </c>
      <c r="B420" s="135" t="s">
        <v>672</v>
      </c>
      <c r="C420" s="135">
        <v>62906858</v>
      </c>
      <c r="D420" s="136">
        <v>-1.2</v>
      </c>
      <c r="E420" s="136">
        <v>25</v>
      </c>
      <c r="F420" s="136">
        <v>6.5</v>
      </c>
      <c r="G420" s="137">
        <v>23</v>
      </c>
      <c r="H420" s="137" t="s">
        <v>671</v>
      </c>
      <c r="I420" s="138">
        <v>8394358</v>
      </c>
      <c r="J420" s="139" t="s">
        <v>2451</v>
      </c>
      <c r="K420" s="139" t="s">
        <v>2452</v>
      </c>
      <c r="L420" s="139" t="s">
        <v>2453</v>
      </c>
    </row>
    <row r="421" spans="1:12">
      <c r="A421" s="135">
        <v>6</v>
      </c>
      <c r="B421" s="135" t="s">
        <v>670</v>
      </c>
      <c r="C421" s="135">
        <v>62906858</v>
      </c>
      <c r="D421" s="136">
        <v>-0.5</v>
      </c>
      <c r="E421" s="136">
        <v>25</v>
      </c>
      <c r="F421" s="136">
        <v>6.5</v>
      </c>
      <c r="G421" s="137">
        <v>22</v>
      </c>
      <c r="H421" s="137" t="s">
        <v>669</v>
      </c>
      <c r="I421" s="138">
        <v>8394358</v>
      </c>
      <c r="J421" s="139" t="s">
        <v>2451</v>
      </c>
      <c r="K421" s="139" t="s">
        <v>2452</v>
      </c>
      <c r="L421" s="139" t="s">
        <v>2453</v>
      </c>
    </row>
    <row r="422" spans="1:12">
      <c r="A422" s="135">
        <v>8</v>
      </c>
      <c r="B422" s="135" t="s">
        <v>674</v>
      </c>
      <c r="C422" s="135">
        <v>62906858</v>
      </c>
      <c r="D422" s="136">
        <v>0.8</v>
      </c>
      <c r="E422" s="136">
        <v>25</v>
      </c>
      <c r="F422" s="136">
        <v>6.5</v>
      </c>
      <c r="G422" s="137">
        <v>24</v>
      </c>
      <c r="H422" s="137" t="s">
        <v>673</v>
      </c>
      <c r="I422" s="138">
        <v>8394358</v>
      </c>
      <c r="J422" s="139" t="s">
        <v>2451</v>
      </c>
      <c r="K422" s="139" t="s">
        <v>2452</v>
      </c>
      <c r="L422" s="139" t="s">
        <v>2453</v>
      </c>
    </row>
    <row r="423" spans="1:12">
      <c r="A423" s="135">
        <v>2</v>
      </c>
      <c r="B423" s="135" t="s">
        <v>662</v>
      </c>
      <c r="C423" s="135">
        <v>62906858</v>
      </c>
      <c r="D423" s="136">
        <v>-0.8</v>
      </c>
      <c r="E423" s="136">
        <v>25</v>
      </c>
      <c r="F423" s="136">
        <v>6.5</v>
      </c>
      <c r="G423" s="137">
        <v>18</v>
      </c>
      <c r="H423" s="137" t="s">
        <v>661</v>
      </c>
      <c r="I423" s="138">
        <v>8394358</v>
      </c>
      <c r="J423" s="139" t="s">
        <v>2451</v>
      </c>
      <c r="K423" s="139" t="s">
        <v>2452</v>
      </c>
      <c r="L423" s="139" t="s">
        <v>2453</v>
      </c>
    </row>
    <row r="424" spans="1:12">
      <c r="A424" s="135">
        <v>5</v>
      </c>
      <c r="B424" s="135" t="s">
        <v>668</v>
      </c>
      <c r="C424" s="135">
        <v>62906858</v>
      </c>
      <c r="D424" s="136">
        <v>-2.6</v>
      </c>
      <c r="E424" s="136">
        <v>25</v>
      </c>
      <c r="F424" s="136">
        <v>6.5</v>
      </c>
      <c r="G424" s="137">
        <v>21</v>
      </c>
      <c r="H424" s="137" t="s">
        <v>667</v>
      </c>
      <c r="I424" s="138">
        <v>8394358</v>
      </c>
      <c r="J424" s="139" t="s">
        <v>2451</v>
      </c>
      <c r="K424" s="139" t="s">
        <v>2452</v>
      </c>
      <c r="L424" s="139" t="s">
        <v>2453</v>
      </c>
    </row>
    <row r="425" spans="1:12">
      <c r="A425" s="135">
        <v>3</v>
      </c>
      <c r="B425" s="135" t="s">
        <v>664</v>
      </c>
      <c r="C425" s="135">
        <v>62906858</v>
      </c>
      <c r="D425" s="136">
        <v>-0.7</v>
      </c>
      <c r="E425" s="136">
        <v>25</v>
      </c>
      <c r="F425" s="136">
        <v>6.5</v>
      </c>
      <c r="G425" s="137">
        <v>19</v>
      </c>
      <c r="H425" s="137" t="s">
        <v>663</v>
      </c>
      <c r="I425" s="138">
        <v>8394358</v>
      </c>
      <c r="J425" s="139" t="s">
        <v>2451</v>
      </c>
      <c r="K425" s="139" t="s">
        <v>2452</v>
      </c>
      <c r="L425" s="139" t="s">
        <v>2453</v>
      </c>
    </row>
    <row r="426" spans="1:12">
      <c r="A426" s="135">
        <v>4</v>
      </c>
      <c r="B426" s="135" t="s">
        <v>666</v>
      </c>
      <c r="C426" s="135">
        <v>62906858</v>
      </c>
      <c r="D426" s="136">
        <v>-1.9</v>
      </c>
      <c r="E426" s="136">
        <v>25</v>
      </c>
      <c r="F426" s="136">
        <v>6.5</v>
      </c>
      <c r="G426" s="137">
        <v>20</v>
      </c>
      <c r="H426" s="137" t="s">
        <v>665</v>
      </c>
      <c r="I426" s="138">
        <v>8394358</v>
      </c>
      <c r="J426" s="139" t="s">
        <v>2451</v>
      </c>
      <c r="K426" s="139" t="s">
        <v>2452</v>
      </c>
      <c r="L426" s="139" t="s">
        <v>2453</v>
      </c>
    </row>
    <row r="427" spans="1:12">
      <c r="A427" s="135">
        <v>574</v>
      </c>
      <c r="B427" s="135" t="s">
        <v>2454</v>
      </c>
      <c r="C427" s="135">
        <v>294862479</v>
      </c>
      <c r="D427" s="136">
        <v>0.89</v>
      </c>
      <c r="E427" s="136">
        <v>65</v>
      </c>
      <c r="F427" s="136">
        <v>7</v>
      </c>
      <c r="G427" s="137">
        <v>11375</v>
      </c>
      <c r="H427" s="137" t="s">
        <v>2455</v>
      </c>
      <c r="I427" s="138">
        <v>11420447</v>
      </c>
      <c r="J427" s="139" t="s">
        <v>2456</v>
      </c>
      <c r="K427" s="139" t="s">
        <v>2457</v>
      </c>
      <c r="L427" s="139" t="s">
        <v>2458</v>
      </c>
    </row>
    <row r="428" spans="1:12">
      <c r="A428" s="135">
        <v>573</v>
      </c>
      <c r="B428" s="135" t="s">
        <v>2459</v>
      </c>
      <c r="C428" s="135">
        <v>294862479</v>
      </c>
      <c r="D428" s="136">
        <v>0.35</v>
      </c>
      <c r="E428" s="136">
        <v>65</v>
      </c>
      <c r="F428" s="136">
        <v>7</v>
      </c>
      <c r="G428" s="137">
        <v>11374</v>
      </c>
      <c r="H428" s="137" t="s">
        <v>2460</v>
      </c>
      <c r="I428" s="138">
        <v>11420447</v>
      </c>
      <c r="J428" s="139" t="s">
        <v>2456</v>
      </c>
      <c r="K428" s="139" t="s">
        <v>2457</v>
      </c>
      <c r="L428" s="139" t="s">
        <v>2458</v>
      </c>
    </row>
    <row r="429" spans="1:12">
      <c r="A429" s="135">
        <v>572</v>
      </c>
      <c r="B429" s="135" t="s">
        <v>2461</v>
      </c>
      <c r="C429" s="135">
        <v>294862479</v>
      </c>
      <c r="D429" s="136">
        <v>0.17</v>
      </c>
      <c r="E429" s="136">
        <v>65</v>
      </c>
      <c r="F429" s="136">
        <v>7</v>
      </c>
      <c r="G429" s="137">
        <v>11373</v>
      </c>
      <c r="H429" s="137" t="s">
        <v>2462</v>
      </c>
      <c r="I429" s="138">
        <v>11420447</v>
      </c>
      <c r="J429" s="139" t="s">
        <v>2456</v>
      </c>
      <c r="K429" s="139" t="s">
        <v>2457</v>
      </c>
      <c r="L429" s="139" t="s">
        <v>2458</v>
      </c>
    </row>
    <row r="430" spans="1:12">
      <c r="A430" s="135">
        <v>1136</v>
      </c>
      <c r="B430" s="135" t="s">
        <v>2463</v>
      </c>
      <c r="C430" s="135">
        <v>75470757</v>
      </c>
      <c r="D430" s="136">
        <v>0.62</v>
      </c>
      <c r="E430" s="136">
        <v>16</v>
      </c>
      <c r="F430" s="136">
        <v>7.5</v>
      </c>
      <c r="G430" s="137"/>
      <c r="H430" s="137" t="s">
        <v>2464</v>
      </c>
      <c r="I430" s="138">
        <v>12915727</v>
      </c>
      <c r="J430" s="139" t="s">
        <v>2465</v>
      </c>
      <c r="K430" s="139" t="s">
        <v>2466</v>
      </c>
      <c r="L430" s="139" t="s">
        <v>2467</v>
      </c>
    </row>
    <row r="431" spans="1:12">
      <c r="A431" s="135">
        <v>1137</v>
      </c>
      <c r="B431" s="135" t="s">
        <v>2468</v>
      </c>
      <c r="C431" s="135">
        <v>75470757</v>
      </c>
      <c r="D431" s="136">
        <v>0.62</v>
      </c>
      <c r="E431" s="136">
        <v>16</v>
      </c>
      <c r="F431" s="136">
        <v>7.5</v>
      </c>
      <c r="G431" s="137">
        <v>16600</v>
      </c>
      <c r="H431" s="137" t="s">
        <v>2469</v>
      </c>
      <c r="I431" s="138">
        <v>12915727</v>
      </c>
      <c r="J431" s="139" t="s">
        <v>2465</v>
      </c>
      <c r="K431" s="139" t="s">
        <v>2466</v>
      </c>
      <c r="L431" s="139" t="s">
        <v>2467</v>
      </c>
    </row>
    <row r="432" spans="1:12">
      <c r="A432" s="135">
        <v>1134</v>
      </c>
      <c r="B432" s="135" t="s">
        <v>2470</v>
      </c>
      <c r="C432" s="135">
        <v>75470757</v>
      </c>
      <c r="D432" s="136">
        <v>0.53</v>
      </c>
      <c r="E432" s="136">
        <v>16</v>
      </c>
      <c r="F432" s="136">
        <v>7.5</v>
      </c>
      <c r="G432" s="137"/>
      <c r="H432" s="137" t="s">
        <v>2471</v>
      </c>
      <c r="I432" s="138">
        <v>12915727</v>
      </c>
      <c r="J432" s="139" t="s">
        <v>2465</v>
      </c>
      <c r="K432" s="139" t="s">
        <v>2466</v>
      </c>
      <c r="L432" s="139" t="s">
        <v>2467</v>
      </c>
    </row>
    <row r="433" spans="1:12">
      <c r="A433" s="135">
        <v>1135</v>
      </c>
      <c r="B433" s="135" t="s">
        <v>2472</v>
      </c>
      <c r="C433" s="135">
        <v>75470757</v>
      </c>
      <c r="D433" s="136">
        <v>0.84</v>
      </c>
      <c r="E433" s="136">
        <v>16</v>
      </c>
      <c r="F433" s="136">
        <v>7.5</v>
      </c>
      <c r="G433" s="137"/>
      <c r="H433" s="137" t="s">
        <v>2473</v>
      </c>
      <c r="I433" s="138">
        <v>12915727</v>
      </c>
      <c r="J433" s="139" t="s">
        <v>2465</v>
      </c>
      <c r="K433" s="139" t="s">
        <v>2466</v>
      </c>
      <c r="L433" s="139" t="s">
        <v>2467</v>
      </c>
    </row>
    <row r="434" spans="1:12">
      <c r="A434" s="135">
        <v>1487</v>
      </c>
      <c r="B434" s="135" t="s">
        <v>702</v>
      </c>
      <c r="C434" s="135">
        <v>635377407</v>
      </c>
      <c r="D434" s="136">
        <v>-2.8</v>
      </c>
      <c r="E434" s="136">
        <v>59</v>
      </c>
      <c r="F434" s="136">
        <v>5.4</v>
      </c>
      <c r="G434" s="137"/>
      <c r="H434" s="137" t="s">
        <v>702</v>
      </c>
      <c r="I434" s="138">
        <v>10545167</v>
      </c>
      <c r="J434" s="139" t="s">
        <v>2474</v>
      </c>
      <c r="K434" s="139" t="s">
        <v>2231</v>
      </c>
      <c r="L434" s="139" t="s">
        <v>2475</v>
      </c>
    </row>
    <row r="435" spans="1:12">
      <c r="A435" s="135">
        <v>1252</v>
      </c>
      <c r="B435" s="135" t="s">
        <v>690</v>
      </c>
      <c r="C435" s="135">
        <v>635377407</v>
      </c>
      <c r="D435" s="136">
        <v>-2.7</v>
      </c>
      <c r="E435" s="136">
        <v>65.3</v>
      </c>
      <c r="F435" s="136">
        <v>5.4</v>
      </c>
      <c r="G435" s="137">
        <v>20233</v>
      </c>
      <c r="H435" s="137" t="s">
        <v>690</v>
      </c>
      <c r="I435" s="138">
        <v>10545167</v>
      </c>
      <c r="J435" s="139" t="s">
        <v>2474</v>
      </c>
      <c r="K435" s="139" t="s">
        <v>2231</v>
      </c>
      <c r="L435" s="139" t="s">
        <v>2475</v>
      </c>
    </row>
    <row r="436" spans="1:12">
      <c r="A436" s="135">
        <v>1261</v>
      </c>
      <c r="B436" s="135" t="s">
        <v>699</v>
      </c>
      <c r="C436" s="135">
        <v>635377407</v>
      </c>
      <c r="D436" s="136">
        <v>-0.4</v>
      </c>
      <c r="E436" s="136">
        <v>65.3</v>
      </c>
      <c r="F436" s="136">
        <v>5.4</v>
      </c>
      <c r="G436" s="137">
        <v>20248</v>
      </c>
      <c r="H436" s="137" t="s">
        <v>699</v>
      </c>
      <c r="I436" s="138">
        <v>10545167</v>
      </c>
      <c r="J436" s="139" t="s">
        <v>2474</v>
      </c>
      <c r="K436" s="139" t="s">
        <v>2231</v>
      </c>
      <c r="L436" s="139" t="s">
        <v>2475</v>
      </c>
    </row>
    <row r="437" spans="1:12">
      <c r="A437" s="135">
        <v>1250</v>
      </c>
      <c r="B437" s="135" t="s">
        <v>688</v>
      </c>
      <c r="C437" s="135">
        <v>635377407</v>
      </c>
      <c r="D437" s="136">
        <v>-2.5</v>
      </c>
      <c r="E437" s="136">
        <v>65.3</v>
      </c>
      <c r="F437" s="136">
        <v>5.4</v>
      </c>
      <c r="G437" s="137">
        <v>20230</v>
      </c>
      <c r="H437" s="137" t="s">
        <v>688</v>
      </c>
      <c r="I437" s="138">
        <v>10545167</v>
      </c>
      <c r="J437" s="139" t="s">
        <v>2474</v>
      </c>
      <c r="K437" s="139" t="s">
        <v>2231</v>
      </c>
      <c r="L437" s="139" t="s">
        <v>2475</v>
      </c>
    </row>
    <row r="438" spans="1:12">
      <c r="A438" s="135">
        <v>1241</v>
      </c>
      <c r="B438" s="135" t="s">
        <v>679</v>
      </c>
      <c r="C438" s="135">
        <v>635377407</v>
      </c>
      <c r="D438" s="136">
        <v>-2.2999999999999998</v>
      </c>
      <c r="E438" s="136">
        <v>65.3</v>
      </c>
      <c r="F438" s="136">
        <v>5.4</v>
      </c>
      <c r="G438" s="137">
        <v>20220</v>
      </c>
      <c r="H438" s="137" t="s">
        <v>679</v>
      </c>
      <c r="I438" s="138">
        <v>10545167</v>
      </c>
      <c r="J438" s="139" t="s">
        <v>2474</v>
      </c>
      <c r="K438" s="139" t="s">
        <v>2231</v>
      </c>
      <c r="L438" s="139" t="s">
        <v>2475</v>
      </c>
    </row>
    <row r="439" spans="1:12">
      <c r="A439" s="135">
        <v>1255</v>
      </c>
      <c r="B439" s="135" t="s">
        <v>693</v>
      </c>
      <c r="C439" s="135">
        <v>635377407</v>
      </c>
      <c r="D439" s="136">
        <v>-2.2000000000000002</v>
      </c>
      <c r="E439" s="136">
        <v>65.3</v>
      </c>
      <c r="F439" s="136">
        <v>5.4</v>
      </c>
      <c r="G439" s="137">
        <v>20240</v>
      </c>
      <c r="H439" s="137" t="s">
        <v>693</v>
      </c>
      <c r="I439" s="138">
        <v>10545167</v>
      </c>
      <c r="J439" s="139" t="s">
        <v>2474</v>
      </c>
      <c r="K439" s="139" t="s">
        <v>2231</v>
      </c>
      <c r="L439" s="139" t="s">
        <v>2475</v>
      </c>
    </row>
    <row r="440" spans="1:12">
      <c r="A440" s="135">
        <v>1256</v>
      </c>
      <c r="B440" s="135" t="s">
        <v>694</v>
      </c>
      <c r="C440" s="135">
        <v>635377407</v>
      </c>
      <c r="D440" s="136">
        <v>-3.1</v>
      </c>
      <c r="E440" s="136">
        <v>65.3</v>
      </c>
      <c r="F440" s="136">
        <v>5.4</v>
      </c>
      <c r="G440" s="137">
        <v>20241</v>
      </c>
      <c r="H440" s="137" t="s">
        <v>694</v>
      </c>
      <c r="I440" s="138">
        <v>10545167</v>
      </c>
      <c r="J440" s="139" t="s">
        <v>2474</v>
      </c>
      <c r="K440" s="139" t="s">
        <v>2231</v>
      </c>
      <c r="L440" s="139" t="s">
        <v>2475</v>
      </c>
    </row>
    <row r="441" spans="1:12">
      <c r="A441" s="135">
        <v>1243</v>
      </c>
      <c r="B441" s="135" t="s">
        <v>681</v>
      </c>
      <c r="C441" s="135">
        <v>635377407</v>
      </c>
      <c r="D441" s="136">
        <v>-1.6</v>
      </c>
      <c r="E441" s="136">
        <v>65.3</v>
      </c>
      <c r="F441" s="136">
        <v>5.4</v>
      </c>
      <c r="G441" s="137">
        <v>20222</v>
      </c>
      <c r="H441" s="137" t="s">
        <v>681</v>
      </c>
      <c r="I441" s="138">
        <v>10545167</v>
      </c>
      <c r="J441" s="139" t="s">
        <v>2474</v>
      </c>
      <c r="K441" s="139" t="s">
        <v>2231</v>
      </c>
      <c r="L441" s="139" t="s">
        <v>2475</v>
      </c>
    </row>
    <row r="442" spans="1:12">
      <c r="A442" s="135">
        <v>1258</v>
      </c>
      <c r="B442" s="135" t="s">
        <v>696</v>
      </c>
      <c r="C442" s="135">
        <v>635377407</v>
      </c>
      <c r="D442" s="136">
        <v>-0.4</v>
      </c>
      <c r="E442" s="136">
        <v>65.3</v>
      </c>
      <c r="F442" s="136">
        <v>5.4</v>
      </c>
      <c r="G442" s="137">
        <v>20244</v>
      </c>
      <c r="H442" s="137" t="s">
        <v>696</v>
      </c>
      <c r="I442" s="138">
        <v>10545167</v>
      </c>
      <c r="J442" s="139" t="s">
        <v>2474</v>
      </c>
      <c r="K442" s="139" t="s">
        <v>2231</v>
      </c>
      <c r="L442" s="139" t="s">
        <v>2475</v>
      </c>
    </row>
    <row r="443" spans="1:12">
      <c r="A443" s="135">
        <v>1245</v>
      </c>
      <c r="B443" s="135" t="s">
        <v>683</v>
      </c>
      <c r="C443" s="135">
        <v>635377407</v>
      </c>
      <c r="D443" s="136">
        <v>-1.2</v>
      </c>
      <c r="E443" s="136">
        <v>65.3</v>
      </c>
      <c r="F443" s="136">
        <v>5.4</v>
      </c>
      <c r="G443" s="137">
        <v>20224</v>
      </c>
      <c r="H443" s="137" t="s">
        <v>683</v>
      </c>
      <c r="I443" s="138">
        <v>10545167</v>
      </c>
      <c r="J443" s="139" t="s">
        <v>2474</v>
      </c>
      <c r="K443" s="139" t="s">
        <v>2231</v>
      </c>
      <c r="L443" s="139" t="s">
        <v>2475</v>
      </c>
    </row>
    <row r="444" spans="1:12">
      <c r="A444" s="135">
        <v>1254</v>
      </c>
      <c r="B444" s="135" t="s">
        <v>692</v>
      </c>
      <c r="C444" s="135">
        <v>635377407</v>
      </c>
      <c r="D444" s="136">
        <v>-3.2</v>
      </c>
      <c r="E444" s="136">
        <v>65.3</v>
      </c>
      <c r="F444" s="136">
        <v>5.4</v>
      </c>
      <c r="G444" s="137">
        <v>20236</v>
      </c>
      <c r="H444" s="137" t="s">
        <v>692</v>
      </c>
      <c r="I444" s="138">
        <v>10545167</v>
      </c>
      <c r="J444" s="139" t="s">
        <v>2474</v>
      </c>
      <c r="K444" s="139" t="s">
        <v>2231</v>
      </c>
      <c r="L444" s="139" t="s">
        <v>2475</v>
      </c>
    </row>
    <row r="445" spans="1:12">
      <c r="A445" s="135">
        <v>1242</v>
      </c>
      <c r="B445" s="135" t="s">
        <v>680</v>
      </c>
      <c r="C445" s="135">
        <v>635377407</v>
      </c>
      <c r="D445" s="136">
        <v>-2.9</v>
      </c>
      <c r="E445" s="136">
        <v>65.3</v>
      </c>
      <c r="F445" s="136">
        <v>5.4</v>
      </c>
      <c r="G445" s="137">
        <v>20221</v>
      </c>
      <c r="H445" s="137" t="s">
        <v>680</v>
      </c>
      <c r="I445" s="138">
        <v>10545167</v>
      </c>
      <c r="J445" s="139" t="s">
        <v>2474</v>
      </c>
      <c r="K445" s="139" t="s">
        <v>2231</v>
      </c>
      <c r="L445" s="139" t="s">
        <v>2475</v>
      </c>
    </row>
    <row r="446" spans="1:12">
      <c r="A446" s="135">
        <v>1257</v>
      </c>
      <c r="B446" s="135" t="s">
        <v>695</v>
      </c>
      <c r="C446" s="135">
        <v>635377407</v>
      </c>
      <c r="D446" s="136">
        <v>-2</v>
      </c>
      <c r="E446" s="136">
        <v>65.3</v>
      </c>
      <c r="F446" s="136">
        <v>5.4</v>
      </c>
      <c r="G446" s="137">
        <v>20243</v>
      </c>
      <c r="H446" s="137" t="s">
        <v>695</v>
      </c>
      <c r="I446" s="138">
        <v>10545167</v>
      </c>
      <c r="J446" s="139" t="s">
        <v>2474</v>
      </c>
      <c r="K446" s="139" t="s">
        <v>2231</v>
      </c>
      <c r="L446" s="139" t="s">
        <v>2475</v>
      </c>
    </row>
    <row r="447" spans="1:12">
      <c r="A447" s="135">
        <v>1244</v>
      </c>
      <c r="B447" s="135" t="s">
        <v>682</v>
      </c>
      <c r="C447" s="135">
        <v>635377407</v>
      </c>
      <c r="D447" s="136">
        <v>-3.3</v>
      </c>
      <c r="E447" s="136">
        <v>65.3</v>
      </c>
      <c r="F447" s="136">
        <v>5.4</v>
      </c>
      <c r="G447" s="137">
        <v>20223</v>
      </c>
      <c r="H447" s="137" t="s">
        <v>682</v>
      </c>
      <c r="I447" s="138">
        <v>10545167</v>
      </c>
      <c r="J447" s="139" t="s">
        <v>2474</v>
      </c>
      <c r="K447" s="139" t="s">
        <v>2231</v>
      </c>
      <c r="L447" s="139" t="s">
        <v>2475</v>
      </c>
    </row>
    <row r="448" spans="1:12">
      <c r="A448" s="135">
        <v>1259</v>
      </c>
      <c r="B448" s="135" t="s">
        <v>697</v>
      </c>
      <c r="C448" s="135">
        <v>635377407</v>
      </c>
      <c r="D448" s="136">
        <v>-1</v>
      </c>
      <c r="E448" s="136">
        <v>65.3</v>
      </c>
      <c r="F448" s="136">
        <v>5.4</v>
      </c>
      <c r="G448" s="137">
        <v>20245</v>
      </c>
      <c r="H448" s="137" t="s">
        <v>697</v>
      </c>
      <c r="I448" s="138">
        <v>10545167</v>
      </c>
      <c r="J448" s="139" t="s">
        <v>2474</v>
      </c>
      <c r="K448" s="139" t="s">
        <v>2231</v>
      </c>
      <c r="L448" s="139" t="s">
        <v>2475</v>
      </c>
    </row>
    <row r="449" spans="1:12">
      <c r="A449" s="135">
        <v>1240</v>
      </c>
      <c r="B449" s="135" t="s">
        <v>678</v>
      </c>
      <c r="C449" s="135">
        <v>635377407</v>
      </c>
      <c r="D449" s="136">
        <v>-2.2999999999999998</v>
      </c>
      <c r="E449" s="136">
        <v>65.3</v>
      </c>
      <c r="F449" s="136">
        <v>5.4</v>
      </c>
      <c r="G449" s="137">
        <v>20219</v>
      </c>
      <c r="H449" s="137" t="s">
        <v>678</v>
      </c>
      <c r="I449" s="138">
        <v>10545167</v>
      </c>
      <c r="J449" s="139" t="s">
        <v>2474</v>
      </c>
      <c r="K449" s="139" t="s">
        <v>2231</v>
      </c>
      <c r="L449" s="139" t="s">
        <v>2475</v>
      </c>
    </row>
    <row r="450" spans="1:12">
      <c r="A450" s="135">
        <v>1246</v>
      </c>
      <c r="B450" s="135" t="s">
        <v>684</v>
      </c>
      <c r="C450" s="135">
        <v>635377407</v>
      </c>
      <c r="D450" s="136">
        <v>-3.7</v>
      </c>
      <c r="E450" s="136">
        <v>65.3</v>
      </c>
      <c r="F450" s="136">
        <v>5.4</v>
      </c>
      <c r="G450" s="137">
        <v>20225</v>
      </c>
      <c r="H450" s="137" t="s">
        <v>684</v>
      </c>
      <c r="I450" s="138">
        <v>10545167</v>
      </c>
      <c r="J450" s="139" t="s">
        <v>2474</v>
      </c>
      <c r="K450" s="139" t="s">
        <v>2231</v>
      </c>
      <c r="L450" s="139" t="s">
        <v>2475</v>
      </c>
    </row>
    <row r="451" spans="1:12">
      <c r="A451" s="135">
        <v>1248</v>
      </c>
      <c r="B451" s="135" t="s">
        <v>686</v>
      </c>
      <c r="C451" s="135">
        <v>635377407</v>
      </c>
      <c r="D451" s="136">
        <v>-2.6</v>
      </c>
      <c r="E451" s="136">
        <v>65.3</v>
      </c>
      <c r="F451" s="136">
        <v>5.4</v>
      </c>
      <c r="G451" s="137">
        <v>20227</v>
      </c>
      <c r="H451" s="137" t="s">
        <v>686</v>
      </c>
      <c r="I451" s="138">
        <v>10545167</v>
      </c>
      <c r="J451" s="139" t="s">
        <v>2474</v>
      </c>
      <c r="K451" s="139" t="s">
        <v>2231</v>
      </c>
      <c r="L451" s="139" t="s">
        <v>2475</v>
      </c>
    </row>
    <row r="452" spans="1:12">
      <c r="A452" s="135">
        <v>1249</v>
      </c>
      <c r="B452" s="135" t="s">
        <v>687</v>
      </c>
      <c r="C452" s="135">
        <v>635377407</v>
      </c>
      <c r="D452" s="136">
        <v>-2.9</v>
      </c>
      <c r="E452" s="136">
        <v>65.3</v>
      </c>
      <c r="F452" s="136">
        <v>5.4</v>
      </c>
      <c r="G452" s="137">
        <v>20229</v>
      </c>
      <c r="H452" s="137" t="s">
        <v>687</v>
      </c>
      <c r="I452" s="138">
        <v>10545167</v>
      </c>
      <c r="J452" s="139" t="s">
        <v>2474</v>
      </c>
      <c r="K452" s="139" t="s">
        <v>2231</v>
      </c>
      <c r="L452" s="139" t="s">
        <v>2475</v>
      </c>
    </row>
    <row r="453" spans="1:12">
      <c r="A453" s="135">
        <v>1253</v>
      </c>
      <c r="B453" s="135" t="s">
        <v>691</v>
      </c>
      <c r="C453" s="135">
        <v>635377407</v>
      </c>
      <c r="D453" s="136">
        <v>-1.9</v>
      </c>
      <c r="E453" s="136">
        <v>65.3</v>
      </c>
      <c r="F453" s="136">
        <v>5.4</v>
      </c>
      <c r="G453" s="137">
        <v>20234</v>
      </c>
      <c r="H453" s="137" t="s">
        <v>691</v>
      </c>
      <c r="I453" s="138">
        <v>10545167</v>
      </c>
      <c r="J453" s="139" t="s">
        <v>2474</v>
      </c>
      <c r="K453" s="139" t="s">
        <v>2231</v>
      </c>
      <c r="L453" s="139" t="s">
        <v>2475</v>
      </c>
    </row>
    <row r="454" spans="1:12">
      <c r="A454" s="135">
        <v>1239</v>
      </c>
      <c r="B454" s="135" t="s">
        <v>677</v>
      </c>
      <c r="C454" s="135">
        <v>635377407</v>
      </c>
      <c r="D454" s="136">
        <v>-1.6</v>
      </c>
      <c r="E454" s="136">
        <v>65.3</v>
      </c>
      <c r="F454" s="136">
        <v>5.4</v>
      </c>
      <c r="G454" s="137">
        <v>20218</v>
      </c>
      <c r="H454" s="137" t="s">
        <v>677</v>
      </c>
      <c r="I454" s="138">
        <v>10545167</v>
      </c>
      <c r="J454" s="139" t="s">
        <v>2474</v>
      </c>
      <c r="K454" s="139" t="s">
        <v>2231</v>
      </c>
      <c r="L454" s="139" t="s">
        <v>2475</v>
      </c>
    </row>
    <row r="455" spans="1:12">
      <c r="A455" s="135">
        <v>1251</v>
      </c>
      <c r="B455" s="135" t="s">
        <v>689</v>
      </c>
      <c r="C455" s="135">
        <v>635377407</v>
      </c>
      <c r="D455" s="136">
        <v>-1.6</v>
      </c>
      <c r="E455" s="136">
        <v>65.3</v>
      </c>
      <c r="F455" s="136">
        <v>5.4</v>
      </c>
      <c r="G455" s="137">
        <v>20232</v>
      </c>
      <c r="H455" s="137" t="s">
        <v>689</v>
      </c>
      <c r="I455" s="138">
        <v>10545167</v>
      </c>
      <c r="J455" s="139" t="s">
        <v>2474</v>
      </c>
      <c r="K455" s="139" t="s">
        <v>2231</v>
      </c>
      <c r="L455" s="139" t="s">
        <v>2475</v>
      </c>
    </row>
    <row r="456" spans="1:12">
      <c r="A456" s="135">
        <v>1262</v>
      </c>
      <c r="B456" s="135" t="s">
        <v>700</v>
      </c>
      <c r="C456" s="135">
        <v>635377407</v>
      </c>
      <c r="D456" s="136">
        <v>-0.7</v>
      </c>
      <c r="E456" s="136">
        <v>65.3</v>
      </c>
      <c r="F456" s="136">
        <v>5.4</v>
      </c>
      <c r="G456" s="137">
        <v>20249</v>
      </c>
      <c r="H456" s="137" t="s">
        <v>700</v>
      </c>
      <c r="I456" s="138">
        <v>10545167</v>
      </c>
      <c r="J456" s="139" t="s">
        <v>2474</v>
      </c>
      <c r="K456" s="139" t="s">
        <v>2231</v>
      </c>
      <c r="L456" s="139" t="s">
        <v>2475</v>
      </c>
    </row>
    <row r="457" spans="1:12">
      <c r="A457" s="135">
        <v>1263</v>
      </c>
      <c r="B457" s="135" t="s">
        <v>701</v>
      </c>
      <c r="C457" s="135">
        <v>635377407</v>
      </c>
      <c r="D457" s="136">
        <v>-2.8</v>
      </c>
      <c r="E457" s="136">
        <v>65.3</v>
      </c>
      <c r="F457" s="136">
        <v>5.4</v>
      </c>
      <c r="G457" s="137">
        <v>20251</v>
      </c>
      <c r="H457" s="137" t="s">
        <v>701</v>
      </c>
      <c r="I457" s="138">
        <v>10545167</v>
      </c>
      <c r="J457" s="139" t="s">
        <v>2474</v>
      </c>
      <c r="K457" s="139" t="s">
        <v>2231</v>
      </c>
      <c r="L457" s="139" t="s">
        <v>2475</v>
      </c>
    </row>
    <row r="458" spans="1:12">
      <c r="A458" s="135">
        <v>1247</v>
      </c>
      <c r="B458" s="135" t="s">
        <v>685</v>
      </c>
      <c r="C458" s="135">
        <v>635377407</v>
      </c>
      <c r="D458" s="136">
        <v>-1.5</v>
      </c>
      <c r="E458" s="136">
        <v>65.3</v>
      </c>
      <c r="F458" s="136">
        <v>5.4</v>
      </c>
      <c r="G458" s="137">
        <v>20226</v>
      </c>
      <c r="H458" s="137" t="s">
        <v>685</v>
      </c>
      <c r="I458" s="138">
        <v>10545167</v>
      </c>
      <c r="J458" s="139" t="s">
        <v>2474</v>
      </c>
      <c r="K458" s="139" t="s">
        <v>2231</v>
      </c>
      <c r="L458" s="139" t="s">
        <v>2475</v>
      </c>
    </row>
    <row r="459" spans="1:12">
      <c r="A459" s="135">
        <v>1260</v>
      </c>
      <c r="B459" s="135" t="s">
        <v>698</v>
      </c>
      <c r="C459" s="135">
        <v>635377407</v>
      </c>
      <c r="D459" s="136">
        <v>-2.2999999999999998</v>
      </c>
      <c r="E459" s="136">
        <v>65.3</v>
      </c>
      <c r="F459" s="136">
        <v>5.4</v>
      </c>
      <c r="G459" s="137">
        <v>20246</v>
      </c>
      <c r="H459" s="137" t="s">
        <v>698</v>
      </c>
      <c r="I459" s="138">
        <v>10545167</v>
      </c>
      <c r="J459" s="139" t="s">
        <v>2474</v>
      </c>
      <c r="K459" s="139" t="s">
        <v>2231</v>
      </c>
      <c r="L459" s="139" t="s">
        <v>2475</v>
      </c>
    </row>
    <row r="460" spans="1:12">
      <c r="A460" s="135">
        <v>787</v>
      </c>
      <c r="B460" s="135" t="s">
        <v>2476</v>
      </c>
      <c r="C460" s="135">
        <v>133353</v>
      </c>
      <c r="D460" s="136">
        <v>-1.22</v>
      </c>
      <c r="E460" s="136">
        <v>51.5</v>
      </c>
      <c r="F460" s="136">
        <v>8</v>
      </c>
      <c r="G460" s="137">
        <v>13418</v>
      </c>
      <c r="H460" s="137" t="s">
        <v>2477</v>
      </c>
      <c r="I460" s="138">
        <v>6237363</v>
      </c>
      <c r="J460" s="139" t="s">
        <v>2478</v>
      </c>
      <c r="K460" s="139" t="s">
        <v>2479</v>
      </c>
      <c r="L460" s="139" t="s">
        <v>2480</v>
      </c>
    </row>
    <row r="461" spans="1:12">
      <c r="A461" s="135">
        <v>789</v>
      </c>
      <c r="B461" s="135" t="s">
        <v>2481</v>
      </c>
      <c r="C461" s="135">
        <v>133353</v>
      </c>
      <c r="D461" s="136">
        <v>-2.99</v>
      </c>
      <c r="E461" s="136">
        <v>51.5</v>
      </c>
      <c r="F461" s="136">
        <v>8</v>
      </c>
      <c r="G461" s="137">
        <v>13420</v>
      </c>
      <c r="H461" s="137" t="s">
        <v>2482</v>
      </c>
      <c r="I461" s="138">
        <v>6237363</v>
      </c>
      <c r="J461" s="139" t="s">
        <v>2478</v>
      </c>
      <c r="K461" s="139" t="s">
        <v>2479</v>
      </c>
      <c r="L461" s="139" t="s">
        <v>2480</v>
      </c>
    </row>
    <row r="462" spans="1:12">
      <c r="A462" s="135">
        <v>782</v>
      </c>
      <c r="B462" s="135" t="s">
        <v>356</v>
      </c>
      <c r="C462" s="135">
        <v>133353</v>
      </c>
      <c r="D462" s="136">
        <v>0.66</v>
      </c>
      <c r="E462" s="136">
        <v>53.4</v>
      </c>
      <c r="F462" s="136">
        <v>8</v>
      </c>
      <c r="G462" s="137">
        <v>13412</v>
      </c>
      <c r="H462" s="137" t="s">
        <v>2483</v>
      </c>
      <c r="I462" s="138">
        <v>3449850</v>
      </c>
      <c r="J462" s="139" t="s">
        <v>2484</v>
      </c>
      <c r="K462" s="139" t="s">
        <v>2479</v>
      </c>
      <c r="L462" s="139" t="s">
        <v>2480</v>
      </c>
    </row>
    <row r="463" spans="1:12">
      <c r="A463" s="135">
        <v>783</v>
      </c>
      <c r="B463" s="135" t="s">
        <v>2485</v>
      </c>
      <c r="C463" s="135">
        <v>133353</v>
      </c>
      <c r="D463" s="136">
        <v>0.87</v>
      </c>
      <c r="E463" s="136">
        <v>53.4</v>
      </c>
      <c r="F463" s="136">
        <v>8</v>
      </c>
      <c r="G463" s="137">
        <v>13413</v>
      </c>
      <c r="H463" s="137" t="s">
        <v>2486</v>
      </c>
      <c r="I463" s="138">
        <v>3449850</v>
      </c>
      <c r="J463" s="139" t="s">
        <v>2484</v>
      </c>
      <c r="K463" s="139" t="s">
        <v>2479</v>
      </c>
      <c r="L463" s="139" t="s">
        <v>2480</v>
      </c>
    </row>
    <row r="464" spans="1:12">
      <c r="A464" s="135">
        <v>950</v>
      </c>
      <c r="B464" s="135" t="s">
        <v>2487</v>
      </c>
      <c r="C464" s="135">
        <v>133353</v>
      </c>
      <c r="D464" s="136">
        <v>0.79</v>
      </c>
      <c r="E464" s="136">
        <v>53.4</v>
      </c>
      <c r="F464" s="136">
        <v>8</v>
      </c>
      <c r="G464" s="137">
        <v>13986</v>
      </c>
      <c r="H464" s="137" t="s">
        <v>2488</v>
      </c>
      <c r="I464" s="138">
        <v>3449850</v>
      </c>
      <c r="J464" s="139" t="s">
        <v>2484</v>
      </c>
      <c r="K464" s="139" t="s">
        <v>2479</v>
      </c>
      <c r="L464" s="139" t="s">
        <v>2480</v>
      </c>
    </row>
    <row r="465" spans="1:12">
      <c r="A465" s="135">
        <v>949</v>
      </c>
      <c r="B465" s="135" t="s">
        <v>2489</v>
      </c>
      <c r="C465" s="135">
        <v>133353</v>
      </c>
      <c r="D465" s="136">
        <v>0.68</v>
      </c>
      <c r="E465" s="136">
        <v>53.4</v>
      </c>
      <c r="F465" s="136">
        <v>8</v>
      </c>
      <c r="G465" s="137">
        <v>13985</v>
      </c>
      <c r="H465" s="137" t="s">
        <v>2490</v>
      </c>
      <c r="I465" s="138">
        <v>3449850</v>
      </c>
      <c r="J465" s="139" t="s">
        <v>2484</v>
      </c>
      <c r="K465" s="139" t="s">
        <v>2479</v>
      </c>
      <c r="L465" s="139" t="s">
        <v>2480</v>
      </c>
    </row>
    <row r="466" spans="1:12">
      <c r="A466" s="135">
        <v>790</v>
      </c>
      <c r="B466" s="135" t="s">
        <v>2491</v>
      </c>
      <c r="C466" s="135">
        <v>133353</v>
      </c>
      <c r="D466" s="136">
        <v>-2.25</v>
      </c>
      <c r="E466" s="136">
        <v>51.5</v>
      </c>
      <c r="F466" s="136">
        <v>8</v>
      </c>
      <c r="G466" s="137">
        <v>13421</v>
      </c>
      <c r="H466" s="137" t="s">
        <v>2492</v>
      </c>
      <c r="I466" s="138">
        <v>6237363</v>
      </c>
      <c r="J466" s="139" t="s">
        <v>2478</v>
      </c>
      <c r="K466" s="139" t="s">
        <v>2479</v>
      </c>
      <c r="L466" s="139" t="s">
        <v>2480</v>
      </c>
    </row>
    <row r="467" spans="1:12">
      <c r="A467" s="135">
        <v>784</v>
      </c>
      <c r="B467" s="135" t="s">
        <v>555</v>
      </c>
      <c r="C467" s="135">
        <v>133353</v>
      </c>
      <c r="D467" s="136">
        <v>0.43</v>
      </c>
      <c r="E467" s="136">
        <v>51.5</v>
      </c>
      <c r="F467" s="136">
        <v>8</v>
      </c>
      <c r="G467" s="137">
        <v>13415</v>
      </c>
      <c r="H467" s="137" t="s">
        <v>2493</v>
      </c>
      <c r="I467" s="138">
        <v>6237363</v>
      </c>
      <c r="J467" s="139" t="s">
        <v>2478</v>
      </c>
      <c r="K467" s="139" t="s">
        <v>2479</v>
      </c>
      <c r="L467" s="139" t="s">
        <v>2480</v>
      </c>
    </row>
    <row r="468" spans="1:12">
      <c r="A468" s="135">
        <v>785</v>
      </c>
      <c r="B468" s="135" t="s">
        <v>2494</v>
      </c>
      <c r="C468" s="135">
        <v>133353</v>
      </c>
      <c r="D468" s="136">
        <v>1.32</v>
      </c>
      <c r="E468" s="136">
        <v>51.5</v>
      </c>
      <c r="F468" s="136">
        <v>8</v>
      </c>
      <c r="G468" s="137">
        <v>13416</v>
      </c>
      <c r="H468" s="137" t="s">
        <v>2495</v>
      </c>
      <c r="I468" s="138">
        <v>6237363</v>
      </c>
      <c r="J468" s="139" t="s">
        <v>2478</v>
      </c>
      <c r="K468" s="139" t="s">
        <v>2479</v>
      </c>
      <c r="L468" s="139" t="s">
        <v>2480</v>
      </c>
    </row>
    <row r="469" spans="1:12">
      <c r="A469" s="135">
        <v>786</v>
      </c>
      <c r="B469" s="135" t="s">
        <v>2496</v>
      </c>
      <c r="C469" s="135">
        <v>133353</v>
      </c>
      <c r="D469" s="136">
        <v>-0.02</v>
      </c>
      <c r="E469" s="136">
        <v>51.5</v>
      </c>
      <c r="F469" s="136">
        <v>8</v>
      </c>
      <c r="G469" s="137">
        <v>13417</v>
      </c>
      <c r="H469" s="137" t="s">
        <v>2497</v>
      </c>
      <c r="I469" s="138">
        <v>6237363</v>
      </c>
      <c r="J469" s="139" t="s">
        <v>2478</v>
      </c>
      <c r="K469" s="139" t="s">
        <v>2479</v>
      </c>
      <c r="L469" s="139" t="s">
        <v>2480</v>
      </c>
    </row>
    <row r="470" spans="1:12">
      <c r="A470" s="135">
        <v>788</v>
      </c>
      <c r="B470" s="135" t="s">
        <v>2498</v>
      </c>
      <c r="C470" s="135">
        <v>133353</v>
      </c>
      <c r="D470" s="136">
        <v>-2.25</v>
      </c>
      <c r="E470" s="136">
        <v>51.5</v>
      </c>
      <c r="F470" s="136">
        <v>8</v>
      </c>
      <c r="G470" s="137">
        <v>13419</v>
      </c>
      <c r="H470" s="137" t="s">
        <v>2499</v>
      </c>
      <c r="I470" s="138">
        <v>6237363</v>
      </c>
      <c r="J470" s="139" t="s">
        <v>2478</v>
      </c>
      <c r="K470" s="139" t="s">
        <v>2479</v>
      </c>
      <c r="L470" s="139" t="s">
        <v>2480</v>
      </c>
    </row>
    <row r="471" spans="1:12">
      <c r="A471" s="135">
        <v>1061</v>
      </c>
      <c r="B471" s="135" t="s">
        <v>2500</v>
      </c>
      <c r="C471" s="135">
        <v>133353</v>
      </c>
      <c r="D471" s="136">
        <v>2.4</v>
      </c>
      <c r="E471" s="136">
        <v>60</v>
      </c>
      <c r="F471" s="136">
        <v>8</v>
      </c>
      <c r="G471" s="137">
        <v>14253</v>
      </c>
      <c r="H471" s="137" t="s">
        <v>2501</v>
      </c>
      <c r="I471" s="138">
        <v>3061460</v>
      </c>
      <c r="J471" s="139" t="s">
        <v>2502</v>
      </c>
      <c r="K471" s="139" t="s">
        <v>2479</v>
      </c>
      <c r="L471" s="139" t="s">
        <v>2480</v>
      </c>
    </row>
    <row r="472" spans="1:12">
      <c r="A472" s="135">
        <v>1104</v>
      </c>
      <c r="B472" s="135" t="s">
        <v>713</v>
      </c>
      <c r="C472" s="135">
        <v>48428995</v>
      </c>
      <c r="D472" s="136">
        <v>-0.67</v>
      </c>
      <c r="E472" s="136">
        <v>65</v>
      </c>
      <c r="F472" s="136">
        <v>4</v>
      </c>
      <c r="G472" s="137">
        <v>14550</v>
      </c>
      <c r="H472" s="137" t="s">
        <v>712</v>
      </c>
      <c r="I472" s="138">
        <v>11015217</v>
      </c>
      <c r="J472" s="139" t="s">
        <v>2503</v>
      </c>
      <c r="K472" s="139" t="s">
        <v>2231</v>
      </c>
      <c r="L472" s="139" t="s">
        <v>2504</v>
      </c>
    </row>
    <row r="473" spans="1:12">
      <c r="A473" s="135">
        <v>1105</v>
      </c>
      <c r="B473" s="135" t="s">
        <v>714</v>
      </c>
      <c r="C473" s="135">
        <v>48428995</v>
      </c>
      <c r="D473" s="136">
        <v>-0.67</v>
      </c>
      <c r="E473" s="136">
        <v>65</v>
      </c>
      <c r="F473" s="136">
        <v>4</v>
      </c>
      <c r="G473" s="137">
        <v>14551</v>
      </c>
      <c r="H473" s="137" t="s">
        <v>713</v>
      </c>
      <c r="I473" s="138">
        <v>11015217</v>
      </c>
      <c r="J473" s="139" t="s">
        <v>2503</v>
      </c>
      <c r="K473" s="139" t="s">
        <v>2231</v>
      </c>
      <c r="L473" s="139" t="s">
        <v>2504</v>
      </c>
    </row>
    <row r="474" spans="1:12">
      <c r="A474" s="135">
        <v>1101</v>
      </c>
      <c r="B474" s="135" t="s">
        <v>708</v>
      </c>
      <c r="C474" s="135">
        <v>48428995</v>
      </c>
      <c r="D474" s="136">
        <v>-1.7</v>
      </c>
      <c r="E474" s="136">
        <v>65</v>
      </c>
      <c r="F474" s="136">
        <v>4</v>
      </c>
      <c r="G474" s="137">
        <v>14547</v>
      </c>
      <c r="H474" s="137" t="s">
        <v>707</v>
      </c>
      <c r="I474" s="138">
        <v>11015217</v>
      </c>
      <c r="J474" s="139" t="s">
        <v>2503</v>
      </c>
      <c r="K474" s="139" t="s">
        <v>2231</v>
      </c>
      <c r="L474" s="139" t="s">
        <v>2504</v>
      </c>
    </row>
    <row r="475" spans="1:12">
      <c r="A475" s="135">
        <v>1102</v>
      </c>
      <c r="B475" s="135" t="s">
        <v>710</v>
      </c>
      <c r="C475" s="135">
        <v>48428995</v>
      </c>
      <c r="D475" s="136">
        <v>-1</v>
      </c>
      <c r="E475" s="136">
        <v>65</v>
      </c>
      <c r="F475" s="136">
        <v>4</v>
      </c>
      <c r="G475" s="137">
        <v>14548</v>
      </c>
      <c r="H475" s="137" t="s">
        <v>709</v>
      </c>
      <c r="I475" s="138">
        <v>11015217</v>
      </c>
      <c r="J475" s="139" t="s">
        <v>2503</v>
      </c>
      <c r="K475" s="139" t="s">
        <v>2231</v>
      </c>
      <c r="L475" s="139" t="s">
        <v>2504</v>
      </c>
    </row>
    <row r="476" spans="1:12">
      <c r="A476" s="135">
        <v>1103</v>
      </c>
      <c r="B476" s="135" t="s">
        <v>711</v>
      </c>
      <c r="C476" s="135">
        <v>48428995</v>
      </c>
      <c r="D476" s="136">
        <v>-2.25</v>
      </c>
      <c r="E476" s="136">
        <v>65</v>
      </c>
      <c r="F476" s="136">
        <v>4</v>
      </c>
      <c r="G476" s="137">
        <v>14549</v>
      </c>
      <c r="H476" s="137" t="s">
        <v>710</v>
      </c>
      <c r="I476" s="138">
        <v>11015217</v>
      </c>
      <c r="J476" s="139" t="s">
        <v>2503</v>
      </c>
      <c r="K476" s="139" t="s">
        <v>2231</v>
      </c>
      <c r="L476" s="139" t="s">
        <v>2504</v>
      </c>
    </row>
    <row r="477" spans="1:12">
      <c r="A477" s="135">
        <v>1100</v>
      </c>
      <c r="B477" s="135" t="s">
        <v>706</v>
      </c>
      <c r="C477" s="135">
        <v>48428995</v>
      </c>
      <c r="D477" s="136">
        <v>-1.43</v>
      </c>
      <c r="E477" s="136">
        <v>65</v>
      </c>
      <c r="F477" s="136">
        <v>4</v>
      </c>
      <c r="G477" s="137"/>
      <c r="H477" s="137" t="s">
        <v>705</v>
      </c>
      <c r="I477" s="138">
        <v>11015217</v>
      </c>
      <c r="J477" s="139" t="s">
        <v>2503</v>
      </c>
      <c r="K477" s="139" t="s">
        <v>2231</v>
      </c>
      <c r="L477" s="139" t="s">
        <v>2504</v>
      </c>
    </row>
    <row r="478" spans="1:12">
      <c r="A478" s="135">
        <v>495</v>
      </c>
      <c r="B478" s="135" t="s">
        <v>689</v>
      </c>
      <c r="C478" s="135">
        <v>341940978</v>
      </c>
      <c r="D478" s="136">
        <v>-1.87</v>
      </c>
      <c r="E478" s="136">
        <v>25</v>
      </c>
      <c r="F478" s="136">
        <v>7.5</v>
      </c>
      <c r="G478" s="141"/>
      <c r="H478" s="137" t="s">
        <v>689</v>
      </c>
      <c r="I478" s="138">
        <v>10525414</v>
      </c>
      <c r="J478" s="139" t="s">
        <v>2505</v>
      </c>
      <c r="K478" s="139" t="s">
        <v>2506</v>
      </c>
      <c r="L478" s="139" t="s">
        <v>2507</v>
      </c>
    </row>
    <row r="479" spans="1:12">
      <c r="A479" s="135">
        <v>496</v>
      </c>
      <c r="B479" s="135" t="s">
        <v>715</v>
      </c>
      <c r="C479" s="135">
        <v>341940978</v>
      </c>
      <c r="D479" s="136">
        <v>0.72</v>
      </c>
      <c r="E479" s="136">
        <v>25</v>
      </c>
      <c r="F479" s="136">
        <v>7.5</v>
      </c>
      <c r="G479" s="141"/>
      <c r="H479" s="137" t="s">
        <v>715</v>
      </c>
      <c r="I479" s="138">
        <v>10525414</v>
      </c>
      <c r="J479" s="139" t="s">
        <v>2505</v>
      </c>
      <c r="K479" s="139" t="s">
        <v>2506</v>
      </c>
      <c r="L479" s="139" t="s">
        <v>2507</v>
      </c>
    </row>
    <row r="480" spans="1:12">
      <c r="A480" s="135">
        <v>497</v>
      </c>
      <c r="B480" s="135" t="s">
        <v>2508</v>
      </c>
      <c r="C480" s="135">
        <v>341940978</v>
      </c>
      <c r="D480" s="136">
        <v>2.4900000000000002</v>
      </c>
      <c r="E480" s="136">
        <v>25</v>
      </c>
      <c r="F480" s="136">
        <v>7.5</v>
      </c>
      <c r="G480" s="141"/>
      <c r="H480" s="137" t="s">
        <v>2508</v>
      </c>
      <c r="I480" s="138">
        <v>10525414</v>
      </c>
      <c r="J480" s="139" t="s">
        <v>2505</v>
      </c>
      <c r="K480" s="139" t="s">
        <v>2506</v>
      </c>
      <c r="L480" s="139" t="s">
        <v>2507</v>
      </c>
    </row>
    <row r="481" spans="1:12">
      <c r="A481" s="135">
        <v>597</v>
      </c>
      <c r="B481" s="135" t="s">
        <v>719</v>
      </c>
      <c r="C481" s="135">
        <v>266951</v>
      </c>
      <c r="D481" s="136">
        <v>-0.6</v>
      </c>
      <c r="E481" s="136">
        <v>25</v>
      </c>
      <c r="F481" s="136">
        <v>7</v>
      </c>
      <c r="G481" s="137">
        <v>11557</v>
      </c>
      <c r="H481" s="137" t="s">
        <v>718</v>
      </c>
      <c r="I481" s="138">
        <v>11554795</v>
      </c>
      <c r="J481" s="139" t="s">
        <v>2509</v>
      </c>
      <c r="K481" s="139" t="s">
        <v>2510</v>
      </c>
      <c r="L481" s="139" t="s">
        <v>2511</v>
      </c>
    </row>
    <row r="482" spans="1:12">
      <c r="A482" s="135">
        <v>598</v>
      </c>
      <c r="B482" s="135" t="s">
        <v>721</v>
      </c>
      <c r="C482" s="135">
        <v>266951</v>
      </c>
      <c r="D482" s="136">
        <v>0.5</v>
      </c>
      <c r="E482" s="136">
        <v>25</v>
      </c>
      <c r="F482" s="136">
        <v>7</v>
      </c>
      <c r="G482" s="137">
        <v>11558</v>
      </c>
      <c r="H482" s="137" t="s">
        <v>720</v>
      </c>
      <c r="I482" s="138">
        <v>11554795</v>
      </c>
      <c r="J482" s="139" t="s">
        <v>2509</v>
      </c>
      <c r="K482" s="139" t="s">
        <v>2510</v>
      </c>
      <c r="L482" s="139" t="s">
        <v>2511</v>
      </c>
    </row>
    <row r="483" spans="1:12">
      <c r="A483" s="135">
        <v>599</v>
      </c>
      <c r="B483" s="135" t="s">
        <v>723</v>
      </c>
      <c r="C483" s="135">
        <v>266951</v>
      </c>
      <c r="D483" s="136">
        <v>-2.6</v>
      </c>
      <c r="E483" s="136">
        <v>25</v>
      </c>
      <c r="F483" s="136">
        <v>7</v>
      </c>
      <c r="G483" s="137">
        <v>11559</v>
      </c>
      <c r="H483" s="137" t="s">
        <v>722</v>
      </c>
      <c r="I483" s="138">
        <v>11554795</v>
      </c>
      <c r="J483" s="139" t="s">
        <v>2509</v>
      </c>
      <c r="K483" s="139" t="s">
        <v>2510</v>
      </c>
      <c r="L483" s="139" t="s">
        <v>2511</v>
      </c>
    </row>
    <row r="484" spans="1:12">
      <c r="A484" s="135">
        <v>600</v>
      </c>
      <c r="B484" s="135" t="s">
        <v>725</v>
      </c>
      <c r="C484" s="135">
        <v>266951</v>
      </c>
      <c r="D484" s="136">
        <v>-2.1</v>
      </c>
      <c r="E484" s="136">
        <v>25</v>
      </c>
      <c r="F484" s="136">
        <v>7</v>
      </c>
      <c r="G484" s="137">
        <v>11560</v>
      </c>
      <c r="H484" s="137" t="s">
        <v>724</v>
      </c>
      <c r="I484" s="138">
        <v>11554795</v>
      </c>
      <c r="J484" s="139" t="s">
        <v>2509</v>
      </c>
      <c r="K484" s="139" t="s">
        <v>2510</v>
      </c>
      <c r="L484" s="139" t="s">
        <v>2511</v>
      </c>
    </row>
    <row r="485" spans="1:12">
      <c r="A485" s="135">
        <v>601</v>
      </c>
      <c r="B485" s="135" t="s">
        <v>727</v>
      </c>
      <c r="C485" s="135">
        <v>266951</v>
      </c>
      <c r="D485" s="136">
        <v>-0.7</v>
      </c>
      <c r="E485" s="136">
        <v>25</v>
      </c>
      <c r="F485" s="136">
        <v>7</v>
      </c>
      <c r="G485" s="137">
        <v>11561</v>
      </c>
      <c r="H485" s="137" t="s">
        <v>726</v>
      </c>
      <c r="I485" s="138">
        <v>11554795</v>
      </c>
      <c r="J485" s="139" t="s">
        <v>2509</v>
      </c>
      <c r="K485" s="139" t="s">
        <v>2510</v>
      </c>
      <c r="L485" s="139" t="s">
        <v>2511</v>
      </c>
    </row>
    <row r="486" spans="1:12">
      <c r="A486" s="135">
        <v>602</v>
      </c>
      <c r="B486" s="135" t="s">
        <v>160</v>
      </c>
      <c r="C486" s="135">
        <v>266951</v>
      </c>
      <c r="D486" s="136">
        <v>-1.5</v>
      </c>
      <c r="E486" s="136">
        <v>25</v>
      </c>
      <c r="F486" s="136">
        <v>7</v>
      </c>
      <c r="G486" s="137">
        <v>11562</v>
      </c>
      <c r="H486" s="137" t="s">
        <v>728</v>
      </c>
      <c r="I486" s="138">
        <v>11554795</v>
      </c>
      <c r="J486" s="139" t="s">
        <v>2509</v>
      </c>
      <c r="K486" s="139" t="s">
        <v>2510</v>
      </c>
      <c r="L486" s="139" t="s">
        <v>2511</v>
      </c>
    </row>
    <row r="487" spans="1:12">
      <c r="A487" s="135">
        <v>603</v>
      </c>
      <c r="B487" s="135" t="s">
        <v>730</v>
      </c>
      <c r="C487" s="135">
        <v>266951</v>
      </c>
      <c r="D487" s="136">
        <v>-1</v>
      </c>
      <c r="E487" s="136">
        <v>25</v>
      </c>
      <c r="F487" s="136">
        <v>7</v>
      </c>
      <c r="G487" s="137">
        <v>11563</v>
      </c>
      <c r="H487" s="137" t="s">
        <v>729</v>
      </c>
      <c r="I487" s="138">
        <v>11554795</v>
      </c>
      <c r="J487" s="139" t="s">
        <v>2509</v>
      </c>
      <c r="K487" s="139" t="s">
        <v>2510</v>
      </c>
      <c r="L487" s="139" t="s">
        <v>2511</v>
      </c>
    </row>
    <row r="488" spans="1:12">
      <c r="A488" s="135">
        <v>604</v>
      </c>
      <c r="B488" s="135" t="s">
        <v>732</v>
      </c>
      <c r="C488" s="135">
        <v>266951</v>
      </c>
      <c r="D488" s="136">
        <v>0</v>
      </c>
      <c r="E488" s="136">
        <v>25</v>
      </c>
      <c r="F488" s="136">
        <v>7</v>
      </c>
      <c r="G488" s="137">
        <v>11564</v>
      </c>
      <c r="H488" s="137" t="s">
        <v>731</v>
      </c>
      <c r="I488" s="138">
        <v>11554795</v>
      </c>
      <c r="J488" s="139" t="s">
        <v>2509</v>
      </c>
      <c r="K488" s="139" t="s">
        <v>2510</v>
      </c>
      <c r="L488" s="139" t="s">
        <v>2511</v>
      </c>
    </row>
    <row r="489" spans="1:12">
      <c r="A489" s="135">
        <v>1037</v>
      </c>
      <c r="B489" s="135" t="s">
        <v>736</v>
      </c>
      <c r="C489" s="135">
        <v>134665</v>
      </c>
      <c r="D489" s="136">
        <v>-2.7</v>
      </c>
      <c r="E489" s="136">
        <v>70</v>
      </c>
      <c r="F489" s="136">
        <v>7.8</v>
      </c>
      <c r="G489" s="137">
        <v>14153</v>
      </c>
      <c r="H489" s="137" t="s">
        <v>735</v>
      </c>
      <c r="I489" s="138">
        <v>8605177</v>
      </c>
      <c r="J489" s="139" t="s">
        <v>2512</v>
      </c>
      <c r="K489" s="139" t="s">
        <v>2513</v>
      </c>
      <c r="L489" s="139" t="s">
        <v>2514</v>
      </c>
    </row>
    <row r="490" spans="1:12">
      <c r="A490" s="135">
        <v>1207</v>
      </c>
      <c r="B490" s="135" t="s">
        <v>739</v>
      </c>
      <c r="C490" s="135">
        <v>134665</v>
      </c>
      <c r="D490" s="136">
        <v>0.06</v>
      </c>
      <c r="E490" s="136">
        <v>88.9</v>
      </c>
      <c r="F490" s="136">
        <v>7.8</v>
      </c>
      <c r="G490" s="137">
        <v>17858</v>
      </c>
      <c r="H490" s="137" t="s">
        <v>738</v>
      </c>
      <c r="I490" s="138">
        <v>9537988</v>
      </c>
      <c r="J490" s="139" t="s">
        <v>2515</v>
      </c>
      <c r="K490" s="139" t="s">
        <v>2513</v>
      </c>
      <c r="L490" s="139" t="s">
        <v>2514</v>
      </c>
    </row>
    <row r="491" spans="1:12">
      <c r="A491" s="135">
        <v>1206</v>
      </c>
      <c r="B491" s="135" t="s">
        <v>726</v>
      </c>
      <c r="C491" s="135">
        <v>134665</v>
      </c>
      <c r="D491" s="136">
        <v>3.1</v>
      </c>
      <c r="E491" s="136">
        <v>88.9</v>
      </c>
      <c r="F491" s="136">
        <v>7.8</v>
      </c>
      <c r="G491" s="137">
        <v>17850</v>
      </c>
      <c r="H491" s="137" t="s">
        <v>737</v>
      </c>
      <c r="I491" s="138">
        <v>9537987</v>
      </c>
      <c r="J491" s="139" t="s">
        <v>2516</v>
      </c>
      <c r="K491" s="139" t="s">
        <v>2513</v>
      </c>
      <c r="L491" s="139" t="s">
        <v>2514</v>
      </c>
    </row>
    <row r="492" spans="1:12">
      <c r="A492" s="135">
        <v>547</v>
      </c>
      <c r="B492" s="135" t="s">
        <v>742</v>
      </c>
      <c r="C492" s="135">
        <v>464649</v>
      </c>
      <c r="D492" s="136">
        <v>2.3199999999999998</v>
      </c>
      <c r="E492" s="136">
        <v>25</v>
      </c>
      <c r="F492" s="136">
        <v>4</v>
      </c>
      <c r="G492" s="141"/>
      <c r="H492" s="137" t="s">
        <v>742</v>
      </c>
      <c r="I492" s="138">
        <v>10913282</v>
      </c>
      <c r="J492" s="139" t="s">
        <v>2517</v>
      </c>
      <c r="K492" s="139" t="s">
        <v>2518</v>
      </c>
      <c r="L492" s="139" t="s">
        <v>2519</v>
      </c>
    </row>
    <row r="493" spans="1:12">
      <c r="A493" s="135">
        <v>1335</v>
      </c>
      <c r="B493" s="135" t="s">
        <v>778</v>
      </c>
      <c r="C493" s="135">
        <v>157833473</v>
      </c>
      <c r="D493" s="136">
        <v>-0.3</v>
      </c>
      <c r="E493" s="136">
        <v>25</v>
      </c>
      <c r="F493" s="136">
        <v>5.5</v>
      </c>
      <c r="G493" s="137">
        <v>21974</v>
      </c>
      <c r="H493" s="137" t="s">
        <v>778</v>
      </c>
      <c r="I493" s="138">
        <v>16549401</v>
      </c>
      <c r="J493" s="139" t="s">
        <v>2520</v>
      </c>
      <c r="K493" s="139" t="s">
        <v>2521</v>
      </c>
      <c r="L493" s="139" t="s">
        <v>2522</v>
      </c>
    </row>
    <row r="494" spans="1:12">
      <c r="A494" s="135">
        <v>1336</v>
      </c>
      <c r="B494" s="135" t="s">
        <v>779</v>
      </c>
      <c r="C494" s="135">
        <v>157833473</v>
      </c>
      <c r="D494" s="136">
        <v>-0.5</v>
      </c>
      <c r="E494" s="136">
        <v>25</v>
      </c>
      <c r="F494" s="136">
        <v>5.5</v>
      </c>
      <c r="G494" s="137">
        <v>21975</v>
      </c>
      <c r="H494" s="137" t="s">
        <v>779</v>
      </c>
      <c r="I494" s="138">
        <v>16549401</v>
      </c>
      <c r="J494" s="139" t="s">
        <v>2520</v>
      </c>
      <c r="K494" s="139" t="s">
        <v>2521</v>
      </c>
      <c r="L494" s="139" t="s">
        <v>2522</v>
      </c>
    </row>
    <row r="495" spans="1:12">
      <c r="A495" s="135">
        <v>1340</v>
      </c>
      <c r="B495" s="135" t="s">
        <v>783</v>
      </c>
      <c r="C495" s="135">
        <v>157833473</v>
      </c>
      <c r="D495" s="136">
        <v>-0.7</v>
      </c>
      <c r="E495" s="136">
        <v>25</v>
      </c>
      <c r="F495" s="136">
        <v>5.5</v>
      </c>
      <c r="G495" s="137">
        <v>21979</v>
      </c>
      <c r="H495" s="137" t="s">
        <v>783</v>
      </c>
      <c r="I495" s="138">
        <v>16549401</v>
      </c>
      <c r="J495" s="139" t="s">
        <v>2520</v>
      </c>
      <c r="K495" s="139" t="s">
        <v>2521</v>
      </c>
      <c r="L495" s="139" t="s">
        <v>2522</v>
      </c>
    </row>
    <row r="496" spans="1:12">
      <c r="A496" s="135">
        <v>1339</v>
      </c>
      <c r="B496" s="135" t="s">
        <v>782</v>
      </c>
      <c r="C496" s="135">
        <v>157833473</v>
      </c>
      <c r="D496" s="136">
        <v>-3.1</v>
      </c>
      <c r="E496" s="136">
        <v>25</v>
      </c>
      <c r="F496" s="136">
        <v>5.5</v>
      </c>
      <c r="G496" s="137">
        <v>21978</v>
      </c>
      <c r="H496" s="137" t="s">
        <v>782</v>
      </c>
      <c r="I496" s="138">
        <v>16549401</v>
      </c>
      <c r="J496" s="139" t="s">
        <v>2520</v>
      </c>
      <c r="K496" s="139" t="s">
        <v>2521</v>
      </c>
      <c r="L496" s="139" t="s">
        <v>2522</v>
      </c>
    </row>
    <row r="497" spans="1:12">
      <c r="A497" s="135">
        <v>537</v>
      </c>
      <c r="B497" s="135" t="s">
        <v>752</v>
      </c>
      <c r="C497" s="135">
        <v>124267</v>
      </c>
      <c r="D497" s="136">
        <v>-1.36</v>
      </c>
      <c r="E497" s="136">
        <v>25</v>
      </c>
      <c r="F497" s="136">
        <v>7</v>
      </c>
      <c r="G497" s="137">
        <v>8102</v>
      </c>
      <c r="H497" s="137" t="s">
        <v>751</v>
      </c>
      <c r="I497" s="138">
        <v>10828973</v>
      </c>
      <c r="J497" s="139" t="s">
        <v>2523</v>
      </c>
      <c r="K497" s="139" t="s">
        <v>2521</v>
      </c>
      <c r="L497" s="139" t="s">
        <v>2522</v>
      </c>
    </row>
    <row r="498" spans="1:12">
      <c r="A498" s="135">
        <v>533</v>
      </c>
      <c r="B498" s="135" t="s">
        <v>746</v>
      </c>
      <c r="C498" s="135">
        <v>124267</v>
      </c>
      <c r="D498" s="136">
        <v>0.36</v>
      </c>
      <c r="E498" s="136">
        <v>25</v>
      </c>
      <c r="F498" s="136">
        <v>7</v>
      </c>
      <c r="G498" s="137">
        <v>8098</v>
      </c>
      <c r="H498" s="137" t="s">
        <v>745</v>
      </c>
      <c r="I498" s="138">
        <v>10828973</v>
      </c>
      <c r="J498" s="139" t="s">
        <v>2523</v>
      </c>
      <c r="K498" s="139" t="s">
        <v>2521</v>
      </c>
      <c r="L498" s="139" t="s">
        <v>2522</v>
      </c>
    </row>
    <row r="499" spans="1:12">
      <c r="A499" s="135">
        <v>1332</v>
      </c>
      <c r="B499" s="135" t="s">
        <v>775</v>
      </c>
      <c r="C499" s="135">
        <v>157833473</v>
      </c>
      <c r="D499" s="136">
        <v>-2.4</v>
      </c>
      <c r="E499" s="136">
        <v>25</v>
      </c>
      <c r="F499" s="136">
        <v>5.5</v>
      </c>
      <c r="G499" s="137">
        <v>21971</v>
      </c>
      <c r="H499" s="137" t="s">
        <v>775</v>
      </c>
      <c r="I499" s="138">
        <v>16549401</v>
      </c>
      <c r="J499" s="139" t="s">
        <v>2520</v>
      </c>
      <c r="K499" s="139" t="s">
        <v>2521</v>
      </c>
      <c r="L499" s="139" t="s">
        <v>2522</v>
      </c>
    </row>
    <row r="500" spans="1:12">
      <c r="A500" s="135">
        <v>1333</v>
      </c>
      <c r="B500" s="135" t="s">
        <v>776</v>
      </c>
      <c r="C500" s="135">
        <v>157833473</v>
      </c>
      <c r="D500" s="136">
        <v>-0.2</v>
      </c>
      <c r="E500" s="136">
        <v>25</v>
      </c>
      <c r="F500" s="136">
        <v>5.5</v>
      </c>
      <c r="G500" s="137">
        <v>21972</v>
      </c>
      <c r="H500" s="137" t="s">
        <v>776</v>
      </c>
      <c r="I500" s="138">
        <v>16549401</v>
      </c>
      <c r="J500" s="139" t="s">
        <v>2520</v>
      </c>
      <c r="K500" s="139" t="s">
        <v>2521</v>
      </c>
      <c r="L500" s="139" t="s">
        <v>2522</v>
      </c>
    </row>
    <row r="501" spans="1:12">
      <c r="A501" s="135">
        <v>535</v>
      </c>
      <c r="B501" s="135" t="s">
        <v>748</v>
      </c>
      <c r="C501" s="135">
        <v>124267</v>
      </c>
      <c r="D501" s="136">
        <v>-0.45</v>
      </c>
      <c r="E501" s="136">
        <v>25</v>
      </c>
      <c r="F501" s="136">
        <v>7</v>
      </c>
      <c r="G501" s="137">
        <v>8100</v>
      </c>
      <c r="H501" s="137" t="s">
        <v>360</v>
      </c>
      <c r="I501" s="138">
        <v>10828973</v>
      </c>
      <c r="J501" s="139" t="s">
        <v>2523</v>
      </c>
      <c r="K501" s="139" t="s">
        <v>2521</v>
      </c>
      <c r="L501" s="139" t="s">
        <v>2522</v>
      </c>
    </row>
    <row r="502" spans="1:12">
      <c r="A502" s="135">
        <v>1337</v>
      </c>
      <c r="B502" s="135" t="s">
        <v>780</v>
      </c>
      <c r="C502" s="135">
        <v>157833473</v>
      </c>
      <c r="D502" s="136">
        <v>-2.8</v>
      </c>
      <c r="E502" s="136">
        <v>25</v>
      </c>
      <c r="F502" s="136">
        <v>5.5</v>
      </c>
      <c r="G502" s="137">
        <v>21976</v>
      </c>
      <c r="H502" s="137" t="s">
        <v>780</v>
      </c>
      <c r="I502" s="138">
        <v>16549401</v>
      </c>
      <c r="J502" s="139" t="s">
        <v>2520</v>
      </c>
      <c r="K502" s="139" t="s">
        <v>2521</v>
      </c>
      <c r="L502" s="139" t="s">
        <v>2522</v>
      </c>
    </row>
    <row r="503" spans="1:12">
      <c r="A503" s="135">
        <v>1331</v>
      </c>
      <c r="B503" s="135" t="s">
        <v>774</v>
      </c>
      <c r="C503" s="135">
        <v>157833473</v>
      </c>
      <c r="D503" s="136">
        <v>-2.7</v>
      </c>
      <c r="E503" s="136">
        <v>25</v>
      </c>
      <c r="F503" s="136">
        <v>5.5</v>
      </c>
      <c r="G503" s="137">
        <v>21970</v>
      </c>
      <c r="H503" s="137" t="s">
        <v>774</v>
      </c>
      <c r="I503" s="138">
        <v>16549401</v>
      </c>
      <c r="J503" s="139" t="s">
        <v>2520</v>
      </c>
      <c r="K503" s="139" t="s">
        <v>2521</v>
      </c>
      <c r="L503" s="139" t="s">
        <v>2522</v>
      </c>
    </row>
    <row r="504" spans="1:12">
      <c r="A504" s="135">
        <v>536</v>
      </c>
      <c r="B504" s="135" t="s">
        <v>750</v>
      </c>
      <c r="C504" s="135">
        <v>124267</v>
      </c>
      <c r="D504" s="136">
        <v>-0.86</v>
      </c>
      <c r="E504" s="136">
        <v>25</v>
      </c>
      <c r="F504" s="136">
        <v>7</v>
      </c>
      <c r="G504" s="137">
        <v>8101</v>
      </c>
      <c r="H504" s="137" t="s">
        <v>749</v>
      </c>
      <c r="I504" s="138">
        <v>10828973</v>
      </c>
      <c r="J504" s="139" t="s">
        <v>2523</v>
      </c>
      <c r="K504" s="139" t="s">
        <v>2521</v>
      </c>
      <c r="L504" s="139" t="s">
        <v>2522</v>
      </c>
    </row>
    <row r="505" spans="1:12">
      <c r="A505" s="135">
        <v>629</v>
      </c>
      <c r="B505" s="135" t="s">
        <v>760</v>
      </c>
      <c r="C505" s="135">
        <v>124267</v>
      </c>
      <c r="D505" s="136">
        <v>0.78</v>
      </c>
      <c r="E505" s="136">
        <v>60</v>
      </c>
      <c r="F505" s="136">
        <v>5.2</v>
      </c>
      <c r="G505" s="137">
        <v>11849</v>
      </c>
      <c r="H505" s="137" t="s">
        <v>759</v>
      </c>
      <c r="I505" s="138">
        <v>8180173</v>
      </c>
      <c r="J505" s="139" t="s">
        <v>2524</v>
      </c>
      <c r="K505" s="139" t="s">
        <v>2521</v>
      </c>
      <c r="L505" s="139" t="s">
        <v>2522</v>
      </c>
    </row>
    <row r="506" spans="1:12">
      <c r="A506" s="135">
        <v>637</v>
      </c>
      <c r="B506" s="135" t="s">
        <v>772</v>
      </c>
      <c r="C506" s="135">
        <v>124267</v>
      </c>
      <c r="D506" s="136">
        <v>-0.85</v>
      </c>
      <c r="E506" s="136">
        <v>60</v>
      </c>
      <c r="F506" s="136">
        <v>5.2</v>
      </c>
      <c r="G506" s="137">
        <v>11857</v>
      </c>
      <c r="H506" s="137" t="s">
        <v>262</v>
      </c>
      <c r="I506" s="138">
        <v>8180173</v>
      </c>
      <c r="J506" s="139" t="s">
        <v>2524</v>
      </c>
      <c r="K506" s="139" t="s">
        <v>2521</v>
      </c>
      <c r="L506" s="139" t="s">
        <v>2522</v>
      </c>
    </row>
    <row r="507" spans="1:12">
      <c r="A507" s="135">
        <v>636</v>
      </c>
      <c r="B507" s="135" t="s">
        <v>771</v>
      </c>
      <c r="C507" s="135">
        <v>124267</v>
      </c>
      <c r="D507" s="136">
        <v>0.23</v>
      </c>
      <c r="E507" s="136">
        <v>60</v>
      </c>
      <c r="F507" s="136">
        <v>5.2</v>
      </c>
      <c r="G507" s="137">
        <v>11856</v>
      </c>
      <c r="H507" s="137" t="s">
        <v>266</v>
      </c>
      <c r="I507" s="138">
        <v>8180173</v>
      </c>
      <c r="J507" s="139" t="s">
        <v>2524</v>
      </c>
      <c r="K507" s="139" t="s">
        <v>2521</v>
      </c>
      <c r="L507" s="139" t="s">
        <v>2522</v>
      </c>
    </row>
    <row r="508" spans="1:12">
      <c r="A508" s="135">
        <v>1651</v>
      </c>
      <c r="B508" s="135" t="s">
        <v>789</v>
      </c>
      <c r="C508" s="137" t="s">
        <v>2525</v>
      </c>
      <c r="D508" s="136">
        <v>-0.28000000000000003</v>
      </c>
      <c r="E508" s="136">
        <v>60</v>
      </c>
      <c r="F508" s="136">
        <v>5.2</v>
      </c>
      <c r="G508" s="137"/>
      <c r="H508" s="137" t="s">
        <v>788</v>
      </c>
      <c r="I508" s="138">
        <v>8180173</v>
      </c>
      <c r="J508" s="139" t="s">
        <v>2524</v>
      </c>
      <c r="K508" s="139" t="s">
        <v>2521</v>
      </c>
      <c r="L508" s="139" t="s">
        <v>2522</v>
      </c>
    </row>
    <row r="509" spans="1:12">
      <c r="A509" s="135">
        <v>638</v>
      </c>
      <c r="B509" s="135" t="s">
        <v>773</v>
      </c>
      <c r="C509" s="135">
        <v>124267</v>
      </c>
      <c r="D509" s="136">
        <v>-1.21</v>
      </c>
      <c r="E509" s="136">
        <v>60</v>
      </c>
      <c r="F509" s="136">
        <v>5.2</v>
      </c>
      <c r="G509" s="137">
        <v>11858</v>
      </c>
      <c r="H509" s="137" t="s">
        <v>82</v>
      </c>
      <c r="I509" s="138">
        <v>8180173</v>
      </c>
      <c r="J509" s="139" t="s">
        <v>2524</v>
      </c>
      <c r="K509" s="139" t="s">
        <v>2521</v>
      </c>
      <c r="L509" s="139" t="s">
        <v>2522</v>
      </c>
    </row>
    <row r="510" spans="1:12">
      <c r="A510" s="135">
        <v>633</v>
      </c>
      <c r="B510" s="135" t="s">
        <v>767</v>
      </c>
      <c r="C510" s="135">
        <v>124267</v>
      </c>
      <c r="D510" s="136">
        <v>0.37</v>
      </c>
      <c r="E510" s="136">
        <v>60</v>
      </c>
      <c r="F510" s="136">
        <v>5.2</v>
      </c>
      <c r="G510" s="137">
        <v>11853</v>
      </c>
      <c r="H510" s="137" t="s">
        <v>766</v>
      </c>
      <c r="I510" s="138">
        <v>8180173</v>
      </c>
      <c r="J510" s="139" t="s">
        <v>2524</v>
      </c>
      <c r="K510" s="139" t="s">
        <v>2521</v>
      </c>
      <c r="L510" s="139" t="s">
        <v>2522</v>
      </c>
    </row>
    <row r="511" spans="1:12">
      <c r="A511" s="135">
        <v>1650</v>
      </c>
      <c r="B511" s="135" t="s">
        <v>787</v>
      </c>
      <c r="C511" s="137" t="s">
        <v>2525</v>
      </c>
      <c r="D511" s="136">
        <v>-0.09</v>
      </c>
      <c r="E511" s="136">
        <v>60</v>
      </c>
      <c r="F511" s="136">
        <v>5.2</v>
      </c>
      <c r="G511" s="137"/>
      <c r="H511" s="137" t="s">
        <v>786</v>
      </c>
      <c r="I511" s="138">
        <v>8180173</v>
      </c>
      <c r="J511" s="139" t="s">
        <v>2524</v>
      </c>
      <c r="K511" s="139" t="s">
        <v>2521</v>
      </c>
      <c r="L511" s="139" t="s">
        <v>2522</v>
      </c>
    </row>
    <row r="512" spans="1:12">
      <c r="A512" s="135">
        <v>635</v>
      </c>
      <c r="B512" s="135" t="s">
        <v>770</v>
      </c>
      <c r="C512" s="135">
        <v>124267</v>
      </c>
      <c r="D512" s="136">
        <v>0.35</v>
      </c>
      <c r="E512" s="136">
        <v>60</v>
      </c>
      <c r="F512" s="136">
        <v>5.2</v>
      </c>
      <c r="G512" s="137">
        <v>11855</v>
      </c>
      <c r="H512" s="137" t="s">
        <v>769</v>
      </c>
      <c r="I512" s="138">
        <v>8180173</v>
      </c>
      <c r="J512" s="139" t="s">
        <v>2524</v>
      </c>
      <c r="K512" s="139" t="s">
        <v>2521</v>
      </c>
      <c r="L512" s="139" t="s">
        <v>2522</v>
      </c>
    </row>
    <row r="513" spans="1:12">
      <c r="A513" s="135">
        <v>630</v>
      </c>
      <c r="B513" s="135" t="s">
        <v>762</v>
      </c>
      <c r="C513" s="135">
        <v>124267</v>
      </c>
      <c r="D513" s="136">
        <v>0.45</v>
      </c>
      <c r="E513" s="136">
        <v>60</v>
      </c>
      <c r="F513" s="136">
        <v>5.2</v>
      </c>
      <c r="G513" s="137">
        <v>11850</v>
      </c>
      <c r="H513" s="137" t="s">
        <v>761</v>
      </c>
      <c r="I513" s="138">
        <v>8180173</v>
      </c>
      <c r="J513" s="139" t="s">
        <v>2524</v>
      </c>
      <c r="K513" s="139" t="s">
        <v>2521</v>
      </c>
      <c r="L513" s="139" t="s">
        <v>2522</v>
      </c>
    </row>
    <row r="514" spans="1:12">
      <c r="A514" s="135">
        <v>628</v>
      </c>
      <c r="B514" s="135" t="s">
        <v>758</v>
      </c>
      <c r="C514" s="135">
        <v>124267</v>
      </c>
      <c r="D514" s="136">
        <v>0.9</v>
      </c>
      <c r="E514" s="136">
        <v>60</v>
      </c>
      <c r="F514" s="136">
        <v>5.2</v>
      </c>
      <c r="G514" s="137">
        <v>11848</v>
      </c>
      <c r="H514" s="137" t="s">
        <v>757</v>
      </c>
      <c r="I514" s="138">
        <v>8180173</v>
      </c>
      <c r="J514" s="139" t="s">
        <v>2524</v>
      </c>
      <c r="K514" s="139" t="s">
        <v>2521</v>
      </c>
      <c r="L514" s="139" t="s">
        <v>2522</v>
      </c>
    </row>
    <row r="515" spans="1:12">
      <c r="A515" s="135">
        <v>632</v>
      </c>
      <c r="B515" s="135" t="s">
        <v>765</v>
      </c>
      <c r="C515" s="135">
        <v>124267</v>
      </c>
      <c r="D515" s="136">
        <v>0.52</v>
      </c>
      <c r="E515" s="136">
        <v>60</v>
      </c>
      <c r="F515" s="136">
        <v>5.2</v>
      </c>
      <c r="G515" s="137">
        <v>11852</v>
      </c>
      <c r="H515" s="137" t="s">
        <v>260</v>
      </c>
      <c r="I515" s="138">
        <v>8180173</v>
      </c>
      <c r="J515" s="139" t="s">
        <v>2524</v>
      </c>
      <c r="K515" s="139" t="s">
        <v>2521</v>
      </c>
      <c r="L515" s="139" t="s">
        <v>2522</v>
      </c>
    </row>
    <row r="516" spans="1:12">
      <c r="A516" s="135">
        <v>634</v>
      </c>
      <c r="B516" s="135" t="s">
        <v>768</v>
      </c>
      <c r="C516" s="135">
        <v>124267</v>
      </c>
      <c r="D516" s="136">
        <v>0.38</v>
      </c>
      <c r="E516" s="136">
        <v>60</v>
      </c>
      <c r="F516" s="136">
        <v>5.2</v>
      </c>
      <c r="G516" s="137">
        <v>11854</v>
      </c>
      <c r="H516" s="137" t="s">
        <v>264</v>
      </c>
      <c r="I516" s="138">
        <v>8180173</v>
      </c>
      <c r="J516" s="139" t="s">
        <v>2524</v>
      </c>
      <c r="K516" s="139" t="s">
        <v>2521</v>
      </c>
      <c r="L516" s="139" t="s">
        <v>2522</v>
      </c>
    </row>
    <row r="517" spans="1:12">
      <c r="A517" s="135">
        <v>631</v>
      </c>
      <c r="B517" s="135" t="s">
        <v>764</v>
      </c>
      <c r="C517" s="135">
        <v>124267</v>
      </c>
      <c r="D517" s="136">
        <v>0.4</v>
      </c>
      <c r="E517" s="136">
        <v>60</v>
      </c>
      <c r="F517" s="136">
        <v>5.2</v>
      </c>
      <c r="G517" s="137">
        <v>11851</v>
      </c>
      <c r="H517" s="137" t="s">
        <v>763</v>
      </c>
      <c r="I517" s="138">
        <v>8180173</v>
      </c>
      <c r="J517" s="139" t="s">
        <v>2524</v>
      </c>
      <c r="K517" s="139" t="s">
        <v>2521</v>
      </c>
      <c r="L517" s="139" t="s">
        <v>2522</v>
      </c>
    </row>
    <row r="518" spans="1:12">
      <c r="A518" s="135">
        <v>627</v>
      </c>
      <c r="B518" s="135" t="s">
        <v>756</v>
      </c>
      <c r="C518" s="135">
        <v>124267</v>
      </c>
      <c r="D518" s="136">
        <v>0.87</v>
      </c>
      <c r="E518" s="136">
        <v>60</v>
      </c>
      <c r="F518" s="136">
        <v>5.2</v>
      </c>
      <c r="G518" s="137">
        <v>11847</v>
      </c>
      <c r="H518" s="137" t="s">
        <v>258</v>
      </c>
      <c r="I518" s="138">
        <v>8180173</v>
      </c>
      <c r="J518" s="139" t="s">
        <v>2524</v>
      </c>
      <c r="K518" s="139" t="s">
        <v>2521</v>
      </c>
      <c r="L518" s="139" t="s">
        <v>2522</v>
      </c>
    </row>
    <row r="519" spans="1:12">
      <c r="A519" s="135">
        <v>625</v>
      </c>
      <c r="B519" s="137" t="s">
        <v>753</v>
      </c>
      <c r="C519" s="137">
        <v>124267</v>
      </c>
      <c r="D519" s="136">
        <v>1.36</v>
      </c>
      <c r="E519" s="136">
        <v>60</v>
      </c>
      <c r="F519" s="136">
        <v>5.2</v>
      </c>
      <c r="G519" s="137">
        <v>11842</v>
      </c>
      <c r="H519" s="137" t="s">
        <v>2526</v>
      </c>
      <c r="I519" s="138">
        <v>8180173</v>
      </c>
      <c r="J519" s="139" t="s">
        <v>2524</v>
      </c>
      <c r="K519" s="139" t="s">
        <v>2521</v>
      </c>
      <c r="L519" s="139" t="s">
        <v>2522</v>
      </c>
    </row>
    <row r="520" spans="1:12">
      <c r="A520" s="135">
        <v>1652</v>
      </c>
      <c r="B520" s="135" t="s">
        <v>791</v>
      </c>
      <c r="C520" s="137" t="s">
        <v>2525</v>
      </c>
      <c r="D520" s="136">
        <v>-0.42</v>
      </c>
      <c r="E520" s="136">
        <v>60</v>
      </c>
      <c r="F520" s="136">
        <v>5.2</v>
      </c>
      <c r="G520" s="137"/>
      <c r="H520" s="137" t="s">
        <v>790</v>
      </c>
      <c r="I520" s="138">
        <v>8180173</v>
      </c>
      <c r="J520" s="139" t="s">
        <v>2524</v>
      </c>
      <c r="K520" s="139" t="s">
        <v>2521</v>
      </c>
      <c r="L520" s="139" t="s">
        <v>2522</v>
      </c>
    </row>
    <row r="521" spans="1:12">
      <c r="A521" s="135">
        <v>626</v>
      </c>
      <c r="B521" s="135" t="s">
        <v>755</v>
      </c>
      <c r="C521" s="135">
        <v>124267</v>
      </c>
      <c r="D521" s="136">
        <v>1.04</v>
      </c>
      <c r="E521" s="136">
        <v>60</v>
      </c>
      <c r="F521" s="136">
        <v>5.2</v>
      </c>
      <c r="G521" s="137">
        <v>11845</v>
      </c>
      <c r="H521" s="137" t="s">
        <v>754</v>
      </c>
      <c r="I521" s="138">
        <v>8180173</v>
      </c>
      <c r="J521" s="139" t="s">
        <v>2524</v>
      </c>
      <c r="K521" s="139" t="s">
        <v>2521</v>
      </c>
      <c r="L521" s="139" t="s">
        <v>2522</v>
      </c>
    </row>
    <row r="522" spans="1:12">
      <c r="A522" s="135">
        <v>1649</v>
      </c>
      <c r="B522" s="135" t="s">
        <v>785</v>
      </c>
      <c r="C522" s="137" t="s">
        <v>2525</v>
      </c>
      <c r="D522" s="136">
        <v>0.27</v>
      </c>
      <c r="E522" s="136">
        <v>60</v>
      </c>
      <c r="F522" s="136">
        <v>5.2</v>
      </c>
      <c r="G522" s="137">
        <v>11841</v>
      </c>
      <c r="H522" s="143" t="s">
        <v>784</v>
      </c>
      <c r="I522" s="138">
        <v>8180173</v>
      </c>
      <c r="J522" s="139" t="s">
        <v>2524</v>
      </c>
      <c r="K522" s="139" t="s">
        <v>2521</v>
      </c>
      <c r="L522" s="139" t="s">
        <v>2522</v>
      </c>
    </row>
    <row r="523" spans="1:12">
      <c r="A523" s="135">
        <v>1334</v>
      </c>
      <c r="B523" s="135" t="s">
        <v>777</v>
      </c>
      <c r="C523" s="135">
        <v>157833473</v>
      </c>
      <c r="D523" s="136">
        <v>0.5</v>
      </c>
      <c r="E523" s="136">
        <v>25</v>
      </c>
      <c r="F523" s="136">
        <v>5.5</v>
      </c>
      <c r="G523" s="137">
        <v>21973</v>
      </c>
      <c r="H523" s="137" t="s">
        <v>777</v>
      </c>
      <c r="I523" s="138">
        <v>16549401</v>
      </c>
      <c r="J523" s="139" t="s">
        <v>2520</v>
      </c>
      <c r="K523" s="139" t="s">
        <v>2521</v>
      </c>
      <c r="L523" s="139" t="s">
        <v>2522</v>
      </c>
    </row>
    <row r="524" spans="1:12">
      <c r="A524" s="135">
        <v>1338</v>
      </c>
      <c r="B524" s="135" t="s">
        <v>781</v>
      </c>
      <c r="C524" s="135">
        <v>157833473</v>
      </c>
      <c r="D524" s="136">
        <v>-3.5</v>
      </c>
      <c r="E524" s="136">
        <v>25</v>
      </c>
      <c r="F524" s="136">
        <v>5.5</v>
      </c>
      <c r="G524" s="137">
        <v>21977</v>
      </c>
      <c r="H524" s="137" t="s">
        <v>781</v>
      </c>
      <c r="I524" s="138">
        <v>16549401</v>
      </c>
      <c r="J524" s="139" t="s">
        <v>2520</v>
      </c>
      <c r="K524" s="139" t="s">
        <v>2521</v>
      </c>
      <c r="L524" s="139" t="s">
        <v>2522</v>
      </c>
    </row>
    <row r="525" spans="1:12">
      <c r="A525" s="135">
        <v>534</v>
      </c>
      <c r="B525" s="135" t="s">
        <v>615</v>
      </c>
      <c r="C525" s="135">
        <v>124267</v>
      </c>
      <c r="D525" s="136">
        <v>-0.1</v>
      </c>
      <c r="E525" s="136">
        <v>25</v>
      </c>
      <c r="F525" s="136">
        <v>7</v>
      </c>
      <c r="G525" s="137">
        <v>8099</v>
      </c>
      <c r="H525" s="137" t="s">
        <v>747</v>
      </c>
      <c r="I525" s="138">
        <v>10828973</v>
      </c>
      <c r="J525" s="139" t="s">
        <v>2523</v>
      </c>
      <c r="K525" s="139" t="s">
        <v>2521</v>
      </c>
      <c r="L525" s="139" t="s">
        <v>2522</v>
      </c>
    </row>
    <row r="526" spans="1:12">
      <c r="A526" s="135">
        <v>1454</v>
      </c>
      <c r="B526" s="135" t="s">
        <v>835</v>
      </c>
      <c r="C526" s="135">
        <v>3024406</v>
      </c>
      <c r="D526" s="136">
        <v>-1.49</v>
      </c>
      <c r="E526" s="136">
        <v>40</v>
      </c>
      <c r="F526" s="136">
        <v>7</v>
      </c>
      <c r="G526" s="137">
        <v>25205</v>
      </c>
      <c r="H526" s="137" t="s">
        <v>835</v>
      </c>
      <c r="I526" s="138">
        <v>19565466</v>
      </c>
      <c r="J526" s="139" t="s">
        <v>2527</v>
      </c>
      <c r="K526" s="139" t="s">
        <v>2528</v>
      </c>
      <c r="L526" s="139" t="s">
        <v>2529</v>
      </c>
    </row>
    <row r="527" spans="1:12">
      <c r="A527" s="135">
        <v>1419</v>
      </c>
      <c r="B527" s="135" t="s">
        <v>802</v>
      </c>
      <c r="C527" s="135">
        <v>3024406</v>
      </c>
      <c r="D527" s="136">
        <v>-0.48</v>
      </c>
      <c r="E527" s="136">
        <v>40</v>
      </c>
      <c r="F527" s="136">
        <v>7</v>
      </c>
      <c r="G527" s="137">
        <v>25170</v>
      </c>
      <c r="H527" s="137" t="s">
        <v>802</v>
      </c>
      <c r="I527" s="138">
        <v>19565466</v>
      </c>
      <c r="J527" s="139" t="s">
        <v>2527</v>
      </c>
      <c r="K527" s="139" t="s">
        <v>2528</v>
      </c>
      <c r="L527" s="139" t="s">
        <v>2529</v>
      </c>
    </row>
    <row r="528" spans="1:12">
      <c r="A528" s="135">
        <v>1460</v>
      </c>
      <c r="B528" s="135" t="s">
        <v>841</v>
      </c>
      <c r="C528" s="135">
        <v>3024406</v>
      </c>
      <c r="D528" s="136">
        <v>-0.73</v>
      </c>
      <c r="E528" s="136">
        <v>40</v>
      </c>
      <c r="F528" s="136">
        <v>7</v>
      </c>
      <c r="G528" s="137">
        <v>25211</v>
      </c>
      <c r="H528" s="137" t="s">
        <v>841</v>
      </c>
      <c r="I528" s="138">
        <v>19565466</v>
      </c>
      <c r="J528" s="139" t="s">
        <v>2527</v>
      </c>
      <c r="K528" s="139" t="s">
        <v>2528</v>
      </c>
      <c r="L528" s="139" t="s">
        <v>2529</v>
      </c>
    </row>
    <row r="529" spans="1:12">
      <c r="A529" s="135">
        <v>1440</v>
      </c>
      <c r="B529" s="135" t="s">
        <v>821</v>
      </c>
      <c r="C529" s="135">
        <v>3024406</v>
      </c>
      <c r="D529" s="136">
        <v>-2.14</v>
      </c>
      <c r="E529" s="136">
        <v>40</v>
      </c>
      <c r="F529" s="136">
        <v>7</v>
      </c>
      <c r="G529" s="137">
        <v>25191</v>
      </c>
      <c r="H529" s="137" t="s">
        <v>821</v>
      </c>
      <c r="I529" s="138">
        <v>19565466</v>
      </c>
      <c r="J529" s="139" t="s">
        <v>2527</v>
      </c>
      <c r="K529" s="139" t="s">
        <v>2528</v>
      </c>
      <c r="L529" s="139" t="s">
        <v>2529</v>
      </c>
    </row>
    <row r="530" spans="1:12">
      <c r="A530" s="135">
        <v>1441</v>
      </c>
      <c r="B530" s="135" t="s">
        <v>822</v>
      </c>
      <c r="C530" s="135">
        <v>3024406</v>
      </c>
      <c r="D530" s="136">
        <v>-1.37</v>
      </c>
      <c r="E530" s="136">
        <v>40</v>
      </c>
      <c r="F530" s="136">
        <v>7</v>
      </c>
      <c r="G530" s="137">
        <v>25192</v>
      </c>
      <c r="H530" s="137" t="s">
        <v>822</v>
      </c>
      <c r="I530" s="138">
        <v>19565466</v>
      </c>
      <c r="J530" s="139" t="s">
        <v>2527</v>
      </c>
      <c r="K530" s="139" t="s">
        <v>2528</v>
      </c>
      <c r="L530" s="139" t="s">
        <v>2529</v>
      </c>
    </row>
    <row r="531" spans="1:12">
      <c r="A531" s="135">
        <v>1442</v>
      </c>
      <c r="B531" s="135" t="s">
        <v>823</v>
      </c>
      <c r="C531" s="135">
        <v>3024406</v>
      </c>
      <c r="D531" s="136">
        <v>0.22</v>
      </c>
      <c r="E531" s="136">
        <v>40</v>
      </c>
      <c r="F531" s="136">
        <v>7</v>
      </c>
      <c r="G531" s="137">
        <v>25193</v>
      </c>
      <c r="H531" s="137" t="s">
        <v>823</v>
      </c>
      <c r="I531" s="138">
        <v>19565466</v>
      </c>
      <c r="J531" s="139" t="s">
        <v>2527</v>
      </c>
      <c r="K531" s="139" t="s">
        <v>2528</v>
      </c>
      <c r="L531" s="139" t="s">
        <v>2529</v>
      </c>
    </row>
    <row r="532" spans="1:12">
      <c r="A532" s="135">
        <v>1417</v>
      </c>
      <c r="B532" s="135" t="s">
        <v>800</v>
      </c>
      <c r="C532" s="135">
        <v>3024406</v>
      </c>
      <c r="D532" s="136">
        <v>-0.85</v>
      </c>
      <c r="E532" s="136">
        <v>40</v>
      </c>
      <c r="F532" s="136">
        <v>7</v>
      </c>
      <c r="G532" s="137">
        <v>25168</v>
      </c>
      <c r="H532" s="137" t="s">
        <v>800</v>
      </c>
      <c r="I532" s="138">
        <v>19565466</v>
      </c>
      <c r="J532" s="139" t="s">
        <v>2527</v>
      </c>
      <c r="K532" s="139" t="s">
        <v>2528</v>
      </c>
      <c r="L532" s="139" t="s">
        <v>2529</v>
      </c>
    </row>
    <row r="533" spans="1:12">
      <c r="A533" s="135">
        <v>1431</v>
      </c>
      <c r="B533" s="135" t="s">
        <v>813</v>
      </c>
      <c r="C533" s="135">
        <v>3024406</v>
      </c>
      <c r="D533" s="136">
        <v>-0.86</v>
      </c>
      <c r="E533" s="136">
        <v>40</v>
      </c>
      <c r="F533" s="136">
        <v>7</v>
      </c>
      <c r="G533" s="137">
        <v>25182</v>
      </c>
      <c r="H533" s="137" t="s">
        <v>813</v>
      </c>
      <c r="I533" s="138">
        <v>19565466</v>
      </c>
      <c r="J533" s="139" t="s">
        <v>2527</v>
      </c>
      <c r="K533" s="139" t="s">
        <v>2528</v>
      </c>
      <c r="L533" s="139" t="s">
        <v>2529</v>
      </c>
    </row>
    <row r="534" spans="1:12">
      <c r="A534" s="135">
        <v>1444</v>
      </c>
      <c r="B534" s="135" t="s">
        <v>825</v>
      </c>
      <c r="C534" s="135">
        <v>3024406</v>
      </c>
      <c r="D534" s="136">
        <v>-0.12</v>
      </c>
      <c r="E534" s="136">
        <v>40</v>
      </c>
      <c r="F534" s="136">
        <v>7</v>
      </c>
      <c r="G534" s="137">
        <v>25195</v>
      </c>
      <c r="H534" s="137" t="s">
        <v>825</v>
      </c>
      <c r="I534" s="138">
        <v>19565466</v>
      </c>
      <c r="J534" s="139" t="s">
        <v>2527</v>
      </c>
      <c r="K534" s="139" t="s">
        <v>2528</v>
      </c>
      <c r="L534" s="139" t="s">
        <v>2529</v>
      </c>
    </row>
    <row r="535" spans="1:12">
      <c r="A535" s="135">
        <v>1445</v>
      </c>
      <c r="B535" s="135" t="s">
        <v>826</v>
      </c>
      <c r="C535" s="135">
        <v>3024406</v>
      </c>
      <c r="D535" s="136">
        <v>-0.68</v>
      </c>
      <c r="E535" s="136">
        <v>40</v>
      </c>
      <c r="F535" s="136">
        <v>7</v>
      </c>
      <c r="G535" s="137">
        <v>25196</v>
      </c>
      <c r="H535" s="137" t="s">
        <v>826</v>
      </c>
      <c r="I535" s="138">
        <v>19565466</v>
      </c>
      <c r="J535" s="139" t="s">
        <v>2527</v>
      </c>
      <c r="K535" s="139" t="s">
        <v>2528</v>
      </c>
      <c r="L535" s="139" t="s">
        <v>2529</v>
      </c>
    </row>
    <row r="536" spans="1:12">
      <c r="A536" s="135">
        <v>1446</v>
      </c>
      <c r="B536" s="135" t="s">
        <v>827</v>
      </c>
      <c r="C536" s="135">
        <v>3024406</v>
      </c>
      <c r="D536" s="136">
        <v>-0.36</v>
      </c>
      <c r="E536" s="136">
        <v>40</v>
      </c>
      <c r="F536" s="136">
        <v>7</v>
      </c>
      <c r="G536" s="137">
        <v>25197</v>
      </c>
      <c r="H536" s="137" t="s">
        <v>827</v>
      </c>
      <c r="I536" s="138">
        <v>19565466</v>
      </c>
      <c r="J536" s="139" t="s">
        <v>2527</v>
      </c>
      <c r="K536" s="139" t="s">
        <v>2528</v>
      </c>
      <c r="L536" s="139" t="s">
        <v>2529</v>
      </c>
    </row>
    <row r="537" spans="1:12">
      <c r="A537" s="135">
        <v>1447</v>
      </c>
      <c r="B537" s="135" t="s">
        <v>828</v>
      </c>
      <c r="C537" s="135">
        <v>3024406</v>
      </c>
      <c r="D537" s="136">
        <v>-0.48</v>
      </c>
      <c r="E537" s="136">
        <v>40</v>
      </c>
      <c r="F537" s="136">
        <v>7</v>
      </c>
      <c r="G537" s="137">
        <v>25198</v>
      </c>
      <c r="H537" s="137" t="s">
        <v>828</v>
      </c>
      <c r="I537" s="138">
        <v>19565466</v>
      </c>
      <c r="J537" s="139" t="s">
        <v>2527</v>
      </c>
      <c r="K537" s="139" t="s">
        <v>2528</v>
      </c>
      <c r="L537" s="139" t="s">
        <v>2529</v>
      </c>
    </row>
    <row r="538" spans="1:12">
      <c r="A538" s="135">
        <v>1420</v>
      </c>
      <c r="B538" s="135" t="s">
        <v>803</v>
      </c>
      <c r="C538" s="135">
        <v>3024406</v>
      </c>
      <c r="D538" s="136">
        <v>-0.02</v>
      </c>
      <c r="E538" s="136">
        <v>40</v>
      </c>
      <c r="F538" s="136">
        <v>7</v>
      </c>
      <c r="G538" s="137">
        <v>25171</v>
      </c>
      <c r="H538" s="137" t="s">
        <v>803</v>
      </c>
      <c r="I538" s="138">
        <v>19565466</v>
      </c>
      <c r="J538" s="139" t="s">
        <v>2527</v>
      </c>
      <c r="K538" s="139" t="s">
        <v>2528</v>
      </c>
      <c r="L538" s="139" t="s">
        <v>2529</v>
      </c>
    </row>
    <row r="539" spans="1:12">
      <c r="A539" s="135">
        <v>1408</v>
      </c>
      <c r="B539" s="135" t="s">
        <v>794</v>
      </c>
      <c r="C539" s="135">
        <v>3024406</v>
      </c>
      <c r="D539" s="136">
        <v>0.15</v>
      </c>
      <c r="E539" s="136">
        <v>40</v>
      </c>
      <c r="F539" s="136">
        <v>7</v>
      </c>
      <c r="G539" s="137">
        <v>25159</v>
      </c>
      <c r="H539" s="137" t="s">
        <v>794</v>
      </c>
      <c r="I539" s="138">
        <v>19565466</v>
      </c>
      <c r="J539" s="139" t="s">
        <v>2527</v>
      </c>
      <c r="K539" s="139" t="s">
        <v>2528</v>
      </c>
      <c r="L539" s="139" t="s">
        <v>2529</v>
      </c>
    </row>
    <row r="540" spans="1:12">
      <c r="A540" s="135">
        <v>1409</v>
      </c>
      <c r="B540" s="135" t="s">
        <v>678</v>
      </c>
      <c r="C540" s="135">
        <v>3024406</v>
      </c>
      <c r="D540" s="136">
        <v>-1.72</v>
      </c>
      <c r="E540" s="136">
        <v>40</v>
      </c>
      <c r="F540" s="136">
        <v>7</v>
      </c>
      <c r="G540" s="137"/>
      <c r="H540" s="137" t="s">
        <v>678</v>
      </c>
      <c r="I540" s="138">
        <v>19565466</v>
      </c>
      <c r="J540" s="139" t="s">
        <v>2527</v>
      </c>
      <c r="K540" s="139" t="s">
        <v>2528</v>
      </c>
      <c r="L540" s="139" t="s">
        <v>2529</v>
      </c>
    </row>
    <row r="541" spans="1:12">
      <c r="A541" s="135">
        <v>1410</v>
      </c>
      <c r="B541" s="135" t="s">
        <v>795</v>
      </c>
      <c r="C541" s="135">
        <v>3024406</v>
      </c>
      <c r="D541" s="136">
        <v>-0.85</v>
      </c>
      <c r="E541" s="136">
        <v>40</v>
      </c>
      <c r="F541" s="136">
        <v>7</v>
      </c>
      <c r="G541" s="137">
        <v>25161</v>
      </c>
      <c r="H541" s="137" t="s">
        <v>795</v>
      </c>
      <c r="I541" s="138">
        <v>19565466</v>
      </c>
      <c r="J541" s="139" t="s">
        <v>2527</v>
      </c>
      <c r="K541" s="139" t="s">
        <v>2528</v>
      </c>
      <c r="L541" s="139" t="s">
        <v>2529</v>
      </c>
    </row>
    <row r="542" spans="1:12">
      <c r="A542" s="135">
        <v>1412</v>
      </c>
      <c r="B542" s="135" t="s">
        <v>797</v>
      </c>
      <c r="C542" s="135">
        <v>3024406</v>
      </c>
      <c r="D542" s="136">
        <v>-0.9</v>
      </c>
      <c r="E542" s="136">
        <v>40</v>
      </c>
      <c r="F542" s="136">
        <v>7</v>
      </c>
      <c r="G542" s="137">
        <v>25163</v>
      </c>
      <c r="H542" s="137" t="s">
        <v>797</v>
      </c>
      <c r="I542" s="138">
        <v>19565466</v>
      </c>
      <c r="J542" s="139" t="s">
        <v>2527</v>
      </c>
      <c r="K542" s="139" t="s">
        <v>2528</v>
      </c>
      <c r="L542" s="139" t="s">
        <v>2529</v>
      </c>
    </row>
    <row r="543" spans="1:12">
      <c r="A543" s="135">
        <v>1411</v>
      </c>
      <c r="B543" s="135" t="s">
        <v>796</v>
      </c>
      <c r="C543" s="135">
        <v>3024406</v>
      </c>
      <c r="D543" s="136">
        <v>-1.26</v>
      </c>
      <c r="E543" s="136">
        <v>40</v>
      </c>
      <c r="F543" s="136">
        <v>7</v>
      </c>
      <c r="G543" s="137">
        <v>25162</v>
      </c>
      <c r="H543" s="137" t="s">
        <v>796</v>
      </c>
      <c r="I543" s="138">
        <v>19565466</v>
      </c>
      <c r="J543" s="139" t="s">
        <v>2527</v>
      </c>
      <c r="K543" s="139" t="s">
        <v>2528</v>
      </c>
      <c r="L543" s="139" t="s">
        <v>2529</v>
      </c>
    </row>
    <row r="544" spans="1:12">
      <c r="A544" s="135">
        <v>1422</v>
      </c>
      <c r="B544" s="135" t="s">
        <v>805</v>
      </c>
      <c r="C544" s="135">
        <v>3024406</v>
      </c>
      <c r="D544" s="136">
        <v>-0.59</v>
      </c>
      <c r="E544" s="136">
        <v>40</v>
      </c>
      <c r="F544" s="136">
        <v>7</v>
      </c>
      <c r="G544" s="137">
        <v>25173</v>
      </c>
      <c r="H544" s="137" t="s">
        <v>805</v>
      </c>
      <c r="I544" s="138">
        <v>19565466</v>
      </c>
      <c r="J544" s="139" t="s">
        <v>2527</v>
      </c>
      <c r="K544" s="139" t="s">
        <v>2528</v>
      </c>
      <c r="L544" s="139" t="s">
        <v>2529</v>
      </c>
    </row>
    <row r="545" spans="1:12">
      <c r="A545" s="135">
        <v>1443</v>
      </c>
      <c r="B545" s="135" t="s">
        <v>824</v>
      </c>
      <c r="C545" s="135">
        <v>3024406</v>
      </c>
      <c r="D545" s="136">
        <v>-1.88</v>
      </c>
      <c r="E545" s="136">
        <v>40</v>
      </c>
      <c r="F545" s="136">
        <v>7</v>
      </c>
      <c r="G545" s="137">
        <v>25194</v>
      </c>
      <c r="H545" s="137" t="s">
        <v>824</v>
      </c>
      <c r="I545" s="138">
        <v>19565466</v>
      </c>
      <c r="J545" s="139" t="s">
        <v>2527</v>
      </c>
      <c r="K545" s="139" t="s">
        <v>2528</v>
      </c>
      <c r="L545" s="139" t="s">
        <v>2529</v>
      </c>
    </row>
    <row r="546" spans="1:12">
      <c r="A546" s="135">
        <v>1452</v>
      </c>
      <c r="B546" s="135" t="s">
        <v>833</v>
      </c>
      <c r="C546" s="135">
        <v>3024406</v>
      </c>
      <c r="D546" s="136">
        <v>-0.47</v>
      </c>
      <c r="E546" s="136">
        <v>40</v>
      </c>
      <c r="F546" s="136">
        <v>7</v>
      </c>
      <c r="G546" s="137">
        <v>25203</v>
      </c>
      <c r="H546" s="137" t="s">
        <v>833</v>
      </c>
      <c r="I546" s="138">
        <v>19565466</v>
      </c>
      <c r="J546" s="139" t="s">
        <v>2527</v>
      </c>
      <c r="K546" s="139" t="s">
        <v>2528</v>
      </c>
      <c r="L546" s="139" t="s">
        <v>2529</v>
      </c>
    </row>
    <row r="547" spans="1:12">
      <c r="A547" s="135">
        <v>1453</v>
      </c>
      <c r="B547" s="135" t="s">
        <v>834</v>
      </c>
      <c r="C547" s="135">
        <v>3024406</v>
      </c>
      <c r="D547" s="136">
        <v>0.53</v>
      </c>
      <c r="E547" s="136">
        <v>40</v>
      </c>
      <c r="F547" s="136">
        <v>7</v>
      </c>
      <c r="G547" s="137">
        <v>25204</v>
      </c>
      <c r="H547" s="137" t="s">
        <v>834</v>
      </c>
      <c r="I547" s="138">
        <v>19565466</v>
      </c>
      <c r="J547" s="139" t="s">
        <v>2527</v>
      </c>
      <c r="K547" s="139" t="s">
        <v>2528</v>
      </c>
      <c r="L547" s="139" t="s">
        <v>2529</v>
      </c>
    </row>
    <row r="548" spans="1:12">
      <c r="A548" s="135">
        <v>1413</v>
      </c>
      <c r="B548" s="135" t="s">
        <v>347</v>
      </c>
      <c r="C548" s="135">
        <v>3024406</v>
      </c>
      <c r="D548" s="136">
        <v>-0.97</v>
      </c>
      <c r="E548" s="136">
        <v>40</v>
      </c>
      <c r="F548" s="136">
        <v>7</v>
      </c>
      <c r="G548" s="137">
        <v>25164</v>
      </c>
      <c r="H548" s="137" t="s">
        <v>347</v>
      </c>
      <c r="I548" s="138">
        <v>19565466</v>
      </c>
      <c r="J548" s="139" t="s">
        <v>2527</v>
      </c>
      <c r="K548" s="139" t="s">
        <v>2528</v>
      </c>
      <c r="L548" s="139" t="s">
        <v>2529</v>
      </c>
    </row>
    <row r="549" spans="1:12">
      <c r="A549" s="135">
        <v>1414</v>
      </c>
      <c r="B549" s="135" t="s">
        <v>798</v>
      </c>
      <c r="C549" s="135">
        <v>3024406</v>
      </c>
      <c r="D549" s="136">
        <v>-0.92</v>
      </c>
      <c r="E549" s="136">
        <v>40</v>
      </c>
      <c r="F549" s="136">
        <v>7</v>
      </c>
      <c r="G549" s="137">
        <v>25165</v>
      </c>
      <c r="H549" s="137" t="s">
        <v>798</v>
      </c>
      <c r="I549" s="138">
        <v>19565466</v>
      </c>
      <c r="J549" s="139" t="s">
        <v>2527</v>
      </c>
      <c r="K549" s="139" t="s">
        <v>2528</v>
      </c>
      <c r="L549" s="139" t="s">
        <v>2529</v>
      </c>
    </row>
    <row r="550" spans="1:12">
      <c r="A550" s="135">
        <v>1415</v>
      </c>
      <c r="B550" s="135" t="s">
        <v>349</v>
      </c>
      <c r="C550" s="135">
        <v>3024406</v>
      </c>
      <c r="D550" s="136">
        <v>-0.19</v>
      </c>
      <c r="E550" s="136">
        <v>40</v>
      </c>
      <c r="F550" s="136">
        <v>7</v>
      </c>
      <c r="G550" s="137">
        <v>25166</v>
      </c>
      <c r="H550" s="137" t="s">
        <v>349</v>
      </c>
      <c r="I550" s="138">
        <v>19565466</v>
      </c>
      <c r="J550" s="139" t="s">
        <v>2527</v>
      </c>
      <c r="K550" s="139" t="s">
        <v>2528</v>
      </c>
      <c r="L550" s="139" t="s">
        <v>2529</v>
      </c>
    </row>
    <row r="551" spans="1:12">
      <c r="A551" s="135">
        <v>1416</v>
      </c>
      <c r="B551" s="135" t="s">
        <v>799</v>
      </c>
      <c r="C551" s="135">
        <v>3024406</v>
      </c>
      <c r="D551" s="136">
        <v>-0.49</v>
      </c>
      <c r="E551" s="136">
        <v>40</v>
      </c>
      <c r="F551" s="136">
        <v>7</v>
      </c>
      <c r="G551" s="137">
        <v>25167</v>
      </c>
      <c r="H551" s="137" t="s">
        <v>799</v>
      </c>
      <c r="I551" s="138">
        <v>19565466</v>
      </c>
      <c r="J551" s="139" t="s">
        <v>2527</v>
      </c>
      <c r="K551" s="139" t="s">
        <v>2528</v>
      </c>
      <c r="L551" s="139" t="s">
        <v>2529</v>
      </c>
    </row>
    <row r="552" spans="1:12">
      <c r="A552" s="135">
        <v>1457</v>
      </c>
      <c r="B552" s="135" t="s">
        <v>838</v>
      </c>
      <c r="C552" s="135">
        <v>3024406</v>
      </c>
      <c r="D552" s="136">
        <v>-0.56999999999999995</v>
      </c>
      <c r="E552" s="136">
        <v>40</v>
      </c>
      <c r="F552" s="136">
        <v>7</v>
      </c>
      <c r="G552" s="137">
        <v>25208</v>
      </c>
      <c r="H552" s="137" t="s">
        <v>838</v>
      </c>
      <c r="I552" s="138">
        <v>19565466</v>
      </c>
      <c r="J552" s="139" t="s">
        <v>2527</v>
      </c>
      <c r="K552" s="139" t="s">
        <v>2528</v>
      </c>
      <c r="L552" s="139" t="s">
        <v>2529</v>
      </c>
    </row>
    <row r="553" spans="1:12">
      <c r="A553" s="135">
        <v>1421</v>
      </c>
      <c r="B553" s="135" t="s">
        <v>804</v>
      </c>
      <c r="C553" s="135">
        <v>3024406</v>
      </c>
      <c r="D553" s="136">
        <v>-1.63</v>
      </c>
      <c r="E553" s="136">
        <v>40</v>
      </c>
      <c r="F553" s="136">
        <v>7</v>
      </c>
      <c r="G553" s="137">
        <v>25172</v>
      </c>
      <c r="H553" s="137" t="s">
        <v>804</v>
      </c>
      <c r="I553" s="138">
        <v>19565466</v>
      </c>
      <c r="J553" s="139" t="s">
        <v>2527</v>
      </c>
      <c r="K553" s="139" t="s">
        <v>2528</v>
      </c>
      <c r="L553" s="139" t="s">
        <v>2529</v>
      </c>
    </row>
    <row r="554" spans="1:12">
      <c r="A554" s="135">
        <v>1425</v>
      </c>
      <c r="B554" s="135" t="s">
        <v>361</v>
      </c>
      <c r="C554" s="135">
        <v>3024406</v>
      </c>
      <c r="D554" s="136">
        <v>0</v>
      </c>
      <c r="E554" s="136">
        <v>40</v>
      </c>
      <c r="F554" s="136">
        <v>7</v>
      </c>
      <c r="G554" s="137">
        <v>25176</v>
      </c>
      <c r="H554" s="137" t="s">
        <v>361</v>
      </c>
      <c r="I554" s="138">
        <v>19565466</v>
      </c>
      <c r="J554" s="139" t="s">
        <v>2527</v>
      </c>
      <c r="K554" s="139" t="s">
        <v>2528</v>
      </c>
      <c r="L554" s="139" t="s">
        <v>2529</v>
      </c>
    </row>
    <row r="555" spans="1:12">
      <c r="A555" s="135">
        <v>1426</v>
      </c>
      <c r="B555" s="135" t="s">
        <v>808</v>
      </c>
      <c r="C555" s="135">
        <v>3024406</v>
      </c>
      <c r="D555" s="136">
        <v>-0.22</v>
      </c>
      <c r="E555" s="136">
        <v>40</v>
      </c>
      <c r="F555" s="136">
        <v>7</v>
      </c>
      <c r="G555" s="137">
        <v>25177</v>
      </c>
      <c r="H555" s="137" t="s">
        <v>808</v>
      </c>
      <c r="I555" s="138">
        <v>19565466</v>
      </c>
      <c r="J555" s="139" t="s">
        <v>2527</v>
      </c>
      <c r="K555" s="139" t="s">
        <v>2528</v>
      </c>
      <c r="L555" s="139" t="s">
        <v>2529</v>
      </c>
    </row>
    <row r="556" spans="1:12">
      <c r="A556" s="135">
        <v>1432</v>
      </c>
      <c r="B556" s="135" t="s">
        <v>814</v>
      </c>
      <c r="C556" s="135">
        <v>3024406</v>
      </c>
      <c r="D556" s="136">
        <v>-0.65</v>
      </c>
      <c r="E556" s="136">
        <v>40</v>
      </c>
      <c r="F556" s="136">
        <v>7</v>
      </c>
      <c r="G556" s="137">
        <v>25183</v>
      </c>
      <c r="H556" s="137" t="s">
        <v>814</v>
      </c>
      <c r="I556" s="138">
        <v>19565466</v>
      </c>
      <c r="J556" s="139" t="s">
        <v>2527</v>
      </c>
      <c r="K556" s="139" t="s">
        <v>2528</v>
      </c>
      <c r="L556" s="139" t="s">
        <v>2529</v>
      </c>
    </row>
    <row r="557" spans="1:12">
      <c r="A557" s="135">
        <v>1433</v>
      </c>
      <c r="B557" s="135" t="s">
        <v>815</v>
      </c>
      <c r="C557" s="135">
        <v>3024406</v>
      </c>
      <c r="D557" s="136">
        <v>-0.67</v>
      </c>
      <c r="E557" s="136">
        <v>40</v>
      </c>
      <c r="F557" s="136">
        <v>7</v>
      </c>
      <c r="G557" s="137">
        <v>25184</v>
      </c>
      <c r="H557" s="137" t="s">
        <v>815</v>
      </c>
      <c r="I557" s="138">
        <v>19565466</v>
      </c>
      <c r="J557" s="139" t="s">
        <v>2527</v>
      </c>
      <c r="K557" s="139" t="s">
        <v>2528</v>
      </c>
      <c r="L557" s="139" t="s">
        <v>2529</v>
      </c>
    </row>
    <row r="558" spans="1:12">
      <c r="A558" s="135">
        <v>1461</v>
      </c>
      <c r="B558" s="135" t="s">
        <v>336</v>
      </c>
      <c r="C558" s="135">
        <v>3024406</v>
      </c>
      <c r="D558" s="136">
        <v>-0.28999999999999998</v>
      </c>
      <c r="E558" s="136">
        <v>40</v>
      </c>
      <c r="F558" s="136">
        <v>7</v>
      </c>
      <c r="G558" s="137">
        <v>25212</v>
      </c>
      <c r="H558" s="137" t="s">
        <v>336</v>
      </c>
      <c r="I558" s="138">
        <v>19565466</v>
      </c>
      <c r="J558" s="139" t="s">
        <v>2527</v>
      </c>
      <c r="K558" s="139" t="s">
        <v>2528</v>
      </c>
      <c r="L558" s="139" t="s">
        <v>2529</v>
      </c>
    </row>
    <row r="559" spans="1:12">
      <c r="A559" s="135">
        <v>1423</v>
      </c>
      <c r="B559" s="135" t="s">
        <v>806</v>
      </c>
      <c r="C559" s="135">
        <v>3024406</v>
      </c>
      <c r="D559" s="136">
        <v>-0.44</v>
      </c>
      <c r="E559" s="136">
        <v>40</v>
      </c>
      <c r="F559" s="136">
        <v>7</v>
      </c>
      <c r="G559" s="137">
        <v>25174</v>
      </c>
      <c r="H559" s="137" t="s">
        <v>806</v>
      </c>
      <c r="I559" s="138">
        <v>19565466</v>
      </c>
      <c r="J559" s="139" t="s">
        <v>2527</v>
      </c>
      <c r="K559" s="139" t="s">
        <v>2528</v>
      </c>
      <c r="L559" s="139" t="s">
        <v>2529</v>
      </c>
    </row>
    <row r="560" spans="1:12">
      <c r="A560" s="135">
        <v>1424</v>
      </c>
      <c r="B560" s="135" t="s">
        <v>807</v>
      </c>
      <c r="C560" s="135">
        <v>3024406</v>
      </c>
      <c r="D560" s="136">
        <v>-0.92</v>
      </c>
      <c r="E560" s="136">
        <v>40</v>
      </c>
      <c r="F560" s="136">
        <v>7</v>
      </c>
      <c r="G560" s="137">
        <v>25175</v>
      </c>
      <c r="H560" s="137" t="s">
        <v>807</v>
      </c>
      <c r="I560" s="138">
        <v>19565466</v>
      </c>
      <c r="J560" s="139" t="s">
        <v>2527</v>
      </c>
      <c r="K560" s="139" t="s">
        <v>2528</v>
      </c>
      <c r="L560" s="139" t="s">
        <v>2529</v>
      </c>
    </row>
    <row r="561" spans="1:12">
      <c r="A561" s="135">
        <v>1427</v>
      </c>
      <c r="B561" s="135" t="s">
        <v>809</v>
      </c>
      <c r="C561" s="135">
        <v>3024406</v>
      </c>
      <c r="D561" s="136">
        <v>0.03</v>
      </c>
      <c r="E561" s="136">
        <v>40</v>
      </c>
      <c r="F561" s="136">
        <v>7</v>
      </c>
      <c r="G561" s="137">
        <v>25178</v>
      </c>
      <c r="H561" s="137" t="s">
        <v>809</v>
      </c>
      <c r="I561" s="138">
        <v>19565466</v>
      </c>
      <c r="J561" s="139" t="s">
        <v>2527</v>
      </c>
      <c r="K561" s="139" t="s">
        <v>2528</v>
      </c>
      <c r="L561" s="139" t="s">
        <v>2529</v>
      </c>
    </row>
    <row r="562" spans="1:12">
      <c r="A562" s="135">
        <v>1428</v>
      </c>
      <c r="B562" s="135" t="s">
        <v>810</v>
      </c>
      <c r="C562" s="135">
        <v>3024406</v>
      </c>
      <c r="D562" s="136">
        <v>0.02</v>
      </c>
      <c r="E562" s="136">
        <v>40</v>
      </c>
      <c r="F562" s="136">
        <v>7</v>
      </c>
      <c r="G562" s="137">
        <v>25179</v>
      </c>
      <c r="H562" s="137" t="s">
        <v>810</v>
      </c>
      <c r="I562" s="138">
        <v>19565466</v>
      </c>
      <c r="J562" s="139" t="s">
        <v>2527</v>
      </c>
      <c r="K562" s="139" t="s">
        <v>2528</v>
      </c>
      <c r="L562" s="139" t="s">
        <v>2529</v>
      </c>
    </row>
    <row r="563" spans="1:12">
      <c r="A563" s="135">
        <v>1429</v>
      </c>
      <c r="B563" s="135" t="s">
        <v>811</v>
      </c>
      <c r="C563" s="135">
        <v>3024406</v>
      </c>
      <c r="D563" s="136">
        <v>-0.14000000000000001</v>
      </c>
      <c r="E563" s="136">
        <v>40</v>
      </c>
      <c r="F563" s="136">
        <v>7</v>
      </c>
      <c r="G563" s="137">
        <v>25180</v>
      </c>
      <c r="H563" s="137" t="s">
        <v>811</v>
      </c>
      <c r="I563" s="138">
        <v>19565466</v>
      </c>
      <c r="J563" s="139" t="s">
        <v>2527</v>
      </c>
      <c r="K563" s="139" t="s">
        <v>2528</v>
      </c>
      <c r="L563" s="139" t="s">
        <v>2529</v>
      </c>
    </row>
    <row r="564" spans="1:12">
      <c r="A564" s="135">
        <v>1430</v>
      </c>
      <c r="B564" s="135" t="s">
        <v>812</v>
      </c>
      <c r="C564" s="135">
        <v>3024406</v>
      </c>
      <c r="D564" s="136">
        <v>0.01</v>
      </c>
      <c r="E564" s="136">
        <v>40</v>
      </c>
      <c r="F564" s="136">
        <v>7</v>
      </c>
      <c r="G564" s="137">
        <v>25181</v>
      </c>
      <c r="H564" s="137" t="s">
        <v>812</v>
      </c>
      <c r="I564" s="138">
        <v>19565466</v>
      </c>
      <c r="J564" s="139" t="s">
        <v>2527</v>
      </c>
      <c r="K564" s="139" t="s">
        <v>2528</v>
      </c>
      <c r="L564" s="139" t="s">
        <v>2529</v>
      </c>
    </row>
    <row r="565" spans="1:12">
      <c r="A565" s="135">
        <v>1455</v>
      </c>
      <c r="B565" s="135" t="s">
        <v>836</v>
      </c>
      <c r="C565" s="135">
        <v>3024406</v>
      </c>
      <c r="D565" s="136">
        <v>-0.26</v>
      </c>
      <c r="E565" s="136">
        <v>40</v>
      </c>
      <c r="F565" s="136">
        <v>7</v>
      </c>
      <c r="G565" s="137">
        <v>25206</v>
      </c>
      <c r="H565" s="137" t="s">
        <v>836</v>
      </c>
      <c r="I565" s="138">
        <v>19565466</v>
      </c>
      <c r="J565" s="139" t="s">
        <v>2527</v>
      </c>
      <c r="K565" s="139" t="s">
        <v>2528</v>
      </c>
      <c r="L565" s="139" t="s">
        <v>2529</v>
      </c>
    </row>
    <row r="566" spans="1:12">
      <c r="A566" s="135">
        <v>1456</v>
      </c>
      <c r="B566" s="135" t="s">
        <v>837</v>
      </c>
      <c r="C566" s="135">
        <v>3024406</v>
      </c>
      <c r="D566" s="136">
        <v>-0.81</v>
      </c>
      <c r="E566" s="136">
        <v>40</v>
      </c>
      <c r="F566" s="136">
        <v>7</v>
      </c>
      <c r="G566" s="137">
        <v>25207</v>
      </c>
      <c r="H566" s="137" t="s">
        <v>837</v>
      </c>
      <c r="I566" s="138">
        <v>19565466</v>
      </c>
      <c r="J566" s="139" t="s">
        <v>2527</v>
      </c>
      <c r="K566" s="139" t="s">
        <v>2528</v>
      </c>
      <c r="L566" s="139" t="s">
        <v>2529</v>
      </c>
    </row>
    <row r="567" spans="1:12">
      <c r="A567" s="135">
        <v>1462</v>
      </c>
      <c r="B567" s="135" t="s">
        <v>842</v>
      </c>
      <c r="C567" s="135">
        <v>3024406</v>
      </c>
      <c r="D567" s="136">
        <v>0.05</v>
      </c>
      <c r="E567" s="136">
        <v>40</v>
      </c>
      <c r="F567" s="136">
        <v>7</v>
      </c>
      <c r="G567" s="137">
        <v>25213</v>
      </c>
      <c r="H567" s="137" t="s">
        <v>842</v>
      </c>
      <c r="I567" s="138">
        <v>19565466</v>
      </c>
      <c r="J567" s="139" t="s">
        <v>2527</v>
      </c>
      <c r="K567" s="139" t="s">
        <v>2528</v>
      </c>
      <c r="L567" s="139" t="s">
        <v>2529</v>
      </c>
    </row>
    <row r="568" spans="1:12">
      <c r="A568" s="135">
        <v>1463</v>
      </c>
      <c r="B568" s="135" t="s">
        <v>843</v>
      </c>
      <c r="C568" s="135">
        <v>3024406</v>
      </c>
      <c r="D568" s="136">
        <v>-0.08</v>
      </c>
      <c r="E568" s="136">
        <v>40</v>
      </c>
      <c r="F568" s="136">
        <v>7</v>
      </c>
      <c r="G568" s="137">
        <v>25214</v>
      </c>
      <c r="H568" s="137" t="s">
        <v>843</v>
      </c>
      <c r="I568" s="138">
        <v>19565466</v>
      </c>
      <c r="J568" s="139" t="s">
        <v>2527</v>
      </c>
      <c r="K568" s="139" t="s">
        <v>2528</v>
      </c>
      <c r="L568" s="139" t="s">
        <v>2529</v>
      </c>
    </row>
    <row r="569" spans="1:12">
      <c r="A569" s="135">
        <v>1448</v>
      </c>
      <c r="B569" s="135" t="s">
        <v>829</v>
      </c>
      <c r="C569" s="135">
        <v>3024406</v>
      </c>
      <c r="D569" s="136">
        <v>-1.25</v>
      </c>
      <c r="E569" s="136">
        <v>40</v>
      </c>
      <c r="F569" s="136">
        <v>7</v>
      </c>
      <c r="G569" s="137">
        <v>25199</v>
      </c>
      <c r="H569" s="137" t="s">
        <v>829</v>
      </c>
      <c r="I569" s="138">
        <v>19565466</v>
      </c>
      <c r="J569" s="139" t="s">
        <v>2527</v>
      </c>
      <c r="K569" s="139" t="s">
        <v>2528</v>
      </c>
      <c r="L569" s="139" t="s">
        <v>2529</v>
      </c>
    </row>
    <row r="570" spans="1:12">
      <c r="A570" s="135">
        <v>1451</v>
      </c>
      <c r="B570" s="135" t="s">
        <v>832</v>
      </c>
      <c r="C570" s="135">
        <v>3024406</v>
      </c>
      <c r="D570" s="136">
        <v>-1.33</v>
      </c>
      <c r="E570" s="136">
        <v>40</v>
      </c>
      <c r="F570" s="136">
        <v>7</v>
      </c>
      <c r="G570" s="137">
        <v>25202</v>
      </c>
      <c r="H570" s="137" t="s">
        <v>832</v>
      </c>
      <c r="I570" s="138">
        <v>19565466</v>
      </c>
      <c r="J570" s="139" t="s">
        <v>2527</v>
      </c>
      <c r="K570" s="139" t="s">
        <v>2528</v>
      </c>
      <c r="L570" s="139" t="s">
        <v>2529</v>
      </c>
    </row>
    <row r="571" spans="1:12">
      <c r="A571" s="135">
        <v>1449</v>
      </c>
      <c r="B571" s="135" t="s">
        <v>830</v>
      </c>
      <c r="C571" s="135">
        <v>3024406</v>
      </c>
      <c r="D571" s="136">
        <v>-1.99</v>
      </c>
      <c r="E571" s="136">
        <v>40</v>
      </c>
      <c r="F571" s="136">
        <v>7</v>
      </c>
      <c r="G571" s="137">
        <v>25200</v>
      </c>
      <c r="H571" s="137" t="s">
        <v>830</v>
      </c>
      <c r="I571" s="138">
        <v>19565466</v>
      </c>
      <c r="J571" s="139" t="s">
        <v>2527</v>
      </c>
      <c r="K571" s="139" t="s">
        <v>2528</v>
      </c>
      <c r="L571" s="139" t="s">
        <v>2529</v>
      </c>
    </row>
    <row r="572" spans="1:12">
      <c r="A572" s="135">
        <v>1450</v>
      </c>
      <c r="B572" s="135" t="s">
        <v>831</v>
      </c>
      <c r="C572" s="135">
        <v>3024406</v>
      </c>
      <c r="D572" s="136">
        <v>-0.65</v>
      </c>
      <c r="E572" s="136">
        <v>40</v>
      </c>
      <c r="F572" s="136">
        <v>7</v>
      </c>
      <c r="G572" s="137">
        <v>25201</v>
      </c>
      <c r="H572" s="137" t="s">
        <v>831</v>
      </c>
      <c r="I572" s="138">
        <v>19565466</v>
      </c>
      <c r="J572" s="139" t="s">
        <v>2527</v>
      </c>
      <c r="K572" s="139" t="s">
        <v>2528</v>
      </c>
      <c r="L572" s="139" t="s">
        <v>2529</v>
      </c>
    </row>
    <row r="573" spans="1:12">
      <c r="A573" s="135">
        <v>1434</v>
      </c>
      <c r="B573" s="135" t="s">
        <v>816</v>
      </c>
      <c r="C573" s="135">
        <v>3024406</v>
      </c>
      <c r="D573" s="136">
        <v>-0.26</v>
      </c>
      <c r="E573" s="136">
        <v>40</v>
      </c>
      <c r="F573" s="136">
        <v>7</v>
      </c>
      <c r="G573" s="137">
        <v>25185</v>
      </c>
      <c r="H573" s="137" t="s">
        <v>816</v>
      </c>
      <c r="I573" s="138">
        <v>19565466</v>
      </c>
      <c r="J573" s="139" t="s">
        <v>2527</v>
      </c>
      <c r="K573" s="139" t="s">
        <v>2528</v>
      </c>
      <c r="L573" s="139" t="s">
        <v>2529</v>
      </c>
    </row>
    <row r="574" spans="1:12">
      <c r="A574" s="135">
        <v>1418</v>
      </c>
      <c r="B574" s="135" t="s">
        <v>801</v>
      </c>
      <c r="C574" s="135">
        <v>3024406</v>
      </c>
      <c r="D574" s="136">
        <v>-1.93</v>
      </c>
      <c r="E574" s="136">
        <v>40</v>
      </c>
      <c r="F574" s="136">
        <v>7</v>
      </c>
      <c r="G574" s="137">
        <v>25169</v>
      </c>
      <c r="H574" s="137" t="s">
        <v>801</v>
      </c>
      <c r="I574" s="138">
        <v>19565466</v>
      </c>
      <c r="J574" s="139" t="s">
        <v>2527</v>
      </c>
      <c r="K574" s="139" t="s">
        <v>2528</v>
      </c>
      <c r="L574" s="139" t="s">
        <v>2529</v>
      </c>
    </row>
    <row r="575" spans="1:12">
      <c r="A575" s="135">
        <v>1458</v>
      </c>
      <c r="B575" s="135" t="s">
        <v>839</v>
      </c>
      <c r="C575" s="135">
        <v>3024406</v>
      </c>
      <c r="D575" s="136">
        <v>-0.4</v>
      </c>
      <c r="E575" s="136">
        <v>40</v>
      </c>
      <c r="F575" s="136">
        <v>7</v>
      </c>
      <c r="G575" s="137">
        <v>25209</v>
      </c>
      <c r="H575" s="137" t="s">
        <v>839</v>
      </c>
      <c r="I575" s="138">
        <v>19565466</v>
      </c>
      <c r="J575" s="139" t="s">
        <v>2527</v>
      </c>
      <c r="K575" s="139" t="s">
        <v>2528</v>
      </c>
      <c r="L575" s="139" t="s">
        <v>2529</v>
      </c>
    </row>
    <row r="576" spans="1:12">
      <c r="A576" s="135">
        <v>1459</v>
      </c>
      <c r="B576" s="135" t="s">
        <v>840</v>
      </c>
      <c r="C576" s="135">
        <v>3024406</v>
      </c>
      <c r="D576" s="136">
        <v>-0.1</v>
      </c>
      <c r="E576" s="136">
        <v>40</v>
      </c>
      <c r="F576" s="136">
        <v>7</v>
      </c>
      <c r="G576" s="137">
        <v>25210</v>
      </c>
      <c r="H576" s="137" t="s">
        <v>840</v>
      </c>
      <c r="I576" s="138">
        <v>19565466</v>
      </c>
      <c r="J576" s="139" t="s">
        <v>2527</v>
      </c>
      <c r="K576" s="139" t="s">
        <v>2528</v>
      </c>
      <c r="L576" s="139" t="s">
        <v>2529</v>
      </c>
    </row>
    <row r="577" spans="1:12">
      <c r="A577" s="135">
        <v>1435</v>
      </c>
      <c r="B577" s="135" t="s">
        <v>817</v>
      </c>
      <c r="C577" s="135">
        <v>3024406</v>
      </c>
      <c r="D577" s="136">
        <v>-1.08</v>
      </c>
      <c r="E577" s="136">
        <v>40</v>
      </c>
      <c r="F577" s="136">
        <v>7</v>
      </c>
      <c r="G577" s="137">
        <v>25186</v>
      </c>
      <c r="H577" s="137" t="s">
        <v>817</v>
      </c>
      <c r="I577" s="138">
        <v>19565466</v>
      </c>
      <c r="J577" s="139" t="s">
        <v>2527</v>
      </c>
      <c r="K577" s="139" t="s">
        <v>2528</v>
      </c>
      <c r="L577" s="139" t="s">
        <v>2529</v>
      </c>
    </row>
    <row r="578" spans="1:12">
      <c r="A578" s="135">
        <v>1437</v>
      </c>
      <c r="B578" s="135" t="s">
        <v>819</v>
      </c>
      <c r="C578" s="135">
        <v>3024406</v>
      </c>
      <c r="D578" s="136">
        <v>-0.52</v>
      </c>
      <c r="E578" s="136">
        <v>40</v>
      </c>
      <c r="F578" s="136">
        <v>7</v>
      </c>
      <c r="G578" s="137">
        <v>25188</v>
      </c>
      <c r="H578" s="137" t="s">
        <v>819</v>
      </c>
      <c r="I578" s="138">
        <v>19565466</v>
      </c>
      <c r="J578" s="139" t="s">
        <v>2527</v>
      </c>
      <c r="K578" s="139" t="s">
        <v>2528</v>
      </c>
      <c r="L578" s="139" t="s">
        <v>2529</v>
      </c>
    </row>
    <row r="579" spans="1:12">
      <c r="A579" s="135">
        <v>1436</v>
      </c>
      <c r="B579" s="135" t="s">
        <v>818</v>
      </c>
      <c r="C579" s="135">
        <v>3024406</v>
      </c>
      <c r="D579" s="136">
        <v>-1.18</v>
      </c>
      <c r="E579" s="136">
        <v>40</v>
      </c>
      <c r="F579" s="136">
        <v>7</v>
      </c>
      <c r="G579" s="137">
        <v>25187</v>
      </c>
      <c r="H579" s="137" t="s">
        <v>818</v>
      </c>
      <c r="I579" s="138">
        <v>19565466</v>
      </c>
      <c r="J579" s="139" t="s">
        <v>2527</v>
      </c>
      <c r="K579" s="139" t="s">
        <v>2528</v>
      </c>
      <c r="L579" s="139" t="s">
        <v>2529</v>
      </c>
    </row>
    <row r="580" spans="1:12">
      <c r="A580" s="135">
        <v>1438</v>
      </c>
      <c r="B580" s="135" t="s">
        <v>105</v>
      </c>
      <c r="C580" s="135">
        <v>3024406</v>
      </c>
      <c r="D580" s="136">
        <v>-0.66</v>
      </c>
      <c r="E580" s="136">
        <v>40</v>
      </c>
      <c r="F580" s="136">
        <v>7</v>
      </c>
      <c r="G580" s="137"/>
      <c r="H580" s="137" t="s">
        <v>105</v>
      </c>
      <c r="I580" s="138">
        <v>19565466</v>
      </c>
      <c r="J580" s="139" t="s">
        <v>2527</v>
      </c>
      <c r="K580" s="139" t="s">
        <v>2528</v>
      </c>
      <c r="L580" s="139" t="s">
        <v>2529</v>
      </c>
    </row>
    <row r="581" spans="1:12">
      <c r="A581" s="135">
        <v>1439</v>
      </c>
      <c r="B581" s="135" t="s">
        <v>820</v>
      </c>
      <c r="C581" s="135">
        <v>3024406</v>
      </c>
      <c r="D581" s="136">
        <v>-0.56000000000000005</v>
      </c>
      <c r="E581" s="136">
        <v>40</v>
      </c>
      <c r="F581" s="136">
        <v>7</v>
      </c>
      <c r="G581" s="137">
        <v>25190</v>
      </c>
      <c r="H581" s="137" t="s">
        <v>820</v>
      </c>
      <c r="I581" s="138">
        <v>19565466</v>
      </c>
      <c r="J581" s="139" t="s">
        <v>2527</v>
      </c>
      <c r="K581" s="139" t="s">
        <v>2528</v>
      </c>
      <c r="L581" s="139" t="s">
        <v>2529</v>
      </c>
    </row>
    <row r="582" spans="1:12">
      <c r="A582" s="135">
        <v>956</v>
      </c>
      <c r="B582" s="135" t="s">
        <v>2530</v>
      </c>
      <c r="C582" s="135">
        <v>76365074</v>
      </c>
      <c r="D582" s="136">
        <v>1.05</v>
      </c>
      <c r="E582" s="136">
        <v>30</v>
      </c>
      <c r="F582" s="136">
        <v>7</v>
      </c>
      <c r="G582" s="137"/>
      <c r="H582" s="137" t="s">
        <v>2530</v>
      </c>
      <c r="I582" s="138">
        <v>8784180</v>
      </c>
      <c r="J582" s="139" t="s">
        <v>2531</v>
      </c>
      <c r="K582" s="139" t="s">
        <v>2532</v>
      </c>
      <c r="L582" s="139" t="s">
        <v>2533</v>
      </c>
    </row>
    <row r="583" spans="1:12">
      <c r="A583" s="135">
        <v>541</v>
      </c>
      <c r="B583" s="135" t="s">
        <v>846</v>
      </c>
      <c r="C583" s="135">
        <v>13638467</v>
      </c>
      <c r="D583" s="136">
        <v>-1.1000000000000001</v>
      </c>
      <c r="E583" s="136">
        <v>25</v>
      </c>
      <c r="F583" s="136">
        <v>7</v>
      </c>
      <c r="G583" s="137">
        <v>8359</v>
      </c>
      <c r="H583" s="137" t="s">
        <v>846</v>
      </c>
      <c r="I583" s="138">
        <v>10933506</v>
      </c>
      <c r="J583" s="139" t="s">
        <v>2534</v>
      </c>
      <c r="K583" s="139" t="s">
        <v>2535</v>
      </c>
      <c r="L583" s="139" t="s">
        <v>2536</v>
      </c>
    </row>
    <row r="584" spans="1:12">
      <c r="A584" s="135">
        <v>542</v>
      </c>
      <c r="B584" s="135" t="s">
        <v>847</v>
      </c>
      <c r="C584" s="135">
        <v>13638467</v>
      </c>
      <c r="D584" s="136">
        <v>0.9</v>
      </c>
      <c r="E584" s="136">
        <v>25</v>
      </c>
      <c r="F584" s="136">
        <v>7</v>
      </c>
      <c r="G584" s="137">
        <v>8360</v>
      </c>
      <c r="H584" s="137" t="s">
        <v>847</v>
      </c>
      <c r="I584" s="138">
        <v>10933506</v>
      </c>
      <c r="J584" s="139" t="s">
        <v>2534</v>
      </c>
      <c r="K584" s="139" t="s">
        <v>2535</v>
      </c>
      <c r="L584" s="139" t="s">
        <v>2536</v>
      </c>
    </row>
    <row r="585" spans="1:12">
      <c r="A585" s="135">
        <v>1080</v>
      </c>
      <c r="B585" s="135" t="s">
        <v>568</v>
      </c>
      <c r="C585" s="135">
        <v>13638467</v>
      </c>
      <c r="D585" s="136">
        <v>0.9</v>
      </c>
      <c r="E585" s="136">
        <v>47.2</v>
      </c>
      <c r="F585" s="136">
        <v>7</v>
      </c>
      <c r="G585" s="137"/>
      <c r="H585" s="137" t="s">
        <v>568</v>
      </c>
      <c r="I585" s="138">
        <v>10493583</v>
      </c>
      <c r="J585" s="139" t="s">
        <v>2537</v>
      </c>
      <c r="K585" s="139" t="s">
        <v>2535</v>
      </c>
      <c r="L585" s="139" t="s">
        <v>2536</v>
      </c>
    </row>
    <row r="586" spans="1:12">
      <c r="A586" s="135">
        <v>1234</v>
      </c>
      <c r="B586" s="135" t="s">
        <v>884</v>
      </c>
      <c r="C586" s="135">
        <v>13638467</v>
      </c>
      <c r="D586" s="136">
        <v>-6.2</v>
      </c>
      <c r="E586" s="136">
        <v>52.6</v>
      </c>
      <c r="F586" s="136">
        <v>7</v>
      </c>
      <c r="G586" s="137">
        <v>19033</v>
      </c>
      <c r="H586" s="137" t="s">
        <v>884</v>
      </c>
      <c r="I586" s="138">
        <v>16288913</v>
      </c>
      <c r="J586" s="139" t="s">
        <v>2538</v>
      </c>
      <c r="K586" s="139" t="s">
        <v>2535</v>
      </c>
      <c r="L586" s="139" t="s">
        <v>2536</v>
      </c>
    </row>
    <row r="587" spans="1:12">
      <c r="A587" s="135">
        <v>1224</v>
      </c>
      <c r="B587" s="135" t="s">
        <v>874</v>
      </c>
      <c r="C587" s="135">
        <v>13638467</v>
      </c>
      <c r="D587" s="136">
        <v>2.9</v>
      </c>
      <c r="E587" s="136">
        <v>52.6</v>
      </c>
      <c r="F587" s="136">
        <v>7</v>
      </c>
      <c r="G587" s="137"/>
      <c r="H587" s="137" t="s">
        <v>874</v>
      </c>
      <c r="I587" s="138">
        <v>16288913</v>
      </c>
      <c r="J587" s="139" t="s">
        <v>2538</v>
      </c>
      <c r="K587" s="139" t="s">
        <v>2535</v>
      </c>
      <c r="L587" s="139" t="s">
        <v>2536</v>
      </c>
    </row>
    <row r="588" spans="1:12">
      <c r="A588" s="135">
        <v>1232</v>
      </c>
      <c r="B588" s="135" t="s">
        <v>882</v>
      </c>
      <c r="C588" s="135">
        <v>13638467</v>
      </c>
      <c r="D588" s="136">
        <v>-0.3</v>
      </c>
      <c r="E588" s="136">
        <v>52.6</v>
      </c>
      <c r="F588" s="136">
        <v>7</v>
      </c>
      <c r="G588" s="137">
        <v>19031</v>
      </c>
      <c r="H588" s="137" t="s">
        <v>882</v>
      </c>
      <c r="I588" s="138">
        <v>16288913</v>
      </c>
      <c r="J588" s="139" t="s">
        <v>2538</v>
      </c>
      <c r="K588" s="139" t="s">
        <v>2535</v>
      </c>
      <c r="L588" s="139" t="s">
        <v>2536</v>
      </c>
    </row>
    <row r="589" spans="1:12">
      <c r="A589" s="135">
        <v>1222</v>
      </c>
      <c r="B589" s="135" t="s">
        <v>872</v>
      </c>
      <c r="C589" s="135">
        <v>13638467</v>
      </c>
      <c r="D589" s="136">
        <v>3</v>
      </c>
      <c r="E589" s="136">
        <v>52.6</v>
      </c>
      <c r="F589" s="136">
        <v>7</v>
      </c>
      <c r="G589" s="137">
        <v>19021</v>
      </c>
      <c r="H589" s="137" t="s">
        <v>872</v>
      </c>
      <c r="I589" s="138">
        <v>16288913</v>
      </c>
      <c r="J589" s="139" t="s">
        <v>2538</v>
      </c>
      <c r="K589" s="139" t="s">
        <v>2535</v>
      </c>
      <c r="L589" s="139" t="s">
        <v>2536</v>
      </c>
    </row>
    <row r="590" spans="1:12">
      <c r="A590" s="135">
        <v>1230</v>
      </c>
      <c r="B590" s="135" t="s">
        <v>880</v>
      </c>
      <c r="C590" s="135">
        <v>13638467</v>
      </c>
      <c r="D590" s="136">
        <v>1.8</v>
      </c>
      <c r="E590" s="136">
        <v>52.6</v>
      </c>
      <c r="F590" s="136">
        <v>7</v>
      </c>
      <c r="G590" s="137">
        <v>19029</v>
      </c>
      <c r="H590" s="137" t="s">
        <v>880</v>
      </c>
      <c r="I590" s="138">
        <v>16288913</v>
      </c>
      <c r="J590" s="139" t="s">
        <v>2538</v>
      </c>
      <c r="K590" s="139" t="s">
        <v>2535</v>
      </c>
      <c r="L590" s="139" t="s">
        <v>2536</v>
      </c>
    </row>
    <row r="591" spans="1:12">
      <c r="A591" s="135">
        <v>1225</v>
      </c>
      <c r="B591" s="135" t="s">
        <v>875</v>
      </c>
      <c r="C591" s="135">
        <v>13638467</v>
      </c>
      <c r="D591" s="136">
        <v>2.7</v>
      </c>
      <c r="E591" s="136">
        <v>52.6</v>
      </c>
      <c r="F591" s="136">
        <v>7</v>
      </c>
      <c r="G591" s="137"/>
      <c r="H591" s="137" t="s">
        <v>875</v>
      </c>
      <c r="I591" s="138">
        <v>16288913</v>
      </c>
      <c r="J591" s="139" t="s">
        <v>2538</v>
      </c>
      <c r="K591" s="139" t="s">
        <v>2535</v>
      </c>
      <c r="L591" s="139" t="s">
        <v>2536</v>
      </c>
    </row>
    <row r="592" spans="1:12">
      <c r="A592" s="135">
        <v>1228</v>
      </c>
      <c r="B592" s="135" t="s">
        <v>878</v>
      </c>
      <c r="C592" s="135">
        <v>13638467</v>
      </c>
      <c r="D592" s="136">
        <v>2.2999999999999998</v>
      </c>
      <c r="E592" s="136">
        <v>52.6</v>
      </c>
      <c r="F592" s="136">
        <v>7</v>
      </c>
      <c r="G592" s="137">
        <v>19027</v>
      </c>
      <c r="H592" s="137" t="s">
        <v>878</v>
      </c>
      <c r="I592" s="138">
        <v>16288913</v>
      </c>
      <c r="J592" s="139" t="s">
        <v>2538</v>
      </c>
      <c r="K592" s="139" t="s">
        <v>2535</v>
      </c>
      <c r="L592" s="139" t="s">
        <v>2536</v>
      </c>
    </row>
    <row r="593" spans="1:12">
      <c r="A593" s="135">
        <v>1227</v>
      </c>
      <c r="B593" s="135" t="s">
        <v>877</v>
      </c>
      <c r="C593" s="135">
        <v>13638467</v>
      </c>
      <c r="D593" s="136">
        <v>2.7</v>
      </c>
      <c r="E593" s="136">
        <v>52.6</v>
      </c>
      <c r="F593" s="136">
        <v>7</v>
      </c>
      <c r="G593" s="137">
        <v>19026</v>
      </c>
      <c r="H593" s="137" t="s">
        <v>877</v>
      </c>
      <c r="I593" s="138">
        <v>16288913</v>
      </c>
      <c r="J593" s="139" t="s">
        <v>2538</v>
      </c>
      <c r="K593" s="139" t="s">
        <v>2535</v>
      </c>
      <c r="L593" s="139" t="s">
        <v>2536</v>
      </c>
    </row>
    <row r="594" spans="1:12">
      <c r="A594" s="135">
        <v>1231</v>
      </c>
      <c r="B594" s="135" t="s">
        <v>881</v>
      </c>
      <c r="C594" s="135">
        <v>13638467</v>
      </c>
      <c r="D594" s="136">
        <v>1.8</v>
      </c>
      <c r="E594" s="136">
        <v>52.6</v>
      </c>
      <c r="F594" s="136">
        <v>7</v>
      </c>
      <c r="G594" s="137">
        <v>19030</v>
      </c>
      <c r="H594" s="137" t="s">
        <v>881</v>
      </c>
      <c r="I594" s="138">
        <v>16288913</v>
      </c>
      <c r="J594" s="139" t="s">
        <v>2538</v>
      </c>
      <c r="K594" s="139" t="s">
        <v>2535</v>
      </c>
      <c r="L594" s="139" t="s">
        <v>2536</v>
      </c>
    </row>
    <row r="595" spans="1:12">
      <c r="A595" s="135">
        <v>1226</v>
      </c>
      <c r="B595" s="135" t="s">
        <v>876</v>
      </c>
      <c r="C595" s="135">
        <v>13638467</v>
      </c>
      <c r="D595" s="136">
        <v>2.7</v>
      </c>
      <c r="E595" s="136">
        <v>52.6</v>
      </c>
      <c r="F595" s="136">
        <v>7</v>
      </c>
      <c r="G595" s="137">
        <v>19025</v>
      </c>
      <c r="H595" s="137" t="s">
        <v>876</v>
      </c>
      <c r="I595" s="138">
        <v>16288913</v>
      </c>
      <c r="J595" s="139" t="s">
        <v>2538</v>
      </c>
      <c r="K595" s="139" t="s">
        <v>2535</v>
      </c>
      <c r="L595" s="139" t="s">
        <v>2536</v>
      </c>
    </row>
    <row r="596" spans="1:12">
      <c r="A596" s="135">
        <v>1229</v>
      </c>
      <c r="B596" s="135" t="s">
        <v>879</v>
      </c>
      <c r="C596" s="135">
        <v>13638467</v>
      </c>
      <c r="D596" s="136">
        <v>2.2999999999999998</v>
      </c>
      <c r="E596" s="136">
        <v>52.6</v>
      </c>
      <c r="F596" s="136">
        <v>7</v>
      </c>
      <c r="G596" s="137">
        <v>19028</v>
      </c>
      <c r="H596" s="137" t="s">
        <v>879</v>
      </c>
      <c r="I596" s="138">
        <v>16288913</v>
      </c>
      <c r="J596" s="139" t="s">
        <v>2538</v>
      </c>
      <c r="K596" s="139" t="s">
        <v>2535</v>
      </c>
      <c r="L596" s="139" t="s">
        <v>2536</v>
      </c>
    </row>
    <row r="597" spans="1:12">
      <c r="A597" s="135">
        <v>1223</v>
      </c>
      <c r="B597" s="135" t="s">
        <v>873</v>
      </c>
      <c r="C597" s="135">
        <v>13638467</v>
      </c>
      <c r="D597" s="136">
        <v>2.8</v>
      </c>
      <c r="E597" s="136">
        <v>52.6</v>
      </c>
      <c r="F597" s="136">
        <v>7</v>
      </c>
      <c r="G597" s="137"/>
      <c r="H597" s="137" t="s">
        <v>873</v>
      </c>
      <c r="I597" s="138">
        <v>16288913</v>
      </c>
      <c r="J597" s="139" t="s">
        <v>2538</v>
      </c>
      <c r="K597" s="139" t="s">
        <v>2535</v>
      </c>
      <c r="L597" s="139" t="s">
        <v>2536</v>
      </c>
    </row>
    <row r="598" spans="1:12">
      <c r="A598" s="135">
        <v>1710</v>
      </c>
      <c r="B598" s="135" t="s">
        <v>631</v>
      </c>
      <c r="C598" s="135">
        <v>13638467</v>
      </c>
      <c r="D598" s="136">
        <v>-0.7</v>
      </c>
      <c r="E598" s="136">
        <v>49</v>
      </c>
      <c r="F598" s="136">
        <v>7</v>
      </c>
      <c r="G598" s="137">
        <v>16742</v>
      </c>
      <c r="H598" s="137" t="s">
        <v>631</v>
      </c>
      <c r="I598" s="138">
        <v>14500895</v>
      </c>
      <c r="J598" s="139" t="s">
        <v>2539</v>
      </c>
      <c r="K598" s="139" t="s">
        <v>2535</v>
      </c>
      <c r="L598" s="139" t="s">
        <v>2536</v>
      </c>
    </row>
    <row r="599" spans="1:12">
      <c r="A599" s="135">
        <v>1169</v>
      </c>
      <c r="B599" s="135" t="s">
        <v>869</v>
      </c>
      <c r="C599" s="135">
        <v>13638467</v>
      </c>
      <c r="D599" s="136">
        <v>-1.7</v>
      </c>
      <c r="E599" s="136">
        <v>49</v>
      </c>
      <c r="F599" s="136">
        <v>7</v>
      </c>
      <c r="G599" s="137"/>
      <c r="H599" s="137" t="s">
        <v>869</v>
      </c>
      <c r="I599" s="138">
        <v>14500895</v>
      </c>
      <c r="J599" s="139" t="s">
        <v>2539</v>
      </c>
      <c r="K599" s="139" t="s">
        <v>2535</v>
      </c>
      <c r="L599" s="139" t="s">
        <v>2536</v>
      </c>
    </row>
    <row r="600" spans="1:12">
      <c r="A600" s="135">
        <v>1711</v>
      </c>
      <c r="B600" s="135" t="s">
        <v>885</v>
      </c>
      <c r="C600" s="135">
        <v>13638467</v>
      </c>
      <c r="D600" s="136">
        <v>0.9</v>
      </c>
      <c r="E600" s="136">
        <v>49</v>
      </c>
      <c r="F600" s="136">
        <v>7</v>
      </c>
      <c r="G600" s="137">
        <v>16745</v>
      </c>
      <c r="H600" s="137" t="s">
        <v>885</v>
      </c>
      <c r="I600" s="138">
        <v>14500895</v>
      </c>
      <c r="J600" s="139" t="s">
        <v>2539</v>
      </c>
      <c r="K600" s="139" t="s">
        <v>2535</v>
      </c>
      <c r="L600" s="139" t="s">
        <v>2536</v>
      </c>
    </row>
    <row r="601" spans="1:12">
      <c r="A601" s="135">
        <v>1171</v>
      </c>
      <c r="B601" s="135" t="s">
        <v>871</v>
      </c>
      <c r="C601" s="135">
        <v>13638467</v>
      </c>
      <c r="D601" s="136">
        <v>0</v>
      </c>
      <c r="E601" s="136">
        <v>49</v>
      </c>
      <c r="F601" s="136">
        <v>7</v>
      </c>
      <c r="G601" s="137">
        <v>16746</v>
      </c>
      <c r="H601" s="137" t="s">
        <v>871</v>
      </c>
      <c r="I601" s="138">
        <v>14500895</v>
      </c>
      <c r="J601" s="139" t="s">
        <v>2539</v>
      </c>
      <c r="K601" s="139" t="s">
        <v>2535</v>
      </c>
      <c r="L601" s="139" t="s">
        <v>2536</v>
      </c>
    </row>
    <row r="602" spans="1:12">
      <c r="A602" s="135">
        <v>1046</v>
      </c>
      <c r="B602" s="135" t="s">
        <v>857</v>
      </c>
      <c r="C602" s="135">
        <v>13638467</v>
      </c>
      <c r="D602" s="136">
        <v>-2.2000000000000002</v>
      </c>
      <c r="E602" s="136">
        <v>48.4</v>
      </c>
      <c r="F602" s="136">
        <v>7</v>
      </c>
      <c r="G602" s="137">
        <v>14211</v>
      </c>
      <c r="H602" s="137" t="s">
        <v>857</v>
      </c>
      <c r="I602" s="138">
        <v>9819211</v>
      </c>
      <c r="J602" s="139" t="s">
        <v>2540</v>
      </c>
      <c r="K602" s="139" t="s">
        <v>2535</v>
      </c>
      <c r="L602" s="139" t="s">
        <v>2536</v>
      </c>
    </row>
    <row r="603" spans="1:12">
      <c r="A603" s="135">
        <v>1044</v>
      </c>
      <c r="B603" s="135" t="s">
        <v>855</v>
      </c>
      <c r="C603" s="135">
        <v>13638467</v>
      </c>
      <c r="D603" s="136">
        <v>-1.5</v>
      </c>
      <c r="E603" s="136">
        <v>48.4</v>
      </c>
      <c r="F603" s="136">
        <v>7</v>
      </c>
      <c r="G603" s="137">
        <v>14209</v>
      </c>
      <c r="H603" s="137" t="s">
        <v>855</v>
      </c>
      <c r="I603" s="138">
        <v>9819211</v>
      </c>
      <c r="J603" s="139" t="s">
        <v>2540</v>
      </c>
      <c r="K603" s="139" t="s">
        <v>2535</v>
      </c>
      <c r="L603" s="139" t="s">
        <v>2536</v>
      </c>
    </row>
    <row r="604" spans="1:12">
      <c r="A604" s="135">
        <v>1045</v>
      </c>
      <c r="B604" s="135" t="s">
        <v>856</v>
      </c>
      <c r="C604" s="135">
        <v>13638467</v>
      </c>
      <c r="D604" s="136">
        <v>-2.2999999999999998</v>
      </c>
      <c r="E604" s="136">
        <v>48.4</v>
      </c>
      <c r="F604" s="136">
        <v>7</v>
      </c>
      <c r="G604" s="137">
        <v>14210</v>
      </c>
      <c r="H604" s="137" t="s">
        <v>856</v>
      </c>
      <c r="I604" s="138">
        <v>9819211</v>
      </c>
      <c r="J604" s="139" t="s">
        <v>2540</v>
      </c>
      <c r="K604" s="139" t="s">
        <v>2535</v>
      </c>
      <c r="L604" s="139" t="s">
        <v>2536</v>
      </c>
    </row>
    <row r="605" spans="1:12">
      <c r="A605" s="135">
        <v>1168</v>
      </c>
      <c r="B605" s="135" t="s">
        <v>868</v>
      </c>
      <c r="C605" s="135">
        <v>13638467</v>
      </c>
      <c r="D605" s="136">
        <v>1</v>
      </c>
      <c r="E605" s="136">
        <v>49</v>
      </c>
      <c r="F605" s="136">
        <v>7</v>
      </c>
      <c r="G605" s="137">
        <v>16741</v>
      </c>
      <c r="H605" s="137" t="s">
        <v>868</v>
      </c>
      <c r="I605" s="138">
        <v>14500895</v>
      </c>
      <c r="J605" s="139" t="s">
        <v>2539</v>
      </c>
      <c r="K605" s="139" t="s">
        <v>2535</v>
      </c>
      <c r="L605" s="139" t="s">
        <v>2536</v>
      </c>
    </row>
    <row r="606" spans="1:12">
      <c r="A606" s="135">
        <v>1233</v>
      </c>
      <c r="B606" s="135" t="s">
        <v>883</v>
      </c>
      <c r="C606" s="135">
        <v>13638467</v>
      </c>
      <c r="D606" s="136">
        <v>0.3</v>
      </c>
      <c r="E606" s="136">
        <v>52.6</v>
      </c>
      <c r="F606" s="136">
        <v>7</v>
      </c>
      <c r="G606" s="137">
        <v>19032</v>
      </c>
      <c r="H606" s="137" t="s">
        <v>883</v>
      </c>
      <c r="I606" s="138">
        <v>16288913</v>
      </c>
      <c r="J606" s="139" t="s">
        <v>2538</v>
      </c>
      <c r="K606" s="139" t="s">
        <v>2535</v>
      </c>
      <c r="L606" s="139" t="s">
        <v>2536</v>
      </c>
    </row>
    <row r="607" spans="1:12">
      <c r="A607" s="135">
        <v>1170</v>
      </c>
      <c r="B607" s="135" t="s">
        <v>870</v>
      </c>
      <c r="C607" s="135">
        <v>13638467</v>
      </c>
      <c r="D607" s="136">
        <v>-1</v>
      </c>
      <c r="E607" s="136">
        <v>49</v>
      </c>
      <c r="F607" s="136">
        <v>7</v>
      </c>
      <c r="G607" s="137">
        <v>16744</v>
      </c>
      <c r="H607" s="137" t="s">
        <v>870</v>
      </c>
      <c r="I607" s="138">
        <v>14500895</v>
      </c>
      <c r="J607" s="139" t="s">
        <v>2539</v>
      </c>
      <c r="K607" s="139" t="s">
        <v>2535</v>
      </c>
      <c r="L607" s="139" t="s">
        <v>2536</v>
      </c>
    </row>
    <row r="608" spans="1:12">
      <c r="A608" s="135">
        <v>1155</v>
      </c>
      <c r="B608" s="135" t="s">
        <v>863</v>
      </c>
      <c r="C608" s="135">
        <v>13638467</v>
      </c>
      <c r="D608" s="136">
        <v>0.3</v>
      </c>
      <c r="E608" s="136">
        <v>48.4</v>
      </c>
      <c r="F608" s="136">
        <v>7</v>
      </c>
      <c r="G608" s="137">
        <v>16655</v>
      </c>
      <c r="H608" s="137" t="s">
        <v>863</v>
      </c>
      <c r="I608" s="138">
        <v>12799387</v>
      </c>
      <c r="J608" s="139" t="s">
        <v>2541</v>
      </c>
      <c r="K608" s="139" t="s">
        <v>2535</v>
      </c>
      <c r="L608" s="139" t="s">
        <v>2536</v>
      </c>
    </row>
    <row r="609" spans="1:12">
      <c r="A609" s="135">
        <v>1150</v>
      </c>
      <c r="B609" s="135" t="s">
        <v>858</v>
      </c>
      <c r="C609" s="135">
        <v>13638467</v>
      </c>
      <c r="D609" s="136">
        <v>-1.4</v>
      </c>
      <c r="E609" s="136">
        <v>48.4</v>
      </c>
      <c r="F609" s="136">
        <v>7</v>
      </c>
      <c r="G609" s="137">
        <v>16650</v>
      </c>
      <c r="H609" s="137" t="s">
        <v>858</v>
      </c>
      <c r="I609" s="138">
        <v>12799387</v>
      </c>
      <c r="J609" s="139" t="s">
        <v>2541</v>
      </c>
      <c r="K609" s="139" t="s">
        <v>2535</v>
      </c>
      <c r="L609" s="139" t="s">
        <v>2536</v>
      </c>
    </row>
    <row r="610" spans="1:12">
      <c r="A610" s="135">
        <v>1151</v>
      </c>
      <c r="B610" s="135" t="s">
        <v>859</v>
      </c>
      <c r="C610" s="135">
        <v>13638467</v>
      </c>
      <c r="D610" s="136">
        <v>-1.9</v>
      </c>
      <c r="E610" s="136">
        <v>48.4</v>
      </c>
      <c r="F610" s="136">
        <v>7</v>
      </c>
      <c r="G610" s="137">
        <v>16651</v>
      </c>
      <c r="H610" s="137" t="s">
        <v>859</v>
      </c>
      <c r="I610" s="138">
        <v>12799387</v>
      </c>
      <c r="J610" s="139" t="s">
        <v>2541</v>
      </c>
      <c r="K610" s="139" t="s">
        <v>2535</v>
      </c>
      <c r="L610" s="139" t="s">
        <v>2536</v>
      </c>
    </row>
    <row r="611" spans="1:12">
      <c r="A611" s="135">
        <v>1156</v>
      </c>
      <c r="B611" s="135" t="s">
        <v>864</v>
      </c>
      <c r="C611" s="135">
        <v>13638467</v>
      </c>
      <c r="D611" s="136">
        <v>-1.7</v>
      </c>
      <c r="E611" s="136">
        <v>48.4</v>
      </c>
      <c r="F611" s="136">
        <v>7</v>
      </c>
      <c r="G611" s="137">
        <v>16656</v>
      </c>
      <c r="H611" s="137" t="s">
        <v>864</v>
      </c>
      <c r="I611" s="138">
        <v>12799387</v>
      </c>
      <c r="J611" s="139" t="s">
        <v>2541</v>
      </c>
      <c r="K611" s="139" t="s">
        <v>2535</v>
      </c>
      <c r="L611" s="139" t="s">
        <v>2536</v>
      </c>
    </row>
    <row r="612" spans="1:12">
      <c r="A612" s="135">
        <v>1154</v>
      </c>
      <c r="B612" s="135" t="s">
        <v>862</v>
      </c>
      <c r="C612" s="135">
        <v>13638467</v>
      </c>
      <c r="D612" s="136">
        <v>0</v>
      </c>
      <c r="E612" s="136">
        <v>48.4</v>
      </c>
      <c r="F612" s="136">
        <v>7</v>
      </c>
      <c r="G612" s="137">
        <v>16654</v>
      </c>
      <c r="H612" s="137" t="s">
        <v>862</v>
      </c>
      <c r="I612" s="138">
        <v>12799387</v>
      </c>
      <c r="J612" s="139" t="s">
        <v>2541</v>
      </c>
      <c r="K612" s="139" t="s">
        <v>2535</v>
      </c>
      <c r="L612" s="139" t="s">
        <v>2536</v>
      </c>
    </row>
    <row r="613" spans="1:12">
      <c r="A613" s="135">
        <v>1152</v>
      </c>
      <c r="B613" s="135" t="s">
        <v>860</v>
      </c>
      <c r="C613" s="135">
        <v>13638467</v>
      </c>
      <c r="D613" s="136">
        <v>0</v>
      </c>
      <c r="E613" s="136">
        <v>48.4</v>
      </c>
      <c r="F613" s="136">
        <v>7</v>
      </c>
      <c r="G613" s="137">
        <v>16652</v>
      </c>
      <c r="H613" s="137" t="s">
        <v>860</v>
      </c>
      <c r="I613" s="138">
        <v>12799387</v>
      </c>
      <c r="J613" s="139" t="s">
        <v>2541</v>
      </c>
      <c r="K613" s="139" t="s">
        <v>2535</v>
      </c>
      <c r="L613" s="139" t="s">
        <v>2536</v>
      </c>
    </row>
    <row r="614" spans="1:12">
      <c r="A614" s="135">
        <v>1157</v>
      </c>
      <c r="B614" s="135" t="s">
        <v>865</v>
      </c>
      <c r="C614" s="135">
        <v>13638467</v>
      </c>
      <c r="D614" s="136">
        <v>-0.2</v>
      </c>
      <c r="E614" s="136">
        <v>48.4</v>
      </c>
      <c r="F614" s="136">
        <v>7</v>
      </c>
      <c r="G614" s="137">
        <v>16657</v>
      </c>
      <c r="H614" s="137" t="s">
        <v>865</v>
      </c>
      <c r="I614" s="138">
        <v>12799387</v>
      </c>
      <c r="J614" s="139" t="s">
        <v>2541</v>
      </c>
      <c r="K614" s="139" t="s">
        <v>2535</v>
      </c>
      <c r="L614" s="139" t="s">
        <v>2536</v>
      </c>
    </row>
    <row r="615" spans="1:12">
      <c r="A615" s="135">
        <v>1153</v>
      </c>
      <c r="B615" s="135" t="s">
        <v>861</v>
      </c>
      <c r="C615" s="135">
        <v>13638467</v>
      </c>
      <c r="D615" s="136">
        <v>-1.7</v>
      </c>
      <c r="E615" s="136">
        <v>48.4</v>
      </c>
      <c r="F615" s="136">
        <v>7</v>
      </c>
      <c r="G615" s="137">
        <v>16653</v>
      </c>
      <c r="H615" s="137" t="s">
        <v>861</v>
      </c>
      <c r="I615" s="138">
        <v>12799387</v>
      </c>
      <c r="J615" s="139" t="s">
        <v>2541</v>
      </c>
      <c r="K615" s="139" t="s">
        <v>2535</v>
      </c>
      <c r="L615" s="139" t="s">
        <v>2536</v>
      </c>
    </row>
    <row r="616" spans="1:12">
      <c r="A616" s="135">
        <v>1158</v>
      </c>
      <c r="B616" s="135" t="s">
        <v>866</v>
      </c>
      <c r="C616" s="135">
        <v>13638467</v>
      </c>
      <c r="D616" s="136">
        <v>-0.9</v>
      </c>
      <c r="E616" s="136">
        <v>48.4</v>
      </c>
      <c r="F616" s="136">
        <v>7</v>
      </c>
      <c r="G616" s="137">
        <v>16658</v>
      </c>
      <c r="H616" s="137" t="s">
        <v>866</v>
      </c>
      <c r="I616" s="138">
        <v>12799387</v>
      </c>
      <c r="J616" s="139" t="s">
        <v>2541</v>
      </c>
      <c r="K616" s="139" t="s">
        <v>2535</v>
      </c>
      <c r="L616" s="139" t="s">
        <v>2536</v>
      </c>
    </row>
    <row r="617" spans="1:12">
      <c r="A617" s="135">
        <v>1159</v>
      </c>
      <c r="B617" s="135" t="s">
        <v>127</v>
      </c>
      <c r="C617" s="135">
        <v>13638467</v>
      </c>
      <c r="D617" s="136">
        <v>-1.3</v>
      </c>
      <c r="E617" s="136">
        <v>48.4</v>
      </c>
      <c r="F617" s="136">
        <v>7</v>
      </c>
      <c r="G617" s="137">
        <v>16659</v>
      </c>
      <c r="H617" s="137" t="s">
        <v>127</v>
      </c>
      <c r="I617" s="138">
        <v>12799387</v>
      </c>
      <c r="J617" s="139" t="s">
        <v>2541</v>
      </c>
      <c r="K617" s="139" t="s">
        <v>2535</v>
      </c>
      <c r="L617" s="139" t="s">
        <v>2536</v>
      </c>
    </row>
    <row r="618" spans="1:12">
      <c r="A618" s="135">
        <v>1160</v>
      </c>
      <c r="B618" s="135" t="s">
        <v>867</v>
      </c>
      <c r="C618" s="135">
        <v>13638467</v>
      </c>
      <c r="D618" s="136">
        <v>-0.5</v>
      </c>
      <c r="E618" s="136">
        <v>48.4</v>
      </c>
      <c r="F618" s="136">
        <v>7</v>
      </c>
      <c r="G618" s="137">
        <v>16660</v>
      </c>
      <c r="H618" s="137" t="s">
        <v>867</v>
      </c>
      <c r="I618" s="138">
        <v>12799387</v>
      </c>
      <c r="J618" s="139" t="s">
        <v>2541</v>
      </c>
      <c r="K618" s="139" t="s">
        <v>2535</v>
      </c>
      <c r="L618" s="139" t="s">
        <v>2536</v>
      </c>
    </row>
    <row r="619" spans="1:12">
      <c r="A619" s="135">
        <v>1161</v>
      </c>
      <c r="B619" s="135" t="s">
        <v>88</v>
      </c>
      <c r="C619" s="135">
        <v>13638467</v>
      </c>
      <c r="D619" s="136">
        <v>-4.4000000000000004</v>
      </c>
      <c r="E619" s="136">
        <v>48.4</v>
      </c>
      <c r="F619" s="136">
        <v>7</v>
      </c>
      <c r="G619" s="137">
        <v>16661</v>
      </c>
      <c r="H619" s="137" t="s">
        <v>88</v>
      </c>
      <c r="I619" s="138">
        <v>12799387</v>
      </c>
      <c r="J619" s="139" t="s">
        <v>2541</v>
      </c>
      <c r="K619" s="139" t="s">
        <v>2535</v>
      </c>
      <c r="L619" s="139" t="s">
        <v>2536</v>
      </c>
    </row>
    <row r="620" spans="1:12">
      <c r="A620" s="135">
        <v>589</v>
      </c>
      <c r="B620" s="135" t="s">
        <v>848</v>
      </c>
      <c r="C620" s="135">
        <v>13638467</v>
      </c>
      <c r="D620" s="136">
        <v>0.4</v>
      </c>
      <c r="E620" s="136">
        <v>25</v>
      </c>
      <c r="F620" s="136">
        <v>7</v>
      </c>
      <c r="G620" s="137">
        <v>11549</v>
      </c>
      <c r="H620" s="137" t="s">
        <v>848</v>
      </c>
      <c r="I620" s="138">
        <v>11554795</v>
      </c>
      <c r="J620" s="139" t="s">
        <v>2509</v>
      </c>
      <c r="K620" s="139" t="s">
        <v>2535</v>
      </c>
      <c r="L620" s="139" t="s">
        <v>2536</v>
      </c>
    </row>
    <row r="621" spans="1:12">
      <c r="A621" s="135">
        <v>590</v>
      </c>
      <c r="B621" s="135" t="s">
        <v>849</v>
      </c>
      <c r="C621" s="135">
        <v>13638467</v>
      </c>
      <c r="D621" s="136">
        <v>-0.2</v>
      </c>
      <c r="E621" s="136">
        <v>25</v>
      </c>
      <c r="F621" s="136">
        <v>7</v>
      </c>
      <c r="G621" s="137">
        <v>11550</v>
      </c>
      <c r="H621" s="137" t="s">
        <v>849</v>
      </c>
      <c r="I621" s="138">
        <v>11554795</v>
      </c>
      <c r="J621" s="139" t="s">
        <v>2509</v>
      </c>
      <c r="K621" s="139" t="s">
        <v>2535</v>
      </c>
      <c r="L621" s="139" t="s">
        <v>2536</v>
      </c>
    </row>
    <row r="622" spans="1:12">
      <c r="A622" s="135">
        <v>591</v>
      </c>
      <c r="B622" s="135" t="s">
        <v>850</v>
      </c>
      <c r="C622" s="135">
        <v>13638467</v>
      </c>
      <c r="D622" s="136">
        <v>-2.2999999999999998</v>
      </c>
      <c r="E622" s="136">
        <v>25</v>
      </c>
      <c r="F622" s="136">
        <v>7</v>
      </c>
      <c r="G622" s="137">
        <v>11551</v>
      </c>
      <c r="H622" s="137" t="s">
        <v>850</v>
      </c>
      <c r="I622" s="138">
        <v>11554795</v>
      </c>
      <c r="J622" s="139" t="s">
        <v>2509</v>
      </c>
      <c r="K622" s="139" t="s">
        <v>2535</v>
      </c>
      <c r="L622" s="139" t="s">
        <v>2536</v>
      </c>
    </row>
    <row r="623" spans="1:12">
      <c r="A623" s="135">
        <v>592</v>
      </c>
      <c r="B623" s="135" t="s">
        <v>851</v>
      </c>
      <c r="C623" s="135">
        <v>13638467</v>
      </c>
      <c r="D623" s="136">
        <v>-3.6</v>
      </c>
      <c r="E623" s="136">
        <v>25</v>
      </c>
      <c r="F623" s="136">
        <v>7</v>
      </c>
      <c r="G623" s="137">
        <v>11552</v>
      </c>
      <c r="H623" s="137" t="s">
        <v>851</v>
      </c>
      <c r="I623" s="138">
        <v>11554795</v>
      </c>
      <c r="J623" s="139" t="s">
        <v>2509</v>
      </c>
      <c r="K623" s="139" t="s">
        <v>2535</v>
      </c>
      <c r="L623" s="139" t="s">
        <v>2536</v>
      </c>
    </row>
    <row r="624" spans="1:12">
      <c r="A624" s="135">
        <v>593</v>
      </c>
      <c r="B624" s="135" t="s">
        <v>724</v>
      </c>
      <c r="C624" s="135">
        <v>13638467</v>
      </c>
      <c r="D624" s="136">
        <v>-0.6</v>
      </c>
      <c r="E624" s="136">
        <v>25</v>
      </c>
      <c r="F624" s="136">
        <v>7</v>
      </c>
      <c r="G624" s="137">
        <v>11553</v>
      </c>
      <c r="H624" s="137" t="s">
        <v>724</v>
      </c>
      <c r="I624" s="138">
        <v>11554795</v>
      </c>
      <c r="J624" s="139" t="s">
        <v>2509</v>
      </c>
      <c r="K624" s="139" t="s">
        <v>2535</v>
      </c>
      <c r="L624" s="139" t="s">
        <v>2536</v>
      </c>
    </row>
    <row r="625" spans="1:12">
      <c r="A625" s="135">
        <v>594</v>
      </c>
      <c r="B625" s="135" t="s">
        <v>852</v>
      </c>
      <c r="C625" s="135">
        <v>13638467</v>
      </c>
      <c r="D625" s="136">
        <v>-1.5</v>
      </c>
      <c r="E625" s="136">
        <v>25</v>
      </c>
      <c r="F625" s="136">
        <v>7</v>
      </c>
      <c r="G625" s="137">
        <v>11554</v>
      </c>
      <c r="H625" s="137" t="s">
        <v>852</v>
      </c>
      <c r="I625" s="138">
        <v>11554795</v>
      </c>
      <c r="J625" s="139" t="s">
        <v>2509</v>
      </c>
      <c r="K625" s="139" t="s">
        <v>2535</v>
      </c>
      <c r="L625" s="139" t="s">
        <v>2536</v>
      </c>
    </row>
    <row r="626" spans="1:12">
      <c r="A626" s="135">
        <v>595</v>
      </c>
      <c r="B626" s="135" t="s">
        <v>853</v>
      </c>
      <c r="C626" s="135">
        <v>13638467</v>
      </c>
      <c r="D626" s="136">
        <v>-1.2</v>
      </c>
      <c r="E626" s="136">
        <v>25</v>
      </c>
      <c r="F626" s="136">
        <v>7</v>
      </c>
      <c r="G626" s="137">
        <v>11555</v>
      </c>
      <c r="H626" s="137" t="s">
        <v>853</v>
      </c>
      <c r="I626" s="138">
        <v>11554795</v>
      </c>
      <c r="J626" s="139" t="s">
        <v>2509</v>
      </c>
      <c r="K626" s="139" t="s">
        <v>2535</v>
      </c>
      <c r="L626" s="139" t="s">
        <v>2536</v>
      </c>
    </row>
    <row r="627" spans="1:12">
      <c r="A627" s="135">
        <v>596</v>
      </c>
      <c r="B627" s="135" t="s">
        <v>854</v>
      </c>
      <c r="C627" s="135">
        <v>13638467</v>
      </c>
      <c r="D627" s="136">
        <v>-0.3</v>
      </c>
      <c r="E627" s="136">
        <v>25</v>
      </c>
      <c r="F627" s="136">
        <v>7</v>
      </c>
      <c r="G627" s="137">
        <v>11556</v>
      </c>
      <c r="H627" s="137" t="s">
        <v>854</v>
      </c>
      <c r="I627" s="138">
        <v>11554795</v>
      </c>
      <c r="J627" s="139" t="s">
        <v>2509</v>
      </c>
      <c r="K627" s="139" t="s">
        <v>2535</v>
      </c>
      <c r="L627" s="139" t="s">
        <v>2536</v>
      </c>
    </row>
    <row r="628" spans="1:12">
      <c r="A628" s="135">
        <v>285</v>
      </c>
      <c r="B628" s="135" t="s">
        <v>909</v>
      </c>
      <c r="C628" s="135">
        <v>1173106</v>
      </c>
      <c r="D628" s="136">
        <v>-0.71</v>
      </c>
      <c r="E628" s="136">
        <v>0</v>
      </c>
      <c r="F628" s="136">
        <v>7</v>
      </c>
      <c r="G628" s="137">
        <v>2359</v>
      </c>
      <c r="H628" s="137" t="s">
        <v>908</v>
      </c>
      <c r="I628" s="138">
        <v>9283083</v>
      </c>
      <c r="J628" s="139" t="s">
        <v>2542</v>
      </c>
      <c r="K628" s="139" t="s">
        <v>2543</v>
      </c>
      <c r="L628" s="139" t="s">
        <v>2544</v>
      </c>
    </row>
    <row r="629" spans="1:12">
      <c r="A629" s="135">
        <v>286</v>
      </c>
      <c r="B629" s="135" t="s">
        <v>911</v>
      </c>
      <c r="C629" s="135">
        <v>1173106</v>
      </c>
      <c r="D629" s="136">
        <v>-0.69</v>
      </c>
      <c r="E629" s="136">
        <v>0</v>
      </c>
      <c r="F629" s="136">
        <v>7</v>
      </c>
      <c r="G629" s="137">
        <v>2360</v>
      </c>
      <c r="H629" s="137" t="s">
        <v>910</v>
      </c>
      <c r="I629" s="138">
        <v>9283083</v>
      </c>
      <c r="J629" s="139" t="s">
        <v>2542</v>
      </c>
      <c r="K629" s="139" t="s">
        <v>2543</v>
      </c>
      <c r="L629" s="139" t="s">
        <v>2544</v>
      </c>
    </row>
    <row r="630" spans="1:12">
      <c r="A630" s="135">
        <v>287</v>
      </c>
      <c r="B630" s="135" t="s">
        <v>913</v>
      </c>
      <c r="C630" s="135">
        <v>1173106</v>
      </c>
      <c r="D630" s="136">
        <v>-0.17</v>
      </c>
      <c r="E630" s="136">
        <v>0</v>
      </c>
      <c r="F630" s="136">
        <v>7</v>
      </c>
      <c r="G630" s="137">
        <v>2361</v>
      </c>
      <c r="H630" s="137" t="s">
        <v>912</v>
      </c>
      <c r="I630" s="138">
        <v>9283083</v>
      </c>
      <c r="J630" s="139" t="s">
        <v>2542</v>
      </c>
      <c r="K630" s="139" t="s">
        <v>2543</v>
      </c>
      <c r="L630" s="139" t="s">
        <v>2544</v>
      </c>
    </row>
    <row r="631" spans="1:12">
      <c r="A631" s="135">
        <v>288</v>
      </c>
      <c r="B631" s="135" t="s">
        <v>915</v>
      </c>
      <c r="C631" s="135">
        <v>1173106</v>
      </c>
      <c r="D631" s="136">
        <v>-0.4</v>
      </c>
      <c r="E631" s="136">
        <v>0</v>
      </c>
      <c r="F631" s="136">
        <v>7</v>
      </c>
      <c r="G631" s="137">
        <v>2362</v>
      </c>
      <c r="H631" s="137" t="s">
        <v>914</v>
      </c>
      <c r="I631" s="138">
        <v>9283083</v>
      </c>
      <c r="J631" s="139" t="s">
        <v>2542</v>
      </c>
      <c r="K631" s="139" t="s">
        <v>2543</v>
      </c>
      <c r="L631" s="139" t="s">
        <v>2544</v>
      </c>
    </row>
    <row r="632" spans="1:12">
      <c r="A632" s="135">
        <v>289</v>
      </c>
      <c r="B632" s="135" t="s">
        <v>917</v>
      </c>
      <c r="C632" s="135">
        <v>1173106</v>
      </c>
      <c r="D632" s="136">
        <v>-0.4</v>
      </c>
      <c r="E632" s="136">
        <v>0</v>
      </c>
      <c r="F632" s="136">
        <v>7</v>
      </c>
      <c r="G632" s="137">
        <v>2363</v>
      </c>
      <c r="H632" s="137" t="s">
        <v>916</v>
      </c>
      <c r="I632" s="138">
        <v>9283083</v>
      </c>
      <c r="J632" s="139" t="s">
        <v>2542</v>
      </c>
      <c r="K632" s="139" t="s">
        <v>2543</v>
      </c>
      <c r="L632" s="139" t="s">
        <v>2544</v>
      </c>
    </row>
    <row r="633" spans="1:12">
      <c r="A633" s="135">
        <v>540</v>
      </c>
      <c r="B633" s="135" t="s">
        <v>924</v>
      </c>
      <c r="C633" s="135">
        <v>1173106</v>
      </c>
      <c r="D633" s="136">
        <v>1.1000000000000001</v>
      </c>
      <c r="E633" s="136">
        <v>25</v>
      </c>
      <c r="F633" s="136">
        <v>7</v>
      </c>
      <c r="G633" s="137">
        <v>8358</v>
      </c>
      <c r="H633" s="137" t="s">
        <v>923</v>
      </c>
      <c r="I633" s="138">
        <v>10933506</v>
      </c>
      <c r="J633" s="139" t="s">
        <v>2534</v>
      </c>
      <c r="K633" s="139" t="s">
        <v>2543</v>
      </c>
      <c r="L633" s="139" t="s">
        <v>2544</v>
      </c>
    </row>
    <row r="634" spans="1:12">
      <c r="A634" s="135">
        <v>479</v>
      </c>
      <c r="B634" s="135" t="s">
        <v>922</v>
      </c>
      <c r="C634" s="135">
        <v>1173106</v>
      </c>
      <c r="D634" s="136">
        <v>-3.75</v>
      </c>
      <c r="E634" s="136">
        <v>15</v>
      </c>
      <c r="F634" s="136">
        <v>7</v>
      </c>
      <c r="G634" s="141"/>
      <c r="H634" s="137" t="s">
        <v>921</v>
      </c>
      <c r="I634" s="138">
        <v>10529213</v>
      </c>
      <c r="J634" s="139" t="s">
        <v>2545</v>
      </c>
      <c r="K634" s="139" t="s">
        <v>2543</v>
      </c>
      <c r="L634" s="139" t="s">
        <v>2544</v>
      </c>
    </row>
    <row r="635" spans="1:12">
      <c r="A635" s="135">
        <v>477</v>
      </c>
      <c r="B635" s="135" t="s">
        <v>712</v>
      </c>
      <c r="C635" s="135">
        <v>1173106</v>
      </c>
      <c r="D635" s="136">
        <v>-3.1</v>
      </c>
      <c r="E635" s="136">
        <v>15</v>
      </c>
      <c r="F635" s="136">
        <v>7</v>
      </c>
      <c r="G635" s="137">
        <v>5714</v>
      </c>
      <c r="H635" s="137" t="s">
        <v>918</v>
      </c>
      <c r="I635" s="138">
        <v>10529213</v>
      </c>
      <c r="J635" s="139" t="s">
        <v>2545</v>
      </c>
      <c r="K635" s="139" t="s">
        <v>2543</v>
      </c>
      <c r="L635" s="139" t="s">
        <v>2544</v>
      </c>
    </row>
    <row r="636" spans="1:12">
      <c r="A636" s="135">
        <v>478</v>
      </c>
      <c r="B636" s="135" t="s">
        <v>920</v>
      </c>
      <c r="C636" s="135">
        <v>1173106</v>
      </c>
      <c r="D636" s="136">
        <v>-3.2</v>
      </c>
      <c r="E636" s="136">
        <v>15</v>
      </c>
      <c r="F636" s="136">
        <v>7</v>
      </c>
      <c r="G636" s="141"/>
      <c r="H636" s="137" t="s">
        <v>919</v>
      </c>
      <c r="I636" s="138">
        <v>10529213</v>
      </c>
      <c r="J636" s="139" t="s">
        <v>2545</v>
      </c>
      <c r="K636" s="139" t="s">
        <v>2543</v>
      </c>
      <c r="L636" s="139" t="s">
        <v>2544</v>
      </c>
    </row>
    <row r="637" spans="1:12">
      <c r="A637" s="135">
        <v>272</v>
      </c>
      <c r="B637" s="135" t="s">
        <v>403</v>
      </c>
      <c r="C637" s="135">
        <v>1173106</v>
      </c>
      <c r="D637" s="136">
        <v>-0.78</v>
      </c>
      <c r="E637" s="136">
        <v>25</v>
      </c>
      <c r="F637" s="136">
        <v>7</v>
      </c>
      <c r="G637" s="141"/>
      <c r="H637" s="137" t="s">
        <v>890</v>
      </c>
      <c r="I637" s="138">
        <v>2663837</v>
      </c>
      <c r="J637" s="139" t="s">
        <v>2546</v>
      </c>
      <c r="K637" s="139" t="s">
        <v>2543</v>
      </c>
      <c r="L637" s="139" t="s">
        <v>2544</v>
      </c>
    </row>
    <row r="638" spans="1:12">
      <c r="A638" s="135">
        <v>559</v>
      </c>
      <c r="B638" s="135" t="s">
        <v>931</v>
      </c>
      <c r="C638" s="135">
        <v>1173106</v>
      </c>
      <c r="D638" s="136">
        <v>-0.26</v>
      </c>
      <c r="E638" s="136">
        <v>25</v>
      </c>
      <c r="F638" s="136">
        <v>6</v>
      </c>
      <c r="G638" s="137">
        <v>10059</v>
      </c>
      <c r="H638" s="137" t="s">
        <v>930</v>
      </c>
      <c r="I638" s="138">
        <v>8125111</v>
      </c>
      <c r="J638" s="139" t="s">
        <v>2547</v>
      </c>
      <c r="K638" s="139" t="s">
        <v>2543</v>
      </c>
      <c r="L638" s="139" t="s">
        <v>2544</v>
      </c>
    </row>
    <row r="639" spans="1:12">
      <c r="A639" s="135">
        <v>560</v>
      </c>
      <c r="B639" s="135" t="s">
        <v>933</v>
      </c>
      <c r="C639" s="135">
        <v>1173106</v>
      </c>
      <c r="D639" s="136">
        <v>-0.62</v>
      </c>
      <c r="E639" s="136">
        <v>25</v>
      </c>
      <c r="F639" s="136">
        <v>6</v>
      </c>
      <c r="G639" s="137">
        <v>10061</v>
      </c>
      <c r="H639" s="137" t="s">
        <v>932</v>
      </c>
      <c r="I639" s="138">
        <v>8125111</v>
      </c>
      <c r="J639" s="139" t="s">
        <v>2547</v>
      </c>
      <c r="K639" s="139" t="s">
        <v>2543</v>
      </c>
      <c r="L639" s="139" t="s">
        <v>2544</v>
      </c>
    </row>
    <row r="640" spans="1:12">
      <c r="A640" s="135">
        <v>282</v>
      </c>
      <c r="B640" s="135" t="s">
        <v>905</v>
      </c>
      <c r="C640" s="135">
        <v>1173106</v>
      </c>
      <c r="D640" s="136">
        <v>0</v>
      </c>
      <c r="E640" s="136">
        <v>25</v>
      </c>
      <c r="F640" s="136">
        <v>7</v>
      </c>
      <c r="G640" s="141"/>
      <c r="H640" s="137" t="s">
        <v>904</v>
      </c>
      <c r="I640" s="138">
        <v>1731929</v>
      </c>
      <c r="J640" s="139" t="s">
        <v>2548</v>
      </c>
      <c r="K640" s="139" t="s">
        <v>2543</v>
      </c>
      <c r="L640" s="139" t="s">
        <v>2544</v>
      </c>
    </row>
    <row r="641" spans="1:12">
      <c r="A641" s="135">
        <v>1506</v>
      </c>
      <c r="B641" s="135" t="s">
        <v>104</v>
      </c>
      <c r="C641" s="135">
        <v>1173106</v>
      </c>
      <c r="D641" s="136">
        <v>-1.6</v>
      </c>
      <c r="E641" s="136">
        <v>50.8</v>
      </c>
      <c r="F641" s="136">
        <v>7</v>
      </c>
      <c r="G641" s="137">
        <v>14214</v>
      </c>
      <c r="H641" s="137" t="s">
        <v>396</v>
      </c>
      <c r="I641" s="138">
        <v>9819211</v>
      </c>
      <c r="J641" s="139" t="s">
        <v>2540</v>
      </c>
      <c r="K641" s="139" t="s">
        <v>2543</v>
      </c>
      <c r="L641" s="139" t="s">
        <v>2544</v>
      </c>
    </row>
    <row r="642" spans="1:12">
      <c r="A642" s="135">
        <v>1047</v>
      </c>
      <c r="B642" s="135" t="s">
        <v>944</v>
      </c>
      <c r="C642" s="135">
        <v>1173106</v>
      </c>
      <c r="D642" s="136">
        <v>-1.6</v>
      </c>
      <c r="E642" s="136">
        <v>50.8</v>
      </c>
      <c r="F642" s="136">
        <v>7</v>
      </c>
      <c r="G642" s="137">
        <v>14212</v>
      </c>
      <c r="H642" s="137" t="s">
        <v>943</v>
      </c>
      <c r="I642" s="138">
        <v>9819211</v>
      </c>
      <c r="J642" s="139" t="s">
        <v>2540</v>
      </c>
      <c r="K642" s="139" t="s">
        <v>2543</v>
      </c>
      <c r="L642" s="139" t="s">
        <v>2544</v>
      </c>
    </row>
    <row r="643" spans="1:12">
      <c r="A643" s="135">
        <v>1048</v>
      </c>
      <c r="B643" s="135" t="s">
        <v>946</v>
      </c>
      <c r="C643" s="135">
        <v>1173106</v>
      </c>
      <c r="D643" s="136">
        <v>-1.5</v>
      </c>
      <c r="E643" s="136">
        <v>50.8</v>
      </c>
      <c r="F643" s="136">
        <v>7</v>
      </c>
      <c r="G643" s="137">
        <v>14213</v>
      </c>
      <c r="H643" s="137" t="s">
        <v>945</v>
      </c>
      <c r="I643" s="138">
        <v>9819211</v>
      </c>
      <c r="J643" s="139" t="s">
        <v>2540</v>
      </c>
      <c r="K643" s="139" t="s">
        <v>2543</v>
      </c>
      <c r="L643" s="139" t="s">
        <v>2544</v>
      </c>
    </row>
    <row r="644" spans="1:12">
      <c r="A644" s="135">
        <v>284</v>
      </c>
      <c r="B644" s="135" t="s">
        <v>907</v>
      </c>
      <c r="C644" s="135">
        <v>1173106</v>
      </c>
      <c r="D644" s="136">
        <v>-2.91</v>
      </c>
      <c r="E644" s="136">
        <v>25</v>
      </c>
      <c r="F644" s="136">
        <v>7</v>
      </c>
      <c r="G644" s="141"/>
      <c r="H644" s="137" t="s">
        <v>906</v>
      </c>
      <c r="I644" s="138">
        <v>1731929</v>
      </c>
      <c r="J644" s="139" t="s">
        <v>2548</v>
      </c>
      <c r="K644" s="139" t="s">
        <v>2543</v>
      </c>
      <c r="L644" s="139" t="s">
        <v>2544</v>
      </c>
    </row>
    <row r="645" spans="1:12">
      <c r="A645" s="135">
        <v>281</v>
      </c>
      <c r="B645" s="135" t="s">
        <v>903</v>
      </c>
      <c r="C645" s="135">
        <v>1173106</v>
      </c>
      <c r="D645" s="136">
        <v>-0.71</v>
      </c>
      <c r="E645" s="136">
        <v>25</v>
      </c>
      <c r="F645" s="136">
        <v>7</v>
      </c>
      <c r="G645" s="141"/>
      <c r="H645" s="137" t="s">
        <v>902</v>
      </c>
      <c r="I645" s="138">
        <v>1731929</v>
      </c>
      <c r="J645" s="139" t="s">
        <v>2548</v>
      </c>
      <c r="K645" s="139" t="s">
        <v>2543</v>
      </c>
      <c r="L645" s="139" t="s">
        <v>2544</v>
      </c>
    </row>
    <row r="646" spans="1:12">
      <c r="A646" s="135">
        <v>271</v>
      </c>
      <c r="B646" s="135" t="s">
        <v>889</v>
      </c>
      <c r="C646" s="135">
        <v>1173106</v>
      </c>
      <c r="D646" s="136">
        <v>0.94</v>
      </c>
      <c r="E646" s="136">
        <v>25</v>
      </c>
      <c r="F646" s="136">
        <v>7</v>
      </c>
      <c r="G646" s="137">
        <v>2293</v>
      </c>
      <c r="H646" s="137" t="s">
        <v>888</v>
      </c>
      <c r="I646" s="138">
        <v>2663837</v>
      </c>
      <c r="J646" s="139" t="s">
        <v>2546</v>
      </c>
      <c r="K646" s="139" t="s">
        <v>2543</v>
      </c>
      <c r="L646" s="139" t="s">
        <v>2544</v>
      </c>
    </row>
    <row r="647" spans="1:12">
      <c r="A647" s="135">
        <v>278</v>
      </c>
      <c r="B647" s="135" t="s">
        <v>842</v>
      </c>
      <c r="C647" s="135">
        <v>1173106</v>
      </c>
      <c r="D647" s="136">
        <v>-1.08</v>
      </c>
      <c r="E647" s="136">
        <v>25</v>
      </c>
      <c r="F647" s="136">
        <v>7</v>
      </c>
      <c r="G647" s="141"/>
      <c r="H647" s="137" t="s">
        <v>897</v>
      </c>
      <c r="I647" s="138">
        <v>1731929</v>
      </c>
      <c r="J647" s="139" t="s">
        <v>2548</v>
      </c>
      <c r="K647" s="139" t="s">
        <v>2543</v>
      </c>
      <c r="L647" s="139" t="s">
        <v>2544</v>
      </c>
    </row>
    <row r="648" spans="1:12">
      <c r="A648" s="135">
        <v>279</v>
      </c>
      <c r="B648" s="135" t="s">
        <v>899</v>
      </c>
      <c r="C648" s="135">
        <v>1173106</v>
      </c>
      <c r="D648" s="136">
        <v>0.56999999999999995</v>
      </c>
      <c r="E648" s="136">
        <v>25</v>
      </c>
      <c r="F648" s="136">
        <v>7</v>
      </c>
      <c r="G648" s="141"/>
      <c r="H648" s="137" t="s">
        <v>898</v>
      </c>
      <c r="I648" s="138">
        <v>1731929</v>
      </c>
      <c r="J648" s="139" t="s">
        <v>2548</v>
      </c>
      <c r="K648" s="139" t="s">
        <v>2543</v>
      </c>
      <c r="L648" s="139" t="s">
        <v>2544</v>
      </c>
    </row>
    <row r="649" spans="1:12">
      <c r="A649" s="135">
        <v>280</v>
      </c>
      <c r="B649" s="135" t="s">
        <v>901</v>
      </c>
      <c r="C649" s="135">
        <v>1173106</v>
      </c>
      <c r="D649" s="136">
        <v>-1.56</v>
      </c>
      <c r="E649" s="136">
        <v>25</v>
      </c>
      <c r="F649" s="136">
        <v>7</v>
      </c>
      <c r="G649" s="141"/>
      <c r="H649" s="137" t="s">
        <v>900</v>
      </c>
      <c r="I649" s="138">
        <v>1731929</v>
      </c>
      <c r="J649" s="139" t="s">
        <v>2548</v>
      </c>
      <c r="K649" s="139" t="s">
        <v>2543</v>
      </c>
      <c r="L649" s="139" t="s">
        <v>2544</v>
      </c>
    </row>
    <row r="650" spans="1:12">
      <c r="A650" s="135">
        <v>607</v>
      </c>
      <c r="B650" s="135" t="s">
        <v>651</v>
      </c>
      <c r="C650" s="135">
        <v>1173106</v>
      </c>
      <c r="D650" s="136">
        <v>-2.19</v>
      </c>
      <c r="E650" s="136">
        <v>25</v>
      </c>
      <c r="F650" s="136">
        <v>7</v>
      </c>
      <c r="G650" s="137">
        <v>11665</v>
      </c>
      <c r="H650" s="137" t="s">
        <v>934</v>
      </c>
      <c r="I650" s="138">
        <v>11513591</v>
      </c>
      <c r="J650" s="139" t="s">
        <v>2549</v>
      </c>
      <c r="K650" s="139" t="s">
        <v>2543</v>
      </c>
      <c r="L650" s="139" t="s">
        <v>2544</v>
      </c>
    </row>
    <row r="651" spans="1:12">
      <c r="A651" s="135">
        <v>610</v>
      </c>
      <c r="B651" s="135" t="s">
        <v>940</v>
      </c>
      <c r="C651" s="135">
        <v>1173106</v>
      </c>
      <c r="D651" s="136">
        <v>-4.68</v>
      </c>
      <c r="E651" s="136">
        <v>25</v>
      </c>
      <c r="F651" s="136">
        <v>7</v>
      </c>
      <c r="G651" s="137">
        <v>11668</v>
      </c>
      <c r="H651" s="137" t="s">
        <v>939</v>
      </c>
      <c r="I651" s="138">
        <v>11513591</v>
      </c>
      <c r="J651" s="139" t="s">
        <v>2549</v>
      </c>
      <c r="K651" s="139" t="s">
        <v>2543</v>
      </c>
      <c r="L651" s="139" t="s">
        <v>2544</v>
      </c>
    </row>
    <row r="652" spans="1:12">
      <c r="A652" s="135">
        <v>608</v>
      </c>
      <c r="B652" s="135" t="s">
        <v>936</v>
      </c>
      <c r="C652" s="135">
        <v>1173106</v>
      </c>
      <c r="D652" s="136">
        <v>-4.71</v>
      </c>
      <c r="E652" s="136">
        <v>25</v>
      </c>
      <c r="F652" s="136">
        <v>7</v>
      </c>
      <c r="G652" s="137">
        <v>11666</v>
      </c>
      <c r="H652" s="137" t="s">
        <v>935</v>
      </c>
      <c r="I652" s="138">
        <v>11513591</v>
      </c>
      <c r="J652" s="139" t="s">
        <v>2549</v>
      </c>
      <c r="K652" s="139" t="s">
        <v>2543</v>
      </c>
      <c r="L652" s="139" t="s">
        <v>2544</v>
      </c>
    </row>
    <row r="653" spans="1:12">
      <c r="A653" s="135">
        <v>609</v>
      </c>
      <c r="B653" s="135" t="s">
        <v>938</v>
      </c>
      <c r="C653" s="135">
        <v>1173106</v>
      </c>
      <c r="D653" s="136">
        <v>-4.0999999999999996</v>
      </c>
      <c r="E653" s="136">
        <v>25</v>
      </c>
      <c r="F653" s="136">
        <v>7</v>
      </c>
      <c r="G653" s="137">
        <v>11667</v>
      </c>
      <c r="H653" s="137" t="s">
        <v>937</v>
      </c>
      <c r="I653" s="138">
        <v>11513591</v>
      </c>
      <c r="J653" s="139" t="s">
        <v>2549</v>
      </c>
      <c r="K653" s="139" t="s">
        <v>2543</v>
      </c>
      <c r="L653" s="139" t="s">
        <v>2544</v>
      </c>
    </row>
    <row r="654" spans="1:12">
      <c r="A654" s="135">
        <v>1507</v>
      </c>
      <c r="B654" s="135" t="s">
        <v>947</v>
      </c>
      <c r="C654" s="135">
        <v>1173106</v>
      </c>
      <c r="D654" s="136">
        <v>-4.08</v>
      </c>
      <c r="E654" s="136">
        <v>25</v>
      </c>
      <c r="F654" s="136">
        <v>7</v>
      </c>
      <c r="G654" s="137"/>
      <c r="H654" s="137" t="s">
        <v>533</v>
      </c>
      <c r="I654" s="138">
        <v>11513591</v>
      </c>
      <c r="J654" s="139" t="s">
        <v>2549</v>
      </c>
      <c r="K654" s="139" t="s">
        <v>2543</v>
      </c>
      <c r="L654" s="139" t="s">
        <v>2544</v>
      </c>
    </row>
    <row r="655" spans="1:12">
      <c r="A655" s="135">
        <v>1509</v>
      </c>
      <c r="B655" s="135" t="s">
        <v>951</v>
      </c>
      <c r="C655" s="135">
        <v>1173106</v>
      </c>
      <c r="D655" s="136">
        <v>-3.67</v>
      </c>
      <c r="E655" s="136">
        <v>25</v>
      </c>
      <c r="F655" s="136">
        <v>7</v>
      </c>
      <c r="G655" s="137"/>
      <c r="H655" s="137" t="s">
        <v>950</v>
      </c>
      <c r="I655" s="138">
        <v>11513591</v>
      </c>
      <c r="J655" s="139" t="s">
        <v>2549</v>
      </c>
      <c r="K655" s="139" t="s">
        <v>2543</v>
      </c>
      <c r="L655" s="139" t="s">
        <v>2544</v>
      </c>
    </row>
    <row r="656" spans="1:12">
      <c r="A656" s="135">
        <v>1508</v>
      </c>
      <c r="B656" s="135" t="s">
        <v>949</v>
      </c>
      <c r="C656" s="135">
        <v>1173106</v>
      </c>
      <c r="D656" s="136">
        <v>-4.7300000000000004</v>
      </c>
      <c r="E656" s="136">
        <v>25</v>
      </c>
      <c r="F656" s="136">
        <v>7</v>
      </c>
      <c r="G656" s="137"/>
      <c r="H656" s="137" t="s">
        <v>948</v>
      </c>
      <c r="I656" s="138">
        <v>11513591</v>
      </c>
      <c r="J656" s="139" t="s">
        <v>2549</v>
      </c>
      <c r="K656" s="139" t="s">
        <v>2543</v>
      </c>
      <c r="L656" s="139" t="s">
        <v>2544</v>
      </c>
    </row>
    <row r="657" spans="1:12">
      <c r="A657" s="135">
        <v>611</v>
      </c>
      <c r="B657" s="135" t="s">
        <v>942</v>
      </c>
      <c r="C657" s="135">
        <v>1173106</v>
      </c>
      <c r="D657" s="136">
        <v>-3.1</v>
      </c>
      <c r="E657" s="136">
        <v>25</v>
      </c>
      <c r="F657" s="136">
        <v>7</v>
      </c>
      <c r="G657" s="137">
        <v>11669</v>
      </c>
      <c r="H657" s="137" t="s">
        <v>941</v>
      </c>
      <c r="I657" s="138">
        <v>11513591</v>
      </c>
      <c r="J657" s="139" t="s">
        <v>2549</v>
      </c>
      <c r="K657" s="139" t="s">
        <v>2543</v>
      </c>
      <c r="L657" s="139" t="s">
        <v>2544</v>
      </c>
    </row>
    <row r="658" spans="1:12">
      <c r="A658" s="135">
        <v>1512</v>
      </c>
      <c r="B658" s="135" t="s">
        <v>957</v>
      </c>
      <c r="C658" s="135">
        <v>1173106</v>
      </c>
      <c r="D658" s="136">
        <v>-3.54</v>
      </c>
      <c r="E658" s="136">
        <v>25</v>
      </c>
      <c r="F658" s="136">
        <v>7</v>
      </c>
      <c r="G658" s="137"/>
      <c r="H658" s="137" t="s">
        <v>956</v>
      </c>
      <c r="I658" s="138">
        <v>11513591</v>
      </c>
      <c r="J658" s="139" t="s">
        <v>2549</v>
      </c>
      <c r="K658" s="139" t="s">
        <v>2543</v>
      </c>
      <c r="L658" s="139" t="s">
        <v>2544</v>
      </c>
    </row>
    <row r="659" spans="1:12">
      <c r="A659" s="135">
        <v>1510</v>
      </c>
      <c r="B659" s="135" t="s">
        <v>953</v>
      </c>
      <c r="C659" s="135">
        <v>1173106</v>
      </c>
      <c r="D659" s="136">
        <v>-4.87</v>
      </c>
      <c r="E659" s="136">
        <v>25</v>
      </c>
      <c r="F659" s="136">
        <v>7</v>
      </c>
      <c r="G659" s="137"/>
      <c r="H659" s="137" t="s">
        <v>952</v>
      </c>
      <c r="I659" s="138">
        <v>11513591</v>
      </c>
      <c r="J659" s="139" t="s">
        <v>2549</v>
      </c>
      <c r="K659" s="139" t="s">
        <v>2543</v>
      </c>
      <c r="L659" s="139" t="s">
        <v>2544</v>
      </c>
    </row>
    <row r="660" spans="1:12">
      <c r="A660" s="135">
        <v>1511</v>
      </c>
      <c r="B660" s="135" t="s">
        <v>955</v>
      </c>
      <c r="C660" s="135">
        <v>1173106</v>
      </c>
      <c r="D660" s="136">
        <v>-3.07</v>
      </c>
      <c r="E660" s="136">
        <v>25</v>
      </c>
      <c r="F660" s="136">
        <v>7</v>
      </c>
      <c r="G660" s="137"/>
      <c r="H660" s="137" t="s">
        <v>954</v>
      </c>
      <c r="I660" s="138">
        <v>11513591</v>
      </c>
      <c r="J660" s="139" t="s">
        <v>2549</v>
      </c>
      <c r="K660" s="139" t="s">
        <v>2543</v>
      </c>
      <c r="L660" s="139" t="s">
        <v>2544</v>
      </c>
    </row>
    <row r="661" spans="1:12">
      <c r="A661" s="135">
        <v>555</v>
      </c>
      <c r="B661" s="135" t="s">
        <v>926</v>
      </c>
      <c r="C661" s="135">
        <v>1173106</v>
      </c>
      <c r="D661" s="136">
        <v>-0.93</v>
      </c>
      <c r="E661" s="136">
        <v>25</v>
      </c>
      <c r="F661" s="136">
        <v>6</v>
      </c>
      <c r="G661" s="137">
        <v>10052</v>
      </c>
      <c r="H661" s="137" t="s">
        <v>925</v>
      </c>
      <c r="I661" s="138">
        <v>8125111</v>
      </c>
      <c r="J661" s="139" t="s">
        <v>2547</v>
      </c>
      <c r="K661" s="139" t="s">
        <v>2543</v>
      </c>
      <c r="L661" s="139" t="s">
        <v>2544</v>
      </c>
    </row>
    <row r="662" spans="1:12">
      <c r="A662" s="135">
        <v>273</v>
      </c>
      <c r="B662" s="135" t="s">
        <v>891</v>
      </c>
      <c r="C662" s="135">
        <v>1173106</v>
      </c>
      <c r="D662" s="136">
        <v>-2.0299999999999998</v>
      </c>
      <c r="E662" s="136">
        <v>25</v>
      </c>
      <c r="F662" s="136">
        <v>7</v>
      </c>
      <c r="G662" s="141"/>
      <c r="H662" s="137" t="s">
        <v>718</v>
      </c>
      <c r="I662" s="138">
        <v>1731929</v>
      </c>
      <c r="J662" s="139" t="s">
        <v>2548</v>
      </c>
      <c r="K662" s="139" t="s">
        <v>2543</v>
      </c>
      <c r="L662" s="139" t="s">
        <v>2544</v>
      </c>
    </row>
    <row r="663" spans="1:12">
      <c r="A663" s="135">
        <v>556</v>
      </c>
      <c r="B663" s="135" t="s">
        <v>927</v>
      </c>
      <c r="C663" s="135">
        <v>1173106</v>
      </c>
      <c r="D663" s="136">
        <v>1.24</v>
      </c>
      <c r="E663" s="136">
        <v>25</v>
      </c>
      <c r="F663" s="136">
        <v>6</v>
      </c>
      <c r="G663" s="137">
        <v>10053</v>
      </c>
      <c r="H663" s="137" t="s">
        <v>820</v>
      </c>
      <c r="I663" s="138">
        <v>8125111</v>
      </c>
      <c r="J663" s="139" t="s">
        <v>2547</v>
      </c>
      <c r="K663" s="139" t="s">
        <v>2543</v>
      </c>
      <c r="L663" s="139" t="s">
        <v>2544</v>
      </c>
    </row>
    <row r="664" spans="1:12">
      <c r="A664" s="135">
        <v>274</v>
      </c>
      <c r="B664" s="135" t="s">
        <v>893</v>
      </c>
      <c r="C664" s="135">
        <v>1173106</v>
      </c>
      <c r="D664" s="136">
        <v>1.1499999999999999</v>
      </c>
      <c r="E664" s="136">
        <v>25</v>
      </c>
      <c r="F664" s="136">
        <v>7</v>
      </c>
      <c r="G664" s="141"/>
      <c r="H664" s="137" t="s">
        <v>892</v>
      </c>
      <c r="I664" s="138">
        <v>1731929</v>
      </c>
      <c r="J664" s="139" t="s">
        <v>2548</v>
      </c>
      <c r="K664" s="139" t="s">
        <v>2543</v>
      </c>
      <c r="L664" s="139" t="s">
        <v>2544</v>
      </c>
    </row>
    <row r="665" spans="1:12">
      <c r="A665" s="135">
        <v>557</v>
      </c>
      <c r="B665" s="135" t="s">
        <v>929</v>
      </c>
      <c r="C665" s="135">
        <v>1173106</v>
      </c>
      <c r="D665" s="136">
        <v>-0.14000000000000001</v>
      </c>
      <c r="E665" s="136">
        <v>25</v>
      </c>
      <c r="F665" s="136">
        <v>6</v>
      </c>
      <c r="G665" s="137">
        <v>10055</v>
      </c>
      <c r="H665" s="137" t="s">
        <v>928</v>
      </c>
      <c r="I665" s="138">
        <v>8125111</v>
      </c>
      <c r="J665" s="139" t="s">
        <v>2547</v>
      </c>
      <c r="K665" s="139" t="s">
        <v>2543</v>
      </c>
      <c r="L665" s="139" t="s">
        <v>2544</v>
      </c>
    </row>
    <row r="666" spans="1:12">
      <c r="A666" s="135">
        <v>558</v>
      </c>
      <c r="B666" s="135" t="s">
        <v>2550</v>
      </c>
      <c r="C666" s="135">
        <v>1173106</v>
      </c>
      <c r="D666" s="136">
        <v>0.74</v>
      </c>
      <c r="E666" s="136">
        <v>25</v>
      </c>
      <c r="F666" s="136">
        <v>6</v>
      </c>
      <c r="G666" s="137">
        <v>10057</v>
      </c>
      <c r="H666" s="137" t="s">
        <v>2551</v>
      </c>
      <c r="I666" s="138">
        <v>8125111</v>
      </c>
      <c r="J666" s="139" t="s">
        <v>2547</v>
      </c>
      <c r="K666" s="139" t="s">
        <v>2543</v>
      </c>
      <c r="L666" s="139" t="s">
        <v>2544</v>
      </c>
    </row>
    <row r="667" spans="1:12">
      <c r="A667" s="135">
        <v>275</v>
      </c>
      <c r="B667" s="135" t="s">
        <v>62</v>
      </c>
      <c r="C667" s="135">
        <v>1173106</v>
      </c>
      <c r="D667" s="136">
        <v>-0.71</v>
      </c>
      <c r="E667" s="136">
        <v>25</v>
      </c>
      <c r="F667" s="136">
        <v>7</v>
      </c>
      <c r="G667" s="141"/>
      <c r="H667" s="137" t="s">
        <v>894</v>
      </c>
      <c r="I667" s="138">
        <v>1731929</v>
      </c>
      <c r="J667" s="139" t="s">
        <v>2548</v>
      </c>
      <c r="K667" s="139" t="s">
        <v>2543</v>
      </c>
      <c r="L667" s="139" t="s">
        <v>2544</v>
      </c>
    </row>
    <row r="668" spans="1:12">
      <c r="A668" s="135">
        <v>276</v>
      </c>
      <c r="B668" s="135" t="s">
        <v>728</v>
      </c>
      <c r="C668" s="135">
        <v>1173106</v>
      </c>
      <c r="D668" s="136">
        <v>-0.44</v>
      </c>
      <c r="E668" s="136">
        <v>25</v>
      </c>
      <c r="F668" s="136">
        <v>7</v>
      </c>
      <c r="G668" s="141"/>
      <c r="H668" s="137" t="s">
        <v>895</v>
      </c>
      <c r="I668" s="138">
        <v>1731929</v>
      </c>
      <c r="J668" s="139" t="s">
        <v>2548</v>
      </c>
      <c r="K668" s="139" t="s">
        <v>2543</v>
      </c>
      <c r="L668" s="139" t="s">
        <v>2544</v>
      </c>
    </row>
    <row r="669" spans="1:12">
      <c r="A669" s="135">
        <v>277</v>
      </c>
      <c r="B669" s="135" t="s">
        <v>896</v>
      </c>
      <c r="C669" s="135">
        <v>1173106</v>
      </c>
      <c r="D669" s="136">
        <v>-1.35</v>
      </c>
      <c r="E669" s="136">
        <v>25</v>
      </c>
      <c r="F669" s="136">
        <v>7</v>
      </c>
      <c r="G669" s="141"/>
      <c r="H669" s="137" t="s">
        <v>893</v>
      </c>
      <c r="I669" s="138">
        <v>1731929</v>
      </c>
      <c r="J669" s="139" t="s">
        <v>2548</v>
      </c>
      <c r="K669" s="139" t="s">
        <v>2543</v>
      </c>
      <c r="L669" s="139" t="s">
        <v>2544</v>
      </c>
    </row>
    <row r="670" spans="1:12">
      <c r="A670" s="135">
        <v>726</v>
      </c>
      <c r="B670" s="135" t="s">
        <v>971</v>
      </c>
      <c r="C670" s="135">
        <v>133275</v>
      </c>
      <c r="D670" s="136">
        <v>0.3</v>
      </c>
      <c r="E670" s="136">
        <v>69</v>
      </c>
      <c r="F670" s="136">
        <v>7</v>
      </c>
      <c r="G670" s="137">
        <v>13262</v>
      </c>
      <c r="H670" s="137" t="s">
        <v>971</v>
      </c>
      <c r="I670" s="138">
        <v>8548455</v>
      </c>
      <c r="J670" s="139" t="s">
        <v>2552</v>
      </c>
      <c r="K670" s="139" t="s">
        <v>2553</v>
      </c>
      <c r="L670" s="139" t="s">
        <v>2554</v>
      </c>
    </row>
    <row r="671" spans="1:12">
      <c r="A671" s="135">
        <v>722</v>
      </c>
      <c r="B671" s="135" t="s">
        <v>967</v>
      </c>
      <c r="C671" s="135">
        <v>133275</v>
      </c>
      <c r="D671" s="136">
        <v>0.8</v>
      </c>
      <c r="E671" s="136">
        <v>69</v>
      </c>
      <c r="F671" s="136">
        <v>7</v>
      </c>
      <c r="G671" s="137">
        <v>13258</v>
      </c>
      <c r="H671" s="137" t="s">
        <v>967</v>
      </c>
      <c r="I671" s="138">
        <v>8548455</v>
      </c>
      <c r="J671" s="139" t="s">
        <v>2552</v>
      </c>
      <c r="K671" s="139" t="s">
        <v>2553</v>
      </c>
      <c r="L671" s="139" t="s">
        <v>2554</v>
      </c>
    </row>
    <row r="672" spans="1:12">
      <c r="A672" s="135">
        <v>718</v>
      </c>
      <c r="B672" s="135" t="s">
        <v>963</v>
      </c>
      <c r="C672" s="135">
        <v>133275</v>
      </c>
      <c r="D672" s="136">
        <v>1</v>
      </c>
      <c r="E672" s="136">
        <v>69</v>
      </c>
      <c r="F672" s="136">
        <v>7</v>
      </c>
      <c r="G672" s="137">
        <v>13254</v>
      </c>
      <c r="H672" s="137" t="s">
        <v>963</v>
      </c>
      <c r="I672" s="138">
        <v>8548455</v>
      </c>
      <c r="J672" s="139" t="s">
        <v>2552</v>
      </c>
      <c r="K672" s="139" t="s">
        <v>2553</v>
      </c>
      <c r="L672" s="139" t="s">
        <v>2554</v>
      </c>
    </row>
    <row r="673" spans="1:12">
      <c r="A673" s="135">
        <v>729</v>
      </c>
      <c r="B673" s="135" t="s">
        <v>974</v>
      </c>
      <c r="C673" s="135">
        <v>133275</v>
      </c>
      <c r="D673" s="136">
        <v>-0.1</v>
      </c>
      <c r="E673" s="136">
        <v>69</v>
      </c>
      <c r="F673" s="136">
        <v>7</v>
      </c>
      <c r="G673" s="137">
        <v>13265</v>
      </c>
      <c r="H673" s="137" t="s">
        <v>974</v>
      </c>
      <c r="I673" s="138">
        <v>8548455</v>
      </c>
      <c r="J673" s="139" t="s">
        <v>2552</v>
      </c>
      <c r="K673" s="139" t="s">
        <v>2553</v>
      </c>
      <c r="L673" s="139" t="s">
        <v>2554</v>
      </c>
    </row>
    <row r="674" spans="1:12">
      <c r="A674" s="135">
        <v>716</v>
      </c>
      <c r="B674" s="135" t="s">
        <v>961</v>
      </c>
      <c r="C674" s="135">
        <v>133275</v>
      </c>
      <c r="D674" s="136">
        <v>2</v>
      </c>
      <c r="E674" s="136">
        <v>69</v>
      </c>
      <c r="F674" s="136">
        <v>7</v>
      </c>
      <c r="G674" s="137">
        <v>13252</v>
      </c>
      <c r="H674" s="137" t="s">
        <v>961</v>
      </c>
      <c r="I674" s="138">
        <v>8548455</v>
      </c>
      <c r="J674" s="139" t="s">
        <v>2552</v>
      </c>
      <c r="K674" s="139" t="s">
        <v>2553</v>
      </c>
      <c r="L674" s="139" t="s">
        <v>2554</v>
      </c>
    </row>
    <row r="675" spans="1:12">
      <c r="A675" s="135">
        <v>721</v>
      </c>
      <c r="B675" s="135" t="s">
        <v>966</v>
      </c>
      <c r="C675" s="135">
        <v>133275</v>
      </c>
      <c r="D675" s="136">
        <v>0.9</v>
      </c>
      <c r="E675" s="136">
        <v>69</v>
      </c>
      <c r="F675" s="136">
        <v>7</v>
      </c>
      <c r="G675" s="137">
        <v>13257</v>
      </c>
      <c r="H675" s="137" t="s">
        <v>966</v>
      </c>
      <c r="I675" s="138">
        <v>8548455</v>
      </c>
      <c r="J675" s="139" t="s">
        <v>2552</v>
      </c>
      <c r="K675" s="139" t="s">
        <v>2553</v>
      </c>
      <c r="L675" s="139" t="s">
        <v>2554</v>
      </c>
    </row>
    <row r="676" spans="1:12">
      <c r="A676" s="135">
        <v>733</v>
      </c>
      <c r="B676" s="135" t="s">
        <v>978</v>
      </c>
      <c r="C676" s="135">
        <v>133275</v>
      </c>
      <c r="D676" s="136">
        <v>-0.8</v>
      </c>
      <c r="E676" s="136">
        <v>69</v>
      </c>
      <c r="F676" s="136">
        <v>7</v>
      </c>
      <c r="G676" s="137">
        <v>13269</v>
      </c>
      <c r="H676" s="137" t="s">
        <v>978</v>
      </c>
      <c r="I676" s="138">
        <v>8548455</v>
      </c>
      <c r="J676" s="139" t="s">
        <v>2552</v>
      </c>
      <c r="K676" s="139" t="s">
        <v>2553</v>
      </c>
      <c r="L676" s="139" t="s">
        <v>2554</v>
      </c>
    </row>
    <row r="677" spans="1:12">
      <c r="A677" s="135">
        <v>720</v>
      </c>
      <c r="B677" s="135" t="s">
        <v>965</v>
      </c>
      <c r="C677" s="135">
        <v>133275</v>
      </c>
      <c r="D677" s="136">
        <v>0.9</v>
      </c>
      <c r="E677" s="136">
        <v>69</v>
      </c>
      <c r="F677" s="136">
        <v>7</v>
      </c>
      <c r="G677" s="137">
        <v>13256</v>
      </c>
      <c r="H677" s="137" t="s">
        <v>965</v>
      </c>
      <c r="I677" s="138">
        <v>8548455</v>
      </c>
      <c r="J677" s="139" t="s">
        <v>2552</v>
      </c>
      <c r="K677" s="139" t="s">
        <v>2553</v>
      </c>
      <c r="L677" s="139" t="s">
        <v>2554</v>
      </c>
    </row>
    <row r="678" spans="1:12">
      <c r="A678" s="135">
        <v>728</v>
      </c>
      <c r="B678" s="135" t="s">
        <v>973</v>
      </c>
      <c r="C678" s="135">
        <v>133275</v>
      </c>
      <c r="D678" s="136">
        <v>-0.1</v>
      </c>
      <c r="E678" s="136">
        <v>69</v>
      </c>
      <c r="F678" s="136">
        <v>7</v>
      </c>
      <c r="G678" s="137">
        <v>13264</v>
      </c>
      <c r="H678" s="137" t="s">
        <v>973</v>
      </c>
      <c r="I678" s="138">
        <v>8548455</v>
      </c>
      <c r="J678" s="139" t="s">
        <v>2552</v>
      </c>
      <c r="K678" s="139" t="s">
        <v>2553</v>
      </c>
      <c r="L678" s="139" t="s">
        <v>2554</v>
      </c>
    </row>
    <row r="679" spans="1:12">
      <c r="A679" s="135">
        <v>725</v>
      </c>
      <c r="B679" s="135" t="s">
        <v>970</v>
      </c>
      <c r="C679" s="135">
        <v>133275</v>
      </c>
      <c r="D679" s="136">
        <v>0.6</v>
      </c>
      <c r="E679" s="136">
        <v>69</v>
      </c>
      <c r="F679" s="136">
        <v>7</v>
      </c>
      <c r="G679" s="137">
        <v>13261</v>
      </c>
      <c r="H679" s="137" t="s">
        <v>970</v>
      </c>
      <c r="I679" s="138">
        <v>8548455</v>
      </c>
      <c r="J679" s="139" t="s">
        <v>2552</v>
      </c>
      <c r="K679" s="139" t="s">
        <v>2553</v>
      </c>
      <c r="L679" s="139" t="s">
        <v>2554</v>
      </c>
    </row>
    <row r="680" spans="1:12">
      <c r="A680" s="135">
        <v>724</v>
      </c>
      <c r="B680" s="135" t="s">
        <v>969</v>
      </c>
      <c r="C680" s="135">
        <v>133275</v>
      </c>
      <c r="D680" s="136">
        <v>0.8</v>
      </c>
      <c r="E680" s="136">
        <v>69</v>
      </c>
      <c r="F680" s="136">
        <v>7</v>
      </c>
      <c r="G680" s="137">
        <v>13260</v>
      </c>
      <c r="H680" s="137" t="s">
        <v>969</v>
      </c>
      <c r="I680" s="138">
        <v>8548455</v>
      </c>
      <c r="J680" s="139" t="s">
        <v>2552</v>
      </c>
      <c r="K680" s="139" t="s">
        <v>2553</v>
      </c>
      <c r="L680" s="139" t="s">
        <v>2554</v>
      </c>
    </row>
    <row r="681" spans="1:12">
      <c r="A681" s="135">
        <v>734</v>
      </c>
      <c r="B681" s="135" t="s">
        <v>979</v>
      </c>
      <c r="C681" s="135">
        <v>133275</v>
      </c>
      <c r="D681" s="136">
        <v>-1.6</v>
      </c>
      <c r="E681" s="136">
        <v>69</v>
      </c>
      <c r="F681" s="136">
        <v>7</v>
      </c>
      <c r="G681" s="137">
        <v>13270</v>
      </c>
      <c r="H681" s="137" t="s">
        <v>979</v>
      </c>
      <c r="I681" s="138">
        <v>8548455</v>
      </c>
      <c r="J681" s="139" t="s">
        <v>2552</v>
      </c>
      <c r="K681" s="139" t="s">
        <v>2553</v>
      </c>
      <c r="L681" s="139" t="s">
        <v>2554</v>
      </c>
    </row>
    <row r="682" spans="1:12">
      <c r="A682" s="135">
        <v>717</v>
      </c>
      <c r="B682" s="135" t="s">
        <v>962</v>
      </c>
      <c r="C682" s="135">
        <v>133275</v>
      </c>
      <c r="D682" s="136">
        <v>1.8</v>
      </c>
      <c r="E682" s="136">
        <v>69</v>
      </c>
      <c r="F682" s="136">
        <v>7</v>
      </c>
      <c r="G682" s="137">
        <v>13253</v>
      </c>
      <c r="H682" s="137" t="s">
        <v>962</v>
      </c>
      <c r="I682" s="138">
        <v>8548455</v>
      </c>
      <c r="J682" s="139" t="s">
        <v>2552</v>
      </c>
      <c r="K682" s="139" t="s">
        <v>2553</v>
      </c>
      <c r="L682" s="139" t="s">
        <v>2554</v>
      </c>
    </row>
    <row r="683" spans="1:12">
      <c r="A683" s="135">
        <v>723</v>
      </c>
      <c r="B683" s="135" t="s">
        <v>968</v>
      </c>
      <c r="C683" s="135">
        <v>133275</v>
      </c>
      <c r="D683" s="136">
        <v>0.8</v>
      </c>
      <c r="E683" s="136">
        <v>69</v>
      </c>
      <c r="F683" s="136">
        <v>7</v>
      </c>
      <c r="G683" s="137">
        <v>13259</v>
      </c>
      <c r="H683" s="137" t="s">
        <v>968</v>
      </c>
      <c r="I683" s="138">
        <v>8548455</v>
      </c>
      <c r="J683" s="139" t="s">
        <v>2552</v>
      </c>
      <c r="K683" s="139" t="s">
        <v>2553</v>
      </c>
      <c r="L683" s="139" t="s">
        <v>2554</v>
      </c>
    </row>
    <row r="684" spans="1:12">
      <c r="A684" s="135">
        <v>719</v>
      </c>
      <c r="B684" s="135" t="s">
        <v>964</v>
      </c>
      <c r="C684" s="135">
        <v>133275</v>
      </c>
      <c r="D684" s="136">
        <v>1</v>
      </c>
      <c r="E684" s="136">
        <v>69</v>
      </c>
      <c r="F684" s="136">
        <v>7</v>
      </c>
      <c r="G684" s="137">
        <v>13255</v>
      </c>
      <c r="H684" s="137" t="s">
        <v>964</v>
      </c>
      <c r="I684" s="138">
        <v>8548455</v>
      </c>
      <c r="J684" s="139" t="s">
        <v>2552</v>
      </c>
      <c r="K684" s="139" t="s">
        <v>2553</v>
      </c>
      <c r="L684" s="139" t="s">
        <v>2554</v>
      </c>
    </row>
    <row r="685" spans="1:12">
      <c r="A685" s="135">
        <v>730</v>
      </c>
      <c r="B685" s="135" t="s">
        <v>975</v>
      </c>
      <c r="C685" s="135">
        <v>133275</v>
      </c>
      <c r="D685" s="136">
        <v>-0.4</v>
      </c>
      <c r="E685" s="136">
        <v>69</v>
      </c>
      <c r="F685" s="136">
        <v>7</v>
      </c>
      <c r="G685" s="137">
        <v>13266</v>
      </c>
      <c r="H685" s="137" t="s">
        <v>975</v>
      </c>
      <c r="I685" s="138">
        <v>8548455</v>
      </c>
      <c r="J685" s="139" t="s">
        <v>2552</v>
      </c>
      <c r="K685" s="139" t="s">
        <v>2553</v>
      </c>
      <c r="L685" s="139" t="s">
        <v>2554</v>
      </c>
    </row>
    <row r="686" spans="1:12">
      <c r="A686" s="135">
        <v>731</v>
      </c>
      <c r="B686" s="135" t="s">
        <v>976</v>
      </c>
      <c r="C686" s="135">
        <v>133275</v>
      </c>
      <c r="D686" s="136">
        <v>-0.4</v>
      </c>
      <c r="E686" s="136">
        <v>69</v>
      </c>
      <c r="F686" s="136">
        <v>7</v>
      </c>
      <c r="G686" s="137">
        <v>13267</v>
      </c>
      <c r="H686" s="137" t="s">
        <v>976</v>
      </c>
      <c r="I686" s="138">
        <v>8548455</v>
      </c>
      <c r="J686" s="139" t="s">
        <v>2552</v>
      </c>
      <c r="K686" s="139" t="s">
        <v>2553</v>
      </c>
      <c r="L686" s="139" t="s">
        <v>2554</v>
      </c>
    </row>
    <row r="687" spans="1:12">
      <c r="A687" s="135">
        <v>732</v>
      </c>
      <c r="B687" s="135" t="s">
        <v>977</v>
      </c>
      <c r="C687" s="135">
        <v>133275</v>
      </c>
      <c r="D687" s="136">
        <v>-0.4</v>
      </c>
      <c r="E687" s="136">
        <v>69</v>
      </c>
      <c r="F687" s="136">
        <v>7</v>
      </c>
      <c r="G687" s="137">
        <v>13268</v>
      </c>
      <c r="H687" s="137" t="s">
        <v>977</v>
      </c>
      <c r="I687" s="138">
        <v>8548455</v>
      </c>
      <c r="J687" s="139" t="s">
        <v>2552</v>
      </c>
      <c r="K687" s="139" t="s">
        <v>2553</v>
      </c>
      <c r="L687" s="139" t="s">
        <v>2554</v>
      </c>
    </row>
    <row r="688" spans="1:12">
      <c r="A688" s="135">
        <v>727</v>
      </c>
      <c r="B688" s="135" t="s">
        <v>972</v>
      </c>
      <c r="C688" s="135">
        <v>133275</v>
      </c>
      <c r="D688" s="136">
        <v>0.2</v>
      </c>
      <c r="E688" s="136">
        <v>69</v>
      </c>
      <c r="F688" s="136">
        <v>7</v>
      </c>
      <c r="G688" s="137">
        <v>13263</v>
      </c>
      <c r="H688" s="137" t="s">
        <v>972</v>
      </c>
      <c r="I688" s="138">
        <v>8548455</v>
      </c>
      <c r="J688" s="139" t="s">
        <v>2552</v>
      </c>
      <c r="K688" s="139" t="s">
        <v>2553</v>
      </c>
      <c r="L688" s="139" t="s">
        <v>2554</v>
      </c>
    </row>
    <row r="689" spans="1:12">
      <c r="A689" s="135">
        <v>640</v>
      </c>
      <c r="B689" s="135" t="s">
        <v>344</v>
      </c>
      <c r="C689" s="135">
        <v>133275</v>
      </c>
      <c r="D689" s="136">
        <v>-6.12</v>
      </c>
      <c r="E689" s="136">
        <v>25</v>
      </c>
      <c r="F689" s="136">
        <v>6</v>
      </c>
      <c r="G689" s="137">
        <v>11861</v>
      </c>
      <c r="H689" s="137" t="s">
        <v>344</v>
      </c>
      <c r="I689" s="138">
        <v>8539253</v>
      </c>
      <c r="J689" s="139" t="s">
        <v>2555</v>
      </c>
      <c r="K689" s="139" t="s">
        <v>2553</v>
      </c>
      <c r="L689" s="139" t="s">
        <v>2554</v>
      </c>
    </row>
    <row r="690" spans="1:12">
      <c r="A690" s="135">
        <v>639</v>
      </c>
      <c r="B690" s="135" t="s">
        <v>960</v>
      </c>
      <c r="C690" s="135">
        <v>133275</v>
      </c>
      <c r="D690" s="136">
        <v>-2.5299999999999998</v>
      </c>
      <c r="E690" s="136">
        <v>25</v>
      </c>
      <c r="F690" s="136">
        <v>6</v>
      </c>
      <c r="G690" s="137">
        <v>11860</v>
      </c>
      <c r="H690" s="137" t="s">
        <v>960</v>
      </c>
      <c r="I690" s="138">
        <v>8539253</v>
      </c>
      <c r="J690" s="139" t="s">
        <v>2555</v>
      </c>
      <c r="K690" s="139" t="s">
        <v>2553</v>
      </c>
      <c r="L690" s="139" t="s">
        <v>2554</v>
      </c>
    </row>
    <row r="691" spans="1:12">
      <c r="A691" s="135">
        <v>1162</v>
      </c>
      <c r="B691" s="135" t="s">
        <v>2556</v>
      </c>
      <c r="C691" s="135" t="s">
        <v>2557</v>
      </c>
      <c r="D691" s="136">
        <v>-0.74</v>
      </c>
      <c r="E691" s="136">
        <v>53.6</v>
      </c>
      <c r="F691" s="136">
        <v>7.4</v>
      </c>
      <c r="G691" s="137">
        <v>16698</v>
      </c>
      <c r="H691" s="137" t="s">
        <v>2556</v>
      </c>
      <c r="I691" s="138">
        <v>12974622</v>
      </c>
      <c r="J691" s="139" t="s">
        <v>2558</v>
      </c>
      <c r="K691" s="139" t="s">
        <v>2559</v>
      </c>
      <c r="L691" s="139" t="s">
        <v>2560</v>
      </c>
    </row>
    <row r="692" spans="1:12">
      <c r="A692" s="135">
        <v>1163</v>
      </c>
      <c r="B692" s="135" t="s">
        <v>2561</v>
      </c>
      <c r="C692" s="135" t="s">
        <v>2557</v>
      </c>
      <c r="D692" s="136">
        <v>-0.74</v>
      </c>
      <c r="E692" s="136">
        <v>53.6</v>
      </c>
      <c r="F692" s="136">
        <v>7.4</v>
      </c>
      <c r="G692" s="137">
        <v>16699</v>
      </c>
      <c r="H692" s="137" t="s">
        <v>2561</v>
      </c>
      <c r="I692" s="138">
        <v>12974622</v>
      </c>
      <c r="J692" s="139" t="s">
        <v>2558</v>
      </c>
      <c r="K692" s="139" t="s">
        <v>2559</v>
      </c>
      <c r="L692" s="139" t="s">
        <v>2560</v>
      </c>
    </row>
    <row r="693" spans="1:12">
      <c r="A693" s="135">
        <v>1318</v>
      </c>
      <c r="B693" s="135" t="s">
        <v>1044</v>
      </c>
      <c r="C693" s="135">
        <v>48429071</v>
      </c>
      <c r="D693" s="136">
        <v>-0.43</v>
      </c>
      <c r="E693" s="136">
        <v>40</v>
      </c>
      <c r="F693" s="136">
        <v>5</v>
      </c>
      <c r="G693" s="137">
        <v>21944</v>
      </c>
      <c r="H693" s="137" t="s">
        <v>1043</v>
      </c>
      <c r="I693" s="138">
        <v>16542150</v>
      </c>
      <c r="J693" s="139" t="s">
        <v>2562</v>
      </c>
      <c r="K693" s="139" t="s">
        <v>2563</v>
      </c>
      <c r="L693" s="139" t="s">
        <v>2564</v>
      </c>
    </row>
    <row r="694" spans="1:12">
      <c r="A694" s="135">
        <v>1236</v>
      </c>
      <c r="B694" s="135" t="s">
        <v>1007</v>
      </c>
      <c r="C694" s="135">
        <v>48429071</v>
      </c>
      <c r="D694" s="136">
        <v>-0.51</v>
      </c>
      <c r="E694" s="136">
        <v>61.7</v>
      </c>
      <c r="F694" s="136">
        <v>7</v>
      </c>
      <c r="G694" s="137"/>
      <c r="H694" s="137" t="s">
        <v>1006</v>
      </c>
      <c r="I694" s="138">
        <v>16953565</v>
      </c>
      <c r="J694" s="139" t="s">
        <v>2565</v>
      </c>
      <c r="K694" s="139" t="s">
        <v>2563</v>
      </c>
      <c r="L694" s="139" t="s">
        <v>2564</v>
      </c>
    </row>
    <row r="695" spans="1:12">
      <c r="A695" s="135">
        <v>1237</v>
      </c>
      <c r="B695" s="135" t="s">
        <v>1009</v>
      </c>
      <c r="C695" s="135">
        <v>48429071</v>
      </c>
      <c r="D695" s="136">
        <v>-0.37</v>
      </c>
      <c r="E695" s="136">
        <v>61.7</v>
      </c>
      <c r="F695" s="136">
        <v>7</v>
      </c>
      <c r="G695" s="137">
        <v>20136</v>
      </c>
      <c r="H695" s="137" t="s">
        <v>1008</v>
      </c>
      <c r="I695" s="138">
        <v>16953565</v>
      </c>
      <c r="J695" s="139" t="s">
        <v>2565</v>
      </c>
      <c r="K695" s="139" t="s">
        <v>2563</v>
      </c>
      <c r="L695" s="139" t="s">
        <v>2564</v>
      </c>
    </row>
    <row r="696" spans="1:12">
      <c r="A696" s="135">
        <v>1308</v>
      </c>
      <c r="B696" s="135" t="s">
        <v>1026</v>
      </c>
      <c r="C696" s="135">
        <v>48429071</v>
      </c>
      <c r="D696" s="136">
        <v>-0.43</v>
      </c>
      <c r="E696" s="136">
        <v>40</v>
      </c>
      <c r="F696" s="136">
        <v>5</v>
      </c>
      <c r="G696" s="137"/>
      <c r="H696" s="137" t="s">
        <v>1025</v>
      </c>
      <c r="I696" s="138">
        <v>16542150</v>
      </c>
      <c r="J696" s="139" t="s">
        <v>2562</v>
      </c>
      <c r="K696" s="139" t="s">
        <v>2563</v>
      </c>
      <c r="L696" s="139" t="s">
        <v>2564</v>
      </c>
    </row>
    <row r="697" spans="1:12">
      <c r="A697" s="135">
        <v>553</v>
      </c>
      <c r="B697" s="135" t="s">
        <v>985</v>
      </c>
      <c r="C697" s="135">
        <v>48429071</v>
      </c>
      <c r="D697" s="136">
        <v>-1.5</v>
      </c>
      <c r="E697" s="136">
        <v>25</v>
      </c>
      <c r="F697" s="136">
        <v>6</v>
      </c>
      <c r="G697" s="141"/>
      <c r="H697" s="137" t="s">
        <v>984</v>
      </c>
      <c r="I697" s="138">
        <v>9922164</v>
      </c>
      <c r="J697" s="139" t="s">
        <v>2566</v>
      </c>
      <c r="K697" s="139" t="s">
        <v>2563</v>
      </c>
      <c r="L697" s="139" t="s">
        <v>2564</v>
      </c>
    </row>
    <row r="698" spans="1:12">
      <c r="A698" s="135">
        <v>552</v>
      </c>
      <c r="B698" s="135" t="s">
        <v>983</v>
      </c>
      <c r="C698" s="135">
        <v>48429071</v>
      </c>
      <c r="D698" s="136">
        <v>-1.1000000000000001</v>
      </c>
      <c r="E698" s="136">
        <v>25</v>
      </c>
      <c r="F698" s="136">
        <v>6</v>
      </c>
      <c r="G698" s="141"/>
      <c r="H698" s="137" t="s">
        <v>982</v>
      </c>
      <c r="I698" s="138">
        <v>9922164</v>
      </c>
      <c r="J698" s="139" t="s">
        <v>2566</v>
      </c>
      <c r="K698" s="139" t="s">
        <v>2563</v>
      </c>
      <c r="L698" s="139" t="s">
        <v>2564</v>
      </c>
    </row>
    <row r="699" spans="1:12">
      <c r="A699" s="135">
        <v>1149</v>
      </c>
      <c r="B699" s="135" t="s">
        <v>1005</v>
      </c>
      <c r="C699" s="135">
        <v>48429071</v>
      </c>
      <c r="D699" s="136">
        <v>-6.36</v>
      </c>
      <c r="E699" s="136">
        <v>24.85</v>
      </c>
      <c r="F699" s="136">
        <v>6</v>
      </c>
      <c r="G699" s="137">
        <v>16634</v>
      </c>
      <c r="H699" s="137" t="s">
        <v>1004</v>
      </c>
      <c r="I699" s="138">
        <v>12962489</v>
      </c>
      <c r="J699" s="139" t="s">
        <v>2567</v>
      </c>
      <c r="K699" s="139" t="s">
        <v>2563</v>
      </c>
      <c r="L699" s="139" t="s">
        <v>2564</v>
      </c>
    </row>
    <row r="700" spans="1:12">
      <c r="A700" s="135">
        <v>1147</v>
      </c>
      <c r="B700" s="135" t="s">
        <v>1003</v>
      </c>
      <c r="C700" s="135">
        <v>48429071</v>
      </c>
      <c r="D700" s="136">
        <v>-3.2</v>
      </c>
      <c r="E700" s="136">
        <v>24.85</v>
      </c>
      <c r="F700" s="136">
        <v>6</v>
      </c>
      <c r="G700" s="137"/>
      <c r="H700" s="137" t="s">
        <v>1002</v>
      </c>
      <c r="I700" s="138">
        <v>12962489</v>
      </c>
      <c r="J700" s="139" t="s">
        <v>2567</v>
      </c>
      <c r="K700" s="139" t="s">
        <v>2563</v>
      </c>
      <c r="L700" s="139" t="s">
        <v>2564</v>
      </c>
    </row>
    <row r="701" spans="1:12">
      <c r="A701" s="135">
        <v>1148</v>
      </c>
      <c r="B701" s="135" t="s">
        <v>2568</v>
      </c>
      <c r="C701" s="135">
        <v>48429071</v>
      </c>
      <c r="D701" s="136"/>
      <c r="E701" s="136">
        <v>24.85</v>
      </c>
      <c r="F701" s="136">
        <v>6</v>
      </c>
      <c r="G701" s="137"/>
      <c r="H701" s="137" t="s">
        <v>2569</v>
      </c>
      <c r="I701" s="138">
        <v>12962489</v>
      </c>
      <c r="J701" s="139" t="s">
        <v>2567</v>
      </c>
      <c r="K701" s="139" t="s">
        <v>2563</v>
      </c>
      <c r="L701" s="139" t="s">
        <v>2564</v>
      </c>
    </row>
    <row r="702" spans="1:12">
      <c r="A702" s="135">
        <v>554</v>
      </c>
      <c r="B702" s="135" t="s">
        <v>987</v>
      </c>
      <c r="C702" s="135">
        <v>48429071</v>
      </c>
      <c r="D702" s="136">
        <v>-0.9</v>
      </c>
      <c r="E702" s="136">
        <v>25</v>
      </c>
      <c r="F702" s="136">
        <v>6</v>
      </c>
      <c r="G702" s="141"/>
      <c r="H702" s="137" t="s">
        <v>986</v>
      </c>
      <c r="I702" s="138">
        <v>9922164</v>
      </c>
      <c r="J702" s="139" t="s">
        <v>2566</v>
      </c>
      <c r="K702" s="139" t="s">
        <v>2563</v>
      </c>
      <c r="L702" s="139" t="s">
        <v>2564</v>
      </c>
    </row>
    <row r="703" spans="1:12">
      <c r="A703" s="135">
        <v>1313</v>
      </c>
      <c r="B703" s="135" t="s">
        <v>1036</v>
      </c>
      <c r="C703" s="135">
        <v>48429071</v>
      </c>
      <c r="D703" s="136">
        <v>-4.37</v>
      </c>
      <c r="E703" s="136">
        <v>40</v>
      </c>
      <c r="F703" s="136">
        <v>5</v>
      </c>
      <c r="G703" s="137"/>
      <c r="H703" s="137" t="s">
        <v>1035</v>
      </c>
      <c r="I703" s="138">
        <v>16542150</v>
      </c>
      <c r="J703" s="139" t="s">
        <v>2562</v>
      </c>
      <c r="K703" s="139" t="s">
        <v>2563</v>
      </c>
      <c r="L703" s="139" t="s">
        <v>2564</v>
      </c>
    </row>
    <row r="704" spans="1:12">
      <c r="A704" s="135">
        <v>1323</v>
      </c>
      <c r="B704" s="135" t="s">
        <v>1054</v>
      </c>
      <c r="C704" s="135">
        <v>48429071</v>
      </c>
      <c r="D704" s="136">
        <v>-1.79</v>
      </c>
      <c r="E704" s="136">
        <v>40</v>
      </c>
      <c r="F704" s="136">
        <v>5</v>
      </c>
      <c r="G704" s="137">
        <v>21949</v>
      </c>
      <c r="H704" s="137" t="s">
        <v>1053</v>
      </c>
      <c r="I704" s="138">
        <v>16542150</v>
      </c>
      <c r="J704" s="139" t="s">
        <v>2562</v>
      </c>
      <c r="K704" s="139" t="s">
        <v>2563</v>
      </c>
      <c r="L704" s="139" t="s">
        <v>2564</v>
      </c>
    </row>
    <row r="705" spans="1:12">
      <c r="A705" s="135">
        <v>1312</v>
      </c>
      <c r="B705" s="135" t="s">
        <v>1034</v>
      </c>
      <c r="C705" s="135">
        <v>48429071</v>
      </c>
      <c r="D705" s="136">
        <v>-0.8</v>
      </c>
      <c r="E705" s="136">
        <v>40</v>
      </c>
      <c r="F705" s="136">
        <v>5</v>
      </c>
      <c r="G705" s="137">
        <v>21938</v>
      </c>
      <c r="H705" s="137" t="s">
        <v>1033</v>
      </c>
      <c r="I705" s="138">
        <v>16542150</v>
      </c>
      <c r="J705" s="139" t="s">
        <v>2562</v>
      </c>
      <c r="K705" s="139" t="s">
        <v>2563</v>
      </c>
      <c r="L705" s="139" t="s">
        <v>2564</v>
      </c>
    </row>
    <row r="706" spans="1:12">
      <c r="A706" s="135">
        <v>1315</v>
      </c>
      <c r="B706" s="135" t="s">
        <v>1038</v>
      </c>
      <c r="C706" s="135">
        <v>48429071</v>
      </c>
      <c r="D706" s="136">
        <v>-2.84</v>
      </c>
      <c r="E706" s="136">
        <v>40</v>
      </c>
      <c r="F706" s="136">
        <v>5</v>
      </c>
      <c r="G706" s="137"/>
      <c r="H706" s="137" t="s">
        <v>1030</v>
      </c>
      <c r="I706" s="138">
        <v>16542150</v>
      </c>
      <c r="J706" s="139" t="s">
        <v>2562</v>
      </c>
      <c r="K706" s="139" t="s">
        <v>2563</v>
      </c>
      <c r="L706" s="139" t="s">
        <v>2564</v>
      </c>
    </row>
    <row r="707" spans="1:12">
      <c r="A707" s="135">
        <v>1324</v>
      </c>
      <c r="B707" s="135" t="s">
        <v>1056</v>
      </c>
      <c r="C707" s="135">
        <v>48429071</v>
      </c>
      <c r="D707" s="136">
        <v>-2.19</v>
      </c>
      <c r="E707" s="136">
        <v>40</v>
      </c>
      <c r="F707" s="136">
        <v>5</v>
      </c>
      <c r="G707" s="137"/>
      <c r="H707" s="137" t="s">
        <v>1055</v>
      </c>
      <c r="I707" s="138">
        <v>16542150</v>
      </c>
      <c r="J707" s="139" t="s">
        <v>2562</v>
      </c>
      <c r="K707" s="139" t="s">
        <v>2563</v>
      </c>
      <c r="L707" s="139" t="s">
        <v>2564</v>
      </c>
    </row>
    <row r="708" spans="1:12">
      <c r="A708" s="135">
        <v>1314</v>
      </c>
      <c r="B708" s="135" t="s">
        <v>1037</v>
      </c>
      <c r="C708" s="135">
        <v>48429071</v>
      </c>
      <c r="D708" s="136">
        <v>-0.08</v>
      </c>
      <c r="E708" s="136">
        <v>40</v>
      </c>
      <c r="F708" s="136">
        <v>5</v>
      </c>
      <c r="G708" s="137">
        <v>21940</v>
      </c>
      <c r="H708" s="137" t="s">
        <v>1028</v>
      </c>
      <c r="I708" s="138">
        <v>16542150</v>
      </c>
      <c r="J708" s="139" t="s">
        <v>2562</v>
      </c>
      <c r="K708" s="139" t="s">
        <v>2563</v>
      </c>
      <c r="L708" s="139" t="s">
        <v>2564</v>
      </c>
    </row>
    <row r="709" spans="1:12">
      <c r="A709" s="135">
        <v>1310</v>
      </c>
      <c r="B709" s="135" t="s">
        <v>1030</v>
      </c>
      <c r="C709" s="135">
        <v>48429071</v>
      </c>
      <c r="D709" s="136">
        <v>-2.99</v>
      </c>
      <c r="E709" s="136">
        <v>40</v>
      </c>
      <c r="F709" s="136">
        <v>5</v>
      </c>
      <c r="G709" s="137">
        <v>21936</v>
      </c>
      <c r="H709" s="137" t="s">
        <v>1029</v>
      </c>
      <c r="I709" s="138">
        <v>16542150</v>
      </c>
      <c r="J709" s="139" t="s">
        <v>2562</v>
      </c>
      <c r="K709" s="139" t="s">
        <v>2563</v>
      </c>
      <c r="L709" s="139" t="s">
        <v>2564</v>
      </c>
    </row>
    <row r="710" spans="1:12">
      <c r="A710" s="135">
        <v>1311</v>
      </c>
      <c r="B710" s="135" t="s">
        <v>1032</v>
      </c>
      <c r="C710" s="135">
        <v>48429071</v>
      </c>
      <c r="D710" s="136">
        <v>-4.8</v>
      </c>
      <c r="E710" s="136">
        <v>40</v>
      </c>
      <c r="F710" s="136">
        <v>5</v>
      </c>
      <c r="G710" s="137"/>
      <c r="H710" s="137" t="s">
        <v>1031</v>
      </c>
      <c r="I710" s="138">
        <v>16542150</v>
      </c>
      <c r="J710" s="139" t="s">
        <v>2562</v>
      </c>
      <c r="K710" s="139" t="s">
        <v>2563</v>
      </c>
      <c r="L710" s="139" t="s">
        <v>2564</v>
      </c>
    </row>
    <row r="711" spans="1:12">
      <c r="A711" s="135">
        <v>1309</v>
      </c>
      <c r="B711" s="135" t="s">
        <v>1028</v>
      </c>
      <c r="C711" s="135">
        <v>48429071</v>
      </c>
      <c r="D711" s="136">
        <v>-0.43</v>
      </c>
      <c r="E711" s="136">
        <v>40</v>
      </c>
      <c r="F711" s="136">
        <v>5</v>
      </c>
      <c r="G711" s="137">
        <v>21935</v>
      </c>
      <c r="H711" s="137" t="s">
        <v>1027</v>
      </c>
      <c r="I711" s="138">
        <v>16542150</v>
      </c>
      <c r="J711" s="139" t="s">
        <v>2562</v>
      </c>
      <c r="K711" s="139" t="s">
        <v>2563</v>
      </c>
      <c r="L711" s="139" t="s">
        <v>2564</v>
      </c>
    </row>
    <row r="712" spans="1:12">
      <c r="A712" s="135">
        <v>943</v>
      </c>
      <c r="B712" s="135" t="s">
        <v>993</v>
      </c>
      <c r="C712" s="135">
        <v>48429071</v>
      </c>
      <c r="D712" s="136">
        <v>-3.2</v>
      </c>
      <c r="E712" s="136">
        <v>56.05</v>
      </c>
      <c r="F712" s="136">
        <v>4.2</v>
      </c>
      <c r="G712" s="137">
        <v>13936</v>
      </c>
      <c r="H712" s="137" t="s">
        <v>992</v>
      </c>
      <c r="I712" s="138">
        <v>1338975</v>
      </c>
      <c r="J712" s="139" t="s">
        <v>2570</v>
      </c>
      <c r="K712" s="139" t="s">
        <v>2563</v>
      </c>
      <c r="L712" s="139" t="s">
        <v>2564</v>
      </c>
    </row>
    <row r="713" spans="1:12">
      <c r="A713" s="135">
        <v>1043</v>
      </c>
      <c r="B713" s="135" t="s">
        <v>1001</v>
      </c>
      <c r="C713" s="135">
        <v>48429071</v>
      </c>
      <c r="D713" s="136">
        <v>-3.3</v>
      </c>
      <c r="E713" s="136">
        <v>61.6</v>
      </c>
      <c r="F713" s="136">
        <v>6</v>
      </c>
      <c r="G713" s="137">
        <v>14159</v>
      </c>
      <c r="H713" s="137" t="s">
        <v>1000</v>
      </c>
      <c r="I713" s="138">
        <v>9684895</v>
      </c>
      <c r="J713" s="139" t="s">
        <v>2571</v>
      </c>
      <c r="K713" s="139" t="s">
        <v>2563</v>
      </c>
      <c r="L713" s="139" t="s">
        <v>2564</v>
      </c>
    </row>
    <row r="714" spans="1:12">
      <c r="A714" s="135">
        <v>941</v>
      </c>
      <c r="B714" s="135" t="s">
        <v>989</v>
      </c>
      <c r="C714" s="135">
        <v>48429071</v>
      </c>
      <c r="D714" s="136">
        <v>-2.7</v>
      </c>
      <c r="E714" s="136">
        <v>56.05</v>
      </c>
      <c r="F714" s="136">
        <v>4.2</v>
      </c>
      <c r="G714" s="137">
        <v>13934</v>
      </c>
      <c r="H714" s="137" t="s">
        <v>988</v>
      </c>
      <c r="I714" s="138">
        <v>1338975</v>
      </c>
      <c r="J714" s="139" t="s">
        <v>2570</v>
      </c>
      <c r="K714" s="139" t="s">
        <v>2563</v>
      </c>
      <c r="L714" s="139" t="s">
        <v>2564</v>
      </c>
    </row>
    <row r="715" spans="1:12">
      <c r="A715" s="135">
        <v>1042</v>
      </c>
      <c r="B715" s="135" t="s">
        <v>999</v>
      </c>
      <c r="C715" s="135">
        <v>48429071</v>
      </c>
      <c r="D715" s="136">
        <v>-2.2000000000000002</v>
      </c>
      <c r="E715" s="136">
        <v>61.6</v>
      </c>
      <c r="F715" s="136">
        <v>6</v>
      </c>
      <c r="G715" s="137">
        <v>14158</v>
      </c>
      <c r="H715" s="137" t="s">
        <v>998</v>
      </c>
      <c r="I715" s="138">
        <v>9684895</v>
      </c>
      <c r="J715" s="139" t="s">
        <v>2571</v>
      </c>
      <c r="K715" s="139" t="s">
        <v>2563</v>
      </c>
      <c r="L715" s="139" t="s">
        <v>2564</v>
      </c>
    </row>
    <row r="716" spans="1:12">
      <c r="A716" s="135">
        <v>942</v>
      </c>
      <c r="B716" s="135" t="s">
        <v>991</v>
      </c>
      <c r="C716" s="135">
        <v>48429071</v>
      </c>
      <c r="D716" s="136">
        <v>-2.1</v>
      </c>
      <c r="E716" s="136">
        <v>56.05</v>
      </c>
      <c r="F716" s="136">
        <v>4.2</v>
      </c>
      <c r="G716" s="137">
        <v>13935</v>
      </c>
      <c r="H716" s="137" t="s">
        <v>990</v>
      </c>
      <c r="I716" s="138">
        <v>1338975</v>
      </c>
      <c r="J716" s="139" t="s">
        <v>2570</v>
      </c>
      <c r="K716" s="139" t="s">
        <v>2563</v>
      </c>
      <c r="L716" s="139" t="s">
        <v>2564</v>
      </c>
    </row>
    <row r="717" spans="1:12">
      <c r="A717" s="135">
        <v>1238</v>
      </c>
      <c r="B717" s="135" t="s">
        <v>1011</v>
      </c>
      <c r="C717" s="135">
        <v>48429071</v>
      </c>
      <c r="D717" s="136">
        <v>0.46</v>
      </c>
      <c r="E717" s="136">
        <v>61.7</v>
      </c>
      <c r="F717" s="136">
        <v>7</v>
      </c>
      <c r="G717" s="137">
        <v>20138</v>
      </c>
      <c r="H717" s="137" t="s">
        <v>1010</v>
      </c>
      <c r="I717" s="138">
        <v>16953565</v>
      </c>
      <c r="J717" s="139" t="s">
        <v>2565</v>
      </c>
      <c r="K717" s="139" t="s">
        <v>2563</v>
      </c>
      <c r="L717" s="139" t="s">
        <v>2564</v>
      </c>
    </row>
    <row r="718" spans="1:12">
      <c r="A718" s="135">
        <v>1358</v>
      </c>
      <c r="B718" s="135" t="s">
        <v>1070</v>
      </c>
      <c r="C718" s="135">
        <v>48429071</v>
      </c>
      <c r="D718" s="136">
        <v>-2.5</v>
      </c>
      <c r="E718" s="136">
        <v>61.1</v>
      </c>
      <c r="F718" s="136">
        <v>7.4</v>
      </c>
      <c r="G718" s="137">
        <v>23705</v>
      </c>
      <c r="H718" s="137" t="s">
        <v>1069</v>
      </c>
      <c r="I718" s="138">
        <v>17656580</v>
      </c>
      <c r="J718" s="139" t="s">
        <v>2572</v>
      </c>
      <c r="K718" s="139" t="s">
        <v>2563</v>
      </c>
      <c r="L718" s="139" t="s">
        <v>2564</v>
      </c>
    </row>
    <row r="719" spans="1:12">
      <c r="A719" s="135">
        <v>1359</v>
      </c>
      <c r="B719" s="135" t="s">
        <v>1072</v>
      </c>
      <c r="C719" s="135">
        <v>48429071</v>
      </c>
      <c r="D719" s="136">
        <v>-2.8</v>
      </c>
      <c r="E719" s="136">
        <v>61.1</v>
      </c>
      <c r="F719" s="136">
        <v>7.4</v>
      </c>
      <c r="G719" s="137">
        <v>23706</v>
      </c>
      <c r="H719" s="137" t="s">
        <v>1071</v>
      </c>
      <c r="I719" s="138">
        <v>17656580</v>
      </c>
      <c r="J719" s="139" t="s">
        <v>2572</v>
      </c>
      <c r="K719" s="139" t="s">
        <v>2563</v>
      </c>
      <c r="L719" s="139" t="s">
        <v>2564</v>
      </c>
    </row>
    <row r="720" spans="1:12">
      <c r="A720" s="135">
        <v>1316</v>
      </c>
      <c r="B720" s="135" t="s">
        <v>1040</v>
      </c>
      <c r="C720" s="135">
        <v>48429071</v>
      </c>
      <c r="D720" s="136">
        <v>-4.2</v>
      </c>
      <c r="E720" s="136">
        <v>40</v>
      </c>
      <c r="F720" s="136">
        <v>5</v>
      </c>
      <c r="G720" s="137">
        <v>21942</v>
      </c>
      <c r="H720" s="137" t="s">
        <v>1039</v>
      </c>
      <c r="I720" s="138">
        <v>16542150</v>
      </c>
      <c r="J720" s="139" t="s">
        <v>2562</v>
      </c>
      <c r="K720" s="139" t="s">
        <v>2563</v>
      </c>
      <c r="L720" s="139" t="s">
        <v>2564</v>
      </c>
    </row>
    <row r="721" spans="1:12">
      <c r="A721" s="135">
        <v>1317</v>
      </c>
      <c r="B721" s="135" t="s">
        <v>1042</v>
      </c>
      <c r="C721" s="135">
        <v>48429071</v>
      </c>
      <c r="D721" s="136">
        <v>-7.28</v>
      </c>
      <c r="E721" s="136">
        <v>40</v>
      </c>
      <c r="F721" s="136">
        <v>5</v>
      </c>
      <c r="G721" s="137"/>
      <c r="H721" s="137" t="s">
        <v>1041</v>
      </c>
      <c r="I721" s="138">
        <v>16542150</v>
      </c>
      <c r="J721" s="139" t="s">
        <v>2562</v>
      </c>
      <c r="K721" s="139" t="s">
        <v>2563</v>
      </c>
      <c r="L721" s="139" t="s">
        <v>2564</v>
      </c>
    </row>
    <row r="722" spans="1:12">
      <c r="A722" s="135">
        <v>1330</v>
      </c>
      <c r="B722" s="135" t="s">
        <v>1068</v>
      </c>
      <c r="C722" s="135">
        <v>48429071</v>
      </c>
      <c r="D722" s="136">
        <v>-0.43</v>
      </c>
      <c r="E722" s="136">
        <v>40</v>
      </c>
      <c r="F722" s="136">
        <v>5</v>
      </c>
      <c r="G722" s="137"/>
      <c r="H722" s="137" t="s">
        <v>1067</v>
      </c>
      <c r="I722" s="138">
        <v>16542150</v>
      </c>
      <c r="J722" s="139" t="s">
        <v>2562</v>
      </c>
      <c r="K722" s="139" t="s">
        <v>2563</v>
      </c>
      <c r="L722" s="139" t="s">
        <v>2564</v>
      </c>
    </row>
    <row r="723" spans="1:12">
      <c r="A723" s="135">
        <v>1329</v>
      </c>
      <c r="B723" s="135" t="s">
        <v>1066</v>
      </c>
      <c r="C723" s="135">
        <v>48429071</v>
      </c>
      <c r="D723" s="136">
        <v>-0.7</v>
      </c>
      <c r="E723" s="136">
        <v>40</v>
      </c>
      <c r="F723" s="136">
        <v>5</v>
      </c>
      <c r="G723" s="137">
        <v>21955</v>
      </c>
      <c r="H723" s="137" t="s">
        <v>1065</v>
      </c>
      <c r="I723" s="138">
        <v>16542150</v>
      </c>
      <c r="J723" s="139" t="s">
        <v>2562</v>
      </c>
      <c r="K723" s="139" t="s">
        <v>2563</v>
      </c>
      <c r="L723" s="139" t="s">
        <v>2564</v>
      </c>
    </row>
    <row r="724" spans="1:12">
      <c r="A724" s="135">
        <v>1319</v>
      </c>
      <c r="B724" s="135" t="s">
        <v>1046</v>
      </c>
      <c r="C724" s="135">
        <v>48429071</v>
      </c>
      <c r="D724" s="136">
        <v>-0.66</v>
      </c>
      <c r="E724" s="136">
        <v>40</v>
      </c>
      <c r="F724" s="136">
        <v>5</v>
      </c>
      <c r="G724" s="137"/>
      <c r="H724" s="137" t="s">
        <v>1045</v>
      </c>
      <c r="I724" s="138">
        <v>16542150</v>
      </c>
      <c r="J724" s="139" t="s">
        <v>2562</v>
      </c>
      <c r="K724" s="139" t="s">
        <v>2563</v>
      </c>
      <c r="L724" s="139" t="s">
        <v>2564</v>
      </c>
    </row>
    <row r="725" spans="1:12">
      <c r="A725" s="135">
        <v>1320</v>
      </c>
      <c r="B725" s="135" t="s">
        <v>1048</v>
      </c>
      <c r="C725" s="135">
        <v>48429071</v>
      </c>
      <c r="D725" s="136">
        <v>-1.18</v>
      </c>
      <c r="E725" s="136">
        <v>40</v>
      </c>
      <c r="F725" s="136">
        <v>5</v>
      </c>
      <c r="G725" s="137">
        <v>21946</v>
      </c>
      <c r="H725" s="137" t="s">
        <v>1047</v>
      </c>
      <c r="I725" s="138">
        <v>16542150</v>
      </c>
      <c r="J725" s="139" t="s">
        <v>2562</v>
      </c>
      <c r="K725" s="139" t="s">
        <v>2563</v>
      </c>
      <c r="L725" s="139" t="s">
        <v>2564</v>
      </c>
    </row>
    <row r="726" spans="1:12">
      <c r="A726" s="135">
        <v>1321</v>
      </c>
      <c r="B726" s="135" t="s">
        <v>1050</v>
      </c>
      <c r="C726" s="135">
        <v>48429071</v>
      </c>
      <c r="D726" s="136">
        <v>-1.92</v>
      </c>
      <c r="E726" s="136">
        <v>40</v>
      </c>
      <c r="F726" s="136">
        <v>5</v>
      </c>
      <c r="G726" s="137">
        <v>21947</v>
      </c>
      <c r="H726" s="137" t="s">
        <v>1049</v>
      </c>
      <c r="I726" s="138">
        <v>16542150</v>
      </c>
      <c r="J726" s="139" t="s">
        <v>2562</v>
      </c>
      <c r="K726" s="139" t="s">
        <v>2563</v>
      </c>
      <c r="L726" s="139" t="s">
        <v>2564</v>
      </c>
    </row>
    <row r="727" spans="1:12">
      <c r="A727" s="135">
        <v>1322</v>
      </c>
      <c r="B727" s="135" t="s">
        <v>1052</v>
      </c>
      <c r="C727" s="135">
        <v>48429071</v>
      </c>
      <c r="D727" s="136">
        <v>-2.77</v>
      </c>
      <c r="E727" s="136">
        <v>40</v>
      </c>
      <c r="F727" s="136">
        <v>5</v>
      </c>
      <c r="G727" s="137"/>
      <c r="H727" s="137" t="s">
        <v>1051</v>
      </c>
      <c r="I727" s="138">
        <v>16542150</v>
      </c>
      <c r="J727" s="139" t="s">
        <v>2562</v>
      </c>
      <c r="K727" s="139" t="s">
        <v>2563</v>
      </c>
      <c r="L727" s="139" t="s">
        <v>2564</v>
      </c>
    </row>
    <row r="728" spans="1:12">
      <c r="A728" s="135">
        <v>1300</v>
      </c>
      <c r="B728" s="135" t="s">
        <v>1013</v>
      </c>
      <c r="C728" s="135">
        <v>48429071</v>
      </c>
      <c r="D728" s="136">
        <v>-3.8</v>
      </c>
      <c r="E728" s="136">
        <v>40</v>
      </c>
      <c r="F728" s="136">
        <v>5</v>
      </c>
      <c r="G728" s="137">
        <v>21926</v>
      </c>
      <c r="H728" s="137" t="s">
        <v>1012</v>
      </c>
      <c r="I728" s="138">
        <v>16542150</v>
      </c>
      <c r="J728" s="139" t="s">
        <v>2562</v>
      </c>
      <c r="K728" s="139" t="s">
        <v>2563</v>
      </c>
      <c r="L728" s="139" t="s">
        <v>2564</v>
      </c>
    </row>
    <row r="729" spans="1:12">
      <c r="A729" s="135">
        <v>1301</v>
      </c>
      <c r="B729" s="135" t="s">
        <v>1015</v>
      </c>
      <c r="C729" s="135">
        <v>48429071</v>
      </c>
      <c r="D729" s="136">
        <v>-7.34</v>
      </c>
      <c r="E729" s="136">
        <v>40</v>
      </c>
      <c r="F729" s="136">
        <v>5</v>
      </c>
      <c r="G729" s="137"/>
      <c r="H729" s="137" t="s">
        <v>1014</v>
      </c>
      <c r="I729" s="138">
        <v>16542150</v>
      </c>
      <c r="J729" s="139" t="s">
        <v>2562</v>
      </c>
      <c r="K729" s="139" t="s">
        <v>2563</v>
      </c>
      <c r="L729" s="139" t="s">
        <v>2564</v>
      </c>
    </row>
    <row r="730" spans="1:12">
      <c r="A730" s="135">
        <v>1302</v>
      </c>
      <c r="B730" s="135" t="s">
        <v>1016</v>
      </c>
      <c r="C730" s="135">
        <v>48429071</v>
      </c>
      <c r="D730" s="136">
        <v>-2.58</v>
      </c>
      <c r="E730" s="136">
        <v>40</v>
      </c>
      <c r="F730" s="136">
        <v>5</v>
      </c>
      <c r="G730" s="137">
        <v>21928</v>
      </c>
      <c r="H730" s="137" t="s">
        <v>747</v>
      </c>
      <c r="I730" s="138">
        <v>16542150</v>
      </c>
      <c r="J730" s="139" t="s">
        <v>2562</v>
      </c>
      <c r="K730" s="139" t="s">
        <v>2563</v>
      </c>
      <c r="L730" s="139" t="s">
        <v>2564</v>
      </c>
    </row>
    <row r="731" spans="1:12">
      <c r="A731" s="135">
        <v>1303</v>
      </c>
      <c r="B731" s="135" t="s">
        <v>1018</v>
      </c>
      <c r="C731" s="135">
        <v>48429071</v>
      </c>
      <c r="D731" s="136">
        <v>-4.87</v>
      </c>
      <c r="E731" s="136">
        <v>40</v>
      </c>
      <c r="F731" s="136">
        <v>5</v>
      </c>
      <c r="G731" s="137">
        <v>21929</v>
      </c>
      <c r="H731" s="137" t="s">
        <v>1017</v>
      </c>
      <c r="I731" s="138">
        <v>16542150</v>
      </c>
      <c r="J731" s="139" t="s">
        <v>2562</v>
      </c>
      <c r="K731" s="139" t="s">
        <v>2563</v>
      </c>
      <c r="L731" s="139" t="s">
        <v>2564</v>
      </c>
    </row>
    <row r="732" spans="1:12">
      <c r="A732" s="135">
        <v>1326</v>
      </c>
      <c r="B732" s="135" t="s">
        <v>1060</v>
      </c>
      <c r="C732" s="135">
        <v>48429071</v>
      </c>
      <c r="D732" s="136">
        <v>-1.95</v>
      </c>
      <c r="E732" s="136">
        <v>40</v>
      </c>
      <c r="F732" s="136">
        <v>5</v>
      </c>
      <c r="G732" s="137">
        <v>21952</v>
      </c>
      <c r="H732" s="137" t="s">
        <v>1059</v>
      </c>
      <c r="I732" s="138">
        <v>16542150</v>
      </c>
      <c r="J732" s="139" t="s">
        <v>2562</v>
      </c>
      <c r="K732" s="139" t="s">
        <v>2563</v>
      </c>
      <c r="L732" s="139" t="s">
        <v>2564</v>
      </c>
    </row>
    <row r="733" spans="1:12">
      <c r="A733" s="135">
        <v>1325</v>
      </c>
      <c r="B733" s="135" t="s">
        <v>1058</v>
      </c>
      <c r="C733" s="135">
        <v>48429071</v>
      </c>
      <c r="D733" s="136">
        <v>-1.0900000000000001</v>
      </c>
      <c r="E733" s="136">
        <v>40</v>
      </c>
      <c r="F733" s="136">
        <v>5</v>
      </c>
      <c r="G733" s="137">
        <v>21951</v>
      </c>
      <c r="H733" s="137" t="s">
        <v>1057</v>
      </c>
      <c r="I733" s="138">
        <v>16542150</v>
      </c>
      <c r="J733" s="139" t="s">
        <v>2562</v>
      </c>
      <c r="K733" s="139" t="s">
        <v>2563</v>
      </c>
      <c r="L733" s="139" t="s">
        <v>2564</v>
      </c>
    </row>
    <row r="734" spans="1:12">
      <c r="A734" s="135">
        <v>1304</v>
      </c>
      <c r="B734" s="135" t="s">
        <v>126</v>
      </c>
      <c r="C734" s="135">
        <v>48429071</v>
      </c>
      <c r="D734" s="136">
        <v>-2.85</v>
      </c>
      <c r="E734" s="136">
        <v>40</v>
      </c>
      <c r="F734" s="136">
        <v>5</v>
      </c>
      <c r="G734" s="137">
        <v>21930</v>
      </c>
      <c r="H734" s="137" t="s">
        <v>90</v>
      </c>
      <c r="I734" s="138">
        <v>16542150</v>
      </c>
      <c r="J734" s="139" t="s">
        <v>2562</v>
      </c>
      <c r="K734" s="139" t="s">
        <v>2563</v>
      </c>
      <c r="L734" s="139" t="s">
        <v>2564</v>
      </c>
    </row>
    <row r="735" spans="1:12">
      <c r="A735" s="135">
        <v>1305</v>
      </c>
      <c r="B735" s="135" t="s">
        <v>1020</v>
      </c>
      <c r="C735" s="135">
        <v>48429071</v>
      </c>
      <c r="D735" s="136">
        <v>-5.52</v>
      </c>
      <c r="E735" s="136">
        <v>40</v>
      </c>
      <c r="F735" s="136">
        <v>5</v>
      </c>
      <c r="G735" s="137">
        <v>21931</v>
      </c>
      <c r="H735" s="137" t="s">
        <v>1019</v>
      </c>
      <c r="I735" s="138">
        <v>16542150</v>
      </c>
      <c r="J735" s="139" t="s">
        <v>2562</v>
      </c>
      <c r="K735" s="139" t="s">
        <v>2563</v>
      </c>
      <c r="L735" s="139" t="s">
        <v>2564</v>
      </c>
    </row>
    <row r="736" spans="1:12">
      <c r="A736" s="135">
        <v>1328</v>
      </c>
      <c r="B736" s="135" t="s">
        <v>1064</v>
      </c>
      <c r="C736" s="135">
        <v>48429071</v>
      </c>
      <c r="D736" s="136">
        <v>-1.3</v>
      </c>
      <c r="E736" s="136">
        <v>40</v>
      </c>
      <c r="F736" s="136">
        <v>5</v>
      </c>
      <c r="G736" s="137">
        <v>21954</v>
      </c>
      <c r="H736" s="137" t="s">
        <v>1063</v>
      </c>
      <c r="I736" s="138">
        <v>16542150</v>
      </c>
      <c r="J736" s="139" t="s">
        <v>2562</v>
      </c>
      <c r="K736" s="139" t="s">
        <v>2563</v>
      </c>
      <c r="L736" s="139" t="s">
        <v>2564</v>
      </c>
    </row>
    <row r="737" spans="1:12">
      <c r="A737" s="135">
        <v>1327</v>
      </c>
      <c r="B737" s="135" t="s">
        <v>1062</v>
      </c>
      <c r="C737" s="135">
        <v>48429071</v>
      </c>
      <c r="D737" s="136">
        <v>-2.37</v>
      </c>
      <c r="E737" s="136">
        <v>40</v>
      </c>
      <c r="F737" s="136">
        <v>5</v>
      </c>
      <c r="G737" s="137">
        <v>21953</v>
      </c>
      <c r="H737" s="137" t="s">
        <v>1061</v>
      </c>
      <c r="I737" s="138">
        <v>16542150</v>
      </c>
      <c r="J737" s="139" t="s">
        <v>2562</v>
      </c>
      <c r="K737" s="139" t="s">
        <v>2563</v>
      </c>
      <c r="L737" s="139" t="s">
        <v>2564</v>
      </c>
    </row>
    <row r="738" spans="1:12">
      <c r="A738" s="135">
        <v>1306</v>
      </c>
      <c r="B738" s="135" t="s">
        <v>1022</v>
      </c>
      <c r="C738" s="135">
        <v>48429071</v>
      </c>
      <c r="D738" s="136">
        <v>-2.02</v>
      </c>
      <c r="E738" s="136">
        <v>40</v>
      </c>
      <c r="F738" s="136">
        <v>5</v>
      </c>
      <c r="G738" s="137"/>
      <c r="H738" s="137" t="s">
        <v>1021</v>
      </c>
      <c r="I738" s="138">
        <v>16542150</v>
      </c>
      <c r="J738" s="139" t="s">
        <v>2562</v>
      </c>
      <c r="K738" s="139" t="s">
        <v>2563</v>
      </c>
      <c r="L738" s="139" t="s">
        <v>2564</v>
      </c>
    </row>
    <row r="739" spans="1:12">
      <c r="A739" s="135">
        <v>1307</v>
      </c>
      <c r="B739" s="135" t="s">
        <v>1024</v>
      </c>
      <c r="C739" s="135">
        <v>48429071</v>
      </c>
      <c r="D739" s="136">
        <v>-3.5</v>
      </c>
      <c r="E739" s="136">
        <v>40</v>
      </c>
      <c r="F739" s="136">
        <v>5</v>
      </c>
      <c r="G739" s="137">
        <v>21933</v>
      </c>
      <c r="H739" s="137" t="s">
        <v>1023</v>
      </c>
      <c r="I739" s="138">
        <v>16542150</v>
      </c>
      <c r="J739" s="139" t="s">
        <v>2562</v>
      </c>
      <c r="K739" s="139" t="s">
        <v>2563</v>
      </c>
      <c r="L739" s="139" t="s">
        <v>2564</v>
      </c>
    </row>
    <row r="740" spans="1:12">
      <c r="A740" s="135">
        <v>1025</v>
      </c>
      <c r="B740" s="135" t="s">
        <v>996</v>
      </c>
      <c r="C740" s="135">
        <v>48429071</v>
      </c>
      <c r="D740" s="136">
        <v>-12</v>
      </c>
      <c r="E740" s="136">
        <v>63.3</v>
      </c>
      <c r="F740" s="136">
        <v>5</v>
      </c>
      <c r="G740" s="137">
        <v>14125</v>
      </c>
      <c r="H740" s="137" t="s">
        <v>995</v>
      </c>
      <c r="I740" s="138">
        <v>8844858</v>
      </c>
      <c r="J740" s="139" t="s">
        <v>2573</v>
      </c>
      <c r="K740" s="139" t="s">
        <v>2563</v>
      </c>
      <c r="L740" s="139" t="s">
        <v>2564</v>
      </c>
    </row>
    <row r="741" spans="1:12">
      <c r="A741" s="135">
        <v>1024</v>
      </c>
      <c r="B741" s="135" t="s">
        <v>994</v>
      </c>
      <c r="C741" s="135">
        <v>48429071</v>
      </c>
      <c r="D741" s="136">
        <v>-3.54</v>
      </c>
      <c r="E741" s="136">
        <v>63.3</v>
      </c>
      <c r="F741" s="136">
        <v>5</v>
      </c>
      <c r="G741" s="137">
        <v>14124</v>
      </c>
      <c r="H741" s="137" t="s">
        <v>725</v>
      </c>
      <c r="I741" s="138">
        <v>8844858</v>
      </c>
      <c r="J741" s="139" t="s">
        <v>2573</v>
      </c>
      <c r="K741" s="139" t="s">
        <v>2563</v>
      </c>
      <c r="L741" s="139" t="s">
        <v>2564</v>
      </c>
    </row>
    <row r="742" spans="1:12">
      <c r="A742" s="135">
        <v>1026</v>
      </c>
      <c r="B742" s="135" t="s">
        <v>997</v>
      </c>
      <c r="C742" s="135">
        <v>48429071</v>
      </c>
      <c r="D742" s="136">
        <v>-11.7</v>
      </c>
      <c r="E742" s="136">
        <v>63.3</v>
      </c>
      <c r="F742" s="136">
        <v>5</v>
      </c>
      <c r="G742" s="137">
        <v>14126</v>
      </c>
      <c r="H742" s="137" t="s">
        <v>325</v>
      </c>
      <c r="I742" s="138">
        <v>8844858</v>
      </c>
      <c r="J742" s="139" t="s">
        <v>2573</v>
      </c>
      <c r="K742" s="139" t="s">
        <v>2563</v>
      </c>
      <c r="L742" s="139" t="s">
        <v>2564</v>
      </c>
    </row>
    <row r="743" spans="1:12">
      <c r="A743" s="135">
        <v>1166</v>
      </c>
      <c r="B743" s="135" t="s">
        <v>1078</v>
      </c>
      <c r="C743" s="135">
        <v>131107</v>
      </c>
      <c r="D743" s="136">
        <v>-0.5</v>
      </c>
      <c r="E743" s="136">
        <v>45.8</v>
      </c>
      <c r="F743" s="136">
        <v>7.4</v>
      </c>
      <c r="G743" s="137"/>
      <c r="H743" s="137" t="s">
        <v>1077</v>
      </c>
      <c r="I743" s="138">
        <v>12974622</v>
      </c>
      <c r="J743" s="139" t="s">
        <v>2558</v>
      </c>
      <c r="K743" s="139" t="s">
        <v>2574</v>
      </c>
      <c r="L743" s="139" t="s">
        <v>2575</v>
      </c>
    </row>
    <row r="744" spans="1:12">
      <c r="A744" s="135">
        <v>1165</v>
      </c>
      <c r="B744" s="135" t="s">
        <v>1076</v>
      </c>
      <c r="C744" s="135">
        <v>131107</v>
      </c>
      <c r="D744" s="136">
        <v>1.25</v>
      </c>
      <c r="E744" s="136">
        <v>45.8</v>
      </c>
      <c r="F744" s="136">
        <v>7.4</v>
      </c>
      <c r="G744" s="137">
        <v>16702</v>
      </c>
      <c r="H744" s="137" t="s">
        <v>1075</v>
      </c>
      <c r="I744" s="138">
        <v>12974622</v>
      </c>
      <c r="J744" s="139" t="s">
        <v>2558</v>
      </c>
      <c r="K744" s="139" t="s">
        <v>2574</v>
      </c>
      <c r="L744" s="139" t="s">
        <v>2575</v>
      </c>
    </row>
    <row r="745" spans="1:12">
      <c r="A745" s="135">
        <v>1167</v>
      </c>
      <c r="B745" s="135" t="s">
        <v>1080</v>
      </c>
      <c r="C745" s="135">
        <v>131107</v>
      </c>
      <c r="D745" s="136">
        <v>-0.28999999999999998</v>
      </c>
      <c r="E745" s="136">
        <v>45.8</v>
      </c>
      <c r="F745" s="136">
        <v>7.4</v>
      </c>
      <c r="G745" s="137">
        <v>16707</v>
      </c>
      <c r="H745" s="137" t="s">
        <v>1079</v>
      </c>
      <c r="I745" s="138">
        <v>12974622</v>
      </c>
      <c r="J745" s="139" t="s">
        <v>2558</v>
      </c>
      <c r="K745" s="139" t="s">
        <v>2574</v>
      </c>
      <c r="L745" s="139" t="s">
        <v>2575</v>
      </c>
    </row>
    <row r="746" spans="1:12">
      <c r="A746" s="135">
        <v>420</v>
      </c>
      <c r="B746" s="135" t="s">
        <v>1092</v>
      </c>
      <c r="C746" s="135">
        <v>81175282</v>
      </c>
      <c r="D746" s="136">
        <v>-2.36</v>
      </c>
      <c r="E746" s="136">
        <v>15</v>
      </c>
      <c r="F746" s="136">
        <v>7.8</v>
      </c>
      <c r="G746" s="137">
        <v>4425</v>
      </c>
      <c r="H746" s="137" t="s">
        <v>1092</v>
      </c>
      <c r="I746" s="138">
        <v>2692706</v>
      </c>
      <c r="J746" s="139" t="s">
        <v>2576</v>
      </c>
      <c r="K746" s="139" t="s">
        <v>2577</v>
      </c>
      <c r="L746" s="139" t="s">
        <v>2578</v>
      </c>
    </row>
    <row r="747" spans="1:12">
      <c r="A747" s="135">
        <v>421</v>
      </c>
      <c r="B747" s="135" t="s">
        <v>1093</v>
      </c>
      <c r="C747" s="135">
        <v>81175282</v>
      </c>
      <c r="D747" s="136">
        <v>-1.36</v>
      </c>
      <c r="E747" s="136">
        <v>15</v>
      </c>
      <c r="F747" s="136">
        <v>7.8</v>
      </c>
      <c r="G747" s="137">
        <v>4426</v>
      </c>
      <c r="H747" s="137" t="s">
        <v>1093</v>
      </c>
      <c r="I747" s="138">
        <v>2692706</v>
      </c>
      <c r="J747" s="139" t="s">
        <v>2576</v>
      </c>
      <c r="K747" s="139" t="s">
        <v>2577</v>
      </c>
      <c r="L747" s="139" t="s">
        <v>2578</v>
      </c>
    </row>
    <row r="748" spans="1:12">
      <c r="A748" s="135">
        <v>419</v>
      </c>
      <c r="B748" s="135" t="s">
        <v>1091</v>
      </c>
      <c r="C748" s="135">
        <v>81175282</v>
      </c>
      <c r="D748" s="136">
        <v>0.5</v>
      </c>
      <c r="E748" s="136">
        <v>15</v>
      </c>
      <c r="F748" s="136">
        <v>7.8</v>
      </c>
      <c r="G748" s="137">
        <v>4424</v>
      </c>
      <c r="H748" s="137" t="s">
        <v>1091</v>
      </c>
      <c r="I748" s="138">
        <v>2692706</v>
      </c>
      <c r="J748" s="139" t="s">
        <v>2576</v>
      </c>
      <c r="K748" s="139" t="s">
        <v>2577</v>
      </c>
      <c r="L748" s="139" t="s">
        <v>2578</v>
      </c>
    </row>
    <row r="749" spans="1:12">
      <c r="A749" s="135">
        <v>294</v>
      </c>
      <c r="B749" s="135" t="s">
        <v>1085</v>
      </c>
      <c r="C749" s="135">
        <v>81175282</v>
      </c>
      <c r="D749" s="136">
        <v>-0.2</v>
      </c>
      <c r="E749" s="136">
        <v>15</v>
      </c>
      <c r="F749" s="136">
        <v>7.8</v>
      </c>
      <c r="G749" s="137">
        <v>2435</v>
      </c>
      <c r="H749" s="137" t="s">
        <v>1085</v>
      </c>
      <c r="I749" s="138">
        <v>2655702</v>
      </c>
      <c r="J749" s="139" t="s">
        <v>2579</v>
      </c>
      <c r="K749" s="139" t="s">
        <v>2577</v>
      </c>
      <c r="L749" s="139" t="s">
        <v>2578</v>
      </c>
    </row>
    <row r="750" spans="1:12">
      <c r="A750" s="135">
        <v>295</v>
      </c>
      <c r="B750" s="135" t="s">
        <v>1086</v>
      </c>
      <c r="C750" s="135">
        <v>81175282</v>
      </c>
      <c r="D750" s="136">
        <v>-0.2</v>
      </c>
      <c r="E750" s="136">
        <v>15</v>
      </c>
      <c r="F750" s="136">
        <v>7.8</v>
      </c>
      <c r="G750" s="137">
        <v>2436</v>
      </c>
      <c r="H750" s="137" t="s">
        <v>1086</v>
      </c>
      <c r="I750" s="138">
        <v>2655702</v>
      </c>
      <c r="J750" s="139" t="s">
        <v>2579</v>
      </c>
      <c r="K750" s="139" t="s">
        <v>2577</v>
      </c>
      <c r="L750" s="139" t="s">
        <v>2578</v>
      </c>
    </row>
    <row r="751" spans="1:12">
      <c r="A751" s="135">
        <v>1544</v>
      </c>
      <c r="B751" s="135" t="s">
        <v>1094</v>
      </c>
      <c r="C751" s="135">
        <v>81175282</v>
      </c>
      <c r="D751" s="136">
        <v>-1.9</v>
      </c>
      <c r="E751" s="136">
        <v>15</v>
      </c>
      <c r="F751" s="136">
        <v>6.5</v>
      </c>
      <c r="G751" s="137">
        <v>2439</v>
      </c>
      <c r="H751" s="137" t="s">
        <v>1094</v>
      </c>
      <c r="I751" s="138">
        <v>2655702</v>
      </c>
      <c r="J751" s="139" t="s">
        <v>2579</v>
      </c>
      <c r="K751" s="139" t="s">
        <v>2577</v>
      </c>
      <c r="L751" s="139" t="s">
        <v>2578</v>
      </c>
    </row>
    <row r="752" spans="1:12">
      <c r="A752" s="135">
        <v>298</v>
      </c>
      <c r="B752" s="135" t="s">
        <v>1088</v>
      </c>
      <c r="C752" s="135">
        <v>81175282</v>
      </c>
      <c r="D752" s="136">
        <v>-2</v>
      </c>
      <c r="E752" s="136">
        <v>15</v>
      </c>
      <c r="F752" s="136">
        <v>7.8</v>
      </c>
      <c r="G752" s="137">
        <v>2440</v>
      </c>
      <c r="H752" s="137" t="s">
        <v>1088</v>
      </c>
      <c r="I752" s="138">
        <v>2655702</v>
      </c>
      <c r="J752" s="139" t="s">
        <v>2579</v>
      </c>
      <c r="K752" s="139" t="s">
        <v>2577</v>
      </c>
      <c r="L752" s="139" t="s">
        <v>2578</v>
      </c>
    </row>
    <row r="753" spans="1:12">
      <c r="A753" s="135">
        <v>299</v>
      </c>
      <c r="B753" s="135" t="s">
        <v>1089</v>
      </c>
      <c r="C753" s="135">
        <v>81175282</v>
      </c>
      <c r="D753" s="136">
        <v>-2.8</v>
      </c>
      <c r="E753" s="136">
        <v>15</v>
      </c>
      <c r="F753" s="136">
        <v>7.8</v>
      </c>
      <c r="G753" s="137">
        <v>2441</v>
      </c>
      <c r="H753" s="137" t="s">
        <v>1089</v>
      </c>
      <c r="I753" s="138">
        <v>2655702</v>
      </c>
      <c r="J753" s="139" t="s">
        <v>2579</v>
      </c>
      <c r="K753" s="139" t="s">
        <v>2577</v>
      </c>
      <c r="L753" s="139" t="s">
        <v>2578</v>
      </c>
    </row>
    <row r="754" spans="1:12">
      <c r="A754" s="135">
        <v>296</v>
      </c>
      <c r="B754" s="135" t="s">
        <v>1087</v>
      </c>
      <c r="C754" s="135">
        <v>81175282</v>
      </c>
      <c r="D754" s="136">
        <v>-1.9</v>
      </c>
      <c r="E754" s="136">
        <v>15</v>
      </c>
      <c r="F754" s="136">
        <v>7.8</v>
      </c>
      <c r="G754" s="137">
        <v>2437</v>
      </c>
      <c r="H754" s="137" t="s">
        <v>1087</v>
      </c>
      <c r="I754" s="138">
        <v>2655702</v>
      </c>
      <c r="J754" s="139" t="s">
        <v>2579</v>
      </c>
      <c r="K754" s="139" t="s">
        <v>2577</v>
      </c>
      <c r="L754" s="139" t="s">
        <v>2578</v>
      </c>
    </row>
    <row r="755" spans="1:12">
      <c r="A755" s="135">
        <v>300</v>
      </c>
      <c r="B755" s="135" t="s">
        <v>1090</v>
      </c>
      <c r="C755" s="135">
        <v>81175282</v>
      </c>
      <c r="D755" s="136">
        <v>-2.2999999999999998</v>
      </c>
      <c r="E755" s="136">
        <v>15</v>
      </c>
      <c r="F755" s="136">
        <v>7.8</v>
      </c>
      <c r="G755" s="137">
        <v>2442</v>
      </c>
      <c r="H755" s="137" t="s">
        <v>1090</v>
      </c>
      <c r="I755" s="138">
        <v>2655702</v>
      </c>
      <c r="J755" s="139" t="s">
        <v>2579</v>
      </c>
      <c r="K755" s="139" t="s">
        <v>2577</v>
      </c>
      <c r="L755" s="139" t="s">
        <v>2578</v>
      </c>
    </row>
    <row r="756" spans="1:12">
      <c r="A756" s="135">
        <v>110</v>
      </c>
      <c r="B756" s="135" t="s">
        <v>1083</v>
      </c>
      <c r="C756" s="135">
        <v>81175282</v>
      </c>
      <c r="D756" s="136">
        <v>0.2</v>
      </c>
      <c r="E756" s="136">
        <v>20</v>
      </c>
      <c r="F756" s="136">
        <v>7.2</v>
      </c>
      <c r="G756" s="137">
        <v>326</v>
      </c>
      <c r="H756" s="137" t="s">
        <v>1083</v>
      </c>
      <c r="I756" s="138">
        <v>1868058</v>
      </c>
      <c r="J756" s="139" t="s">
        <v>2580</v>
      </c>
      <c r="K756" s="139" t="s">
        <v>2577</v>
      </c>
      <c r="L756" s="139" t="s">
        <v>2578</v>
      </c>
    </row>
    <row r="757" spans="1:12">
      <c r="A757" s="135">
        <v>111</v>
      </c>
      <c r="B757" s="135" t="s">
        <v>1084</v>
      </c>
      <c r="C757" s="135">
        <v>81175282</v>
      </c>
      <c r="D757" s="136">
        <v>-1.73</v>
      </c>
      <c r="E757" s="136">
        <v>20</v>
      </c>
      <c r="F757" s="136">
        <v>7.2</v>
      </c>
      <c r="G757" s="137">
        <v>327</v>
      </c>
      <c r="H757" s="137" t="s">
        <v>1084</v>
      </c>
      <c r="I757" s="138">
        <v>1868058</v>
      </c>
      <c r="J757" s="139" t="s">
        <v>2580</v>
      </c>
      <c r="K757" s="139" t="s">
        <v>2577</v>
      </c>
      <c r="L757" s="139" t="s">
        <v>2578</v>
      </c>
    </row>
    <row r="758" spans="1:12">
      <c r="A758" s="135">
        <v>1112</v>
      </c>
      <c r="B758" s="135" t="s">
        <v>2581</v>
      </c>
      <c r="C758" s="135">
        <v>134800</v>
      </c>
      <c r="D758" s="136">
        <v>-0.44</v>
      </c>
      <c r="E758" s="136">
        <v>24.85</v>
      </c>
      <c r="F758" s="136">
        <v>7</v>
      </c>
      <c r="G758" s="137">
        <v>14815</v>
      </c>
      <c r="H758" s="137" t="s">
        <v>2582</v>
      </c>
      <c r="I758" s="138">
        <v>11959988</v>
      </c>
      <c r="J758" s="139" t="s">
        <v>2583</v>
      </c>
      <c r="K758" s="139" t="s">
        <v>2584</v>
      </c>
      <c r="L758" s="139" t="s">
        <v>2585</v>
      </c>
    </row>
    <row r="759" spans="1:12">
      <c r="A759" s="135">
        <v>1115</v>
      </c>
      <c r="B759" s="135" t="s">
        <v>2586</v>
      </c>
      <c r="C759" s="135">
        <v>134800</v>
      </c>
      <c r="D759" s="136">
        <v>2.33</v>
      </c>
      <c r="E759" s="136">
        <v>24.85</v>
      </c>
      <c r="F759" s="136">
        <v>7</v>
      </c>
      <c r="G759" s="137">
        <v>14824</v>
      </c>
      <c r="H759" s="137" t="s">
        <v>2587</v>
      </c>
      <c r="I759" s="138">
        <v>11959988</v>
      </c>
      <c r="J759" s="139" t="s">
        <v>2583</v>
      </c>
      <c r="K759" s="139" t="s">
        <v>2584</v>
      </c>
      <c r="L759" s="139" t="s">
        <v>2585</v>
      </c>
    </row>
    <row r="760" spans="1:12">
      <c r="A760" s="135">
        <v>1114</v>
      </c>
      <c r="B760" s="135" t="s">
        <v>2588</v>
      </c>
      <c r="C760" s="135">
        <v>134800</v>
      </c>
      <c r="D760" s="136">
        <v>-0.92</v>
      </c>
      <c r="E760" s="136">
        <v>24.85</v>
      </c>
      <c r="F760" s="136">
        <v>7</v>
      </c>
      <c r="G760" s="137">
        <v>14819</v>
      </c>
      <c r="H760" s="137" t="s">
        <v>2589</v>
      </c>
      <c r="I760" s="138">
        <v>11959988</v>
      </c>
      <c r="J760" s="139" t="s">
        <v>2583</v>
      </c>
      <c r="K760" s="139" t="s">
        <v>2584</v>
      </c>
      <c r="L760" s="139" t="s">
        <v>2585</v>
      </c>
    </row>
    <row r="761" spans="1:12">
      <c r="A761" s="135">
        <v>1113</v>
      </c>
      <c r="B761" s="135" t="s">
        <v>2590</v>
      </c>
      <c r="C761" s="135">
        <v>134800</v>
      </c>
      <c r="D761" s="136">
        <v>0.84</v>
      </c>
      <c r="E761" s="136">
        <v>24.85</v>
      </c>
      <c r="F761" s="136">
        <v>7</v>
      </c>
      <c r="G761" s="137">
        <v>14818</v>
      </c>
      <c r="H761" s="137" t="s">
        <v>2591</v>
      </c>
      <c r="I761" s="138">
        <v>11959988</v>
      </c>
      <c r="J761" s="139" t="s">
        <v>2583</v>
      </c>
      <c r="K761" s="139" t="s">
        <v>2584</v>
      </c>
      <c r="L761" s="139" t="s">
        <v>2585</v>
      </c>
    </row>
    <row r="762" spans="1:12">
      <c r="A762" s="135">
        <v>1189</v>
      </c>
      <c r="B762" s="135" t="s">
        <v>2592</v>
      </c>
      <c r="C762" s="135">
        <v>14424430</v>
      </c>
      <c r="D762" s="136">
        <v>-0.4</v>
      </c>
      <c r="E762" s="136">
        <v>50</v>
      </c>
      <c r="F762" s="136">
        <v>7</v>
      </c>
      <c r="G762" s="137">
        <v>16991</v>
      </c>
      <c r="H762" s="137" t="s">
        <v>2593</v>
      </c>
      <c r="I762" s="138">
        <v>15005619</v>
      </c>
      <c r="J762" s="139" t="s">
        <v>2244</v>
      </c>
      <c r="K762" s="139" t="s">
        <v>2594</v>
      </c>
      <c r="L762" s="139" t="s">
        <v>2595</v>
      </c>
    </row>
    <row r="763" spans="1:12">
      <c r="A763" s="135">
        <v>307</v>
      </c>
      <c r="B763" s="135" t="s">
        <v>1109</v>
      </c>
      <c r="C763" s="135">
        <v>128852</v>
      </c>
      <c r="D763" s="136">
        <v>-1.5</v>
      </c>
      <c r="E763" s="136">
        <v>20</v>
      </c>
      <c r="F763" s="136">
        <v>7</v>
      </c>
      <c r="G763" s="137">
        <v>2486</v>
      </c>
      <c r="H763" s="137" t="s">
        <v>1108</v>
      </c>
      <c r="I763" s="138">
        <v>2381904</v>
      </c>
      <c r="J763" s="139" t="s">
        <v>2596</v>
      </c>
      <c r="K763" s="139" t="s">
        <v>1095</v>
      </c>
      <c r="L763" s="139" t="s">
        <v>2597</v>
      </c>
    </row>
    <row r="764" spans="1:12">
      <c r="A764" s="135">
        <v>308</v>
      </c>
      <c r="B764" s="135" t="s">
        <v>1111</v>
      </c>
      <c r="C764" s="135">
        <v>128852</v>
      </c>
      <c r="D764" s="136">
        <v>-2.9</v>
      </c>
      <c r="E764" s="136">
        <v>20</v>
      </c>
      <c r="F764" s="136">
        <v>7</v>
      </c>
      <c r="G764" s="137">
        <v>2487</v>
      </c>
      <c r="H764" s="137" t="s">
        <v>1110</v>
      </c>
      <c r="I764" s="138">
        <v>2381904</v>
      </c>
      <c r="J764" s="139" t="s">
        <v>2596</v>
      </c>
      <c r="K764" s="139" t="s">
        <v>1095</v>
      </c>
      <c r="L764" s="139" t="s">
        <v>2597</v>
      </c>
    </row>
    <row r="765" spans="1:12">
      <c r="A765" s="135">
        <v>321</v>
      </c>
      <c r="B765" s="135" t="s">
        <v>1134</v>
      </c>
      <c r="C765" s="135">
        <v>128852</v>
      </c>
      <c r="D765" s="136">
        <v>-2.37</v>
      </c>
      <c r="E765" s="136">
        <v>20</v>
      </c>
      <c r="F765" s="136">
        <v>7</v>
      </c>
      <c r="G765" s="141"/>
      <c r="H765" s="137" t="s">
        <v>1133</v>
      </c>
      <c r="I765" s="138">
        <v>2381904</v>
      </c>
      <c r="J765" s="139" t="s">
        <v>2596</v>
      </c>
      <c r="K765" s="139" t="s">
        <v>1095</v>
      </c>
      <c r="L765" s="139" t="s">
        <v>2597</v>
      </c>
    </row>
    <row r="766" spans="1:12">
      <c r="A766" s="135">
        <v>316</v>
      </c>
      <c r="B766" s="135" t="s">
        <v>1126</v>
      </c>
      <c r="C766" s="135">
        <v>128852</v>
      </c>
      <c r="D766" s="136">
        <v>-3.2</v>
      </c>
      <c r="E766" s="136">
        <v>20</v>
      </c>
      <c r="F766" s="136">
        <v>7</v>
      </c>
      <c r="G766" s="137">
        <v>2495</v>
      </c>
      <c r="H766" s="137" t="s">
        <v>1125</v>
      </c>
      <c r="I766" s="138">
        <v>2381904</v>
      </c>
      <c r="J766" s="139" t="s">
        <v>2596</v>
      </c>
      <c r="K766" s="139" t="s">
        <v>1095</v>
      </c>
      <c r="L766" s="139" t="s">
        <v>2597</v>
      </c>
    </row>
    <row r="767" spans="1:12">
      <c r="A767" s="135">
        <v>317</v>
      </c>
      <c r="B767" s="135" t="s">
        <v>1128</v>
      </c>
      <c r="C767" s="135">
        <v>128852</v>
      </c>
      <c r="D767" s="136">
        <v>-2.2000000000000002</v>
      </c>
      <c r="E767" s="136">
        <v>20</v>
      </c>
      <c r="F767" s="136">
        <v>7</v>
      </c>
      <c r="G767" s="137">
        <v>2496</v>
      </c>
      <c r="H767" s="137" t="s">
        <v>1127</v>
      </c>
      <c r="I767" s="138">
        <v>2381904</v>
      </c>
      <c r="J767" s="139" t="s">
        <v>2596</v>
      </c>
      <c r="K767" s="139" t="s">
        <v>1095</v>
      </c>
      <c r="L767" s="139" t="s">
        <v>2597</v>
      </c>
    </row>
    <row r="768" spans="1:12">
      <c r="A768" s="135">
        <v>319</v>
      </c>
      <c r="B768" s="135" t="s">
        <v>1130</v>
      </c>
      <c r="C768" s="135">
        <v>128852</v>
      </c>
      <c r="D768" s="136">
        <v>-3.9</v>
      </c>
      <c r="E768" s="136">
        <v>20</v>
      </c>
      <c r="F768" s="136">
        <v>7</v>
      </c>
      <c r="G768" s="137">
        <v>2498</v>
      </c>
      <c r="H768" s="137" t="s">
        <v>1129</v>
      </c>
      <c r="I768" s="138">
        <v>2381904</v>
      </c>
      <c r="J768" s="139" t="s">
        <v>2596</v>
      </c>
      <c r="K768" s="139" t="s">
        <v>1095</v>
      </c>
      <c r="L768" s="139" t="s">
        <v>2597</v>
      </c>
    </row>
    <row r="769" spans="1:12">
      <c r="A769" s="135">
        <v>320</v>
      </c>
      <c r="B769" s="135" t="s">
        <v>1132</v>
      </c>
      <c r="C769" s="135">
        <v>128852</v>
      </c>
      <c r="D769" s="136">
        <v>-2.8</v>
      </c>
      <c r="E769" s="136">
        <v>20</v>
      </c>
      <c r="F769" s="136">
        <v>7</v>
      </c>
      <c r="G769" s="137">
        <v>2499</v>
      </c>
      <c r="H769" s="137" t="s">
        <v>1131</v>
      </c>
      <c r="I769" s="138">
        <v>2381904</v>
      </c>
      <c r="J769" s="139" t="s">
        <v>2596</v>
      </c>
      <c r="K769" s="139" t="s">
        <v>1095</v>
      </c>
      <c r="L769" s="139" t="s">
        <v>2597</v>
      </c>
    </row>
    <row r="770" spans="1:12">
      <c r="A770" s="135">
        <v>323</v>
      </c>
      <c r="B770" s="135" t="s">
        <v>1138</v>
      </c>
      <c r="C770" s="135">
        <v>128852</v>
      </c>
      <c r="D770" s="136">
        <v>-3.6</v>
      </c>
      <c r="E770" s="136">
        <v>20</v>
      </c>
      <c r="F770" s="136">
        <v>7</v>
      </c>
      <c r="G770" s="137">
        <v>2502</v>
      </c>
      <c r="H770" s="137" t="s">
        <v>1137</v>
      </c>
      <c r="I770" s="138">
        <v>2381904</v>
      </c>
      <c r="J770" s="139" t="s">
        <v>2596</v>
      </c>
      <c r="K770" s="139" t="s">
        <v>1095</v>
      </c>
      <c r="L770" s="139" t="s">
        <v>2597</v>
      </c>
    </row>
    <row r="771" spans="1:12">
      <c r="A771" s="135">
        <v>324</v>
      </c>
      <c r="B771" s="135" t="s">
        <v>1140</v>
      </c>
      <c r="C771" s="135">
        <v>128852</v>
      </c>
      <c r="D771" s="136">
        <v>-3.1</v>
      </c>
      <c r="E771" s="136">
        <v>20</v>
      </c>
      <c r="F771" s="136">
        <v>7</v>
      </c>
      <c r="G771" s="137">
        <v>2503</v>
      </c>
      <c r="H771" s="137" t="s">
        <v>1139</v>
      </c>
      <c r="I771" s="138">
        <v>2381904</v>
      </c>
      <c r="J771" s="139" t="s">
        <v>2596</v>
      </c>
      <c r="K771" s="139" t="s">
        <v>1095</v>
      </c>
      <c r="L771" s="139" t="s">
        <v>2597</v>
      </c>
    </row>
    <row r="772" spans="1:12">
      <c r="A772" s="135">
        <v>313</v>
      </c>
      <c r="B772" s="135" t="s">
        <v>1120</v>
      </c>
      <c r="C772" s="135">
        <v>128852</v>
      </c>
      <c r="D772" s="136">
        <v>-1.6</v>
      </c>
      <c r="E772" s="136">
        <v>20</v>
      </c>
      <c r="F772" s="136">
        <v>7</v>
      </c>
      <c r="G772" s="137">
        <v>2492</v>
      </c>
      <c r="H772" s="137" t="s">
        <v>293</v>
      </c>
      <c r="I772" s="138">
        <v>2381904</v>
      </c>
      <c r="J772" s="139" t="s">
        <v>2596</v>
      </c>
      <c r="K772" s="139" t="s">
        <v>1095</v>
      </c>
      <c r="L772" s="139" t="s">
        <v>2597</v>
      </c>
    </row>
    <row r="773" spans="1:12">
      <c r="A773" s="135">
        <v>309</v>
      </c>
      <c r="B773" s="135" t="s">
        <v>1113</v>
      </c>
      <c r="C773" s="135">
        <v>128852</v>
      </c>
      <c r="D773" s="136">
        <v>-2.4</v>
      </c>
      <c r="E773" s="136">
        <v>20</v>
      </c>
      <c r="F773" s="136">
        <v>7</v>
      </c>
      <c r="G773" s="137">
        <v>2488</v>
      </c>
      <c r="H773" s="137" t="s">
        <v>1112</v>
      </c>
      <c r="I773" s="138">
        <v>2381904</v>
      </c>
      <c r="J773" s="139" t="s">
        <v>2596</v>
      </c>
      <c r="K773" s="139" t="s">
        <v>1095</v>
      </c>
      <c r="L773" s="139" t="s">
        <v>2597</v>
      </c>
    </row>
    <row r="774" spans="1:12">
      <c r="A774" s="135">
        <v>310</v>
      </c>
      <c r="B774" s="135" t="s">
        <v>1115</v>
      </c>
      <c r="C774" s="135">
        <v>128852</v>
      </c>
      <c r="D774" s="136">
        <v>-4.7</v>
      </c>
      <c r="E774" s="136">
        <v>20</v>
      </c>
      <c r="F774" s="136">
        <v>7</v>
      </c>
      <c r="G774" s="137">
        <v>2489</v>
      </c>
      <c r="H774" s="137" t="s">
        <v>1114</v>
      </c>
      <c r="I774" s="138">
        <v>2381904</v>
      </c>
      <c r="J774" s="139" t="s">
        <v>2596</v>
      </c>
      <c r="K774" s="139" t="s">
        <v>1095</v>
      </c>
      <c r="L774" s="139" t="s">
        <v>2597</v>
      </c>
    </row>
    <row r="775" spans="1:12">
      <c r="A775" s="135">
        <v>314</v>
      </c>
      <c r="B775" s="135" t="s">
        <v>1122</v>
      </c>
      <c r="C775" s="135">
        <v>128852</v>
      </c>
      <c r="D775" s="136">
        <v>-4.0999999999999996</v>
      </c>
      <c r="E775" s="136">
        <v>20</v>
      </c>
      <c r="F775" s="136">
        <v>7</v>
      </c>
      <c r="G775" s="137">
        <v>2493</v>
      </c>
      <c r="H775" s="137" t="s">
        <v>1121</v>
      </c>
      <c r="I775" s="138">
        <v>2381904</v>
      </c>
      <c r="J775" s="139" t="s">
        <v>2596</v>
      </c>
      <c r="K775" s="139" t="s">
        <v>1095</v>
      </c>
      <c r="L775" s="139" t="s">
        <v>2597</v>
      </c>
    </row>
    <row r="776" spans="1:12">
      <c r="A776" s="135">
        <v>315</v>
      </c>
      <c r="B776" s="135" t="s">
        <v>1124</v>
      </c>
      <c r="C776" s="135">
        <v>128852</v>
      </c>
      <c r="D776" s="136">
        <v>-4.7</v>
      </c>
      <c r="E776" s="136">
        <v>20</v>
      </c>
      <c r="F776" s="136">
        <v>7</v>
      </c>
      <c r="G776" s="137">
        <v>2494</v>
      </c>
      <c r="H776" s="137" t="s">
        <v>1123</v>
      </c>
      <c r="I776" s="138">
        <v>2381904</v>
      </c>
      <c r="J776" s="139" t="s">
        <v>2596</v>
      </c>
      <c r="K776" s="139" t="s">
        <v>1095</v>
      </c>
      <c r="L776" s="139" t="s">
        <v>2597</v>
      </c>
    </row>
    <row r="777" spans="1:12">
      <c r="A777" s="135">
        <v>1695</v>
      </c>
      <c r="B777" s="135" t="s">
        <v>1167</v>
      </c>
      <c r="C777" s="135">
        <v>128852</v>
      </c>
      <c r="D777" s="136">
        <v>-1.3</v>
      </c>
      <c r="E777" s="136">
        <v>51.4</v>
      </c>
      <c r="F777" s="136">
        <v>7</v>
      </c>
      <c r="G777" s="137">
        <v>13189</v>
      </c>
      <c r="H777" s="137" t="s">
        <v>1166</v>
      </c>
      <c r="I777" s="138">
        <v>8518730</v>
      </c>
      <c r="J777" s="139" t="s">
        <v>2598</v>
      </c>
      <c r="K777" s="139" t="s">
        <v>1095</v>
      </c>
      <c r="L777" s="139" t="s">
        <v>2597</v>
      </c>
    </row>
    <row r="778" spans="1:12">
      <c r="A778" s="135">
        <v>697</v>
      </c>
      <c r="B778" s="135" t="s">
        <v>1159</v>
      </c>
      <c r="C778" s="135">
        <v>128852</v>
      </c>
      <c r="D778" s="136">
        <v>0.5</v>
      </c>
      <c r="E778" s="136">
        <v>51.4</v>
      </c>
      <c r="F778" s="136">
        <v>7</v>
      </c>
      <c r="G778" s="137">
        <v>13190</v>
      </c>
      <c r="H778" s="137" t="s">
        <v>619</v>
      </c>
      <c r="I778" s="138">
        <v>8518730</v>
      </c>
      <c r="J778" s="139" t="s">
        <v>2598</v>
      </c>
      <c r="K778" s="139" t="s">
        <v>1095</v>
      </c>
      <c r="L778" s="139" t="s">
        <v>2597</v>
      </c>
    </row>
    <row r="779" spans="1:12">
      <c r="A779" s="135">
        <v>653</v>
      </c>
      <c r="B779" s="135" t="s">
        <v>1154</v>
      </c>
      <c r="C779" s="135">
        <v>128852</v>
      </c>
      <c r="D779" s="136">
        <v>-4.07</v>
      </c>
      <c r="E779" s="136">
        <v>40</v>
      </c>
      <c r="F779" s="136">
        <v>5.2</v>
      </c>
      <c r="G779" s="141"/>
      <c r="H779" s="137" t="s">
        <v>1153</v>
      </c>
      <c r="I779" s="138">
        <v>2372535</v>
      </c>
      <c r="J779" s="139" t="s">
        <v>2599</v>
      </c>
      <c r="K779" s="139" t="s">
        <v>1095</v>
      </c>
      <c r="L779" s="139" t="s">
        <v>2597</v>
      </c>
    </row>
    <row r="780" spans="1:12">
      <c r="A780" s="135">
        <v>651</v>
      </c>
      <c r="B780" s="135" t="s">
        <v>1150</v>
      </c>
      <c r="C780" s="135">
        <v>128852</v>
      </c>
      <c r="D780" s="136">
        <v>-3.35</v>
      </c>
      <c r="E780" s="136">
        <v>40</v>
      </c>
      <c r="F780" s="136">
        <v>5.38</v>
      </c>
      <c r="G780" s="141"/>
      <c r="H780" s="137" t="s">
        <v>1149</v>
      </c>
      <c r="I780" s="138">
        <v>2372535</v>
      </c>
      <c r="J780" s="139" t="s">
        <v>2599</v>
      </c>
      <c r="K780" s="139" t="s">
        <v>1095</v>
      </c>
      <c r="L780" s="139" t="s">
        <v>2597</v>
      </c>
    </row>
    <row r="781" spans="1:12">
      <c r="A781" s="135">
        <v>301</v>
      </c>
      <c r="B781" s="135" t="s">
        <v>1098</v>
      </c>
      <c r="C781" s="135">
        <v>128852</v>
      </c>
      <c r="D781" s="136">
        <v>-2.6</v>
      </c>
      <c r="E781" s="136">
        <v>20</v>
      </c>
      <c r="F781" s="136">
        <v>7</v>
      </c>
      <c r="G781" s="137">
        <v>2480</v>
      </c>
      <c r="H781" s="137" t="s">
        <v>1097</v>
      </c>
      <c r="I781" s="138">
        <v>2381904</v>
      </c>
      <c r="J781" s="139" t="s">
        <v>2596</v>
      </c>
      <c r="K781" s="139" t="s">
        <v>1095</v>
      </c>
      <c r="L781" s="139" t="s">
        <v>2597</v>
      </c>
    </row>
    <row r="782" spans="1:12">
      <c r="A782" s="135">
        <v>652</v>
      </c>
      <c r="B782" s="135" t="s">
        <v>1152</v>
      </c>
      <c r="C782" s="135">
        <v>128852</v>
      </c>
      <c r="D782" s="136">
        <v>-3.11</v>
      </c>
      <c r="E782" s="136">
        <v>40</v>
      </c>
      <c r="F782" s="136">
        <v>5.42</v>
      </c>
      <c r="G782" s="141"/>
      <c r="H782" s="137" t="s">
        <v>1151</v>
      </c>
      <c r="I782" s="138">
        <v>2372535</v>
      </c>
      <c r="J782" s="139" t="s">
        <v>2599</v>
      </c>
      <c r="K782" s="139" t="s">
        <v>1095</v>
      </c>
      <c r="L782" s="139" t="s">
        <v>2597</v>
      </c>
    </row>
    <row r="783" spans="1:12">
      <c r="A783" s="135">
        <v>325</v>
      </c>
      <c r="B783" s="135" t="s">
        <v>1142</v>
      </c>
      <c r="C783" s="135">
        <v>128852</v>
      </c>
      <c r="D783" s="136">
        <v>-4.5999999999999996</v>
      </c>
      <c r="E783" s="136">
        <v>20</v>
      </c>
      <c r="F783" s="136">
        <v>7</v>
      </c>
      <c r="G783" s="137">
        <v>2504</v>
      </c>
      <c r="H783" s="137" t="s">
        <v>1141</v>
      </c>
      <c r="I783" s="138">
        <v>2381904</v>
      </c>
      <c r="J783" s="139" t="s">
        <v>2596</v>
      </c>
      <c r="K783" s="139" t="s">
        <v>1095</v>
      </c>
      <c r="L783" s="139" t="s">
        <v>2597</v>
      </c>
    </row>
    <row r="784" spans="1:12">
      <c r="A784" s="135">
        <v>695</v>
      </c>
      <c r="B784" s="135" t="s">
        <v>1156</v>
      </c>
      <c r="C784" s="135">
        <v>128852</v>
      </c>
      <c r="D784" s="136">
        <v>-2.6</v>
      </c>
      <c r="E784" s="136">
        <v>51.4</v>
      </c>
      <c r="F784" s="136">
        <v>7</v>
      </c>
      <c r="G784" s="137">
        <v>13187</v>
      </c>
      <c r="H784" s="137" t="s">
        <v>1155</v>
      </c>
      <c r="I784" s="138">
        <v>8518730</v>
      </c>
      <c r="J784" s="139" t="s">
        <v>2598</v>
      </c>
      <c r="K784" s="139" t="s">
        <v>1095</v>
      </c>
      <c r="L784" s="139" t="s">
        <v>2597</v>
      </c>
    </row>
    <row r="785" spans="1:12">
      <c r="A785" s="135">
        <v>303</v>
      </c>
      <c r="B785" s="135" t="s">
        <v>692</v>
      </c>
      <c r="C785" s="135">
        <v>128852</v>
      </c>
      <c r="D785" s="136">
        <v>-3.6</v>
      </c>
      <c r="E785" s="136">
        <v>20</v>
      </c>
      <c r="F785" s="136">
        <v>7</v>
      </c>
      <c r="G785" s="137">
        <v>2482</v>
      </c>
      <c r="H785" s="137" t="s">
        <v>1101</v>
      </c>
      <c r="I785" s="138">
        <v>2381904</v>
      </c>
      <c r="J785" s="139" t="s">
        <v>2596</v>
      </c>
      <c r="K785" s="139" t="s">
        <v>1095</v>
      </c>
      <c r="L785" s="139" t="s">
        <v>2597</v>
      </c>
    </row>
    <row r="786" spans="1:12">
      <c r="A786" s="135">
        <v>304</v>
      </c>
      <c r="B786" s="135" t="s">
        <v>1103</v>
      </c>
      <c r="C786" s="135">
        <v>128852</v>
      </c>
      <c r="D786" s="136">
        <v>-5.4</v>
      </c>
      <c r="E786" s="136">
        <v>20</v>
      </c>
      <c r="F786" s="136">
        <v>7</v>
      </c>
      <c r="G786" s="137">
        <v>2483</v>
      </c>
      <c r="H786" s="137" t="s">
        <v>1102</v>
      </c>
      <c r="I786" s="138">
        <v>2381904</v>
      </c>
      <c r="J786" s="139" t="s">
        <v>2596</v>
      </c>
      <c r="K786" s="139" t="s">
        <v>1095</v>
      </c>
      <c r="L786" s="139" t="s">
        <v>2597</v>
      </c>
    </row>
    <row r="787" spans="1:12">
      <c r="A787" s="135">
        <v>305</v>
      </c>
      <c r="B787" s="135" t="s">
        <v>1105</v>
      </c>
      <c r="C787" s="135">
        <v>128852</v>
      </c>
      <c r="D787" s="136">
        <v>-1.8</v>
      </c>
      <c r="E787" s="136">
        <v>20</v>
      </c>
      <c r="F787" s="136">
        <v>7</v>
      </c>
      <c r="G787" s="137">
        <v>2484</v>
      </c>
      <c r="H787" s="137" t="s">
        <v>1104</v>
      </c>
      <c r="I787" s="138">
        <v>2381904</v>
      </c>
      <c r="J787" s="139" t="s">
        <v>2596</v>
      </c>
      <c r="K787" s="139" t="s">
        <v>1095</v>
      </c>
      <c r="L787" s="139" t="s">
        <v>2597</v>
      </c>
    </row>
    <row r="788" spans="1:12">
      <c r="A788" s="135">
        <v>306</v>
      </c>
      <c r="B788" s="135" t="s">
        <v>1107</v>
      </c>
      <c r="C788" s="135">
        <v>128852</v>
      </c>
      <c r="D788" s="136">
        <v>-3.9</v>
      </c>
      <c r="E788" s="136">
        <v>20</v>
      </c>
      <c r="F788" s="136">
        <v>7</v>
      </c>
      <c r="G788" s="137">
        <v>2485</v>
      </c>
      <c r="H788" s="137" t="s">
        <v>1106</v>
      </c>
      <c r="I788" s="138">
        <v>2381904</v>
      </c>
      <c r="J788" s="139" t="s">
        <v>2596</v>
      </c>
      <c r="K788" s="139" t="s">
        <v>1095</v>
      </c>
      <c r="L788" s="139" t="s">
        <v>2597</v>
      </c>
    </row>
    <row r="789" spans="1:12">
      <c r="A789" s="135">
        <v>649</v>
      </c>
      <c r="B789" s="135" t="s">
        <v>1146</v>
      </c>
      <c r="C789" s="135">
        <v>128852</v>
      </c>
      <c r="D789" s="136">
        <v>-1.67</v>
      </c>
      <c r="E789" s="136">
        <v>40</v>
      </c>
      <c r="F789" s="136">
        <v>5.38</v>
      </c>
      <c r="G789" s="141"/>
      <c r="H789" s="137" t="s">
        <v>1145</v>
      </c>
      <c r="I789" s="138">
        <v>2372535</v>
      </c>
      <c r="J789" s="139" t="s">
        <v>2599</v>
      </c>
      <c r="K789" s="139" t="s">
        <v>1095</v>
      </c>
      <c r="L789" s="139" t="s">
        <v>2597</v>
      </c>
    </row>
    <row r="790" spans="1:12">
      <c r="A790" s="135">
        <v>326</v>
      </c>
      <c r="B790" s="135" t="s">
        <v>1144</v>
      </c>
      <c r="C790" s="135">
        <v>128852</v>
      </c>
      <c r="D790" s="136">
        <v>-2.5</v>
      </c>
      <c r="E790" s="136">
        <v>20</v>
      </c>
      <c r="F790" s="136">
        <v>7</v>
      </c>
      <c r="G790" s="137">
        <v>2505</v>
      </c>
      <c r="H790" s="137" t="s">
        <v>1143</v>
      </c>
      <c r="I790" s="138">
        <v>2381904</v>
      </c>
      <c r="J790" s="139" t="s">
        <v>2596</v>
      </c>
      <c r="K790" s="139" t="s">
        <v>1095</v>
      </c>
      <c r="L790" s="139" t="s">
        <v>2597</v>
      </c>
    </row>
    <row r="791" spans="1:12">
      <c r="A791" s="135">
        <v>1199</v>
      </c>
      <c r="B791" s="135" t="s">
        <v>1165</v>
      </c>
      <c r="C791" s="135">
        <v>128852</v>
      </c>
      <c r="D791" s="136">
        <v>-0.12</v>
      </c>
      <c r="E791" s="136">
        <v>40</v>
      </c>
      <c r="F791" s="136">
        <v>7</v>
      </c>
      <c r="G791" s="137">
        <v>17561</v>
      </c>
      <c r="H791" s="137" t="s">
        <v>1164</v>
      </c>
      <c r="I791" s="138">
        <v>12211005</v>
      </c>
      <c r="J791" s="139" t="s">
        <v>2600</v>
      </c>
      <c r="K791" s="139" t="s">
        <v>1095</v>
      </c>
      <c r="L791" s="139" t="s">
        <v>2597</v>
      </c>
    </row>
    <row r="792" spans="1:12">
      <c r="A792" s="135">
        <v>302</v>
      </c>
      <c r="B792" s="135" t="s">
        <v>1100</v>
      </c>
      <c r="C792" s="135">
        <v>128852</v>
      </c>
      <c r="D792" s="136">
        <v>-1.4</v>
      </c>
      <c r="E792" s="136">
        <v>20</v>
      </c>
      <c r="F792" s="136">
        <v>7</v>
      </c>
      <c r="G792" s="137">
        <v>2481</v>
      </c>
      <c r="H792" s="137" t="s">
        <v>1099</v>
      </c>
      <c r="I792" s="138">
        <v>2381904</v>
      </c>
      <c r="J792" s="139" t="s">
        <v>2596</v>
      </c>
      <c r="K792" s="139" t="s">
        <v>1095</v>
      </c>
      <c r="L792" s="139" t="s">
        <v>2597</v>
      </c>
    </row>
    <row r="793" spans="1:12">
      <c r="A793" s="135">
        <v>311</v>
      </c>
      <c r="B793" s="135" t="s">
        <v>1117</v>
      </c>
      <c r="C793" s="135">
        <v>128852</v>
      </c>
      <c r="D793" s="136">
        <v>-2.4</v>
      </c>
      <c r="E793" s="136">
        <v>20</v>
      </c>
      <c r="F793" s="136">
        <v>7</v>
      </c>
      <c r="G793" s="137">
        <v>2490</v>
      </c>
      <c r="H793" s="137" t="s">
        <v>1116</v>
      </c>
      <c r="I793" s="138">
        <v>2381904</v>
      </c>
      <c r="J793" s="139" t="s">
        <v>2596</v>
      </c>
      <c r="K793" s="139" t="s">
        <v>1095</v>
      </c>
      <c r="L793" s="139" t="s">
        <v>2597</v>
      </c>
    </row>
    <row r="794" spans="1:12">
      <c r="A794" s="135">
        <v>312</v>
      </c>
      <c r="B794" s="135" t="s">
        <v>1119</v>
      </c>
      <c r="C794" s="135">
        <v>128852</v>
      </c>
      <c r="D794" s="136">
        <v>-3.4</v>
      </c>
      <c r="E794" s="136">
        <v>20</v>
      </c>
      <c r="F794" s="136">
        <v>7</v>
      </c>
      <c r="G794" s="137">
        <v>2491</v>
      </c>
      <c r="H794" s="137" t="s">
        <v>1118</v>
      </c>
      <c r="I794" s="138">
        <v>2381904</v>
      </c>
      <c r="J794" s="139" t="s">
        <v>2596</v>
      </c>
      <c r="K794" s="139" t="s">
        <v>1095</v>
      </c>
      <c r="L794" s="139" t="s">
        <v>2597</v>
      </c>
    </row>
    <row r="795" spans="1:12">
      <c r="A795" s="135">
        <v>650</v>
      </c>
      <c r="B795" s="135" t="s">
        <v>1148</v>
      </c>
      <c r="C795" s="135">
        <v>128852</v>
      </c>
      <c r="D795" s="136">
        <v>-1.43</v>
      </c>
      <c r="E795" s="136">
        <v>40</v>
      </c>
      <c r="F795" s="136">
        <v>5.35</v>
      </c>
      <c r="G795" s="141"/>
      <c r="H795" s="137" t="s">
        <v>1147</v>
      </c>
      <c r="I795" s="138">
        <v>2372535</v>
      </c>
      <c r="J795" s="139" t="s">
        <v>2599</v>
      </c>
      <c r="K795" s="139" t="s">
        <v>1095</v>
      </c>
      <c r="L795" s="139" t="s">
        <v>2597</v>
      </c>
    </row>
    <row r="796" spans="1:12">
      <c r="A796" s="135">
        <v>696</v>
      </c>
      <c r="B796" s="135" t="s">
        <v>1158</v>
      </c>
      <c r="C796" s="135">
        <v>128852</v>
      </c>
      <c r="D796" s="136">
        <v>0.8</v>
      </c>
      <c r="E796" s="136">
        <v>51.4</v>
      </c>
      <c r="F796" s="136">
        <v>7</v>
      </c>
      <c r="G796" s="137">
        <v>13188</v>
      </c>
      <c r="H796" s="137" t="s">
        <v>1157</v>
      </c>
      <c r="I796" s="138">
        <v>8518730</v>
      </c>
      <c r="J796" s="139" t="s">
        <v>2598</v>
      </c>
      <c r="K796" s="139" t="s">
        <v>1095</v>
      </c>
      <c r="L796" s="139" t="s">
        <v>2597</v>
      </c>
    </row>
    <row r="797" spans="1:12">
      <c r="A797" s="135">
        <v>1186</v>
      </c>
      <c r="B797" s="135" t="s">
        <v>1161</v>
      </c>
      <c r="C797" s="135" t="s">
        <v>2601</v>
      </c>
      <c r="D797" s="136">
        <v>-0.6</v>
      </c>
      <c r="E797" s="136">
        <v>20</v>
      </c>
      <c r="F797" s="136">
        <v>7</v>
      </c>
      <c r="G797" s="137">
        <v>16983</v>
      </c>
      <c r="H797" s="137" t="s">
        <v>1161</v>
      </c>
      <c r="I797" s="138">
        <v>15066439</v>
      </c>
      <c r="J797" s="139" t="s">
        <v>2602</v>
      </c>
      <c r="K797" s="139" t="s">
        <v>1095</v>
      </c>
      <c r="L797" s="139" t="s">
        <v>2597</v>
      </c>
    </row>
    <row r="798" spans="1:12">
      <c r="A798" s="135">
        <v>1185</v>
      </c>
      <c r="B798" s="135" t="s">
        <v>1160</v>
      </c>
      <c r="C798" s="135" t="s">
        <v>2601</v>
      </c>
      <c r="D798" s="136">
        <v>-0.4</v>
      </c>
      <c r="E798" s="136">
        <v>20</v>
      </c>
      <c r="F798" s="136">
        <v>7</v>
      </c>
      <c r="G798" s="137">
        <v>16982</v>
      </c>
      <c r="H798" s="143" t="s">
        <v>1160</v>
      </c>
      <c r="I798" s="138">
        <v>15066439</v>
      </c>
      <c r="J798" s="139" t="s">
        <v>2602</v>
      </c>
      <c r="K798" s="139" t="s">
        <v>1095</v>
      </c>
      <c r="L798" s="139" t="s">
        <v>2597</v>
      </c>
    </row>
    <row r="799" spans="1:12">
      <c r="A799" s="135">
        <v>1188</v>
      </c>
      <c r="B799" s="135" t="s">
        <v>1163</v>
      </c>
      <c r="C799" s="135" t="s">
        <v>2601</v>
      </c>
      <c r="D799" s="136">
        <v>-4.5</v>
      </c>
      <c r="E799" s="136">
        <v>20</v>
      </c>
      <c r="F799" s="136">
        <v>7</v>
      </c>
      <c r="G799" s="137">
        <v>16985</v>
      </c>
      <c r="H799" s="137" t="s">
        <v>1163</v>
      </c>
      <c r="I799" s="138">
        <v>15066439</v>
      </c>
      <c r="J799" s="139" t="s">
        <v>2602</v>
      </c>
      <c r="K799" s="139" t="s">
        <v>1095</v>
      </c>
      <c r="L799" s="139" t="s">
        <v>2597</v>
      </c>
    </row>
    <row r="800" spans="1:12">
      <c r="A800" s="135">
        <v>1187</v>
      </c>
      <c r="B800" s="135" t="s">
        <v>1162</v>
      </c>
      <c r="C800" s="135" t="s">
        <v>2601</v>
      </c>
      <c r="D800" s="136">
        <v>-1.1000000000000001</v>
      </c>
      <c r="E800" s="136">
        <v>20</v>
      </c>
      <c r="F800" s="136">
        <v>7</v>
      </c>
      <c r="G800" s="137">
        <v>16984</v>
      </c>
      <c r="H800" s="137" t="s">
        <v>1162</v>
      </c>
      <c r="I800" s="138">
        <v>15066439</v>
      </c>
      <c r="J800" s="139" t="s">
        <v>2602</v>
      </c>
      <c r="K800" s="139" t="s">
        <v>1095</v>
      </c>
      <c r="L800" s="139" t="s">
        <v>2597</v>
      </c>
    </row>
    <row r="801" spans="1:12">
      <c r="A801" s="135">
        <v>322</v>
      </c>
      <c r="B801" s="135" t="s">
        <v>1136</v>
      </c>
      <c r="C801" s="135">
        <v>128852</v>
      </c>
      <c r="D801" s="136">
        <v>-5.3</v>
      </c>
      <c r="E801" s="136">
        <v>20</v>
      </c>
      <c r="F801" s="136">
        <v>7</v>
      </c>
      <c r="G801" s="137">
        <v>2501</v>
      </c>
      <c r="H801" s="137" t="s">
        <v>1135</v>
      </c>
      <c r="I801" s="138">
        <v>2381904</v>
      </c>
      <c r="J801" s="139" t="s">
        <v>2596</v>
      </c>
      <c r="K801" s="139" t="s">
        <v>1095</v>
      </c>
      <c r="L801" s="139" t="s">
        <v>2597</v>
      </c>
    </row>
    <row r="802" spans="1:12">
      <c r="A802" s="135">
        <v>958</v>
      </c>
      <c r="B802" s="135" t="s">
        <v>1173</v>
      </c>
      <c r="C802" s="135">
        <v>135015</v>
      </c>
      <c r="D802" s="136">
        <v>0.3</v>
      </c>
      <c r="E802" s="136">
        <v>58.8</v>
      </c>
      <c r="F802" s="136">
        <v>8</v>
      </c>
      <c r="G802" s="137">
        <v>14028</v>
      </c>
      <c r="H802" s="137" t="s">
        <v>1172</v>
      </c>
      <c r="I802" s="138">
        <v>2684274</v>
      </c>
      <c r="J802" s="139" t="s">
        <v>2603</v>
      </c>
      <c r="K802" s="139" t="s">
        <v>2604</v>
      </c>
      <c r="L802" s="139" t="s">
        <v>2605</v>
      </c>
    </row>
    <row r="803" spans="1:12">
      <c r="A803" s="135">
        <v>959</v>
      </c>
      <c r="B803" s="135" t="s">
        <v>1175</v>
      </c>
      <c r="C803" s="135">
        <v>135015</v>
      </c>
      <c r="D803" s="136">
        <v>0.48</v>
      </c>
      <c r="E803" s="136">
        <v>58.8</v>
      </c>
      <c r="F803" s="136">
        <v>8</v>
      </c>
      <c r="G803" s="137">
        <v>14029</v>
      </c>
      <c r="H803" s="137" t="s">
        <v>1174</v>
      </c>
      <c r="I803" s="138">
        <v>2684274</v>
      </c>
      <c r="J803" s="139" t="s">
        <v>2603</v>
      </c>
      <c r="K803" s="139" t="s">
        <v>2604</v>
      </c>
      <c r="L803" s="139" t="s">
        <v>2605</v>
      </c>
    </row>
    <row r="804" spans="1:12">
      <c r="A804" s="135">
        <v>957</v>
      </c>
      <c r="B804" s="135" t="s">
        <v>1171</v>
      </c>
      <c r="C804" s="135">
        <v>135015</v>
      </c>
      <c r="D804" s="136">
        <v>1.07</v>
      </c>
      <c r="E804" s="136">
        <v>58.8</v>
      </c>
      <c r="F804" s="136">
        <v>8</v>
      </c>
      <c r="G804" s="137">
        <v>14027</v>
      </c>
      <c r="H804" s="137" t="s">
        <v>1170</v>
      </c>
      <c r="I804" s="138">
        <v>2684274</v>
      </c>
      <c r="J804" s="139" t="s">
        <v>2603</v>
      </c>
      <c r="K804" s="139" t="s">
        <v>2604</v>
      </c>
      <c r="L804" s="139" t="s">
        <v>2605</v>
      </c>
    </row>
    <row r="805" spans="1:12">
      <c r="A805" s="135">
        <v>962</v>
      </c>
      <c r="B805" s="135" t="s">
        <v>1181</v>
      </c>
      <c r="C805" s="135">
        <v>135015</v>
      </c>
      <c r="D805" s="136">
        <v>0.45</v>
      </c>
      <c r="E805" s="136">
        <v>58.8</v>
      </c>
      <c r="F805" s="136">
        <v>8</v>
      </c>
      <c r="G805" s="137">
        <v>14032</v>
      </c>
      <c r="H805" s="137" t="s">
        <v>1180</v>
      </c>
      <c r="I805" s="138">
        <v>2684274</v>
      </c>
      <c r="J805" s="139" t="s">
        <v>2603</v>
      </c>
      <c r="K805" s="139" t="s">
        <v>2604</v>
      </c>
      <c r="L805" s="139" t="s">
        <v>2605</v>
      </c>
    </row>
    <row r="806" spans="1:12">
      <c r="A806" s="135">
        <v>961</v>
      </c>
      <c r="B806" s="135" t="s">
        <v>1179</v>
      </c>
      <c r="C806" s="135">
        <v>135015</v>
      </c>
      <c r="D806" s="136">
        <v>1.25</v>
      </c>
      <c r="E806" s="136">
        <v>58.8</v>
      </c>
      <c r="F806" s="136">
        <v>8</v>
      </c>
      <c r="G806" s="137">
        <v>14031</v>
      </c>
      <c r="H806" s="137" t="s">
        <v>1178</v>
      </c>
      <c r="I806" s="138">
        <v>2684274</v>
      </c>
      <c r="J806" s="139" t="s">
        <v>2603</v>
      </c>
      <c r="K806" s="139" t="s">
        <v>2604</v>
      </c>
      <c r="L806" s="139" t="s">
        <v>2605</v>
      </c>
    </row>
    <row r="807" spans="1:12">
      <c r="A807" s="135">
        <v>960</v>
      </c>
      <c r="B807" s="135" t="s">
        <v>1177</v>
      </c>
      <c r="C807" s="135">
        <v>135015</v>
      </c>
      <c r="D807" s="136">
        <v>0.72</v>
      </c>
      <c r="E807" s="136">
        <v>58.8</v>
      </c>
      <c r="F807" s="136">
        <v>8</v>
      </c>
      <c r="G807" s="137">
        <v>14030</v>
      </c>
      <c r="H807" s="137" t="s">
        <v>1176</v>
      </c>
      <c r="I807" s="138">
        <v>2684274</v>
      </c>
      <c r="J807" s="139" t="s">
        <v>2603</v>
      </c>
      <c r="K807" s="139" t="s">
        <v>2604</v>
      </c>
      <c r="L807" s="139" t="s">
        <v>2605</v>
      </c>
    </row>
    <row r="808" spans="1:12">
      <c r="A808" s="135">
        <v>1058</v>
      </c>
      <c r="B808" s="135" t="s">
        <v>615</v>
      </c>
      <c r="C808" s="135">
        <v>137119</v>
      </c>
      <c r="D808" s="136">
        <v>-2</v>
      </c>
      <c r="E808" s="136">
        <v>64.3</v>
      </c>
      <c r="F808" s="136">
        <v>4.5</v>
      </c>
      <c r="G808" s="137">
        <v>14250</v>
      </c>
      <c r="H808" s="137" t="s">
        <v>1190</v>
      </c>
      <c r="I808" s="138">
        <v>2502177</v>
      </c>
      <c r="J808" s="139" t="s">
        <v>2606</v>
      </c>
      <c r="K808" s="139" t="s">
        <v>2607</v>
      </c>
      <c r="L808" s="139" t="s">
        <v>2608</v>
      </c>
    </row>
    <row r="809" spans="1:12">
      <c r="A809" s="135">
        <v>1055</v>
      </c>
      <c r="B809" s="135" t="s">
        <v>1185</v>
      </c>
      <c r="C809" s="135">
        <v>137119</v>
      </c>
      <c r="D809" s="136">
        <v>0.3</v>
      </c>
      <c r="E809" s="136">
        <v>64.3</v>
      </c>
      <c r="F809" s="136">
        <v>4.5</v>
      </c>
      <c r="G809" s="137">
        <v>14247</v>
      </c>
      <c r="H809" s="137" t="s">
        <v>1184</v>
      </c>
      <c r="I809" s="138">
        <v>2502177</v>
      </c>
      <c r="J809" s="139" t="s">
        <v>2606</v>
      </c>
      <c r="K809" s="139" t="s">
        <v>2607</v>
      </c>
      <c r="L809" s="139" t="s">
        <v>2608</v>
      </c>
    </row>
    <row r="810" spans="1:12">
      <c r="A810" s="135">
        <v>1057</v>
      </c>
      <c r="B810" s="135" t="s">
        <v>1189</v>
      </c>
      <c r="C810" s="135">
        <v>137119</v>
      </c>
      <c r="D810" s="136">
        <v>-1.9</v>
      </c>
      <c r="E810" s="136">
        <v>64.3</v>
      </c>
      <c r="F810" s="136">
        <v>4.5</v>
      </c>
      <c r="G810" s="137">
        <v>14249</v>
      </c>
      <c r="H810" s="137" t="s">
        <v>1188</v>
      </c>
      <c r="I810" s="138">
        <v>2502177</v>
      </c>
      <c r="J810" s="139" t="s">
        <v>2606</v>
      </c>
      <c r="K810" s="139" t="s">
        <v>2607</v>
      </c>
      <c r="L810" s="139" t="s">
        <v>2608</v>
      </c>
    </row>
    <row r="811" spans="1:12">
      <c r="A811" s="135">
        <v>1059</v>
      </c>
      <c r="B811" s="135" t="s">
        <v>1192</v>
      </c>
      <c r="C811" s="135">
        <v>137119</v>
      </c>
      <c r="D811" s="136">
        <v>-2.2000000000000002</v>
      </c>
      <c r="E811" s="136">
        <v>64.3</v>
      </c>
      <c r="F811" s="136">
        <v>4.5</v>
      </c>
      <c r="G811" s="137">
        <v>14251</v>
      </c>
      <c r="H811" s="137" t="s">
        <v>1191</v>
      </c>
      <c r="I811" s="138">
        <v>2502177</v>
      </c>
      <c r="J811" s="139" t="s">
        <v>2606</v>
      </c>
      <c r="K811" s="139" t="s">
        <v>2607</v>
      </c>
      <c r="L811" s="139" t="s">
        <v>2608</v>
      </c>
    </row>
    <row r="812" spans="1:12">
      <c r="A812" s="135">
        <v>1060</v>
      </c>
      <c r="B812" s="135" t="s">
        <v>1194</v>
      </c>
      <c r="C812" s="135">
        <v>137119</v>
      </c>
      <c r="D812" s="136">
        <v>-2.4</v>
      </c>
      <c r="E812" s="136">
        <v>64.3</v>
      </c>
      <c r="F812" s="136">
        <v>4.5</v>
      </c>
      <c r="G812" s="137">
        <v>14252</v>
      </c>
      <c r="H812" s="137" t="s">
        <v>1193</v>
      </c>
      <c r="I812" s="138">
        <v>2502177</v>
      </c>
      <c r="J812" s="139" t="s">
        <v>2606</v>
      </c>
      <c r="K812" s="139" t="s">
        <v>2607</v>
      </c>
      <c r="L812" s="139" t="s">
        <v>2608</v>
      </c>
    </row>
    <row r="813" spans="1:12">
      <c r="A813" s="135">
        <v>1056</v>
      </c>
      <c r="B813" s="135" t="s">
        <v>1187</v>
      </c>
      <c r="C813" s="135">
        <v>137119</v>
      </c>
      <c r="D813" s="136">
        <v>-1</v>
      </c>
      <c r="E813" s="136">
        <v>64.3</v>
      </c>
      <c r="F813" s="136">
        <v>4.5</v>
      </c>
      <c r="G813" s="137">
        <v>14248</v>
      </c>
      <c r="H813" s="137" t="s">
        <v>1186</v>
      </c>
      <c r="I813" s="138">
        <v>2502177</v>
      </c>
      <c r="J813" s="139" t="s">
        <v>2606</v>
      </c>
      <c r="K813" s="139" t="s">
        <v>2607</v>
      </c>
      <c r="L813" s="139" t="s">
        <v>2608</v>
      </c>
    </row>
    <row r="814" spans="1:12">
      <c r="A814" s="135">
        <v>341</v>
      </c>
      <c r="B814" s="135" t="s">
        <v>2609</v>
      </c>
      <c r="C814" s="135">
        <v>269849759</v>
      </c>
      <c r="D814" s="136">
        <v>-2.94</v>
      </c>
      <c r="E814" s="136">
        <v>10</v>
      </c>
      <c r="F814" s="136">
        <v>7.2</v>
      </c>
      <c r="G814" s="137">
        <v>3048</v>
      </c>
      <c r="H814" s="137" t="s">
        <v>2609</v>
      </c>
      <c r="I814" s="138">
        <v>9405613</v>
      </c>
      <c r="J814" s="139" t="s">
        <v>2610</v>
      </c>
      <c r="K814" s="139" t="s">
        <v>2611</v>
      </c>
      <c r="L814" s="139" t="s">
        <v>2612</v>
      </c>
    </row>
    <row r="815" spans="1:12">
      <c r="A815" s="135">
        <v>340</v>
      </c>
      <c r="B815" s="135" t="s">
        <v>2613</v>
      </c>
      <c r="C815" s="135">
        <v>269849759</v>
      </c>
      <c r="D815" s="136">
        <v>-3.01</v>
      </c>
      <c r="E815" s="136">
        <v>10</v>
      </c>
      <c r="F815" s="136">
        <v>7.2</v>
      </c>
      <c r="G815" s="137">
        <v>3047</v>
      </c>
      <c r="H815" s="137" t="s">
        <v>2613</v>
      </c>
      <c r="I815" s="138">
        <v>9405613</v>
      </c>
      <c r="J815" s="139" t="s">
        <v>2610</v>
      </c>
      <c r="K815" s="139" t="s">
        <v>2611</v>
      </c>
      <c r="L815" s="139" t="s">
        <v>2612</v>
      </c>
    </row>
    <row r="816" spans="1:12">
      <c r="A816" s="135">
        <v>342</v>
      </c>
      <c r="B816" s="135" t="s">
        <v>2614</v>
      </c>
      <c r="C816" s="135">
        <v>269849759</v>
      </c>
      <c r="D816" s="136">
        <v>-1.94</v>
      </c>
      <c r="E816" s="136">
        <v>10</v>
      </c>
      <c r="F816" s="136">
        <v>7.2</v>
      </c>
      <c r="G816" s="137">
        <v>3049</v>
      </c>
      <c r="H816" s="137" t="s">
        <v>2614</v>
      </c>
      <c r="I816" s="138">
        <v>9405613</v>
      </c>
      <c r="J816" s="139" t="s">
        <v>2610</v>
      </c>
      <c r="K816" s="139" t="s">
        <v>2611</v>
      </c>
      <c r="L816" s="139" t="s">
        <v>2612</v>
      </c>
    </row>
    <row r="817" spans="1:12">
      <c r="A817" s="135">
        <v>343</v>
      </c>
      <c r="B817" s="135" t="s">
        <v>2615</v>
      </c>
      <c r="C817" s="135">
        <v>269849759</v>
      </c>
      <c r="D817" s="136">
        <v>-1.95</v>
      </c>
      <c r="E817" s="136">
        <v>10</v>
      </c>
      <c r="F817" s="136">
        <v>7.2</v>
      </c>
      <c r="G817" s="137">
        <v>3050</v>
      </c>
      <c r="H817" s="137" t="s">
        <v>2615</v>
      </c>
      <c r="I817" s="138">
        <v>9405613</v>
      </c>
      <c r="J817" s="139" t="s">
        <v>2610</v>
      </c>
      <c r="K817" s="139" t="s">
        <v>2611</v>
      </c>
      <c r="L817" s="139" t="s">
        <v>2612</v>
      </c>
    </row>
    <row r="818" spans="1:12">
      <c r="A818" s="135">
        <v>344</v>
      </c>
      <c r="B818" s="135" t="s">
        <v>2616</v>
      </c>
      <c r="C818" s="135">
        <v>269849759</v>
      </c>
      <c r="D818" s="136">
        <v>-0.35</v>
      </c>
      <c r="E818" s="136">
        <v>10</v>
      </c>
      <c r="F818" s="136">
        <v>7.2</v>
      </c>
      <c r="G818" s="137">
        <v>3051</v>
      </c>
      <c r="H818" s="137" t="s">
        <v>2616</v>
      </c>
      <c r="I818" s="138">
        <v>9405613</v>
      </c>
      <c r="J818" s="139" t="s">
        <v>2610</v>
      </c>
      <c r="K818" s="139" t="s">
        <v>2611</v>
      </c>
      <c r="L818" s="139" t="s">
        <v>2612</v>
      </c>
    </row>
    <row r="819" spans="1:12">
      <c r="A819" s="135">
        <v>152</v>
      </c>
      <c r="B819" s="135" t="s">
        <v>1270</v>
      </c>
      <c r="C819" s="135">
        <v>61249916</v>
      </c>
      <c r="D819" s="136">
        <v>-0.66</v>
      </c>
      <c r="E819" s="136">
        <v>25</v>
      </c>
      <c r="F819" s="136">
        <v>7</v>
      </c>
      <c r="G819" s="141"/>
      <c r="H819" s="137" t="s">
        <v>1270</v>
      </c>
      <c r="I819" s="138">
        <v>8378307</v>
      </c>
      <c r="J819" s="139" t="s">
        <v>2617</v>
      </c>
      <c r="K819" s="139" t="s">
        <v>2618</v>
      </c>
      <c r="L819" s="139" t="s">
        <v>2619</v>
      </c>
    </row>
    <row r="820" spans="1:12">
      <c r="A820" s="135">
        <v>153</v>
      </c>
      <c r="B820" s="135" t="s">
        <v>1272</v>
      </c>
      <c r="C820" s="135">
        <v>61249916</v>
      </c>
      <c r="D820" s="136">
        <v>0.47</v>
      </c>
      <c r="E820" s="136">
        <v>25</v>
      </c>
      <c r="F820" s="136">
        <v>7</v>
      </c>
      <c r="G820" s="141"/>
      <c r="H820" s="137" t="s">
        <v>1272</v>
      </c>
      <c r="I820" s="138">
        <v>8378307</v>
      </c>
      <c r="J820" s="139" t="s">
        <v>2617</v>
      </c>
      <c r="K820" s="139" t="s">
        <v>2618</v>
      </c>
      <c r="L820" s="139" t="s">
        <v>2619</v>
      </c>
    </row>
    <row r="821" spans="1:12">
      <c r="A821" s="135">
        <v>345</v>
      </c>
      <c r="B821" s="135" t="s">
        <v>1276</v>
      </c>
      <c r="C821" s="135">
        <v>61249916</v>
      </c>
      <c r="D821" s="136">
        <v>-0.5</v>
      </c>
      <c r="E821" s="136">
        <v>25</v>
      </c>
      <c r="F821" s="136">
        <v>7</v>
      </c>
      <c r="G821" s="137">
        <v>3228</v>
      </c>
      <c r="H821" s="137" t="s">
        <v>1276</v>
      </c>
      <c r="I821" s="138">
        <v>7547934</v>
      </c>
      <c r="J821" s="139" t="s">
        <v>2620</v>
      </c>
      <c r="K821" s="139" t="s">
        <v>2618</v>
      </c>
      <c r="L821" s="139" t="s">
        <v>2619</v>
      </c>
    </row>
    <row r="822" spans="1:12">
      <c r="A822" s="135">
        <v>346</v>
      </c>
      <c r="B822" s="135" t="s">
        <v>1278</v>
      </c>
      <c r="C822" s="135">
        <v>61249916</v>
      </c>
      <c r="D822" s="136">
        <v>-0.9</v>
      </c>
      <c r="E822" s="136">
        <v>25</v>
      </c>
      <c r="F822" s="136">
        <v>7</v>
      </c>
      <c r="G822" s="137">
        <v>3229</v>
      </c>
      <c r="H822" s="137" t="s">
        <v>1278</v>
      </c>
      <c r="I822" s="138">
        <v>7547934</v>
      </c>
      <c r="J822" s="139" t="s">
        <v>2620</v>
      </c>
      <c r="K822" s="139" t="s">
        <v>2618</v>
      </c>
      <c r="L822" s="139" t="s">
        <v>2619</v>
      </c>
    </row>
    <row r="823" spans="1:12">
      <c r="A823" s="135">
        <v>347</v>
      </c>
      <c r="B823" s="135" t="s">
        <v>1280</v>
      </c>
      <c r="C823" s="135">
        <v>61249916</v>
      </c>
      <c r="D823" s="136">
        <v>-2.6</v>
      </c>
      <c r="E823" s="136">
        <v>25</v>
      </c>
      <c r="F823" s="136">
        <v>7</v>
      </c>
      <c r="G823" s="137">
        <v>3230</v>
      </c>
      <c r="H823" s="137" t="s">
        <v>1280</v>
      </c>
      <c r="I823" s="138">
        <v>7547934</v>
      </c>
      <c r="J823" s="139" t="s">
        <v>2620</v>
      </c>
      <c r="K823" s="139" t="s">
        <v>2618</v>
      </c>
      <c r="L823" s="139" t="s">
        <v>2619</v>
      </c>
    </row>
    <row r="824" spans="1:12">
      <c r="A824" s="135">
        <v>131</v>
      </c>
      <c r="B824" s="135" t="s">
        <v>1228</v>
      </c>
      <c r="C824" s="135">
        <v>61249916</v>
      </c>
      <c r="D824" s="136">
        <v>-3.49</v>
      </c>
      <c r="E824" s="136">
        <v>25</v>
      </c>
      <c r="F824" s="136">
        <v>7</v>
      </c>
      <c r="G824" s="141"/>
      <c r="H824" s="137" t="s">
        <v>1228</v>
      </c>
      <c r="I824" s="138">
        <v>8378307</v>
      </c>
      <c r="J824" s="139" t="s">
        <v>2617</v>
      </c>
      <c r="K824" s="139" t="s">
        <v>2618</v>
      </c>
      <c r="L824" s="139" t="s">
        <v>2619</v>
      </c>
    </row>
    <row r="825" spans="1:12">
      <c r="A825" s="135">
        <v>11</v>
      </c>
      <c r="B825" s="135" t="s">
        <v>1201</v>
      </c>
      <c r="C825" s="135">
        <v>61249916</v>
      </c>
      <c r="D825" s="136">
        <v>-4.3</v>
      </c>
      <c r="E825" s="136">
        <v>25</v>
      </c>
      <c r="F825" s="136">
        <v>7</v>
      </c>
      <c r="G825" s="137"/>
      <c r="H825" s="137" t="s">
        <v>1201</v>
      </c>
      <c r="I825" s="138">
        <v>7547934</v>
      </c>
      <c r="J825" s="142" t="s">
        <v>2621</v>
      </c>
      <c r="K825" s="139" t="s">
        <v>2618</v>
      </c>
      <c r="L825" s="139" t="s">
        <v>2619</v>
      </c>
    </row>
    <row r="826" spans="1:12">
      <c r="A826" s="135">
        <v>348</v>
      </c>
      <c r="B826" s="135" t="s">
        <v>1282</v>
      </c>
      <c r="C826" s="135">
        <v>61249916</v>
      </c>
      <c r="D826" s="136">
        <v>-4.5999999999999996</v>
      </c>
      <c r="E826" s="136">
        <v>25</v>
      </c>
      <c r="F826" s="136">
        <v>7</v>
      </c>
      <c r="G826" s="137">
        <v>3232</v>
      </c>
      <c r="H826" s="137" t="s">
        <v>1282</v>
      </c>
      <c r="I826" s="138">
        <v>7547934</v>
      </c>
      <c r="J826" s="139" t="s">
        <v>2620</v>
      </c>
      <c r="K826" s="139" t="s">
        <v>2618</v>
      </c>
      <c r="L826" s="139" t="s">
        <v>2619</v>
      </c>
    </row>
    <row r="827" spans="1:12">
      <c r="A827" s="135">
        <v>132</v>
      </c>
      <c r="B827" s="135" t="s">
        <v>1230</v>
      </c>
      <c r="C827" s="135">
        <v>61249916</v>
      </c>
      <c r="D827" s="136">
        <v>-0.18</v>
      </c>
      <c r="E827" s="136">
        <v>25</v>
      </c>
      <c r="F827" s="136">
        <v>7</v>
      </c>
      <c r="G827" s="141"/>
      <c r="H827" s="137" t="s">
        <v>1230</v>
      </c>
      <c r="I827" s="138">
        <v>8378307</v>
      </c>
      <c r="J827" s="139" t="s">
        <v>2617</v>
      </c>
      <c r="K827" s="139" t="s">
        <v>2618</v>
      </c>
      <c r="L827" s="139" t="s">
        <v>2619</v>
      </c>
    </row>
    <row r="828" spans="1:12">
      <c r="A828" s="135">
        <v>12</v>
      </c>
      <c r="B828" s="135" t="s">
        <v>1203</v>
      </c>
      <c r="C828" s="135">
        <v>61249916</v>
      </c>
      <c r="D828" s="136">
        <v>-2.1</v>
      </c>
      <c r="E828" s="136">
        <v>25</v>
      </c>
      <c r="F828" s="136">
        <v>7</v>
      </c>
      <c r="G828" s="137"/>
      <c r="H828" s="137" t="s">
        <v>1203</v>
      </c>
      <c r="I828" s="138">
        <v>7547934</v>
      </c>
      <c r="J828" s="142" t="s">
        <v>2621</v>
      </c>
      <c r="K828" s="139" t="s">
        <v>2618</v>
      </c>
      <c r="L828" s="139" t="s">
        <v>2619</v>
      </c>
    </row>
    <row r="829" spans="1:12">
      <c r="A829" s="135">
        <v>13</v>
      </c>
      <c r="B829" s="135" t="s">
        <v>708</v>
      </c>
      <c r="C829" s="135">
        <v>61249916</v>
      </c>
      <c r="D829" s="136">
        <v>-1</v>
      </c>
      <c r="E829" s="136">
        <v>25</v>
      </c>
      <c r="F829" s="136">
        <v>7</v>
      </c>
      <c r="G829" s="137">
        <v>30</v>
      </c>
      <c r="H829" s="137" t="s">
        <v>708</v>
      </c>
      <c r="I829" s="138">
        <v>2038057</v>
      </c>
      <c r="J829" s="139" t="s">
        <v>2622</v>
      </c>
      <c r="K829" s="139" t="s">
        <v>2618</v>
      </c>
      <c r="L829" s="139" t="s">
        <v>2619</v>
      </c>
    </row>
    <row r="830" spans="1:12">
      <c r="A830" s="135">
        <v>15</v>
      </c>
      <c r="B830" s="135" t="s">
        <v>1208</v>
      </c>
      <c r="C830" s="135">
        <v>61249916</v>
      </c>
      <c r="D830" s="136">
        <v>-1.6</v>
      </c>
      <c r="E830" s="136">
        <v>25</v>
      </c>
      <c r="F830" s="136">
        <v>7</v>
      </c>
      <c r="G830" s="137"/>
      <c r="H830" s="137" t="s">
        <v>1208</v>
      </c>
      <c r="I830" s="138">
        <v>7547934</v>
      </c>
      <c r="J830" s="139" t="s">
        <v>2621</v>
      </c>
      <c r="K830" s="139" t="s">
        <v>2618</v>
      </c>
      <c r="L830" s="139" t="s">
        <v>2619</v>
      </c>
    </row>
    <row r="831" spans="1:12">
      <c r="A831" s="135">
        <v>9</v>
      </c>
      <c r="B831" s="135" t="s">
        <v>1197</v>
      </c>
      <c r="C831" s="135">
        <v>61249916</v>
      </c>
      <c r="D831" s="136">
        <v>2</v>
      </c>
      <c r="E831" s="136">
        <v>25</v>
      </c>
      <c r="F831" s="136">
        <v>7</v>
      </c>
      <c r="G831" s="137"/>
      <c r="H831" s="137" t="s">
        <v>1197</v>
      </c>
      <c r="I831" s="138">
        <v>7547934</v>
      </c>
      <c r="J831" s="139" t="s">
        <v>2621</v>
      </c>
      <c r="K831" s="139" t="s">
        <v>2618</v>
      </c>
      <c r="L831" s="139" t="s">
        <v>2619</v>
      </c>
    </row>
    <row r="832" spans="1:12">
      <c r="A832" s="135">
        <v>10</v>
      </c>
      <c r="B832" s="135" t="s">
        <v>1199</v>
      </c>
      <c r="C832" s="135">
        <v>61249916</v>
      </c>
      <c r="D832" s="136">
        <v>0.6</v>
      </c>
      <c r="E832" s="136">
        <v>25</v>
      </c>
      <c r="F832" s="136">
        <v>7</v>
      </c>
      <c r="G832" s="137"/>
      <c r="H832" s="137" t="s">
        <v>1199</v>
      </c>
      <c r="I832" s="138">
        <v>7547934</v>
      </c>
      <c r="J832" s="139" t="s">
        <v>2621</v>
      </c>
      <c r="K832" s="139" t="s">
        <v>2618</v>
      </c>
      <c r="L832" s="139" t="s">
        <v>2619</v>
      </c>
    </row>
    <row r="833" spans="1:12">
      <c r="A833" s="135">
        <v>378</v>
      </c>
      <c r="B833" s="135" t="s">
        <v>1339</v>
      </c>
      <c r="C833" s="135">
        <v>61249916</v>
      </c>
      <c r="D833" s="136">
        <v>-1.1000000000000001</v>
      </c>
      <c r="E833" s="136">
        <v>25</v>
      </c>
      <c r="F833" s="136">
        <v>7</v>
      </c>
      <c r="G833" s="137">
        <v>3265</v>
      </c>
      <c r="H833" s="137" t="s">
        <v>1339</v>
      </c>
      <c r="I833" s="138">
        <v>7547934</v>
      </c>
      <c r="J833" s="139" t="s">
        <v>2620</v>
      </c>
      <c r="K833" s="139" t="s">
        <v>2618</v>
      </c>
      <c r="L833" s="139" t="s">
        <v>2619</v>
      </c>
    </row>
    <row r="834" spans="1:12">
      <c r="A834" s="135">
        <v>382</v>
      </c>
      <c r="B834" s="135" t="s">
        <v>1347</v>
      </c>
      <c r="C834" s="135">
        <v>61249916</v>
      </c>
      <c r="D834" s="136">
        <v>-1.6</v>
      </c>
      <c r="E834" s="136">
        <v>25</v>
      </c>
      <c r="F834" s="136">
        <v>7</v>
      </c>
      <c r="G834" s="137">
        <v>3270</v>
      </c>
      <c r="H834" s="137" t="s">
        <v>1347</v>
      </c>
      <c r="I834" s="138">
        <v>7547934</v>
      </c>
      <c r="J834" s="139" t="s">
        <v>2620</v>
      </c>
      <c r="K834" s="139" t="s">
        <v>2618</v>
      </c>
      <c r="L834" s="139" t="s">
        <v>2619</v>
      </c>
    </row>
    <row r="835" spans="1:12">
      <c r="A835" s="135">
        <v>383</v>
      </c>
      <c r="B835" s="135" t="s">
        <v>1349</v>
      </c>
      <c r="C835" s="135">
        <v>61249916</v>
      </c>
      <c r="D835" s="136">
        <v>-0.4</v>
      </c>
      <c r="E835" s="136">
        <v>25</v>
      </c>
      <c r="F835" s="136">
        <v>7</v>
      </c>
      <c r="G835" s="137">
        <v>3271</v>
      </c>
      <c r="H835" s="137" t="s">
        <v>1349</v>
      </c>
      <c r="I835" s="138">
        <v>7547934</v>
      </c>
      <c r="J835" s="139" t="s">
        <v>2620</v>
      </c>
      <c r="K835" s="139" t="s">
        <v>2618</v>
      </c>
      <c r="L835" s="139" t="s">
        <v>2619</v>
      </c>
    </row>
    <row r="836" spans="1:12">
      <c r="A836" s="135">
        <v>128</v>
      </c>
      <c r="B836" s="135" t="s">
        <v>1222</v>
      </c>
      <c r="C836" s="135">
        <v>61249916</v>
      </c>
      <c r="D836" s="136">
        <v>-0.67</v>
      </c>
      <c r="E836" s="136">
        <v>25</v>
      </c>
      <c r="F836" s="136">
        <v>7</v>
      </c>
      <c r="G836" s="137">
        <v>545</v>
      </c>
      <c r="H836" s="137" t="s">
        <v>1222</v>
      </c>
      <c r="I836" s="138">
        <v>8378307</v>
      </c>
      <c r="J836" s="139" t="s">
        <v>2617</v>
      </c>
      <c r="K836" s="139" t="s">
        <v>2618</v>
      </c>
      <c r="L836" s="139" t="s">
        <v>2619</v>
      </c>
    </row>
    <row r="837" spans="1:12">
      <c r="A837" s="135">
        <v>16</v>
      </c>
      <c r="B837" s="135" t="s">
        <v>1210</v>
      </c>
      <c r="C837" s="135">
        <v>61249916</v>
      </c>
      <c r="D837" s="136">
        <v>-4.3</v>
      </c>
      <c r="E837" s="136">
        <v>25</v>
      </c>
      <c r="F837" s="136">
        <v>7</v>
      </c>
      <c r="G837" s="137"/>
      <c r="H837" s="137" t="s">
        <v>1210</v>
      </c>
      <c r="I837" s="138">
        <v>7547934</v>
      </c>
      <c r="J837" s="139" t="s">
        <v>2621</v>
      </c>
      <c r="K837" s="139" t="s">
        <v>2618</v>
      </c>
      <c r="L837" s="139" t="s">
        <v>2619</v>
      </c>
    </row>
    <row r="838" spans="1:12">
      <c r="A838" s="135">
        <v>367</v>
      </c>
      <c r="B838" s="135" t="s">
        <v>1317</v>
      </c>
      <c r="C838" s="135">
        <v>61249916</v>
      </c>
      <c r="D838" s="136">
        <v>-5</v>
      </c>
      <c r="E838" s="136">
        <v>25</v>
      </c>
      <c r="F838" s="136">
        <v>7</v>
      </c>
      <c r="G838" s="137">
        <v>3252</v>
      </c>
      <c r="H838" s="137" t="s">
        <v>1317</v>
      </c>
      <c r="I838" s="138">
        <v>7547934</v>
      </c>
      <c r="J838" s="139" t="s">
        <v>2620</v>
      </c>
      <c r="K838" s="139" t="s">
        <v>2618</v>
      </c>
      <c r="L838" s="139" t="s">
        <v>2619</v>
      </c>
    </row>
    <row r="839" spans="1:12">
      <c r="A839" s="135">
        <v>148</v>
      </c>
      <c r="B839" s="135" t="s">
        <v>1262</v>
      </c>
      <c r="C839" s="135">
        <v>61249916</v>
      </c>
      <c r="D839" s="136">
        <v>0.8</v>
      </c>
      <c r="E839" s="136">
        <v>25</v>
      </c>
      <c r="F839" s="136">
        <v>7</v>
      </c>
      <c r="G839" s="141"/>
      <c r="H839" s="137" t="s">
        <v>1262</v>
      </c>
      <c r="I839" s="138">
        <v>2000379</v>
      </c>
      <c r="J839" s="139" t="s">
        <v>2623</v>
      </c>
      <c r="K839" s="139" t="s">
        <v>2618</v>
      </c>
      <c r="L839" s="139" t="s">
        <v>2619</v>
      </c>
    </row>
    <row r="840" spans="1:12">
      <c r="A840" s="135">
        <v>146</v>
      </c>
      <c r="B840" s="135" t="s">
        <v>1258</v>
      </c>
      <c r="C840" s="135">
        <v>61249916</v>
      </c>
      <c r="D840" s="136">
        <v>0.5</v>
      </c>
      <c r="E840" s="136">
        <v>25</v>
      </c>
      <c r="F840" s="136">
        <v>7</v>
      </c>
      <c r="G840" s="137">
        <v>564</v>
      </c>
      <c r="H840" s="137" t="s">
        <v>1258</v>
      </c>
      <c r="I840" s="138">
        <v>8378307</v>
      </c>
      <c r="J840" s="139" t="s">
        <v>2617</v>
      </c>
      <c r="K840" s="139" t="s">
        <v>2618</v>
      </c>
      <c r="L840" s="139" t="s">
        <v>2619</v>
      </c>
    </row>
    <row r="841" spans="1:12">
      <c r="A841" s="135">
        <v>154</v>
      </c>
      <c r="B841" s="135" t="s">
        <v>1274</v>
      </c>
      <c r="C841" s="135">
        <v>61249916</v>
      </c>
      <c r="D841" s="136">
        <v>-7.1</v>
      </c>
      <c r="E841" s="136">
        <v>25</v>
      </c>
      <c r="F841" s="136">
        <v>7</v>
      </c>
      <c r="G841" s="141"/>
      <c r="H841" s="137" t="s">
        <v>1274</v>
      </c>
      <c r="I841" s="138">
        <v>2000379</v>
      </c>
      <c r="J841" s="139" t="s">
        <v>2623</v>
      </c>
      <c r="K841" s="139" t="s">
        <v>2618</v>
      </c>
      <c r="L841" s="139" t="s">
        <v>2619</v>
      </c>
    </row>
    <row r="842" spans="1:12">
      <c r="A842" s="135">
        <v>141</v>
      </c>
      <c r="B842" s="135" t="s">
        <v>1248</v>
      </c>
      <c r="C842" s="135">
        <v>61249916</v>
      </c>
      <c r="D842" s="136">
        <v>-5.3</v>
      </c>
      <c r="E842" s="136">
        <v>25</v>
      </c>
      <c r="F842" s="136">
        <v>7</v>
      </c>
      <c r="G842" s="141"/>
      <c r="H842" s="137" t="s">
        <v>1248</v>
      </c>
      <c r="I842" s="138">
        <v>2000379</v>
      </c>
      <c r="J842" s="139" t="s">
        <v>2623</v>
      </c>
      <c r="K842" s="139" t="s">
        <v>2618</v>
      </c>
      <c r="L842" s="139" t="s">
        <v>2619</v>
      </c>
    </row>
    <row r="843" spans="1:12">
      <c r="A843" s="135">
        <v>142</v>
      </c>
      <c r="B843" s="135" t="s">
        <v>1250</v>
      </c>
      <c r="C843" s="135">
        <v>61249916</v>
      </c>
      <c r="D843" s="136">
        <v>-2</v>
      </c>
      <c r="E843" s="136">
        <v>25</v>
      </c>
      <c r="F843" s="136">
        <v>7</v>
      </c>
      <c r="G843" s="141"/>
      <c r="H843" s="137" t="s">
        <v>1250</v>
      </c>
      <c r="I843" s="138">
        <v>2000379</v>
      </c>
      <c r="J843" s="139" t="s">
        <v>2623</v>
      </c>
      <c r="K843" s="139" t="s">
        <v>2618</v>
      </c>
      <c r="L843" s="139" t="s">
        <v>2619</v>
      </c>
    </row>
    <row r="844" spans="1:12">
      <c r="A844" s="135">
        <v>143</v>
      </c>
      <c r="B844" s="135" t="s">
        <v>1252</v>
      </c>
      <c r="C844" s="135">
        <v>61249916</v>
      </c>
      <c r="D844" s="136">
        <v>-0.7</v>
      </c>
      <c r="E844" s="136">
        <v>25</v>
      </c>
      <c r="F844" s="136">
        <v>7</v>
      </c>
      <c r="G844" s="141"/>
      <c r="H844" s="137" t="s">
        <v>1252</v>
      </c>
      <c r="I844" s="138">
        <v>2000379</v>
      </c>
      <c r="J844" s="139" t="s">
        <v>2623</v>
      </c>
      <c r="K844" s="139" t="s">
        <v>2618</v>
      </c>
      <c r="L844" s="139" t="s">
        <v>2619</v>
      </c>
    </row>
    <row r="845" spans="1:12">
      <c r="A845" s="135">
        <v>144</v>
      </c>
      <c r="B845" s="135" t="s">
        <v>1254</v>
      </c>
      <c r="C845" s="135">
        <v>61249916</v>
      </c>
      <c r="D845" s="136">
        <v>-2.2000000000000002</v>
      </c>
      <c r="E845" s="136">
        <v>25</v>
      </c>
      <c r="F845" s="136">
        <v>7</v>
      </c>
      <c r="G845" s="141"/>
      <c r="H845" s="137" t="s">
        <v>1254</v>
      </c>
      <c r="I845" s="138">
        <v>2000379</v>
      </c>
      <c r="J845" s="139" t="s">
        <v>2623</v>
      </c>
      <c r="K845" s="139" t="s">
        <v>2618</v>
      </c>
      <c r="L845" s="139" t="s">
        <v>2619</v>
      </c>
    </row>
    <row r="846" spans="1:12">
      <c r="A846" s="135">
        <v>14</v>
      </c>
      <c r="B846" s="135" t="s">
        <v>1206</v>
      </c>
      <c r="C846" s="135">
        <v>61249916</v>
      </c>
      <c r="D846" s="136">
        <v>-7.6</v>
      </c>
      <c r="E846" s="136">
        <v>25</v>
      </c>
      <c r="F846" s="136">
        <v>7</v>
      </c>
      <c r="G846" s="137">
        <v>31</v>
      </c>
      <c r="H846" s="137" t="s">
        <v>1206</v>
      </c>
      <c r="I846" s="138">
        <v>7547934</v>
      </c>
      <c r="J846" s="139" t="s">
        <v>2621</v>
      </c>
      <c r="K846" s="139" t="s">
        <v>2618</v>
      </c>
      <c r="L846" s="139" t="s">
        <v>2619</v>
      </c>
    </row>
    <row r="847" spans="1:12">
      <c r="A847" s="135">
        <v>145</v>
      </c>
      <c r="B847" s="135" t="s">
        <v>1256</v>
      </c>
      <c r="C847" s="135">
        <v>61249916</v>
      </c>
      <c r="D847" s="136">
        <v>-2.6</v>
      </c>
      <c r="E847" s="136">
        <v>25</v>
      </c>
      <c r="F847" s="136">
        <v>7</v>
      </c>
      <c r="G847" s="141"/>
      <c r="H847" s="137" t="s">
        <v>1256</v>
      </c>
      <c r="I847" s="138">
        <v>2000379</v>
      </c>
      <c r="J847" s="139" t="s">
        <v>2623</v>
      </c>
      <c r="K847" s="139" t="s">
        <v>2618</v>
      </c>
      <c r="L847" s="139" t="s">
        <v>2619</v>
      </c>
    </row>
    <row r="848" spans="1:12">
      <c r="A848" s="135">
        <v>127</v>
      </c>
      <c r="B848" s="135" t="s">
        <v>1220</v>
      </c>
      <c r="C848" s="135">
        <v>61249916</v>
      </c>
      <c r="D848" s="136">
        <v>-0.68</v>
      </c>
      <c r="E848" s="136">
        <v>25</v>
      </c>
      <c r="F848" s="136">
        <v>7</v>
      </c>
      <c r="G848" s="141"/>
      <c r="H848" s="137" t="s">
        <v>1220</v>
      </c>
      <c r="I848" s="138">
        <v>8378307</v>
      </c>
      <c r="J848" s="139" t="s">
        <v>2617</v>
      </c>
      <c r="K848" s="139" t="s">
        <v>2618</v>
      </c>
      <c r="L848" s="139" t="s">
        <v>2619</v>
      </c>
    </row>
    <row r="849" spans="1:12">
      <c r="A849" s="135">
        <v>368</v>
      </c>
      <c r="B849" s="135" t="s">
        <v>1319</v>
      </c>
      <c r="C849" s="135">
        <v>61249916</v>
      </c>
      <c r="D849" s="136">
        <v>-4.4000000000000004</v>
      </c>
      <c r="E849" s="136">
        <v>25</v>
      </c>
      <c r="F849" s="136">
        <v>7</v>
      </c>
      <c r="G849" s="137">
        <v>3253</v>
      </c>
      <c r="H849" s="137" t="s">
        <v>1319</v>
      </c>
      <c r="I849" s="138">
        <v>7547934</v>
      </c>
      <c r="J849" s="139" t="s">
        <v>2620</v>
      </c>
      <c r="K849" s="139" t="s">
        <v>2618</v>
      </c>
      <c r="L849" s="139" t="s">
        <v>2619</v>
      </c>
    </row>
    <row r="850" spans="1:12">
      <c r="A850" s="135">
        <v>369</v>
      </c>
      <c r="B850" s="135" t="s">
        <v>1321</v>
      </c>
      <c r="C850" s="135">
        <v>61249916</v>
      </c>
      <c r="D850" s="136">
        <v>-6.6</v>
      </c>
      <c r="E850" s="136">
        <v>25</v>
      </c>
      <c r="F850" s="136">
        <v>7</v>
      </c>
      <c r="G850" s="137">
        <v>3254</v>
      </c>
      <c r="H850" s="137" t="s">
        <v>1321</v>
      </c>
      <c r="I850" s="138">
        <v>7547934</v>
      </c>
      <c r="J850" s="139" t="s">
        <v>2620</v>
      </c>
      <c r="K850" s="139" t="s">
        <v>2618</v>
      </c>
      <c r="L850" s="139" t="s">
        <v>2619</v>
      </c>
    </row>
    <row r="851" spans="1:12">
      <c r="A851" s="135">
        <v>370</v>
      </c>
      <c r="B851" s="135" t="s">
        <v>1323</v>
      </c>
      <c r="C851" s="135">
        <v>61249916</v>
      </c>
      <c r="D851" s="136">
        <v>-1.3</v>
      </c>
      <c r="E851" s="136">
        <v>25</v>
      </c>
      <c r="F851" s="136">
        <v>7</v>
      </c>
      <c r="G851" s="137">
        <v>3255</v>
      </c>
      <c r="H851" s="137" t="s">
        <v>1323</v>
      </c>
      <c r="I851" s="138">
        <v>7547934</v>
      </c>
      <c r="J851" s="139" t="s">
        <v>2620</v>
      </c>
      <c r="K851" s="139" t="s">
        <v>2618</v>
      </c>
      <c r="L851" s="139" t="s">
        <v>2619</v>
      </c>
    </row>
    <row r="852" spans="1:12">
      <c r="A852" s="135">
        <v>376</v>
      </c>
      <c r="B852" s="135" t="s">
        <v>1335</v>
      </c>
      <c r="C852" s="135">
        <v>61249916</v>
      </c>
      <c r="D852" s="136">
        <v>0.8</v>
      </c>
      <c r="E852" s="136">
        <v>25</v>
      </c>
      <c r="F852" s="136">
        <v>7</v>
      </c>
      <c r="G852" s="137">
        <v>3262</v>
      </c>
      <c r="H852" s="137" t="s">
        <v>1335</v>
      </c>
      <c r="I852" s="138">
        <v>7547934</v>
      </c>
      <c r="J852" s="139" t="s">
        <v>2620</v>
      </c>
      <c r="K852" s="139" t="s">
        <v>2618</v>
      </c>
      <c r="L852" s="139" t="s">
        <v>2619</v>
      </c>
    </row>
    <row r="853" spans="1:12">
      <c r="A853" s="135">
        <v>17</v>
      </c>
      <c r="B853" s="135" t="s">
        <v>1212</v>
      </c>
      <c r="C853" s="135">
        <v>61249916</v>
      </c>
      <c r="D853" s="136">
        <v>-1.3</v>
      </c>
      <c r="E853" s="136">
        <v>25</v>
      </c>
      <c r="F853" s="136">
        <v>7</v>
      </c>
      <c r="G853" s="137"/>
      <c r="H853" s="137" t="s">
        <v>1212</v>
      </c>
      <c r="I853" s="138">
        <v>7547934</v>
      </c>
      <c r="J853" s="139" t="s">
        <v>2621</v>
      </c>
      <c r="K853" s="139" t="s">
        <v>2618</v>
      </c>
      <c r="L853" s="139" t="s">
        <v>2619</v>
      </c>
    </row>
    <row r="854" spans="1:12">
      <c r="A854" s="135">
        <v>18</v>
      </c>
      <c r="B854" s="135" t="s">
        <v>1214</v>
      </c>
      <c r="C854" s="135">
        <v>61249916</v>
      </c>
      <c r="D854" s="136">
        <v>0.1</v>
      </c>
      <c r="E854" s="136">
        <v>25</v>
      </c>
      <c r="F854" s="136">
        <v>7</v>
      </c>
      <c r="G854" s="137"/>
      <c r="H854" s="137" t="s">
        <v>1214</v>
      </c>
      <c r="I854" s="138">
        <v>7547934</v>
      </c>
      <c r="J854" s="139" t="s">
        <v>2621</v>
      </c>
      <c r="K854" s="139" t="s">
        <v>2618</v>
      </c>
      <c r="L854" s="139" t="s">
        <v>2619</v>
      </c>
    </row>
    <row r="855" spans="1:12">
      <c r="A855" s="135">
        <v>129</v>
      </c>
      <c r="B855" s="135" t="s">
        <v>1224</v>
      </c>
      <c r="C855" s="135">
        <v>61249916</v>
      </c>
      <c r="D855" s="136">
        <v>1.1000000000000001</v>
      </c>
      <c r="E855" s="136">
        <v>25</v>
      </c>
      <c r="F855" s="136">
        <v>7</v>
      </c>
      <c r="G855" s="141"/>
      <c r="H855" s="137" t="s">
        <v>1224</v>
      </c>
      <c r="I855" s="138">
        <v>2000379</v>
      </c>
      <c r="J855" s="139" t="s">
        <v>2623</v>
      </c>
      <c r="K855" s="139" t="s">
        <v>2618</v>
      </c>
      <c r="L855" s="139" t="s">
        <v>2619</v>
      </c>
    </row>
    <row r="856" spans="1:12">
      <c r="A856" s="135">
        <v>379</v>
      </c>
      <c r="B856" s="135" t="s">
        <v>1341</v>
      </c>
      <c r="C856" s="135">
        <v>61249916</v>
      </c>
      <c r="D856" s="136">
        <v>-0.9</v>
      </c>
      <c r="E856" s="136">
        <v>25</v>
      </c>
      <c r="F856" s="136">
        <v>7</v>
      </c>
      <c r="G856" s="137">
        <v>3266</v>
      </c>
      <c r="H856" s="137" t="s">
        <v>1341</v>
      </c>
      <c r="I856" s="138">
        <v>7547934</v>
      </c>
      <c r="J856" s="139" t="s">
        <v>2620</v>
      </c>
      <c r="K856" s="139" t="s">
        <v>2618</v>
      </c>
      <c r="L856" s="139" t="s">
        <v>2619</v>
      </c>
    </row>
    <row r="857" spans="1:12">
      <c r="A857" s="135">
        <v>380</v>
      </c>
      <c r="B857" s="135" t="s">
        <v>1343</v>
      </c>
      <c r="C857" s="135">
        <v>61249916</v>
      </c>
      <c r="D857" s="136">
        <v>-1.6</v>
      </c>
      <c r="E857" s="136">
        <v>25</v>
      </c>
      <c r="F857" s="136">
        <v>7</v>
      </c>
      <c r="G857" s="137">
        <v>3267</v>
      </c>
      <c r="H857" s="137" t="s">
        <v>1343</v>
      </c>
      <c r="I857" s="138">
        <v>7547934</v>
      </c>
      <c r="J857" s="139" t="s">
        <v>2620</v>
      </c>
      <c r="K857" s="139" t="s">
        <v>2618</v>
      </c>
      <c r="L857" s="139" t="s">
        <v>2619</v>
      </c>
    </row>
    <row r="858" spans="1:12">
      <c r="A858" s="135">
        <v>381</v>
      </c>
      <c r="B858" s="135" t="s">
        <v>1345</v>
      </c>
      <c r="C858" s="135">
        <v>61249916</v>
      </c>
      <c r="D858" s="136">
        <v>2.8</v>
      </c>
      <c r="E858" s="136">
        <v>25</v>
      </c>
      <c r="F858" s="136">
        <v>7</v>
      </c>
      <c r="G858" s="137">
        <v>3268</v>
      </c>
      <c r="H858" s="137" t="s">
        <v>1345</v>
      </c>
      <c r="I858" s="138">
        <v>7547934</v>
      </c>
      <c r="J858" s="139" t="s">
        <v>2620</v>
      </c>
      <c r="K858" s="139" t="s">
        <v>2618</v>
      </c>
      <c r="L858" s="139" t="s">
        <v>2619</v>
      </c>
    </row>
    <row r="859" spans="1:12">
      <c r="A859" s="135">
        <v>130</v>
      </c>
      <c r="B859" s="135" t="s">
        <v>1226</v>
      </c>
      <c r="C859" s="135">
        <v>61249916</v>
      </c>
      <c r="D859" s="136">
        <v>1.04</v>
      </c>
      <c r="E859" s="136">
        <v>25</v>
      </c>
      <c r="F859" s="136">
        <v>7</v>
      </c>
      <c r="G859" s="141"/>
      <c r="H859" s="137" t="s">
        <v>1226</v>
      </c>
      <c r="I859" s="138">
        <v>8378307</v>
      </c>
      <c r="J859" s="139" t="s">
        <v>2617</v>
      </c>
      <c r="K859" s="139" t="s">
        <v>2618</v>
      </c>
      <c r="L859" s="139" t="s">
        <v>2619</v>
      </c>
    </row>
    <row r="860" spans="1:12">
      <c r="A860" s="135">
        <v>350</v>
      </c>
      <c r="B860" s="135" t="s">
        <v>1104</v>
      </c>
      <c r="C860" s="135">
        <v>61249916</v>
      </c>
      <c r="D860" s="136">
        <v>-7.7</v>
      </c>
      <c r="E860" s="136">
        <v>25</v>
      </c>
      <c r="F860" s="136">
        <v>7</v>
      </c>
      <c r="G860" s="137">
        <v>3234</v>
      </c>
      <c r="H860" s="137" t="s">
        <v>1104</v>
      </c>
      <c r="I860" s="138">
        <v>7547934</v>
      </c>
      <c r="J860" s="139" t="s">
        <v>2620</v>
      </c>
      <c r="K860" s="139" t="s">
        <v>2618</v>
      </c>
      <c r="L860" s="139" t="s">
        <v>2619</v>
      </c>
    </row>
    <row r="861" spans="1:12">
      <c r="A861" s="135">
        <v>351</v>
      </c>
      <c r="B861" s="135" t="s">
        <v>1287</v>
      </c>
      <c r="C861" s="135">
        <v>61249916</v>
      </c>
      <c r="D861" s="136">
        <v>-4.5999999999999996</v>
      </c>
      <c r="E861" s="136">
        <v>25</v>
      </c>
      <c r="F861" s="136">
        <v>7</v>
      </c>
      <c r="G861" s="137">
        <v>3235</v>
      </c>
      <c r="H861" s="137" t="s">
        <v>1287</v>
      </c>
      <c r="I861" s="138">
        <v>7547934</v>
      </c>
      <c r="J861" s="139" t="s">
        <v>2620</v>
      </c>
      <c r="K861" s="139" t="s">
        <v>2618</v>
      </c>
      <c r="L861" s="139" t="s">
        <v>2619</v>
      </c>
    </row>
    <row r="862" spans="1:12">
      <c r="A862" s="135">
        <v>352</v>
      </c>
      <c r="B862" s="135" t="s">
        <v>1289</v>
      </c>
      <c r="C862" s="135">
        <v>61249916</v>
      </c>
      <c r="D862" s="136">
        <v>-1.4</v>
      </c>
      <c r="E862" s="136">
        <v>25</v>
      </c>
      <c r="F862" s="136">
        <v>7</v>
      </c>
      <c r="G862" s="137">
        <v>3236</v>
      </c>
      <c r="H862" s="137" t="s">
        <v>1289</v>
      </c>
      <c r="I862" s="138">
        <v>7547934</v>
      </c>
      <c r="J862" s="139" t="s">
        <v>2620</v>
      </c>
      <c r="K862" s="139" t="s">
        <v>2618</v>
      </c>
      <c r="L862" s="139" t="s">
        <v>2619</v>
      </c>
    </row>
    <row r="863" spans="1:12">
      <c r="A863" s="135">
        <v>353</v>
      </c>
      <c r="B863" s="135" t="s">
        <v>1291</v>
      </c>
      <c r="C863" s="135">
        <v>61249916</v>
      </c>
      <c r="D863" s="136">
        <v>-5.2</v>
      </c>
      <c r="E863" s="136">
        <v>25</v>
      </c>
      <c r="F863" s="136">
        <v>7</v>
      </c>
      <c r="G863" s="137">
        <v>3237</v>
      </c>
      <c r="H863" s="137" t="s">
        <v>1291</v>
      </c>
      <c r="I863" s="138">
        <v>7547934</v>
      </c>
      <c r="J863" s="139" t="s">
        <v>2620</v>
      </c>
      <c r="K863" s="139" t="s">
        <v>2618</v>
      </c>
      <c r="L863" s="139" t="s">
        <v>2619</v>
      </c>
    </row>
    <row r="864" spans="1:12">
      <c r="A864" s="135">
        <v>354</v>
      </c>
      <c r="B864" s="135" t="s">
        <v>1293</v>
      </c>
      <c r="C864" s="135">
        <v>61249916</v>
      </c>
      <c r="D864" s="136">
        <v>-3.5</v>
      </c>
      <c r="E864" s="136">
        <v>25</v>
      </c>
      <c r="F864" s="136">
        <v>7</v>
      </c>
      <c r="G864" s="137">
        <v>3238</v>
      </c>
      <c r="H864" s="137" t="s">
        <v>1293</v>
      </c>
      <c r="I864" s="138">
        <v>7547934</v>
      </c>
      <c r="J864" s="139" t="s">
        <v>2620</v>
      </c>
      <c r="K864" s="139" t="s">
        <v>2618</v>
      </c>
      <c r="L864" s="139" t="s">
        <v>2619</v>
      </c>
    </row>
    <row r="865" spans="1:12">
      <c r="A865" s="135">
        <v>358</v>
      </c>
      <c r="B865" s="135" t="s">
        <v>1299</v>
      </c>
      <c r="C865" s="135">
        <v>61249916</v>
      </c>
      <c r="D865" s="136">
        <v>-6.1</v>
      </c>
      <c r="E865" s="136">
        <v>25</v>
      </c>
      <c r="F865" s="136">
        <v>7</v>
      </c>
      <c r="G865" s="137">
        <v>3243</v>
      </c>
      <c r="H865" s="137" t="s">
        <v>1299</v>
      </c>
      <c r="I865" s="138">
        <v>7547934</v>
      </c>
      <c r="J865" s="139" t="s">
        <v>2620</v>
      </c>
      <c r="K865" s="139" t="s">
        <v>2618</v>
      </c>
      <c r="L865" s="139" t="s">
        <v>2619</v>
      </c>
    </row>
    <row r="866" spans="1:12">
      <c r="A866" s="135">
        <v>359</v>
      </c>
      <c r="B866" s="135" t="s">
        <v>1301</v>
      </c>
      <c r="C866" s="135">
        <v>61249916</v>
      </c>
      <c r="D866" s="136">
        <v>-4.0999999999999996</v>
      </c>
      <c r="E866" s="136">
        <v>25</v>
      </c>
      <c r="F866" s="136">
        <v>7</v>
      </c>
      <c r="G866" s="137">
        <v>3244</v>
      </c>
      <c r="H866" s="137" t="s">
        <v>1301</v>
      </c>
      <c r="I866" s="138">
        <v>7547934</v>
      </c>
      <c r="J866" s="139" t="s">
        <v>2620</v>
      </c>
      <c r="K866" s="139" t="s">
        <v>2618</v>
      </c>
      <c r="L866" s="139" t="s">
        <v>2619</v>
      </c>
    </row>
    <row r="867" spans="1:12">
      <c r="A867" s="135">
        <v>360</v>
      </c>
      <c r="B867" s="135" t="s">
        <v>1303</v>
      </c>
      <c r="C867" s="135">
        <v>61249916</v>
      </c>
      <c r="D867" s="136">
        <v>-1.9</v>
      </c>
      <c r="E867" s="136">
        <v>25</v>
      </c>
      <c r="F867" s="136">
        <v>7</v>
      </c>
      <c r="G867" s="137">
        <v>3245</v>
      </c>
      <c r="H867" s="137" t="s">
        <v>1303</v>
      </c>
      <c r="I867" s="138">
        <v>7547934</v>
      </c>
      <c r="J867" s="139" t="s">
        <v>2620</v>
      </c>
      <c r="K867" s="139" t="s">
        <v>2618</v>
      </c>
      <c r="L867" s="139" t="s">
        <v>2619</v>
      </c>
    </row>
    <row r="868" spans="1:12">
      <c r="A868" s="135">
        <v>361</v>
      </c>
      <c r="B868" s="135" t="s">
        <v>1305</v>
      </c>
      <c r="C868" s="135">
        <v>61249916</v>
      </c>
      <c r="D868" s="136">
        <v>-5.7</v>
      </c>
      <c r="E868" s="136">
        <v>25</v>
      </c>
      <c r="F868" s="136">
        <v>7</v>
      </c>
      <c r="G868" s="137">
        <v>3246</v>
      </c>
      <c r="H868" s="137" t="s">
        <v>1305</v>
      </c>
      <c r="I868" s="138">
        <v>7547934</v>
      </c>
      <c r="J868" s="139" t="s">
        <v>2620</v>
      </c>
      <c r="K868" s="139" t="s">
        <v>2618</v>
      </c>
      <c r="L868" s="139" t="s">
        <v>2619</v>
      </c>
    </row>
    <row r="869" spans="1:12">
      <c r="A869" s="135">
        <v>362</v>
      </c>
      <c r="B869" s="135" t="s">
        <v>1307</v>
      </c>
      <c r="C869" s="135">
        <v>61249916</v>
      </c>
      <c r="D869" s="136">
        <v>-2.9</v>
      </c>
      <c r="E869" s="136">
        <v>25</v>
      </c>
      <c r="F869" s="136">
        <v>7</v>
      </c>
      <c r="G869" s="137">
        <v>3247</v>
      </c>
      <c r="H869" s="137" t="s">
        <v>1307</v>
      </c>
      <c r="I869" s="138">
        <v>7547934</v>
      </c>
      <c r="J869" s="139" t="s">
        <v>2620</v>
      </c>
      <c r="K869" s="139" t="s">
        <v>2618</v>
      </c>
      <c r="L869" s="139" t="s">
        <v>2619</v>
      </c>
    </row>
    <row r="870" spans="1:12">
      <c r="A870" s="135">
        <v>147</v>
      </c>
      <c r="B870" s="135" t="s">
        <v>1260</v>
      </c>
      <c r="C870" s="135">
        <v>61249916</v>
      </c>
      <c r="D870" s="136">
        <v>-1.47</v>
      </c>
      <c r="E870" s="136">
        <v>25</v>
      </c>
      <c r="F870" s="136">
        <v>7</v>
      </c>
      <c r="G870" s="141"/>
      <c r="H870" s="137" t="s">
        <v>1260</v>
      </c>
      <c r="I870" s="138">
        <v>8378307</v>
      </c>
      <c r="J870" s="139" t="s">
        <v>2617</v>
      </c>
      <c r="K870" s="139" t="s">
        <v>2618</v>
      </c>
      <c r="L870" s="139" t="s">
        <v>2619</v>
      </c>
    </row>
    <row r="871" spans="1:12">
      <c r="A871" s="135">
        <v>371</v>
      </c>
      <c r="B871" s="135" t="s">
        <v>1325</v>
      </c>
      <c r="C871" s="135">
        <v>61249916</v>
      </c>
      <c r="D871" s="136">
        <v>-3.7</v>
      </c>
      <c r="E871" s="136">
        <v>25</v>
      </c>
      <c r="F871" s="136">
        <v>7</v>
      </c>
      <c r="G871" s="137">
        <v>3256</v>
      </c>
      <c r="H871" s="137" t="s">
        <v>1325</v>
      </c>
      <c r="I871" s="138">
        <v>7547934</v>
      </c>
      <c r="J871" s="139" t="s">
        <v>2620</v>
      </c>
      <c r="K871" s="139" t="s">
        <v>2618</v>
      </c>
      <c r="L871" s="139" t="s">
        <v>2619</v>
      </c>
    </row>
    <row r="872" spans="1:12">
      <c r="A872" s="135">
        <v>372</v>
      </c>
      <c r="B872" s="135" t="s">
        <v>1327</v>
      </c>
      <c r="C872" s="135">
        <v>61249916</v>
      </c>
      <c r="D872" s="136">
        <v>-5.0999999999999996</v>
      </c>
      <c r="E872" s="136">
        <v>25</v>
      </c>
      <c r="F872" s="136">
        <v>7</v>
      </c>
      <c r="G872" s="137">
        <v>3257</v>
      </c>
      <c r="H872" s="137" t="s">
        <v>1327</v>
      </c>
      <c r="I872" s="138">
        <v>7547934</v>
      </c>
      <c r="J872" s="139" t="s">
        <v>2620</v>
      </c>
      <c r="K872" s="139" t="s">
        <v>2618</v>
      </c>
      <c r="L872" s="139" t="s">
        <v>2619</v>
      </c>
    </row>
    <row r="873" spans="1:12">
      <c r="A873" s="135">
        <v>373</v>
      </c>
      <c r="B873" s="135" t="s">
        <v>1329</v>
      </c>
      <c r="C873" s="135">
        <v>61249916</v>
      </c>
      <c r="D873" s="136">
        <v>-0.2</v>
      </c>
      <c r="E873" s="136">
        <v>25</v>
      </c>
      <c r="F873" s="136">
        <v>7</v>
      </c>
      <c r="G873" s="137">
        <v>3258</v>
      </c>
      <c r="H873" s="137" t="s">
        <v>1329</v>
      </c>
      <c r="I873" s="138">
        <v>7547934</v>
      </c>
      <c r="J873" s="139" t="s">
        <v>2620</v>
      </c>
      <c r="K873" s="139" t="s">
        <v>2618</v>
      </c>
      <c r="L873" s="139" t="s">
        <v>2619</v>
      </c>
    </row>
    <row r="874" spans="1:12">
      <c r="A874" s="135">
        <v>392</v>
      </c>
      <c r="B874" s="135" t="s">
        <v>1365</v>
      </c>
      <c r="C874" s="135">
        <v>61249916</v>
      </c>
      <c r="D874" s="136">
        <v>-2.1</v>
      </c>
      <c r="E874" s="136">
        <v>25</v>
      </c>
      <c r="F874" s="136">
        <v>7</v>
      </c>
      <c r="G874" s="137">
        <v>3285</v>
      </c>
      <c r="H874" s="137" t="s">
        <v>1365</v>
      </c>
      <c r="I874" s="138">
        <v>7547934</v>
      </c>
      <c r="J874" s="139" t="s">
        <v>2620</v>
      </c>
      <c r="K874" s="139" t="s">
        <v>2618</v>
      </c>
      <c r="L874" s="139" t="s">
        <v>2619</v>
      </c>
    </row>
    <row r="875" spans="1:12">
      <c r="A875" s="135">
        <v>393</v>
      </c>
      <c r="B875" s="135" t="s">
        <v>1367</v>
      </c>
      <c r="C875" s="135">
        <v>61249916</v>
      </c>
      <c r="D875" s="136">
        <v>0</v>
      </c>
      <c r="E875" s="136">
        <v>25</v>
      </c>
      <c r="F875" s="136">
        <v>7</v>
      </c>
      <c r="G875" s="137">
        <v>3286</v>
      </c>
      <c r="H875" s="137" t="s">
        <v>1367</v>
      </c>
      <c r="I875" s="138">
        <v>7547934</v>
      </c>
      <c r="J875" s="139" t="s">
        <v>2620</v>
      </c>
      <c r="K875" s="139" t="s">
        <v>2618</v>
      </c>
      <c r="L875" s="139" t="s">
        <v>2619</v>
      </c>
    </row>
    <row r="876" spans="1:12">
      <c r="A876" s="135">
        <v>394</v>
      </c>
      <c r="B876" s="135" t="s">
        <v>1369</v>
      </c>
      <c r="C876" s="135">
        <v>61249916</v>
      </c>
      <c r="D876" s="136">
        <v>-0.2</v>
      </c>
      <c r="E876" s="136">
        <v>25</v>
      </c>
      <c r="F876" s="136">
        <v>7</v>
      </c>
      <c r="G876" s="137">
        <v>3287</v>
      </c>
      <c r="H876" s="137" t="s">
        <v>1369</v>
      </c>
      <c r="I876" s="138">
        <v>7547934</v>
      </c>
      <c r="J876" s="139" t="s">
        <v>2620</v>
      </c>
      <c r="K876" s="139" t="s">
        <v>2618</v>
      </c>
      <c r="L876" s="139" t="s">
        <v>2619</v>
      </c>
    </row>
    <row r="877" spans="1:12">
      <c r="A877" s="135">
        <v>149</v>
      </c>
      <c r="B877" s="135" t="s">
        <v>1264</v>
      </c>
      <c r="C877" s="135">
        <v>61249916</v>
      </c>
      <c r="D877" s="136">
        <v>1.6</v>
      </c>
      <c r="E877" s="136">
        <v>25</v>
      </c>
      <c r="F877" s="136">
        <v>7</v>
      </c>
      <c r="G877" s="141"/>
      <c r="H877" s="137" t="s">
        <v>1264</v>
      </c>
      <c r="I877" s="138">
        <v>2000379</v>
      </c>
      <c r="J877" s="139" t="s">
        <v>2623</v>
      </c>
      <c r="K877" s="139" t="s">
        <v>2618</v>
      </c>
      <c r="L877" s="139" t="s">
        <v>2619</v>
      </c>
    </row>
    <row r="878" spans="1:12">
      <c r="A878" s="135">
        <v>395</v>
      </c>
      <c r="B878" s="135" t="s">
        <v>1371</v>
      </c>
      <c r="C878" s="135">
        <v>61249916</v>
      </c>
      <c r="D878" s="136">
        <v>-1.2</v>
      </c>
      <c r="E878" s="136">
        <v>25</v>
      </c>
      <c r="F878" s="136">
        <v>7</v>
      </c>
      <c r="G878" s="137">
        <v>3288</v>
      </c>
      <c r="H878" s="137" t="s">
        <v>1371</v>
      </c>
      <c r="I878" s="138">
        <v>7547934</v>
      </c>
      <c r="J878" s="139" t="s">
        <v>2620</v>
      </c>
      <c r="K878" s="139" t="s">
        <v>2618</v>
      </c>
      <c r="L878" s="139" t="s">
        <v>2619</v>
      </c>
    </row>
    <row r="879" spans="1:12">
      <c r="A879" s="135">
        <v>396</v>
      </c>
      <c r="B879" s="135" t="s">
        <v>1373</v>
      </c>
      <c r="C879" s="135">
        <v>61249916</v>
      </c>
      <c r="D879" s="136">
        <v>-0.8</v>
      </c>
      <c r="E879" s="136">
        <v>25</v>
      </c>
      <c r="F879" s="136">
        <v>7</v>
      </c>
      <c r="G879" s="137">
        <v>3289</v>
      </c>
      <c r="H879" s="137" t="s">
        <v>1373</v>
      </c>
      <c r="I879" s="138">
        <v>7547934</v>
      </c>
      <c r="J879" s="139" t="s">
        <v>2620</v>
      </c>
      <c r="K879" s="139" t="s">
        <v>2618</v>
      </c>
      <c r="L879" s="139" t="s">
        <v>2619</v>
      </c>
    </row>
    <row r="880" spans="1:12">
      <c r="A880" s="135">
        <v>150</v>
      </c>
      <c r="B880" s="135" t="s">
        <v>1266</v>
      </c>
      <c r="C880" s="135">
        <v>61249916</v>
      </c>
      <c r="D880" s="136">
        <v>1.2</v>
      </c>
      <c r="E880" s="136">
        <v>25</v>
      </c>
      <c r="F880" s="136">
        <v>7</v>
      </c>
      <c r="G880" s="141"/>
      <c r="H880" s="137" t="s">
        <v>1266</v>
      </c>
      <c r="I880" s="138">
        <v>2000379</v>
      </c>
      <c r="J880" s="139" t="s">
        <v>2623</v>
      </c>
      <c r="K880" s="139" t="s">
        <v>2618</v>
      </c>
      <c r="L880" s="139" t="s">
        <v>2619</v>
      </c>
    </row>
    <row r="881" spans="1:12">
      <c r="A881" s="135">
        <v>151</v>
      </c>
      <c r="B881" s="135" t="s">
        <v>1268</v>
      </c>
      <c r="C881" s="135">
        <v>61249916</v>
      </c>
      <c r="D881" s="136">
        <v>-1.5</v>
      </c>
      <c r="E881" s="136">
        <v>25</v>
      </c>
      <c r="F881" s="136">
        <v>7</v>
      </c>
      <c r="G881" s="137">
        <v>570</v>
      </c>
      <c r="H881" s="137" t="s">
        <v>1268</v>
      </c>
      <c r="I881" s="138">
        <v>2000379</v>
      </c>
      <c r="J881" s="139" t="s">
        <v>2623</v>
      </c>
      <c r="K881" s="139" t="s">
        <v>2618</v>
      </c>
      <c r="L881" s="139" t="s">
        <v>2619</v>
      </c>
    </row>
    <row r="882" spans="1:12">
      <c r="A882" s="135">
        <v>365</v>
      </c>
      <c r="B882" s="135" t="s">
        <v>1313</v>
      </c>
      <c r="C882" s="135">
        <v>61249916</v>
      </c>
      <c r="D882" s="136">
        <v>-3.7</v>
      </c>
      <c r="E882" s="136">
        <v>25</v>
      </c>
      <c r="F882" s="136">
        <v>7</v>
      </c>
      <c r="G882" s="137">
        <v>3250</v>
      </c>
      <c r="H882" s="137" t="s">
        <v>1313</v>
      </c>
      <c r="I882" s="138">
        <v>7547934</v>
      </c>
      <c r="J882" s="139" t="s">
        <v>2620</v>
      </c>
      <c r="K882" s="139" t="s">
        <v>2618</v>
      </c>
      <c r="L882" s="139" t="s">
        <v>2619</v>
      </c>
    </row>
    <row r="883" spans="1:12">
      <c r="A883" s="135">
        <v>366</v>
      </c>
      <c r="B883" s="135" t="s">
        <v>1315</v>
      </c>
      <c r="C883" s="135">
        <v>61249916</v>
      </c>
      <c r="D883" s="136">
        <v>-1.6</v>
      </c>
      <c r="E883" s="136">
        <v>25</v>
      </c>
      <c r="F883" s="136">
        <v>7</v>
      </c>
      <c r="G883" s="137">
        <v>3251</v>
      </c>
      <c r="H883" s="137" t="s">
        <v>1315</v>
      </c>
      <c r="I883" s="138">
        <v>7547934</v>
      </c>
      <c r="J883" s="139" t="s">
        <v>2620</v>
      </c>
      <c r="K883" s="139" t="s">
        <v>2618</v>
      </c>
      <c r="L883" s="139" t="s">
        <v>2619</v>
      </c>
    </row>
    <row r="884" spans="1:12">
      <c r="A884" s="135">
        <v>387</v>
      </c>
      <c r="B884" s="135" t="s">
        <v>1356</v>
      </c>
      <c r="C884" s="135">
        <v>61249916</v>
      </c>
      <c r="D884" s="136">
        <v>-0.8</v>
      </c>
      <c r="E884" s="136">
        <v>25</v>
      </c>
      <c r="F884" s="136">
        <v>7</v>
      </c>
      <c r="G884" s="137">
        <v>3275</v>
      </c>
      <c r="H884" s="137" t="s">
        <v>1356</v>
      </c>
      <c r="I884" s="138">
        <v>7547934</v>
      </c>
      <c r="J884" s="139" t="s">
        <v>2620</v>
      </c>
      <c r="K884" s="139" t="s">
        <v>2618</v>
      </c>
      <c r="L884" s="139" t="s">
        <v>2619</v>
      </c>
    </row>
    <row r="885" spans="1:12">
      <c r="A885" s="135">
        <v>388</v>
      </c>
      <c r="B885" s="135" t="s">
        <v>646</v>
      </c>
      <c r="C885" s="135">
        <v>61249916</v>
      </c>
      <c r="D885" s="136">
        <v>0</v>
      </c>
      <c r="E885" s="136">
        <v>25</v>
      </c>
      <c r="F885" s="136">
        <v>7</v>
      </c>
      <c r="G885" s="137">
        <v>3276</v>
      </c>
      <c r="H885" s="137" t="s">
        <v>646</v>
      </c>
      <c r="I885" s="138">
        <v>7547934</v>
      </c>
      <c r="J885" s="139" t="s">
        <v>2620</v>
      </c>
      <c r="K885" s="139" t="s">
        <v>2618</v>
      </c>
      <c r="L885" s="139" t="s">
        <v>2619</v>
      </c>
    </row>
    <row r="886" spans="1:12">
      <c r="A886" s="135">
        <v>389</v>
      </c>
      <c r="B886" s="135" t="s">
        <v>1359</v>
      </c>
      <c r="C886" s="135">
        <v>61249916</v>
      </c>
      <c r="D886" s="136">
        <v>-0.7</v>
      </c>
      <c r="E886" s="136">
        <v>25</v>
      </c>
      <c r="F886" s="136">
        <v>7</v>
      </c>
      <c r="G886" s="137">
        <v>3278</v>
      </c>
      <c r="H886" s="137" t="s">
        <v>1359</v>
      </c>
      <c r="I886" s="138">
        <v>7547934</v>
      </c>
      <c r="J886" s="139" t="s">
        <v>2620</v>
      </c>
      <c r="K886" s="139" t="s">
        <v>2618</v>
      </c>
      <c r="L886" s="139" t="s">
        <v>2619</v>
      </c>
    </row>
    <row r="887" spans="1:12">
      <c r="A887" s="135">
        <v>390</v>
      </c>
      <c r="B887" s="135" t="s">
        <v>1361</v>
      </c>
      <c r="C887" s="135">
        <v>61249916</v>
      </c>
      <c r="D887" s="136">
        <v>1.3</v>
      </c>
      <c r="E887" s="136">
        <v>25</v>
      </c>
      <c r="F887" s="136">
        <v>7</v>
      </c>
      <c r="G887" s="137">
        <v>3279</v>
      </c>
      <c r="H887" s="137" t="s">
        <v>1361</v>
      </c>
      <c r="I887" s="138">
        <v>7547934</v>
      </c>
      <c r="J887" s="139" t="s">
        <v>2620</v>
      </c>
      <c r="K887" s="139" t="s">
        <v>2618</v>
      </c>
      <c r="L887" s="139" t="s">
        <v>2619</v>
      </c>
    </row>
    <row r="888" spans="1:12">
      <c r="A888" s="135">
        <v>374</v>
      </c>
      <c r="B888" s="135" t="s">
        <v>1331</v>
      </c>
      <c r="C888" s="135">
        <v>61249916</v>
      </c>
      <c r="D888" s="136">
        <v>-0.3</v>
      </c>
      <c r="E888" s="136">
        <v>25</v>
      </c>
      <c r="F888" s="136">
        <v>7</v>
      </c>
      <c r="G888" s="137">
        <v>3260</v>
      </c>
      <c r="H888" s="137" t="s">
        <v>1331</v>
      </c>
      <c r="I888" s="138">
        <v>7547934</v>
      </c>
      <c r="J888" s="139" t="s">
        <v>2620</v>
      </c>
      <c r="K888" s="139" t="s">
        <v>2618</v>
      </c>
      <c r="L888" s="139" t="s">
        <v>2619</v>
      </c>
    </row>
    <row r="889" spans="1:12">
      <c r="A889" s="135">
        <v>375</v>
      </c>
      <c r="B889" s="135" t="s">
        <v>1333</v>
      </c>
      <c r="C889" s="135">
        <v>61249916</v>
      </c>
      <c r="D889" s="136">
        <v>-0.6</v>
      </c>
      <c r="E889" s="136">
        <v>25</v>
      </c>
      <c r="F889" s="136">
        <v>7</v>
      </c>
      <c r="G889" s="137">
        <v>3261</v>
      </c>
      <c r="H889" s="137" t="s">
        <v>1333</v>
      </c>
      <c r="I889" s="138">
        <v>7547934</v>
      </c>
      <c r="J889" s="139" t="s">
        <v>2620</v>
      </c>
      <c r="K889" s="139" t="s">
        <v>2618</v>
      </c>
      <c r="L889" s="139" t="s">
        <v>2619</v>
      </c>
    </row>
    <row r="890" spans="1:12">
      <c r="A890" s="135">
        <v>133</v>
      </c>
      <c r="B890" s="135" t="s">
        <v>1232</v>
      </c>
      <c r="C890" s="135">
        <v>61249916</v>
      </c>
      <c r="D890" s="136">
        <v>-2.2999999999999998</v>
      </c>
      <c r="E890" s="136">
        <v>25</v>
      </c>
      <c r="F890" s="136">
        <v>7</v>
      </c>
      <c r="G890" s="137">
        <v>551</v>
      </c>
      <c r="H890" s="137" t="s">
        <v>1232</v>
      </c>
      <c r="I890" s="138">
        <v>2000379</v>
      </c>
      <c r="J890" s="142" t="s">
        <v>2623</v>
      </c>
      <c r="K890" s="139" t="s">
        <v>2618</v>
      </c>
      <c r="L890" s="139" t="s">
        <v>2619</v>
      </c>
    </row>
    <row r="891" spans="1:12">
      <c r="A891" s="135">
        <v>134</v>
      </c>
      <c r="B891" s="135" t="s">
        <v>1234</v>
      </c>
      <c r="C891" s="135">
        <v>61249916</v>
      </c>
      <c r="D891" s="136">
        <v>-1.5</v>
      </c>
      <c r="E891" s="136">
        <v>25</v>
      </c>
      <c r="F891" s="136">
        <v>7</v>
      </c>
      <c r="G891" s="137">
        <v>552</v>
      </c>
      <c r="H891" s="137" t="s">
        <v>1234</v>
      </c>
      <c r="I891" s="138">
        <v>2000379</v>
      </c>
      <c r="J891" s="142" t="s">
        <v>2623</v>
      </c>
      <c r="K891" s="139" t="s">
        <v>2618</v>
      </c>
      <c r="L891" s="139" t="s">
        <v>2619</v>
      </c>
    </row>
    <row r="892" spans="1:12">
      <c r="A892" s="135">
        <v>135</v>
      </c>
      <c r="B892" s="135" t="s">
        <v>1236</v>
      </c>
      <c r="C892" s="135">
        <v>61249916</v>
      </c>
      <c r="D892" s="136">
        <v>-3.2</v>
      </c>
      <c r="E892" s="136">
        <v>25</v>
      </c>
      <c r="F892" s="136">
        <v>7</v>
      </c>
      <c r="G892" s="141"/>
      <c r="H892" s="137" t="s">
        <v>1236</v>
      </c>
      <c r="I892" s="138">
        <v>2000379</v>
      </c>
      <c r="J892" s="142" t="s">
        <v>2623</v>
      </c>
      <c r="K892" s="139" t="s">
        <v>2618</v>
      </c>
      <c r="L892" s="139" t="s">
        <v>2619</v>
      </c>
    </row>
    <row r="893" spans="1:12">
      <c r="A893" s="135">
        <v>136</v>
      </c>
      <c r="B893" s="135" t="s">
        <v>1238</v>
      </c>
      <c r="C893" s="135">
        <v>61249916</v>
      </c>
      <c r="D893" s="136">
        <v>-0.7</v>
      </c>
      <c r="E893" s="136">
        <v>25</v>
      </c>
      <c r="F893" s="136">
        <v>7</v>
      </c>
      <c r="G893" s="141"/>
      <c r="H893" s="137" t="s">
        <v>1238</v>
      </c>
      <c r="I893" s="138">
        <v>2000379</v>
      </c>
      <c r="J893" s="142" t="s">
        <v>2623</v>
      </c>
      <c r="K893" s="139" t="s">
        <v>2618</v>
      </c>
      <c r="L893" s="139" t="s">
        <v>2619</v>
      </c>
    </row>
    <row r="894" spans="1:12">
      <c r="A894" s="135">
        <v>137</v>
      </c>
      <c r="B894" s="135" t="s">
        <v>1240</v>
      </c>
      <c r="C894" s="135">
        <v>61249916</v>
      </c>
      <c r="D894" s="136">
        <v>-2.7</v>
      </c>
      <c r="E894" s="136">
        <v>25</v>
      </c>
      <c r="F894" s="136">
        <v>7</v>
      </c>
      <c r="G894" s="141"/>
      <c r="H894" s="137" t="s">
        <v>1240</v>
      </c>
      <c r="I894" s="138">
        <v>2000379</v>
      </c>
      <c r="J894" s="142" t="s">
        <v>2623</v>
      </c>
      <c r="K894" s="139" t="s">
        <v>2618</v>
      </c>
      <c r="L894" s="139" t="s">
        <v>2619</v>
      </c>
    </row>
    <row r="895" spans="1:12">
      <c r="A895" s="135">
        <v>138</v>
      </c>
      <c r="B895" s="135" t="s">
        <v>1242</v>
      </c>
      <c r="C895" s="135">
        <v>61249916</v>
      </c>
      <c r="D895" s="136">
        <v>-1.1000000000000001</v>
      </c>
      <c r="E895" s="136">
        <v>25</v>
      </c>
      <c r="F895" s="136">
        <v>7</v>
      </c>
      <c r="G895" s="141"/>
      <c r="H895" s="137" t="s">
        <v>1242</v>
      </c>
      <c r="I895" s="138">
        <v>2000379</v>
      </c>
      <c r="J895" s="139" t="s">
        <v>2623</v>
      </c>
      <c r="K895" s="139" t="s">
        <v>2618</v>
      </c>
      <c r="L895" s="139" t="s">
        <v>2619</v>
      </c>
    </row>
    <row r="896" spans="1:12">
      <c r="A896" s="135">
        <v>349</v>
      </c>
      <c r="B896" s="135" t="s">
        <v>1284</v>
      </c>
      <c r="C896" s="135">
        <v>61249916</v>
      </c>
      <c r="D896" s="136">
        <v>-5.3</v>
      </c>
      <c r="E896" s="136">
        <v>25</v>
      </c>
      <c r="F896" s="136">
        <v>7</v>
      </c>
      <c r="G896" s="137">
        <v>3233</v>
      </c>
      <c r="H896" s="137" t="s">
        <v>1284</v>
      </c>
      <c r="I896" s="138">
        <v>7547934</v>
      </c>
      <c r="J896" s="139" t="s">
        <v>2620</v>
      </c>
      <c r="K896" s="139" t="s">
        <v>2618</v>
      </c>
      <c r="L896" s="139" t="s">
        <v>2619</v>
      </c>
    </row>
    <row r="897" spans="1:12">
      <c r="A897" s="135">
        <v>385</v>
      </c>
      <c r="B897" s="135" t="s">
        <v>1353</v>
      </c>
      <c r="C897" s="135">
        <v>61249916</v>
      </c>
      <c r="D897" s="136">
        <v>-2.1</v>
      </c>
      <c r="E897" s="136">
        <v>25</v>
      </c>
      <c r="F897" s="136">
        <v>7</v>
      </c>
      <c r="G897" s="137">
        <v>3273</v>
      </c>
      <c r="H897" s="137" t="s">
        <v>1353</v>
      </c>
      <c r="I897" s="138">
        <v>7547934</v>
      </c>
      <c r="J897" s="139" t="s">
        <v>2620</v>
      </c>
      <c r="K897" s="139" t="s">
        <v>2618</v>
      </c>
      <c r="L897" s="139" t="s">
        <v>2619</v>
      </c>
    </row>
    <row r="898" spans="1:12">
      <c r="A898" s="135">
        <v>386</v>
      </c>
      <c r="B898" s="135" t="s">
        <v>867</v>
      </c>
      <c r="C898" s="135">
        <v>61249916</v>
      </c>
      <c r="D898" s="136">
        <v>-1.6</v>
      </c>
      <c r="E898" s="136">
        <v>25</v>
      </c>
      <c r="F898" s="136">
        <v>7</v>
      </c>
      <c r="G898" s="137">
        <v>3274</v>
      </c>
      <c r="H898" s="137" t="s">
        <v>867</v>
      </c>
      <c r="I898" s="138">
        <v>7547934</v>
      </c>
      <c r="J898" s="139" t="s">
        <v>2620</v>
      </c>
      <c r="K898" s="139" t="s">
        <v>2618</v>
      </c>
      <c r="L898" s="139" t="s">
        <v>2619</v>
      </c>
    </row>
    <row r="899" spans="1:12">
      <c r="A899" s="135">
        <v>355</v>
      </c>
      <c r="B899" s="135" t="s">
        <v>131</v>
      </c>
      <c r="C899" s="135">
        <v>61249916</v>
      </c>
      <c r="D899" s="136">
        <v>-2.1</v>
      </c>
      <c r="E899" s="136">
        <v>25</v>
      </c>
      <c r="F899" s="136">
        <v>7</v>
      </c>
      <c r="G899" s="137">
        <v>3239</v>
      </c>
      <c r="H899" s="137" t="s">
        <v>131</v>
      </c>
      <c r="I899" s="138">
        <v>7547934</v>
      </c>
      <c r="J899" s="139" t="s">
        <v>2620</v>
      </c>
      <c r="K899" s="139" t="s">
        <v>2618</v>
      </c>
      <c r="L899" s="139" t="s">
        <v>2619</v>
      </c>
    </row>
    <row r="900" spans="1:12">
      <c r="A900" s="135">
        <v>140</v>
      </c>
      <c r="B900" s="135" t="s">
        <v>1246</v>
      </c>
      <c r="C900" s="135">
        <v>61249916</v>
      </c>
      <c r="D900" s="136">
        <v>0</v>
      </c>
      <c r="E900" s="136">
        <v>25</v>
      </c>
      <c r="F900" s="136">
        <v>7</v>
      </c>
      <c r="G900" s="141"/>
      <c r="H900" s="137" t="s">
        <v>1246</v>
      </c>
      <c r="I900" s="138">
        <v>2000379</v>
      </c>
      <c r="J900" s="139" t="s">
        <v>2623</v>
      </c>
      <c r="K900" s="139" t="s">
        <v>2618</v>
      </c>
      <c r="L900" s="139" t="s">
        <v>2619</v>
      </c>
    </row>
    <row r="901" spans="1:12">
      <c r="A901" s="135">
        <v>356</v>
      </c>
      <c r="B901" s="135" t="s">
        <v>1296</v>
      </c>
      <c r="C901" s="135">
        <v>61249916</v>
      </c>
      <c r="D901" s="136">
        <v>-3</v>
      </c>
      <c r="E901" s="136">
        <v>25</v>
      </c>
      <c r="F901" s="136">
        <v>7</v>
      </c>
      <c r="G901" s="137">
        <v>3240</v>
      </c>
      <c r="H901" s="137" t="s">
        <v>1296</v>
      </c>
      <c r="I901" s="138">
        <v>7547934</v>
      </c>
      <c r="J901" s="139" t="s">
        <v>2620</v>
      </c>
      <c r="K901" s="139" t="s">
        <v>2618</v>
      </c>
      <c r="L901" s="139" t="s">
        <v>2619</v>
      </c>
    </row>
    <row r="902" spans="1:12">
      <c r="A902" s="135">
        <v>357</v>
      </c>
      <c r="B902" s="135" t="s">
        <v>133</v>
      </c>
      <c r="C902" s="135">
        <v>61249916</v>
      </c>
      <c r="D902" s="136">
        <v>-3.5</v>
      </c>
      <c r="E902" s="136">
        <v>25</v>
      </c>
      <c r="F902" s="136">
        <v>7</v>
      </c>
      <c r="G902" s="137">
        <v>3241</v>
      </c>
      <c r="H902" s="137" t="s">
        <v>133</v>
      </c>
      <c r="I902" s="138">
        <v>7547934</v>
      </c>
      <c r="J902" s="139" t="s">
        <v>2620</v>
      </c>
      <c r="K902" s="139" t="s">
        <v>2618</v>
      </c>
      <c r="L902" s="139" t="s">
        <v>2619</v>
      </c>
    </row>
    <row r="903" spans="1:12">
      <c r="A903" s="135">
        <v>363</v>
      </c>
      <c r="B903" s="135" t="s">
        <v>1309</v>
      </c>
      <c r="C903" s="135">
        <v>61249916</v>
      </c>
      <c r="D903" s="136">
        <v>-4.0999999999999996</v>
      </c>
      <c r="E903" s="136">
        <v>25</v>
      </c>
      <c r="F903" s="136">
        <v>7</v>
      </c>
      <c r="G903" s="137">
        <v>3248</v>
      </c>
      <c r="H903" s="137" t="s">
        <v>1309</v>
      </c>
      <c r="I903" s="138">
        <v>7547934</v>
      </c>
      <c r="J903" s="139" t="s">
        <v>2620</v>
      </c>
      <c r="K903" s="139" t="s">
        <v>2618</v>
      </c>
      <c r="L903" s="139" t="s">
        <v>2619</v>
      </c>
    </row>
    <row r="904" spans="1:12">
      <c r="A904" s="135">
        <v>364</v>
      </c>
      <c r="B904" s="135" t="s">
        <v>1311</v>
      </c>
      <c r="C904" s="135">
        <v>61249916</v>
      </c>
      <c r="D904" s="136">
        <v>-5</v>
      </c>
      <c r="E904" s="136">
        <v>25</v>
      </c>
      <c r="F904" s="136">
        <v>7</v>
      </c>
      <c r="G904" s="137">
        <v>3249</v>
      </c>
      <c r="H904" s="137" t="s">
        <v>1311</v>
      </c>
      <c r="I904" s="138">
        <v>7547934</v>
      </c>
      <c r="J904" s="139" t="s">
        <v>2620</v>
      </c>
      <c r="K904" s="139" t="s">
        <v>2618</v>
      </c>
      <c r="L904" s="139" t="s">
        <v>2619</v>
      </c>
    </row>
    <row r="905" spans="1:12">
      <c r="A905" s="135">
        <v>19</v>
      </c>
      <c r="B905" s="135" t="s">
        <v>1216</v>
      </c>
      <c r="C905" s="135">
        <v>61249916</v>
      </c>
      <c r="D905" s="136">
        <v>-3.3</v>
      </c>
      <c r="E905" s="136">
        <v>25</v>
      </c>
      <c r="F905" s="136">
        <v>7</v>
      </c>
      <c r="G905" s="137"/>
      <c r="H905" s="137" t="s">
        <v>1216</v>
      </c>
      <c r="I905" s="138">
        <v>7547934</v>
      </c>
      <c r="J905" s="139" t="s">
        <v>2621</v>
      </c>
      <c r="K905" s="139" t="s">
        <v>2618</v>
      </c>
      <c r="L905" s="139" t="s">
        <v>2619</v>
      </c>
    </row>
    <row r="906" spans="1:12">
      <c r="A906" s="135">
        <v>20</v>
      </c>
      <c r="B906" s="135" t="s">
        <v>1218</v>
      </c>
      <c r="C906" s="135">
        <v>61249916</v>
      </c>
      <c r="D906" s="136">
        <v>-5.0999999999999996</v>
      </c>
      <c r="E906" s="136">
        <v>25</v>
      </c>
      <c r="F906" s="136">
        <v>7</v>
      </c>
      <c r="G906" s="137"/>
      <c r="H906" s="137" t="s">
        <v>1218</v>
      </c>
      <c r="I906" s="138">
        <v>7547934</v>
      </c>
      <c r="J906" s="139" t="s">
        <v>2621</v>
      </c>
      <c r="K906" s="139" t="s">
        <v>2618</v>
      </c>
      <c r="L906" s="139" t="s">
        <v>2619</v>
      </c>
    </row>
    <row r="907" spans="1:12">
      <c r="A907" s="135">
        <v>391</v>
      </c>
      <c r="B907" s="135" t="s">
        <v>1363</v>
      </c>
      <c r="C907" s="135">
        <v>61249916</v>
      </c>
      <c r="D907" s="136">
        <v>-3.5</v>
      </c>
      <c r="E907" s="136">
        <v>25</v>
      </c>
      <c r="F907" s="136">
        <v>7</v>
      </c>
      <c r="G907" s="137">
        <v>3284</v>
      </c>
      <c r="H907" s="137" t="s">
        <v>1363</v>
      </c>
      <c r="I907" s="138">
        <v>7547934</v>
      </c>
      <c r="J907" s="139" t="s">
        <v>2620</v>
      </c>
      <c r="K907" s="139" t="s">
        <v>2618</v>
      </c>
      <c r="L907" s="139" t="s">
        <v>2619</v>
      </c>
    </row>
    <row r="908" spans="1:12">
      <c r="A908" s="135">
        <v>377</v>
      </c>
      <c r="B908" s="135" t="s">
        <v>1337</v>
      </c>
      <c r="C908" s="135">
        <v>61249916</v>
      </c>
      <c r="D908" s="136">
        <v>-0.4</v>
      </c>
      <c r="E908" s="136">
        <v>25</v>
      </c>
      <c r="F908" s="136">
        <v>7</v>
      </c>
      <c r="G908" s="137">
        <v>3263</v>
      </c>
      <c r="H908" s="137" t="s">
        <v>1337</v>
      </c>
      <c r="I908" s="138">
        <v>7547934</v>
      </c>
      <c r="J908" s="139" t="s">
        <v>2620</v>
      </c>
      <c r="K908" s="139" t="s">
        <v>2618</v>
      </c>
      <c r="L908" s="139" t="s">
        <v>2619</v>
      </c>
    </row>
    <row r="909" spans="1:12">
      <c r="A909" s="135">
        <v>384</v>
      </c>
      <c r="B909" s="135" t="s">
        <v>1351</v>
      </c>
      <c r="C909" s="135">
        <v>61249916</v>
      </c>
      <c r="D909" s="136">
        <v>-0.4</v>
      </c>
      <c r="E909" s="136">
        <v>25</v>
      </c>
      <c r="F909" s="136">
        <v>7</v>
      </c>
      <c r="G909" s="137">
        <v>3272</v>
      </c>
      <c r="H909" s="137" t="s">
        <v>1351</v>
      </c>
      <c r="I909" s="138">
        <v>7547934</v>
      </c>
      <c r="J909" s="139" t="s">
        <v>2620</v>
      </c>
      <c r="K909" s="139" t="s">
        <v>2618</v>
      </c>
      <c r="L909" s="139" t="s">
        <v>2619</v>
      </c>
    </row>
    <row r="910" spans="1:12">
      <c r="A910" s="135">
        <v>139</v>
      </c>
      <c r="B910" s="135" t="s">
        <v>1244</v>
      </c>
      <c r="C910" s="135">
        <v>61249916</v>
      </c>
      <c r="D910" s="136">
        <v>-0.6</v>
      </c>
      <c r="E910" s="136">
        <v>25</v>
      </c>
      <c r="F910" s="136">
        <v>7</v>
      </c>
      <c r="G910" s="141"/>
      <c r="H910" s="137" t="s">
        <v>1244</v>
      </c>
      <c r="I910" s="138">
        <v>2000379</v>
      </c>
      <c r="J910" s="139" t="s">
        <v>2623</v>
      </c>
      <c r="K910" s="139" t="s">
        <v>2618</v>
      </c>
      <c r="L910" s="139" t="s">
        <v>2619</v>
      </c>
    </row>
    <row r="911" spans="1:12">
      <c r="A911" s="135">
        <v>1363</v>
      </c>
      <c r="B911" s="135" t="s">
        <v>2624</v>
      </c>
      <c r="C911" s="135">
        <v>84027824</v>
      </c>
      <c r="D911" s="136">
        <v>-0.04</v>
      </c>
      <c r="E911" s="136">
        <v>9.8500000000000192</v>
      </c>
      <c r="F911" s="136">
        <v>7</v>
      </c>
      <c r="G911" s="137"/>
      <c r="H911" s="137" t="s">
        <v>2625</v>
      </c>
      <c r="I911" s="138">
        <v>19695265</v>
      </c>
      <c r="J911" s="139" t="s">
        <v>2626</v>
      </c>
      <c r="K911" s="139" t="s">
        <v>2627</v>
      </c>
      <c r="L911" s="139" t="s">
        <v>2628</v>
      </c>
    </row>
    <row r="912" spans="1:12">
      <c r="A912" s="135">
        <v>1367</v>
      </c>
      <c r="B912" s="135" t="s">
        <v>2629</v>
      </c>
      <c r="C912" s="135">
        <v>84027824</v>
      </c>
      <c r="D912" s="136">
        <v>-0.37</v>
      </c>
      <c r="E912" s="136">
        <v>9.8500000000000192</v>
      </c>
      <c r="F912" s="136">
        <v>7</v>
      </c>
      <c r="G912" s="137"/>
      <c r="H912" s="137" t="s">
        <v>2630</v>
      </c>
      <c r="I912" s="138">
        <v>19695265</v>
      </c>
      <c r="J912" s="139" t="s">
        <v>2626</v>
      </c>
      <c r="K912" s="139" t="s">
        <v>2627</v>
      </c>
      <c r="L912" s="139" t="s">
        <v>2628</v>
      </c>
    </row>
    <row r="913" spans="1:12">
      <c r="A913" s="135">
        <v>1372</v>
      </c>
      <c r="B913" s="135" t="s">
        <v>2631</v>
      </c>
      <c r="C913" s="135">
        <v>84027824</v>
      </c>
      <c r="D913" s="136">
        <v>-1.02</v>
      </c>
      <c r="E913" s="136">
        <v>9.8500000000000192</v>
      </c>
      <c r="F913" s="136">
        <v>7</v>
      </c>
      <c r="G913" s="137"/>
      <c r="H913" s="137" t="s">
        <v>2632</v>
      </c>
      <c r="I913" s="138">
        <v>19695265</v>
      </c>
      <c r="J913" s="139" t="s">
        <v>2626</v>
      </c>
      <c r="K913" s="139" t="s">
        <v>2627</v>
      </c>
      <c r="L913" s="139" t="s">
        <v>2628</v>
      </c>
    </row>
    <row r="914" spans="1:12">
      <c r="A914" s="135">
        <v>1374</v>
      </c>
      <c r="B914" s="135" t="s">
        <v>2633</v>
      </c>
      <c r="C914" s="135">
        <v>84027824</v>
      </c>
      <c r="D914" s="136">
        <v>-0.57999999999999996</v>
      </c>
      <c r="E914" s="136">
        <v>9.8500000000000192</v>
      </c>
      <c r="F914" s="136">
        <v>7</v>
      </c>
      <c r="G914" s="137"/>
      <c r="H914" s="137" t="s">
        <v>2634</v>
      </c>
      <c r="I914" s="138">
        <v>19695265</v>
      </c>
      <c r="J914" s="139" t="s">
        <v>2626</v>
      </c>
      <c r="K914" s="139" t="s">
        <v>2627</v>
      </c>
      <c r="L914" s="139" t="s">
        <v>2628</v>
      </c>
    </row>
    <row r="915" spans="1:12">
      <c r="A915" s="135">
        <v>1375</v>
      </c>
      <c r="B915" s="135" t="s">
        <v>2635</v>
      </c>
      <c r="C915" s="135">
        <v>84027824</v>
      </c>
      <c r="D915" s="136">
        <v>-0.43</v>
      </c>
      <c r="E915" s="136">
        <v>9.8500000000000192</v>
      </c>
      <c r="F915" s="136">
        <v>7</v>
      </c>
      <c r="G915" s="137"/>
      <c r="H915" s="137" t="s">
        <v>2636</v>
      </c>
      <c r="I915" s="138">
        <v>19695265</v>
      </c>
      <c r="J915" s="139" t="s">
        <v>2626</v>
      </c>
      <c r="K915" s="139" t="s">
        <v>2627</v>
      </c>
      <c r="L915" s="139" t="s">
        <v>2628</v>
      </c>
    </row>
    <row r="916" spans="1:12">
      <c r="A916" s="135">
        <v>1387</v>
      </c>
      <c r="B916" s="135" t="s">
        <v>2637</v>
      </c>
      <c r="C916" s="135">
        <v>84027824</v>
      </c>
      <c r="D916" s="136">
        <v>-7.0000000000000007E-2</v>
      </c>
      <c r="E916" s="136">
        <v>9.8500000000000192</v>
      </c>
      <c r="F916" s="136">
        <v>7</v>
      </c>
      <c r="G916" s="137"/>
      <c r="H916" s="137" t="s">
        <v>2638</v>
      </c>
      <c r="I916" s="138">
        <v>19695265</v>
      </c>
      <c r="J916" s="139" t="s">
        <v>2626</v>
      </c>
      <c r="K916" s="139" t="s">
        <v>2627</v>
      </c>
      <c r="L916" s="139" t="s">
        <v>2628</v>
      </c>
    </row>
    <row r="917" spans="1:12">
      <c r="A917" s="135">
        <v>1382</v>
      </c>
      <c r="B917" s="135" t="s">
        <v>2639</v>
      </c>
      <c r="C917" s="135">
        <v>84027824</v>
      </c>
      <c r="D917" s="136">
        <v>-3.1</v>
      </c>
      <c r="E917" s="136">
        <v>9.8500000000000192</v>
      </c>
      <c r="F917" s="136">
        <v>7</v>
      </c>
      <c r="G917" s="137"/>
      <c r="H917" s="137" t="s">
        <v>2640</v>
      </c>
      <c r="I917" s="138">
        <v>19695265</v>
      </c>
      <c r="J917" s="139" t="s">
        <v>2626</v>
      </c>
      <c r="K917" s="139" t="s">
        <v>2627</v>
      </c>
      <c r="L917" s="139" t="s">
        <v>2628</v>
      </c>
    </row>
    <row r="918" spans="1:12">
      <c r="A918" s="135">
        <v>1384</v>
      </c>
      <c r="B918" s="135" t="s">
        <v>2641</v>
      </c>
      <c r="C918" s="135">
        <v>84027824</v>
      </c>
      <c r="D918" s="136">
        <v>0.06</v>
      </c>
      <c r="E918" s="136">
        <v>9.8500000000000192</v>
      </c>
      <c r="F918" s="136">
        <v>7</v>
      </c>
      <c r="G918" s="137"/>
      <c r="H918" s="137" t="s">
        <v>2642</v>
      </c>
      <c r="I918" s="138">
        <v>19695265</v>
      </c>
      <c r="J918" s="139" t="s">
        <v>2626</v>
      </c>
      <c r="K918" s="139" t="s">
        <v>2627</v>
      </c>
      <c r="L918" s="139" t="s">
        <v>2628</v>
      </c>
    </row>
    <row r="919" spans="1:12">
      <c r="A919" s="135">
        <v>1385</v>
      </c>
      <c r="B919" s="135" t="s">
        <v>2643</v>
      </c>
      <c r="C919" s="135">
        <v>84027824</v>
      </c>
      <c r="D919" s="136">
        <v>-1.58</v>
      </c>
      <c r="E919" s="136">
        <v>9.8500000000000192</v>
      </c>
      <c r="F919" s="136">
        <v>7</v>
      </c>
      <c r="G919" s="137"/>
      <c r="H919" s="137" t="s">
        <v>2644</v>
      </c>
      <c r="I919" s="138">
        <v>19695265</v>
      </c>
      <c r="J919" s="139" t="s">
        <v>2626</v>
      </c>
      <c r="K919" s="139" t="s">
        <v>2627</v>
      </c>
      <c r="L919" s="139" t="s">
        <v>2628</v>
      </c>
    </row>
    <row r="920" spans="1:12">
      <c r="A920" s="135">
        <v>1369</v>
      </c>
      <c r="B920" s="135" t="s">
        <v>2645</v>
      </c>
      <c r="C920" s="135">
        <v>84027824</v>
      </c>
      <c r="D920" s="136">
        <v>-1.63</v>
      </c>
      <c r="E920" s="136">
        <v>9.8500000000000192</v>
      </c>
      <c r="F920" s="136">
        <v>7</v>
      </c>
      <c r="G920" s="137"/>
      <c r="H920" s="137" t="s">
        <v>166</v>
      </c>
      <c r="I920" s="138">
        <v>19695265</v>
      </c>
      <c r="J920" s="139" t="s">
        <v>2626</v>
      </c>
      <c r="K920" s="139" t="s">
        <v>2627</v>
      </c>
      <c r="L920" s="139" t="s">
        <v>2628</v>
      </c>
    </row>
    <row r="921" spans="1:12">
      <c r="A921" s="135">
        <v>1368</v>
      </c>
      <c r="B921" s="135" t="s">
        <v>2646</v>
      </c>
      <c r="C921" s="135">
        <v>84027824</v>
      </c>
      <c r="D921" s="136">
        <v>-0.03</v>
      </c>
      <c r="E921" s="136">
        <v>9.8500000000000192</v>
      </c>
      <c r="F921" s="136">
        <v>7</v>
      </c>
      <c r="G921" s="137"/>
      <c r="H921" s="137" t="s">
        <v>164</v>
      </c>
      <c r="I921" s="138">
        <v>19695265</v>
      </c>
      <c r="J921" s="139" t="s">
        <v>2626</v>
      </c>
      <c r="K921" s="139" t="s">
        <v>2627</v>
      </c>
      <c r="L921" s="139" t="s">
        <v>2628</v>
      </c>
    </row>
    <row r="922" spans="1:12">
      <c r="A922" s="135">
        <v>1376</v>
      </c>
      <c r="B922" s="135" t="s">
        <v>1034</v>
      </c>
      <c r="C922" s="135">
        <v>84027824</v>
      </c>
      <c r="D922" s="136">
        <v>-0.75</v>
      </c>
      <c r="E922" s="136">
        <v>9.8500000000000192</v>
      </c>
      <c r="F922" s="136">
        <v>7</v>
      </c>
      <c r="G922" s="137"/>
      <c r="H922" s="137" t="s">
        <v>2647</v>
      </c>
      <c r="I922" s="138">
        <v>19695265</v>
      </c>
      <c r="J922" s="139" t="s">
        <v>2626</v>
      </c>
      <c r="K922" s="139" t="s">
        <v>2627</v>
      </c>
      <c r="L922" s="139" t="s">
        <v>2628</v>
      </c>
    </row>
    <row r="923" spans="1:12">
      <c r="A923" s="135">
        <v>1364</v>
      </c>
      <c r="B923" s="135" t="s">
        <v>2648</v>
      </c>
      <c r="C923" s="135">
        <v>84027824</v>
      </c>
      <c r="D923" s="136">
        <v>-0.94</v>
      </c>
      <c r="E923" s="136">
        <v>9.8500000000000192</v>
      </c>
      <c r="F923" s="136">
        <v>7</v>
      </c>
      <c r="G923" s="137"/>
      <c r="H923" s="137" t="s">
        <v>2649</v>
      </c>
      <c r="I923" s="138">
        <v>19695265</v>
      </c>
      <c r="J923" s="139" t="s">
        <v>2626</v>
      </c>
      <c r="K923" s="139" t="s">
        <v>2627</v>
      </c>
      <c r="L923" s="139" t="s">
        <v>2628</v>
      </c>
    </row>
    <row r="924" spans="1:12">
      <c r="A924" s="135">
        <v>1370</v>
      </c>
      <c r="B924" s="135" t="s">
        <v>1374</v>
      </c>
      <c r="C924" s="135">
        <v>84027824</v>
      </c>
      <c r="D924" s="136">
        <v>-1.67</v>
      </c>
      <c r="E924" s="136">
        <v>9.8500000000000192</v>
      </c>
      <c r="F924" s="136">
        <v>7</v>
      </c>
      <c r="G924" s="137"/>
      <c r="H924" s="137" t="s">
        <v>473</v>
      </c>
      <c r="I924" s="138">
        <v>19695265</v>
      </c>
      <c r="J924" s="139" t="s">
        <v>2626</v>
      </c>
      <c r="K924" s="139" t="s">
        <v>2627</v>
      </c>
      <c r="L924" s="139" t="s">
        <v>2628</v>
      </c>
    </row>
    <row r="925" spans="1:12">
      <c r="A925" s="135">
        <v>1371</v>
      </c>
      <c r="B925" s="135" t="s">
        <v>2650</v>
      </c>
      <c r="C925" s="135">
        <v>84027824</v>
      </c>
      <c r="D925" s="136">
        <v>-3.5</v>
      </c>
      <c r="E925" s="136">
        <v>9.8500000000000192</v>
      </c>
      <c r="F925" s="136">
        <v>7</v>
      </c>
      <c r="G925" s="137"/>
      <c r="H925" s="137" t="s">
        <v>2651</v>
      </c>
      <c r="I925" s="138">
        <v>19695265</v>
      </c>
      <c r="J925" s="139" t="s">
        <v>2626</v>
      </c>
      <c r="K925" s="139" t="s">
        <v>2627</v>
      </c>
      <c r="L925" s="139" t="s">
        <v>2628</v>
      </c>
    </row>
    <row r="926" spans="1:12">
      <c r="A926" s="135">
        <v>1373</v>
      </c>
      <c r="B926" s="135" t="s">
        <v>2652</v>
      </c>
      <c r="C926" s="135">
        <v>84027824</v>
      </c>
      <c r="D926" s="136">
        <v>-1.9</v>
      </c>
      <c r="E926" s="136">
        <v>9.8500000000000192</v>
      </c>
      <c r="F926" s="136">
        <v>7</v>
      </c>
      <c r="G926" s="137"/>
      <c r="H926" s="137" t="s">
        <v>2653</v>
      </c>
      <c r="I926" s="138">
        <v>19695265</v>
      </c>
      <c r="J926" s="139" t="s">
        <v>2626</v>
      </c>
      <c r="K926" s="139" t="s">
        <v>2627</v>
      </c>
      <c r="L926" s="139" t="s">
        <v>2628</v>
      </c>
    </row>
    <row r="927" spans="1:12">
      <c r="A927" s="135">
        <v>1380</v>
      </c>
      <c r="B927" s="135" t="s">
        <v>2654</v>
      </c>
      <c r="C927" s="135">
        <v>84027824</v>
      </c>
      <c r="D927" s="136">
        <v>-2.12</v>
      </c>
      <c r="E927" s="136">
        <v>9.8500000000000192</v>
      </c>
      <c r="F927" s="136">
        <v>7</v>
      </c>
      <c r="G927" s="137"/>
      <c r="H927" s="137" t="s">
        <v>2655</v>
      </c>
      <c r="I927" s="138">
        <v>19695265</v>
      </c>
      <c r="J927" s="139" t="s">
        <v>2626</v>
      </c>
      <c r="K927" s="139" t="s">
        <v>2627</v>
      </c>
      <c r="L927" s="139" t="s">
        <v>2628</v>
      </c>
    </row>
    <row r="928" spans="1:12">
      <c r="A928" s="135">
        <v>1366</v>
      </c>
      <c r="B928" s="135" t="s">
        <v>2656</v>
      </c>
      <c r="C928" s="135">
        <v>84027824</v>
      </c>
      <c r="D928" s="136">
        <v>0.38</v>
      </c>
      <c r="E928" s="136">
        <v>9.8500000000000192</v>
      </c>
      <c r="F928" s="136">
        <v>7</v>
      </c>
      <c r="G928" s="137"/>
      <c r="H928" s="137" t="s">
        <v>1375</v>
      </c>
      <c r="I928" s="138">
        <v>19695265</v>
      </c>
      <c r="J928" s="139" t="s">
        <v>2626</v>
      </c>
      <c r="K928" s="139" t="s">
        <v>2627</v>
      </c>
      <c r="L928" s="139" t="s">
        <v>2628</v>
      </c>
    </row>
    <row r="929" spans="1:12">
      <c r="A929" s="135">
        <v>1365</v>
      </c>
      <c r="B929" s="135" t="s">
        <v>2657</v>
      </c>
      <c r="C929" s="135">
        <v>84027824</v>
      </c>
      <c r="D929" s="136">
        <v>-0.47</v>
      </c>
      <c r="E929" s="136">
        <v>9.8500000000000192</v>
      </c>
      <c r="F929" s="136">
        <v>7</v>
      </c>
      <c r="G929" s="137"/>
      <c r="H929" s="137" t="s">
        <v>2658</v>
      </c>
      <c r="I929" s="138">
        <v>19695265</v>
      </c>
      <c r="J929" s="139" t="s">
        <v>2626</v>
      </c>
      <c r="K929" s="139" t="s">
        <v>2627</v>
      </c>
      <c r="L929" s="139" t="s">
        <v>2628</v>
      </c>
    </row>
    <row r="930" spans="1:12">
      <c r="A930" s="135">
        <v>1378</v>
      </c>
      <c r="B930" s="135" t="s">
        <v>2659</v>
      </c>
      <c r="C930" s="135">
        <v>84027824</v>
      </c>
      <c r="D930" s="136">
        <v>-1.36</v>
      </c>
      <c r="E930" s="136">
        <v>9.8500000000000192</v>
      </c>
      <c r="F930" s="136">
        <v>7</v>
      </c>
      <c r="G930" s="137"/>
      <c r="H930" s="137" t="s">
        <v>1376</v>
      </c>
      <c r="I930" s="138">
        <v>19695265</v>
      </c>
      <c r="J930" s="139" t="s">
        <v>2626</v>
      </c>
      <c r="K930" s="139" t="s">
        <v>2627</v>
      </c>
      <c r="L930" s="139" t="s">
        <v>2628</v>
      </c>
    </row>
    <row r="931" spans="1:12">
      <c r="A931" s="135">
        <v>1377</v>
      </c>
      <c r="B931" s="135" t="s">
        <v>2660</v>
      </c>
      <c r="C931" s="135">
        <v>84027824</v>
      </c>
      <c r="D931" s="136">
        <v>-0.28999999999999998</v>
      </c>
      <c r="E931" s="136">
        <v>9.8500000000000192</v>
      </c>
      <c r="F931" s="136">
        <v>7</v>
      </c>
      <c r="G931" s="137"/>
      <c r="H931" s="137" t="s">
        <v>1377</v>
      </c>
      <c r="I931" s="138">
        <v>19695265</v>
      </c>
      <c r="J931" s="139" t="s">
        <v>2626</v>
      </c>
      <c r="K931" s="139" t="s">
        <v>2627</v>
      </c>
      <c r="L931" s="139" t="s">
        <v>2628</v>
      </c>
    </row>
    <row r="932" spans="1:12">
      <c r="A932" s="135">
        <v>1381</v>
      </c>
      <c r="B932" s="135" t="s">
        <v>2661</v>
      </c>
      <c r="C932" s="135">
        <v>84027824</v>
      </c>
      <c r="D932" s="136">
        <v>-1.63</v>
      </c>
      <c r="E932" s="136">
        <v>9.8500000000000192</v>
      </c>
      <c r="F932" s="136">
        <v>7</v>
      </c>
      <c r="G932" s="137"/>
      <c r="H932" s="137" t="s">
        <v>2662</v>
      </c>
      <c r="I932" s="138">
        <v>19695265</v>
      </c>
      <c r="J932" s="139" t="s">
        <v>2626</v>
      </c>
      <c r="K932" s="139" t="s">
        <v>2627</v>
      </c>
      <c r="L932" s="139" t="s">
        <v>2628</v>
      </c>
    </row>
    <row r="933" spans="1:12">
      <c r="A933" s="135">
        <v>1379</v>
      </c>
      <c r="B933" s="135" t="s">
        <v>2663</v>
      </c>
      <c r="C933" s="135">
        <v>84027824</v>
      </c>
      <c r="D933" s="136">
        <v>-0.84</v>
      </c>
      <c r="E933" s="136">
        <v>9.8500000000000192</v>
      </c>
      <c r="F933" s="136">
        <v>7</v>
      </c>
      <c r="G933" s="137"/>
      <c r="H933" s="137" t="s">
        <v>2664</v>
      </c>
      <c r="I933" s="138">
        <v>19695265</v>
      </c>
      <c r="J933" s="139" t="s">
        <v>2626</v>
      </c>
      <c r="K933" s="139" t="s">
        <v>2627</v>
      </c>
      <c r="L933" s="139" t="s">
        <v>2628</v>
      </c>
    </row>
    <row r="934" spans="1:12">
      <c r="A934" s="135">
        <v>1383</v>
      </c>
      <c r="B934" s="135" t="s">
        <v>2665</v>
      </c>
      <c r="C934" s="135">
        <v>84027824</v>
      </c>
      <c r="D934" s="136">
        <v>-2.02</v>
      </c>
      <c r="E934" s="136">
        <v>9.8500000000000192</v>
      </c>
      <c r="F934" s="136">
        <v>7</v>
      </c>
      <c r="G934" s="137"/>
      <c r="H934" s="137" t="s">
        <v>2666</v>
      </c>
      <c r="I934" s="138">
        <v>19695265</v>
      </c>
      <c r="J934" s="139" t="s">
        <v>2626</v>
      </c>
      <c r="K934" s="139" t="s">
        <v>2627</v>
      </c>
      <c r="L934" s="139" t="s">
        <v>2628</v>
      </c>
    </row>
    <row r="935" spans="1:12">
      <c r="A935" s="135">
        <v>617</v>
      </c>
      <c r="B935" s="135" t="s">
        <v>2667</v>
      </c>
      <c r="C935" s="135">
        <v>67473577</v>
      </c>
      <c r="D935" s="136">
        <v>-1.36</v>
      </c>
      <c r="E935" s="136">
        <v>50</v>
      </c>
      <c r="F935" s="136">
        <v>9</v>
      </c>
      <c r="G935" s="137">
        <v>11777</v>
      </c>
      <c r="H935" s="137" t="s">
        <v>2667</v>
      </c>
      <c r="I935" s="138">
        <v>8795042</v>
      </c>
      <c r="J935" s="139" t="s">
        <v>2668</v>
      </c>
      <c r="K935" s="139" t="s">
        <v>2669</v>
      </c>
      <c r="L935" s="139" t="s">
        <v>2670</v>
      </c>
    </row>
    <row r="936" spans="1:12">
      <c r="A936" s="135">
        <v>616</v>
      </c>
      <c r="B936" s="135" t="s">
        <v>2671</v>
      </c>
      <c r="C936" s="135">
        <v>67473577</v>
      </c>
      <c r="D936" s="136">
        <v>-2.27</v>
      </c>
      <c r="E936" s="136">
        <v>50</v>
      </c>
      <c r="F936" s="136">
        <v>9</v>
      </c>
      <c r="G936" s="137">
        <v>11776</v>
      </c>
      <c r="H936" s="137" t="s">
        <v>2671</v>
      </c>
      <c r="I936" s="138">
        <v>8795042</v>
      </c>
      <c r="J936" s="139" t="s">
        <v>2668</v>
      </c>
      <c r="K936" s="139" t="s">
        <v>2669</v>
      </c>
      <c r="L936" s="139" t="s">
        <v>2670</v>
      </c>
    </row>
    <row r="937" spans="1:12">
      <c r="A937" s="135">
        <v>618</v>
      </c>
      <c r="B937" s="135" t="s">
        <v>2672</v>
      </c>
      <c r="C937" s="135">
        <v>67473577</v>
      </c>
      <c r="D937" s="136">
        <v>-1.34</v>
      </c>
      <c r="E937" s="136">
        <v>50</v>
      </c>
      <c r="F937" s="136">
        <v>9</v>
      </c>
      <c r="G937" s="137">
        <v>11778</v>
      </c>
      <c r="H937" s="137" t="s">
        <v>2672</v>
      </c>
      <c r="I937" s="138">
        <v>8795042</v>
      </c>
      <c r="J937" s="139" t="s">
        <v>2668</v>
      </c>
      <c r="K937" s="139" t="s">
        <v>2669</v>
      </c>
      <c r="L937" s="139" t="s">
        <v>2670</v>
      </c>
    </row>
    <row r="938" spans="1:12">
      <c r="A938" s="135">
        <v>620</v>
      </c>
      <c r="B938" s="135" t="s">
        <v>2673</v>
      </c>
      <c r="C938" s="135">
        <v>67473577</v>
      </c>
      <c r="D938" s="136">
        <v>-1.03</v>
      </c>
      <c r="E938" s="136">
        <v>50</v>
      </c>
      <c r="F938" s="136">
        <v>9</v>
      </c>
      <c r="G938" s="137">
        <v>11780</v>
      </c>
      <c r="H938" s="137" t="s">
        <v>2673</v>
      </c>
      <c r="I938" s="138">
        <v>8795042</v>
      </c>
      <c r="J938" s="139" t="s">
        <v>2668</v>
      </c>
      <c r="K938" s="139" t="s">
        <v>2669</v>
      </c>
      <c r="L938" s="139" t="s">
        <v>2670</v>
      </c>
    </row>
    <row r="939" spans="1:12">
      <c r="A939" s="135">
        <v>619</v>
      </c>
      <c r="B939" s="135" t="s">
        <v>2674</v>
      </c>
      <c r="C939" s="135">
        <v>67473577</v>
      </c>
      <c r="D939" s="136">
        <v>-1.72</v>
      </c>
      <c r="E939" s="136">
        <v>50</v>
      </c>
      <c r="F939" s="136">
        <v>9</v>
      </c>
      <c r="G939" s="137">
        <v>11779</v>
      </c>
      <c r="H939" s="137" t="s">
        <v>2674</v>
      </c>
      <c r="I939" s="138">
        <v>8795042</v>
      </c>
      <c r="J939" s="139" t="s">
        <v>2668</v>
      </c>
      <c r="K939" s="139" t="s">
        <v>2669</v>
      </c>
      <c r="L939" s="139" t="s">
        <v>2670</v>
      </c>
    </row>
    <row r="940" spans="1:12">
      <c r="A940" s="135">
        <v>621</v>
      </c>
      <c r="B940" s="135" t="s">
        <v>2675</v>
      </c>
      <c r="C940" s="135">
        <v>67473577</v>
      </c>
      <c r="D940" s="136">
        <v>-1.1200000000000001</v>
      </c>
      <c r="E940" s="136">
        <v>50</v>
      </c>
      <c r="F940" s="136">
        <v>9</v>
      </c>
      <c r="G940" s="137">
        <v>11781</v>
      </c>
      <c r="H940" s="137" t="s">
        <v>2675</v>
      </c>
      <c r="I940" s="138">
        <v>8795042</v>
      </c>
      <c r="J940" s="139" t="s">
        <v>2668</v>
      </c>
      <c r="K940" s="139" t="s">
        <v>2669</v>
      </c>
      <c r="L940" s="139" t="s">
        <v>2670</v>
      </c>
    </row>
    <row r="941" spans="1:12">
      <c r="A941" s="135">
        <v>614</v>
      </c>
      <c r="B941" s="135" t="s">
        <v>2676</v>
      </c>
      <c r="C941" s="135">
        <v>67473577</v>
      </c>
      <c r="D941" s="136">
        <v>-0.69</v>
      </c>
      <c r="E941" s="136">
        <v>50</v>
      </c>
      <c r="F941" s="136">
        <v>9</v>
      </c>
      <c r="G941" s="137">
        <v>11774</v>
      </c>
      <c r="H941" s="137" t="s">
        <v>2676</v>
      </c>
      <c r="I941" s="138">
        <v>8795042</v>
      </c>
      <c r="J941" s="139" t="s">
        <v>2668</v>
      </c>
      <c r="K941" s="139" t="s">
        <v>2669</v>
      </c>
      <c r="L941" s="139" t="s">
        <v>2670</v>
      </c>
    </row>
    <row r="942" spans="1:12">
      <c r="A942" s="135">
        <v>613</v>
      </c>
      <c r="B942" s="135" t="s">
        <v>2677</v>
      </c>
      <c r="C942" s="135">
        <v>67473577</v>
      </c>
      <c r="D942" s="136">
        <v>-1.58</v>
      </c>
      <c r="E942" s="136">
        <v>50</v>
      </c>
      <c r="F942" s="136">
        <v>9</v>
      </c>
      <c r="G942" s="137">
        <v>11773</v>
      </c>
      <c r="H942" s="137" t="s">
        <v>2677</v>
      </c>
      <c r="I942" s="138">
        <v>8795042</v>
      </c>
      <c r="J942" s="139" t="s">
        <v>2668</v>
      </c>
      <c r="K942" s="139" t="s">
        <v>2669</v>
      </c>
      <c r="L942" s="139" t="s">
        <v>2670</v>
      </c>
    </row>
    <row r="943" spans="1:12">
      <c r="A943" s="135">
        <v>612</v>
      </c>
      <c r="B943" s="135" t="s">
        <v>2678</v>
      </c>
      <c r="C943" s="135">
        <v>67473577</v>
      </c>
      <c r="D943" s="136">
        <v>-1.41</v>
      </c>
      <c r="E943" s="136">
        <v>50</v>
      </c>
      <c r="F943" s="136">
        <v>9</v>
      </c>
      <c r="G943" s="137">
        <v>11772</v>
      </c>
      <c r="H943" s="137" t="s">
        <v>2678</v>
      </c>
      <c r="I943" s="138">
        <v>8795042</v>
      </c>
      <c r="J943" s="139" t="s">
        <v>2668</v>
      </c>
      <c r="K943" s="139" t="s">
        <v>2669</v>
      </c>
      <c r="L943" s="139" t="s">
        <v>2670</v>
      </c>
    </row>
    <row r="944" spans="1:12">
      <c r="A944" s="135">
        <v>615</v>
      </c>
      <c r="B944" s="135" t="s">
        <v>2679</v>
      </c>
      <c r="C944" s="135">
        <v>67473577</v>
      </c>
      <c r="D944" s="136">
        <v>-1.32</v>
      </c>
      <c r="E944" s="136">
        <v>50</v>
      </c>
      <c r="F944" s="136">
        <v>9</v>
      </c>
      <c r="G944" s="137">
        <v>11775</v>
      </c>
      <c r="H944" s="137" t="s">
        <v>2679</v>
      </c>
      <c r="I944" s="138">
        <v>8795042</v>
      </c>
      <c r="J944" s="139" t="s">
        <v>2668</v>
      </c>
      <c r="K944" s="139" t="s">
        <v>2669</v>
      </c>
      <c r="L944" s="139" t="s">
        <v>2670</v>
      </c>
    </row>
    <row r="945" spans="1:12">
      <c r="A945" s="135">
        <v>157</v>
      </c>
      <c r="B945" s="135" t="s">
        <v>402</v>
      </c>
      <c r="C945" s="135">
        <v>67473577</v>
      </c>
      <c r="D945" s="136">
        <v>-0.08</v>
      </c>
      <c r="E945" s="136">
        <v>25</v>
      </c>
      <c r="F945" s="136">
        <v>7</v>
      </c>
      <c r="G945" s="137">
        <v>897</v>
      </c>
      <c r="H945" s="137" t="s">
        <v>402</v>
      </c>
      <c r="I945" s="138">
        <v>3299367</v>
      </c>
      <c r="J945" s="139" t="s">
        <v>2680</v>
      </c>
      <c r="K945" s="139" t="s">
        <v>2669</v>
      </c>
      <c r="L945" s="139" t="s">
        <v>2670</v>
      </c>
    </row>
    <row r="946" spans="1:12">
      <c r="A946" s="135">
        <v>170</v>
      </c>
      <c r="B946" s="135" t="s">
        <v>2681</v>
      </c>
      <c r="C946" s="135">
        <v>67473577</v>
      </c>
      <c r="D946" s="136">
        <v>0.01</v>
      </c>
      <c r="E946" s="136">
        <v>25</v>
      </c>
      <c r="F946" s="136">
        <v>7</v>
      </c>
      <c r="G946" s="137">
        <v>910</v>
      </c>
      <c r="H946" s="137" t="s">
        <v>2681</v>
      </c>
      <c r="I946" s="138">
        <v>3299367</v>
      </c>
      <c r="J946" s="139" t="s">
        <v>2680</v>
      </c>
      <c r="K946" s="139" t="s">
        <v>2669</v>
      </c>
      <c r="L946" s="139" t="s">
        <v>2670</v>
      </c>
    </row>
    <row r="947" spans="1:12">
      <c r="A947" s="135">
        <v>169</v>
      </c>
      <c r="B947" s="135" t="s">
        <v>2682</v>
      </c>
      <c r="C947" s="135">
        <v>67473577</v>
      </c>
      <c r="D947" s="136">
        <v>-0.8</v>
      </c>
      <c r="E947" s="136">
        <v>25</v>
      </c>
      <c r="F947" s="136">
        <v>7</v>
      </c>
      <c r="G947" s="137">
        <v>909</v>
      </c>
      <c r="H947" s="137" t="s">
        <v>2682</v>
      </c>
      <c r="I947" s="138">
        <v>3299367</v>
      </c>
      <c r="J947" s="139" t="s">
        <v>2680</v>
      </c>
      <c r="K947" s="139" t="s">
        <v>2669</v>
      </c>
      <c r="L947" s="139" t="s">
        <v>2670</v>
      </c>
    </row>
    <row r="948" spans="1:12">
      <c r="A948" s="135">
        <v>163</v>
      </c>
      <c r="B948" s="135" t="s">
        <v>2683</v>
      </c>
      <c r="C948" s="135">
        <v>67473577</v>
      </c>
      <c r="D948" s="136">
        <v>-0.86</v>
      </c>
      <c r="E948" s="136">
        <v>25</v>
      </c>
      <c r="F948" s="136">
        <v>7</v>
      </c>
      <c r="G948" s="137">
        <v>903</v>
      </c>
      <c r="H948" s="137" t="s">
        <v>2683</v>
      </c>
      <c r="I948" s="138">
        <v>3299367</v>
      </c>
      <c r="J948" s="139" t="s">
        <v>2680</v>
      </c>
      <c r="K948" s="139" t="s">
        <v>2669</v>
      </c>
      <c r="L948" s="139" t="s">
        <v>2670</v>
      </c>
    </row>
    <row r="949" spans="1:12">
      <c r="A949" s="135">
        <v>156</v>
      </c>
      <c r="B949" s="135" t="s">
        <v>2684</v>
      </c>
      <c r="C949" s="135">
        <v>67473577</v>
      </c>
      <c r="D949" s="136">
        <v>0.08</v>
      </c>
      <c r="E949" s="136">
        <v>25</v>
      </c>
      <c r="F949" s="136">
        <v>7</v>
      </c>
      <c r="G949" s="137">
        <v>896</v>
      </c>
      <c r="H949" s="137" t="s">
        <v>2684</v>
      </c>
      <c r="I949" s="138">
        <v>3299367</v>
      </c>
      <c r="J949" s="139" t="s">
        <v>2680</v>
      </c>
      <c r="K949" s="139" t="s">
        <v>2669</v>
      </c>
      <c r="L949" s="139" t="s">
        <v>2670</v>
      </c>
    </row>
    <row r="950" spans="1:12">
      <c r="A950" s="135">
        <v>165</v>
      </c>
      <c r="B950" s="135" t="s">
        <v>2685</v>
      </c>
      <c r="C950" s="135">
        <v>67473577</v>
      </c>
      <c r="D950" s="136">
        <v>0.33</v>
      </c>
      <c r="E950" s="136">
        <v>25</v>
      </c>
      <c r="F950" s="136">
        <v>7</v>
      </c>
      <c r="G950" s="137">
        <v>905</v>
      </c>
      <c r="H950" s="137" t="s">
        <v>2685</v>
      </c>
      <c r="I950" s="138">
        <v>3299367</v>
      </c>
      <c r="J950" s="139" t="s">
        <v>2680</v>
      </c>
      <c r="K950" s="139" t="s">
        <v>2669</v>
      </c>
      <c r="L950" s="139" t="s">
        <v>2670</v>
      </c>
    </row>
    <row r="951" spans="1:12">
      <c r="A951" s="135">
        <v>159</v>
      </c>
      <c r="B951" s="135" t="s">
        <v>2686</v>
      </c>
      <c r="C951" s="135">
        <v>67473577</v>
      </c>
      <c r="D951" s="136">
        <v>0.46</v>
      </c>
      <c r="E951" s="136">
        <v>25</v>
      </c>
      <c r="F951" s="136">
        <v>7</v>
      </c>
      <c r="G951" s="137">
        <v>899</v>
      </c>
      <c r="H951" s="137" t="s">
        <v>2686</v>
      </c>
      <c r="I951" s="138">
        <v>3299367</v>
      </c>
      <c r="J951" s="139" t="s">
        <v>2680</v>
      </c>
      <c r="K951" s="139" t="s">
        <v>2669</v>
      </c>
      <c r="L951" s="139" t="s">
        <v>2670</v>
      </c>
    </row>
    <row r="952" spans="1:12">
      <c r="A952" s="135">
        <v>166</v>
      </c>
      <c r="B952" s="135" t="s">
        <v>2687</v>
      </c>
      <c r="C952" s="135">
        <v>67473577</v>
      </c>
      <c r="D952" s="136">
        <v>0.2</v>
      </c>
      <c r="E952" s="136">
        <v>25</v>
      </c>
      <c r="F952" s="136">
        <v>7</v>
      </c>
      <c r="G952" s="137">
        <v>906</v>
      </c>
      <c r="H952" s="137" t="s">
        <v>2687</v>
      </c>
      <c r="I952" s="138">
        <v>3299367</v>
      </c>
      <c r="J952" s="139" t="s">
        <v>2680</v>
      </c>
      <c r="K952" s="139" t="s">
        <v>2669</v>
      </c>
      <c r="L952" s="139" t="s">
        <v>2670</v>
      </c>
    </row>
    <row r="953" spans="1:12">
      <c r="A953" s="135">
        <v>160</v>
      </c>
      <c r="B953" s="135" t="s">
        <v>2688</v>
      </c>
      <c r="C953" s="135">
        <v>67473577</v>
      </c>
      <c r="D953" s="136">
        <v>0.44</v>
      </c>
      <c r="E953" s="136">
        <v>25</v>
      </c>
      <c r="F953" s="136">
        <v>7</v>
      </c>
      <c r="G953" s="137">
        <v>900</v>
      </c>
      <c r="H953" s="137" t="s">
        <v>2688</v>
      </c>
      <c r="I953" s="138">
        <v>3299367</v>
      </c>
      <c r="J953" s="139" t="s">
        <v>2680</v>
      </c>
      <c r="K953" s="139" t="s">
        <v>2669</v>
      </c>
      <c r="L953" s="139" t="s">
        <v>2670</v>
      </c>
    </row>
    <row r="954" spans="1:12">
      <c r="A954" s="135">
        <v>167</v>
      </c>
      <c r="B954" s="135" t="s">
        <v>2689</v>
      </c>
      <c r="C954" s="135">
        <v>67473577</v>
      </c>
      <c r="D954" s="136">
        <v>-0.69</v>
      </c>
      <c r="E954" s="136">
        <v>25</v>
      </c>
      <c r="F954" s="136">
        <v>7</v>
      </c>
      <c r="G954" s="137">
        <v>907</v>
      </c>
      <c r="H954" s="137" t="s">
        <v>2689</v>
      </c>
      <c r="I954" s="138">
        <v>3299367</v>
      </c>
      <c r="J954" s="139" t="s">
        <v>2680</v>
      </c>
      <c r="K954" s="139" t="s">
        <v>2669</v>
      </c>
      <c r="L954" s="139" t="s">
        <v>2670</v>
      </c>
    </row>
    <row r="955" spans="1:12">
      <c r="A955" s="135">
        <v>161</v>
      </c>
      <c r="B955" s="135" t="s">
        <v>2690</v>
      </c>
      <c r="C955" s="135">
        <v>67473577</v>
      </c>
      <c r="D955" s="136">
        <v>0</v>
      </c>
      <c r="E955" s="136">
        <v>25</v>
      </c>
      <c r="F955" s="136">
        <v>7</v>
      </c>
      <c r="G955" s="137">
        <v>901</v>
      </c>
      <c r="H955" s="137" t="s">
        <v>2690</v>
      </c>
      <c r="I955" s="138">
        <v>3299367</v>
      </c>
      <c r="J955" s="139" t="s">
        <v>2680</v>
      </c>
      <c r="K955" s="139" t="s">
        <v>2669</v>
      </c>
      <c r="L955" s="139" t="s">
        <v>2670</v>
      </c>
    </row>
    <row r="956" spans="1:12">
      <c r="A956" s="135">
        <v>168</v>
      </c>
      <c r="B956" s="135" t="s">
        <v>2691</v>
      </c>
      <c r="C956" s="135">
        <v>67473577</v>
      </c>
      <c r="D956" s="136">
        <v>-0.23</v>
      </c>
      <c r="E956" s="136">
        <v>25</v>
      </c>
      <c r="F956" s="136">
        <v>7</v>
      </c>
      <c r="G956" s="137">
        <v>908</v>
      </c>
      <c r="H956" s="137" t="s">
        <v>2691</v>
      </c>
      <c r="I956" s="138">
        <v>3299367</v>
      </c>
      <c r="J956" s="139" t="s">
        <v>2680</v>
      </c>
      <c r="K956" s="139" t="s">
        <v>2669</v>
      </c>
      <c r="L956" s="139" t="s">
        <v>2670</v>
      </c>
    </row>
    <row r="957" spans="1:12">
      <c r="A957" s="135">
        <v>173</v>
      </c>
      <c r="B957" s="135" t="s">
        <v>2692</v>
      </c>
      <c r="C957" s="135">
        <v>67473577</v>
      </c>
      <c r="D957" s="136">
        <v>-0.59</v>
      </c>
      <c r="E957" s="136">
        <v>25</v>
      </c>
      <c r="F957" s="136">
        <v>7</v>
      </c>
      <c r="G957" s="137">
        <v>913</v>
      </c>
      <c r="H957" s="137" t="s">
        <v>2692</v>
      </c>
      <c r="I957" s="138">
        <v>3299367</v>
      </c>
      <c r="J957" s="139" t="s">
        <v>2680</v>
      </c>
      <c r="K957" s="139" t="s">
        <v>2669</v>
      </c>
      <c r="L957" s="139" t="s">
        <v>2670</v>
      </c>
    </row>
    <row r="958" spans="1:12">
      <c r="A958" s="135">
        <v>172</v>
      </c>
      <c r="B958" s="135" t="s">
        <v>2693</v>
      </c>
      <c r="C958" s="135">
        <v>67473577</v>
      </c>
      <c r="D958" s="136">
        <v>-0.62</v>
      </c>
      <c r="E958" s="136">
        <v>25</v>
      </c>
      <c r="F958" s="136">
        <v>7</v>
      </c>
      <c r="G958" s="137">
        <v>912</v>
      </c>
      <c r="H958" s="137" t="s">
        <v>2693</v>
      </c>
      <c r="I958" s="138">
        <v>3299367</v>
      </c>
      <c r="J958" s="139" t="s">
        <v>2680</v>
      </c>
      <c r="K958" s="139" t="s">
        <v>2669</v>
      </c>
      <c r="L958" s="139" t="s">
        <v>2670</v>
      </c>
    </row>
    <row r="959" spans="1:12">
      <c r="A959" s="135">
        <v>158</v>
      </c>
      <c r="B959" s="135" t="s">
        <v>2694</v>
      </c>
      <c r="C959" s="135">
        <v>67473577</v>
      </c>
      <c r="D959" s="136">
        <v>0.14000000000000001</v>
      </c>
      <c r="E959" s="136">
        <v>25</v>
      </c>
      <c r="F959" s="136">
        <v>7</v>
      </c>
      <c r="G959" s="137">
        <v>898</v>
      </c>
      <c r="H959" s="137" t="s">
        <v>2694</v>
      </c>
      <c r="I959" s="138">
        <v>3299367</v>
      </c>
      <c r="J959" s="139" t="s">
        <v>2680</v>
      </c>
      <c r="K959" s="139" t="s">
        <v>2669</v>
      </c>
      <c r="L959" s="139" t="s">
        <v>2670</v>
      </c>
    </row>
    <row r="960" spans="1:12">
      <c r="A960" s="135">
        <v>164</v>
      </c>
      <c r="B960" s="135" t="s">
        <v>2695</v>
      </c>
      <c r="C960" s="135">
        <v>67473577</v>
      </c>
      <c r="D960" s="136">
        <v>-0.97</v>
      </c>
      <c r="E960" s="136">
        <v>25</v>
      </c>
      <c r="F960" s="136">
        <v>7</v>
      </c>
      <c r="G960" s="137">
        <v>904</v>
      </c>
      <c r="H960" s="137" t="s">
        <v>2695</v>
      </c>
      <c r="I960" s="138">
        <v>3299367</v>
      </c>
      <c r="J960" s="139" t="s">
        <v>2680</v>
      </c>
      <c r="K960" s="139" t="s">
        <v>2669</v>
      </c>
      <c r="L960" s="139" t="s">
        <v>2670</v>
      </c>
    </row>
    <row r="961" spans="1:12">
      <c r="A961" s="135">
        <v>162</v>
      </c>
      <c r="B961" s="135" t="s">
        <v>2696</v>
      </c>
      <c r="C961" s="135">
        <v>67473577</v>
      </c>
      <c r="D961" s="136">
        <v>-0.17</v>
      </c>
      <c r="E961" s="136">
        <v>25</v>
      </c>
      <c r="F961" s="136">
        <v>7</v>
      </c>
      <c r="G961" s="137">
        <v>902</v>
      </c>
      <c r="H961" s="137" t="s">
        <v>2696</v>
      </c>
      <c r="I961" s="138">
        <v>3299367</v>
      </c>
      <c r="J961" s="139" t="s">
        <v>2680</v>
      </c>
      <c r="K961" s="139" t="s">
        <v>2669</v>
      </c>
      <c r="L961" s="139" t="s">
        <v>2670</v>
      </c>
    </row>
    <row r="962" spans="1:12">
      <c r="A962" s="135">
        <v>799</v>
      </c>
      <c r="B962" s="135" t="s">
        <v>2697</v>
      </c>
      <c r="C962" s="135">
        <v>67473577</v>
      </c>
      <c r="D962" s="136">
        <v>0.1</v>
      </c>
      <c r="E962" s="136">
        <v>57.8</v>
      </c>
      <c r="F962" s="136">
        <v>7.8</v>
      </c>
      <c r="G962" s="137">
        <v>13449</v>
      </c>
      <c r="H962" s="137" t="s">
        <v>2697</v>
      </c>
      <c r="I962" s="138">
        <v>6992862</v>
      </c>
      <c r="J962" s="139" t="s">
        <v>2698</v>
      </c>
      <c r="K962" s="139" t="s">
        <v>2669</v>
      </c>
      <c r="L962" s="139" t="s">
        <v>2670</v>
      </c>
    </row>
    <row r="963" spans="1:12">
      <c r="A963" s="135">
        <v>801</v>
      </c>
      <c r="B963" s="135" t="s">
        <v>2699</v>
      </c>
      <c r="C963" s="135">
        <v>67473577</v>
      </c>
      <c r="D963" s="136">
        <v>-0.92</v>
      </c>
      <c r="E963" s="136">
        <v>54.1</v>
      </c>
      <c r="F963" s="136">
        <v>9</v>
      </c>
      <c r="G963" s="137">
        <v>13453</v>
      </c>
      <c r="H963" s="137" t="s">
        <v>2699</v>
      </c>
      <c r="I963" s="138">
        <v>2008436</v>
      </c>
      <c r="J963" s="139" t="s">
        <v>2700</v>
      </c>
      <c r="K963" s="139" t="s">
        <v>2669</v>
      </c>
      <c r="L963" s="139" t="s">
        <v>2670</v>
      </c>
    </row>
    <row r="964" spans="1:12">
      <c r="A964" s="135">
        <v>802</v>
      </c>
      <c r="B964" s="135" t="s">
        <v>2701</v>
      </c>
      <c r="C964" s="135">
        <v>67473577</v>
      </c>
      <c r="D964" s="136">
        <v>-0.78</v>
      </c>
      <c r="E964" s="136">
        <v>54.1</v>
      </c>
      <c r="F964" s="136">
        <v>9</v>
      </c>
      <c r="G964" s="137">
        <v>13454</v>
      </c>
      <c r="H964" s="137" t="s">
        <v>2701</v>
      </c>
      <c r="I964" s="138">
        <v>2008436</v>
      </c>
      <c r="J964" s="139" t="s">
        <v>2700</v>
      </c>
      <c r="K964" s="139" t="s">
        <v>2669</v>
      </c>
      <c r="L964" s="139" t="s">
        <v>2670</v>
      </c>
    </row>
    <row r="965" spans="1:12">
      <c r="A965" s="135">
        <v>804</v>
      </c>
      <c r="B965" s="135" t="s">
        <v>2702</v>
      </c>
      <c r="C965" s="135">
        <v>67473577</v>
      </c>
      <c r="D965" s="136">
        <v>-1.64</v>
      </c>
      <c r="E965" s="136">
        <v>54.1</v>
      </c>
      <c r="F965" s="136">
        <v>9</v>
      </c>
      <c r="G965" s="137">
        <v>13456</v>
      </c>
      <c r="H965" s="137" t="s">
        <v>2702</v>
      </c>
      <c r="I965" s="138">
        <v>2008436</v>
      </c>
      <c r="J965" s="139" t="s">
        <v>2700</v>
      </c>
      <c r="K965" s="139" t="s">
        <v>2669</v>
      </c>
      <c r="L965" s="139" t="s">
        <v>2670</v>
      </c>
    </row>
    <row r="966" spans="1:12">
      <c r="A966" s="135">
        <v>1469</v>
      </c>
      <c r="B966" s="135" t="s">
        <v>2703</v>
      </c>
      <c r="C966" s="135">
        <v>67473577</v>
      </c>
      <c r="D966" s="136">
        <v>-0.04</v>
      </c>
      <c r="E966" s="136">
        <v>54.1</v>
      </c>
      <c r="F966" s="136">
        <v>9</v>
      </c>
      <c r="G966" s="137"/>
      <c r="H966" s="137" t="s">
        <v>2703</v>
      </c>
      <c r="I966" s="138">
        <v>2008436</v>
      </c>
      <c r="J966" s="139" t="s">
        <v>2700</v>
      </c>
      <c r="K966" s="139" t="s">
        <v>2669</v>
      </c>
      <c r="L966" s="139" t="s">
        <v>2670</v>
      </c>
    </row>
    <row r="967" spans="1:12">
      <c r="A967" s="135">
        <v>1470</v>
      </c>
      <c r="B967" s="135" t="s">
        <v>2704</v>
      </c>
      <c r="C967" s="135">
        <v>67473577</v>
      </c>
      <c r="D967" s="136">
        <v>-0.52</v>
      </c>
      <c r="E967" s="136">
        <v>54.1</v>
      </c>
      <c r="F967" s="136">
        <v>9</v>
      </c>
      <c r="G967" s="137"/>
      <c r="H967" s="137" t="s">
        <v>2704</v>
      </c>
      <c r="I967" s="138">
        <v>2008436</v>
      </c>
      <c r="J967" s="139" t="s">
        <v>2700</v>
      </c>
      <c r="K967" s="139" t="s">
        <v>2669</v>
      </c>
      <c r="L967" s="139" t="s">
        <v>2670</v>
      </c>
    </row>
    <row r="968" spans="1:12">
      <c r="A968" s="135">
        <v>803</v>
      </c>
      <c r="B968" s="135" t="s">
        <v>2705</v>
      </c>
      <c r="C968" s="135">
        <v>67473577</v>
      </c>
      <c r="D968" s="136">
        <v>-2</v>
      </c>
      <c r="E968" s="136">
        <v>54.1</v>
      </c>
      <c r="F968" s="136">
        <v>9</v>
      </c>
      <c r="G968" s="137">
        <v>13455</v>
      </c>
      <c r="H968" s="137" t="s">
        <v>2705</v>
      </c>
      <c r="I968" s="138">
        <v>2008436</v>
      </c>
      <c r="J968" s="139" t="s">
        <v>2700</v>
      </c>
      <c r="K968" s="139" t="s">
        <v>2669</v>
      </c>
      <c r="L968" s="139" t="s">
        <v>2670</v>
      </c>
    </row>
    <row r="969" spans="1:12">
      <c r="A969" s="135">
        <v>1016</v>
      </c>
      <c r="B969" s="135" t="s">
        <v>1381</v>
      </c>
      <c r="C969" s="135">
        <v>117901</v>
      </c>
      <c r="D969" s="136">
        <v>2.9</v>
      </c>
      <c r="E969" s="136">
        <v>46.5</v>
      </c>
      <c r="F969" s="136">
        <v>6</v>
      </c>
      <c r="G969" s="137">
        <v>14113</v>
      </c>
      <c r="H969" s="137" t="s">
        <v>1380</v>
      </c>
      <c r="I969" s="138">
        <v>1646814</v>
      </c>
      <c r="J969" s="139" t="s">
        <v>2706</v>
      </c>
      <c r="K969" s="139" t="s">
        <v>2707</v>
      </c>
      <c r="L969" s="139" t="s">
        <v>2708</v>
      </c>
    </row>
    <row r="970" spans="1:12">
      <c r="A970" s="135">
        <v>1015</v>
      </c>
      <c r="B970" s="135" t="s">
        <v>1383</v>
      </c>
      <c r="C970" s="135">
        <v>117901</v>
      </c>
      <c r="D970" s="136">
        <v>2.8</v>
      </c>
      <c r="E970" s="136">
        <v>46.5</v>
      </c>
      <c r="F970" s="136">
        <v>6</v>
      </c>
      <c r="G970" s="137">
        <v>14112</v>
      </c>
      <c r="H970" s="137" t="s">
        <v>1382</v>
      </c>
      <c r="I970" s="138">
        <v>1646814</v>
      </c>
      <c r="J970" s="139" t="s">
        <v>2706</v>
      </c>
      <c r="K970" s="139" t="s">
        <v>2707</v>
      </c>
      <c r="L970" s="139" t="s">
        <v>2708</v>
      </c>
    </row>
    <row r="971" spans="1:12">
      <c r="A971" s="135">
        <v>1111</v>
      </c>
      <c r="B971" s="135" t="s">
        <v>1385</v>
      </c>
      <c r="C971" s="135">
        <v>117901</v>
      </c>
      <c r="D971" s="136">
        <v>0.8</v>
      </c>
      <c r="E971" s="136">
        <v>57.1</v>
      </c>
      <c r="F971" s="136">
        <v>6</v>
      </c>
      <c r="G971" s="137">
        <v>14659</v>
      </c>
      <c r="H971" s="137" t="s">
        <v>1384</v>
      </c>
      <c r="I971" s="138">
        <v>10366726</v>
      </c>
      <c r="J971" s="139" t="s">
        <v>2709</v>
      </c>
      <c r="K971" s="139" t="s">
        <v>2707</v>
      </c>
      <c r="L971" s="139" t="s">
        <v>2708</v>
      </c>
    </row>
    <row r="972" spans="1:12">
      <c r="A972" s="135">
        <v>525</v>
      </c>
      <c r="B972" s="135" t="s">
        <v>1387</v>
      </c>
      <c r="C972" s="137" t="s">
        <v>2710</v>
      </c>
      <c r="D972" s="136">
        <v>-0.7</v>
      </c>
      <c r="E972" s="136">
        <v>25</v>
      </c>
      <c r="F972" s="136">
        <v>6</v>
      </c>
      <c r="G972" s="137">
        <v>6843</v>
      </c>
      <c r="H972" s="137" t="s">
        <v>1386</v>
      </c>
      <c r="I972" s="138">
        <v>10631980</v>
      </c>
      <c r="J972" s="139" t="s">
        <v>2711</v>
      </c>
      <c r="K972" s="139" t="s">
        <v>2707</v>
      </c>
      <c r="L972" s="139" t="s">
        <v>2708</v>
      </c>
    </row>
    <row r="973" spans="1:12">
      <c r="A973" s="135">
        <v>401</v>
      </c>
      <c r="B973" s="135" t="s">
        <v>1389</v>
      </c>
      <c r="C973" s="135" t="s">
        <v>2712</v>
      </c>
      <c r="D973" s="136">
        <v>-0.4</v>
      </c>
      <c r="E973" s="136">
        <v>25</v>
      </c>
      <c r="F973" s="136">
        <v>4.5</v>
      </c>
      <c r="G973" s="137">
        <v>3583</v>
      </c>
      <c r="H973" s="137" t="s">
        <v>1388</v>
      </c>
      <c r="I973" s="138">
        <v>9070448</v>
      </c>
      <c r="J973" s="139" t="s">
        <v>2713</v>
      </c>
      <c r="K973" s="139" t="s">
        <v>2707</v>
      </c>
      <c r="L973" s="139" t="s">
        <v>2708</v>
      </c>
    </row>
    <row r="974" spans="1:12">
      <c r="A974" s="135">
        <v>400</v>
      </c>
      <c r="B974" s="135" t="s">
        <v>1391</v>
      </c>
      <c r="C974" s="135" t="s">
        <v>2712</v>
      </c>
      <c r="D974" s="136">
        <v>0.1</v>
      </c>
      <c r="E974" s="136">
        <v>25</v>
      </c>
      <c r="F974" s="136">
        <v>4.5</v>
      </c>
      <c r="G974" s="137">
        <v>3582</v>
      </c>
      <c r="H974" s="137" t="s">
        <v>1390</v>
      </c>
      <c r="I974" s="138">
        <v>9070448</v>
      </c>
      <c r="J974" s="139" t="s">
        <v>2713</v>
      </c>
      <c r="K974" s="139" t="s">
        <v>2707</v>
      </c>
      <c r="L974" s="139" t="s">
        <v>2708</v>
      </c>
    </row>
    <row r="975" spans="1:12">
      <c r="A975" s="135">
        <v>399</v>
      </c>
      <c r="B975" s="135" t="s">
        <v>1393</v>
      </c>
      <c r="C975" s="135" t="s">
        <v>2712</v>
      </c>
      <c r="D975" s="136">
        <v>-1.6</v>
      </c>
      <c r="E975" s="136">
        <v>25</v>
      </c>
      <c r="F975" s="136">
        <v>4.5</v>
      </c>
      <c r="G975" s="137">
        <v>3581</v>
      </c>
      <c r="H975" s="137" t="s">
        <v>1392</v>
      </c>
      <c r="I975" s="138">
        <v>9070448</v>
      </c>
      <c r="J975" s="139" t="s">
        <v>2713</v>
      </c>
      <c r="K975" s="139" t="s">
        <v>2707</v>
      </c>
      <c r="L975" s="139" t="s">
        <v>2708</v>
      </c>
    </row>
    <row r="976" spans="1:12">
      <c r="A976" s="135">
        <v>526</v>
      </c>
      <c r="B976" s="135" t="s">
        <v>686</v>
      </c>
      <c r="C976" s="137" t="s">
        <v>2710</v>
      </c>
      <c r="D976" s="136">
        <v>-2.8</v>
      </c>
      <c r="E976" s="136">
        <v>25</v>
      </c>
      <c r="F976" s="136">
        <v>6</v>
      </c>
      <c r="G976" s="137">
        <v>6844</v>
      </c>
      <c r="H976" s="137" t="s">
        <v>1394</v>
      </c>
      <c r="I976" s="138">
        <v>10631980</v>
      </c>
      <c r="J976" s="139" t="s">
        <v>2711</v>
      </c>
      <c r="K976" s="139" t="s">
        <v>2707</v>
      </c>
      <c r="L976" s="139" t="s">
        <v>2708</v>
      </c>
    </row>
    <row r="977" spans="1:12">
      <c r="A977" s="135">
        <v>657</v>
      </c>
      <c r="B977" s="135" t="s">
        <v>147</v>
      </c>
      <c r="C977" s="135" t="s">
        <v>2714</v>
      </c>
      <c r="D977" s="136">
        <v>0.63</v>
      </c>
      <c r="E977" s="136">
        <v>26.85</v>
      </c>
      <c r="F977" s="136">
        <v>4.5999999999999996</v>
      </c>
      <c r="G977" s="137">
        <v>11978</v>
      </c>
      <c r="H977" s="137" t="s">
        <v>80</v>
      </c>
      <c r="I977" s="138">
        <v>7766619</v>
      </c>
      <c r="J977" s="139" t="s">
        <v>2715</v>
      </c>
      <c r="K977" s="139" t="s">
        <v>2707</v>
      </c>
      <c r="L977" s="139" t="s">
        <v>2708</v>
      </c>
    </row>
    <row r="978" spans="1:12">
      <c r="A978" s="135">
        <v>656</v>
      </c>
      <c r="B978" s="135" t="s">
        <v>1396</v>
      </c>
      <c r="C978" s="135" t="s">
        <v>2714</v>
      </c>
      <c r="D978" s="136">
        <v>-1.27</v>
      </c>
      <c r="E978" s="136">
        <v>26.85</v>
      </c>
      <c r="F978" s="136">
        <v>4.5999999999999996</v>
      </c>
      <c r="G978" s="137">
        <v>11973</v>
      </c>
      <c r="H978" s="137" t="s">
        <v>1395</v>
      </c>
      <c r="I978" s="138">
        <v>7766619</v>
      </c>
      <c r="J978" s="139" t="s">
        <v>2715</v>
      </c>
      <c r="K978" s="139" t="s">
        <v>2707</v>
      </c>
      <c r="L978" s="139" t="s">
        <v>2708</v>
      </c>
    </row>
    <row r="979" spans="1:12">
      <c r="A979" s="135">
        <v>654</v>
      </c>
      <c r="B979" s="135" t="s">
        <v>2716</v>
      </c>
      <c r="C979" s="135" t="s">
        <v>2714</v>
      </c>
      <c r="D979" s="136">
        <v>3.14</v>
      </c>
      <c r="E979" s="136">
        <v>37</v>
      </c>
      <c r="F979" s="136">
        <v>4.5999999999999996</v>
      </c>
      <c r="G979" s="137">
        <v>11963</v>
      </c>
      <c r="H979" s="137" t="s">
        <v>2717</v>
      </c>
      <c r="I979" s="138">
        <v>7766620</v>
      </c>
      <c r="J979" s="139" t="s">
        <v>2718</v>
      </c>
      <c r="K979" s="139" t="s">
        <v>2719</v>
      </c>
      <c r="L979" s="139" t="s">
        <v>2708</v>
      </c>
    </row>
    <row r="980" spans="1:12">
      <c r="A980" s="135">
        <v>658</v>
      </c>
      <c r="B980" s="135" t="s">
        <v>1398</v>
      </c>
      <c r="C980" s="135" t="s">
        <v>2714</v>
      </c>
      <c r="D980" s="136">
        <v>2.56</v>
      </c>
      <c r="E980" s="136">
        <v>26.85</v>
      </c>
      <c r="F980" s="136">
        <v>4.5999999999999996</v>
      </c>
      <c r="G980" s="137">
        <v>11983</v>
      </c>
      <c r="H980" s="137" t="s">
        <v>1397</v>
      </c>
      <c r="I980" s="138">
        <v>7766619</v>
      </c>
      <c r="J980" s="139" t="s">
        <v>2715</v>
      </c>
      <c r="K980" s="139" t="s">
        <v>2707</v>
      </c>
      <c r="L980" s="139" t="s">
        <v>2708</v>
      </c>
    </row>
    <row r="981" spans="1:12">
      <c r="A981" s="135">
        <v>1656</v>
      </c>
      <c r="B981" s="135" t="s">
        <v>1400</v>
      </c>
      <c r="C981" s="135" t="s">
        <v>2714</v>
      </c>
      <c r="D981" s="136">
        <v>2.25</v>
      </c>
      <c r="E981" s="136">
        <v>26.85</v>
      </c>
      <c r="F981" s="136">
        <v>4.5999999999999996</v>
      </c>
      <c r="G981" s="137"/>
      <c r="H981" s="137" t="s">
        <v>1399</v>
      </c>
      <c r="I981" s="138">
        <v>15504413</v>
      </c>
      <c r="J981" s="139" t="s">
        <v>2720</v>
      </c>
      <c r="K981" s="139" t="s">
        <v>2707</v>
      </c>
      <c r="L981" s="139" t="s">
        <v>2708</v>
      </c>
    </row>
    <row r="982" spans="1:12">
      <c r="A982" s="135">
        <v>655</v>
      </c>
      <c r="B982" s="135" t="s">
        <v>1402</v>
      </c>
      <c r="C982" s="135" t="s">
        <v>2714</v>
      </c>
      <c r="D982" s="136">
        <v>-0.08</v>
      </c>
      <c r="E982" s="136">
        <v>26.85</v>
      </c>
      <c r="F982" s="136">
        <v>4.5999999999999996</v>
      </c>
      <c r="G982" s="137">
        <v>11969</v>
      </c>
      <c r="H982" s="137" t="s">
        <v>1401</v>
      </c>
      <c r="I982" s="138">
        <v>7766619</v>
      </c>
      <c r="J982" s="139" t="s">
        <v>2715</v>
      </c>
      <c r="K982" s="139" t="s">
        <v>2707</v>
      </c>
      <c r="L982" s="139" t="s">
        <v>2708</v>
      </c>
    </row>
    <row r="983" spans="1:12">
      <c r="A983" s="135">
        <v>1653</v>
      </c>
      <c r="B983" s="135" t="s">
        <v>1404</v>
      </c>
      <c r="C983" s="135" t="s">
        <v>2714</v>
      </c>
      <c r="D983" s="136">
        <v>-1.29</v>
      </c>
      <c r="E983" s="136">
        <v>26.85</v>
      </c>
      <c r="F983" s="136">
        <v>5</v>
      </c>
      <c r="G983" s="137"/>
      <c r="H983" s="137" t="s">
        <v>1403</v>
      </c>
      <c r="I983" s="138">
        <v>7766619</v>
      </c>
      <c r="J983" s="139" t="s">
        <v>2715</v>
      </c>
      <c r="K983" s="139" t="s">
        <v>2707</v>
      </c>
      <c r="L983" s="139" t="s">
        <v>2708</v>
      </c>
    </row>
    <row r="984" spans="1:12">
      <c r="A984" s="135">
        <v>1654</v>
      </c>
      <c r="B984" s="135" t="s">
        <v>1406</v>
      </c>
      <c r="C984" s="135" t="s">
        <v>2714</v>
      </c>
      <c r="D984" s="136">
        <v>-0.53</v>
      </c>
      <c r="E984" s="136">
        <v>26.85</v>
      </c>
      <c r="F984" s="136">
        <v>5</v>
      </c>
      <c r="G984" s="137"/>
      <c r="H984" s="137" t="s">
        <v>1405</v>
      </c>
      <c r="I984" s="138">
        <v>7766619</v>
      </c>
      <c r="J984" s="139" t="s">
        <v>2715</v>
      </c>
      <c r="K984" s="139" t="s">
        <v>2707</v>
      </c>
      <c r="L984" s="139" t="s">
        <v>2708</v>
      </c>
    </row>
    <row r="985" spans="1:12">
      <c r="A985" s="135">
        <v>1655</v>
      </c>
      <c r="B985" s="135" t="s">
        <v>1408</v>
      </c>
      <c r="C985" s="135" t="s">
        <v>2714</v>
      </c>
      <c r="D985" s="136">
        <v>1.67</v>
      </c>
      <c r="E985" s="136">
        <v>26.85</v>
      </c>
      <c r="F985" s="136">
        <v>4.5999999999999996</v>
      </c>
      <c r="G985" s="137"/>
      <c r="H985" s="137" t="s">
        <v>1407</v>
      </c>
      <c r="I985" s="138">
        <v>15504413</v>
      </c>
      <c r="J985" s="139" t="s">
        <v>2720</v>
      </c>
      <c r="K985" s="139" t="s">
        <v>2707</v>
      </c>
      <c r="L985" s="139" t="s">
        <v>2708</v>
      </c>
    </row>
    <row r="986" spans="1:12">
      <c r="A986" s="135">
        <v>624</v>
      </c>
      <c r="B986" s="135" t="s">
        <v>2716</v>
      </c>
      <c r="C986" s="135">
        <v>117901</v>
      </c>
      <c r="D986" s="136">
        <v>4.2</v>
      </c>
      <c r="E986" s="136">
        <v>25</v>
      </c>
      <c r="F986" s="136">
        <v>6</v>
      </c>
      <c r="G986" s="137">
        <v>11817</v>
      </c>
      <c r="H986" s="137" t="s">
        <v>2721</v>
      </c>
      <c r="I986" s="138">
        <v>2536164</v>
      </c>
      <c r="J986" s="139" t="s">
        <v>2722</v>
      </c>
      <c r="K986" s="139" t="s">
        <v>2707</v>
      </c>
      <c r="L986" s="139" t="s">
        <v>2708</v>
      </c>
    </row>
    <row r="987" spans="1:12">
      <c r="A987" s="135">
        <v>643</v>
      </c>
      <c r="B987" s="135" t="s">
        <v>1410</v>
      </c>
      <c r="C987" s="135">
        <v>117901</v>
      </c>
      <c r="D987" s="136">
        <v>-0.78</v>
      </c>
      <c r="E987" s="136">
        <v>25</v>
      </c>
      <c r="F987" s="136">
        <v>4.5999999999999996</v>
      </c>
      <c r="G987" s="137">
        <v>11870</v>
      </c>
      <c r="H987" s="137" t="s">
        <v>1409</v>
      </c>
      <c r="I987" s="138">
        <v>9485396</v>
      </c>
      <c r="J987" s="139" t="s">
        <v>2723</v>
      </c>
      <c r="K987" s="139" t="s">
        <v>2707</v>
      </c>
      <c r="L987" s="139" t="s">
        <v>2708</v>
      </c>
    </row>
    <row r="988" spans="1:12">
      <c r="A988" s="135">
        <v>642</v>
      </c>
      <c r="B988" s="135" t="s">
        <v>1412</v>
      </c>
      <c r="C988" s="135">
        <v>117901</v>
      </c>
      <c r="D988" s="136">
        <v>-3.44</v>
      </c>
      <c r="E988" s="136">
        <v>25</v>
      </c>
      <c r="F988" s="136">
        <v>4.5999999999999996</v>
      </c>
      <c r="G988" s="137">
        <v>11869</v>
      </c>
      <c r="H988" s="137" t="s">
        <v>1411</v>
      </c>
      <c r="I988" s="138">
        <v>9485396</v>
      </c>
      <c r="J988" s="139" t="s">
        <v>2723</v>
      </c>
      <c r="K988" s="139" t="s">
        <v>2707</v>
      </c>
      <c r="L988" s="139" t="s">
        <v>2708</v>
      </c>
    </row>
    <row r="989" spans="1:12">
      <c r="A989" s="135">
        <v>645</v>
      </c>
      <c r="B989" s="135" t="s">
        <v>1414</v>
      </c>
      <c r="C989" s="135">
        <v>117901</v>
      </c>
      <c r="D989" s="136">
        <v>-0.97</v>
      </c>
      <c r="E989" s="136">
        <v>25</v>
      </c>
      <c r="F989" s="136">
        <v>4.5999999999999996</v>
      </c>
      <c r="G989" s="137">
        <v>11872</v>
      </c>
      <c r="H989" s="137" t="s">
        <v>1413</v>
      </c>
      <c r="I989" s="138">
        <v>9485396</v>
      </c>
      <c r="J989" s="139" t="s">
        <v>2723</v>
      </c>
      <c r="K989" s="139" t="s">
        <v>2707</v>
      </c>
      <c r="L989" s="139" t="s">
        <v>2708</v>
      </c>
    </row>
    <row r="990" spans="1:12">
      <c r="A990" s="135">
        <v>646</v>
      </c>
      <c r="B990" s="135" t="s">
        <v>1416</v>
      </c>
      <c r="C990" s="135">
        <v>117901</v>
      </c>
      <c r="D990" s="136">
        <v>-1.89</v>
      </c>
      <c r="E990" s="136">
        <v>25</v>
      </c>
      <c r="F990" s="136">
        <v>4.5999999999999996</v>
      </c>
      <c r="G990" s="137">
        <v>11873</v>
      </c>
      <c r="H990" s="137" t="s">
        <v>1415</v>
      </c>
      <c r="I990" s="138">
        <v>9485396</v>
      </c>
      <c r="J990" s="139" t="s">
        <v>2723</v>
      </c>
      <c r="K990" s="139" t="s">
        <v>2707</v>
      </c>
      <c r="L990" s="139" t="s">
        <v>2708</v>
      </c>
    </row>
    <row r="991" spans="1:12">
      <c r="A991" s="135">
        <v>644</v>
      </c>
      <c r="B991" s="135" t="s">
        <v>1418</v>
      </c>
      <c r="C991" s="135">
        <v>117901</v>
      </c>
      <c r="D991" s="136">
        <v>-1.07</v>
      </c>
      <c r="E991" s="136">
        <v>25</v>
      </c>
      <c r="F991" s="136">
        <v>4.5999999999999996</v>
      </c>
      <c r="G991" s="137">
        <v>11871</v>
      </c>
      <c r="H991" s="137" t="s">
        <v>1417</v>
      </c>
      <c r="I991" s="138">
        <v>9485396</v>
      </c>
      <c r="J991" s="139" t="s">
        <v>2723</v>
      </c>
      <c r="K991" s="139" t="s">
        <v>2707</v>
      </c>
      <c r="L991" s="139" t="s">
        <v>2708</v>
      </c>
    </row>
    <row r="992" spans="1:12">
      <c r="A992" s="135">
        <v>648</v>
      </c>
      <c r="B992" s="135" t="s">
        <v>1420</v>
      </c>
      <c r="C992" s="135">
        <v>117901</v>
      </c>
      <c r="D992" s="136">
        <v>-2.38</v>
      </c>
      <c r="E992" s="136">
        <v>25</v>
      </c>
      <c r="F992" s="136">
        <v>4.5999999999999996</v>
      </c>
      <c r="G992" s="137">
        <v>11875</v>
      </c>
      <c r="H992" s="137" t="s">
        <v>1419</v>
      </c>
      <c r="I992" s="138">
        <v>9485396</v>
      </c>
      <c r="J992" s="139" t="s">
        <v>2723</v>
      </c>
      <c r="K992" s="139" t="s">
        <v>2707</v>
      </c>
      <c r="L992" s="139" t="s">
        <v>2708</v>
      </c>
    </row>
    <row r="993" spans="1:12">
      <c r="A993" s="135">
        <v>647</v>
      </c>
      <c r="B993" s="135" t="s">
        <v>1422</v>
      </c>
      <c r="C993" s="135">
        <v>117901</v>
      </c>
      <c r="D993" s="136">
        <v>-2.0699999999999998</v>
      </c>
      <c r="E993" s="136">
        <v>25</v>
      </c>
      <c r="F993" s="136">
        <v>4.5999999999999996</v>
      </c>
      <c r="G993" s="137">
        <v>11874</v>
      </c>
      <c r="H993" s="137" t="s">
        <v>1421</v>
      </c>
      <c r="I993" s="138">
        <v>9485396</v>
      </c>
      <c r="J993" s="139" t="s">
        <v>2723</v>
      </c>
      <c r="K993" s="139" t="s">
        <v>2707</v>
      </c>
      <c r="L993" s="139" t="s">
        <v>2708</v>
      </c>
    </row>
    <row r="994" spans="1:12">
      <c r="A994" s="135">
        <v>457</v>
      </c>
      <c r="B994" s="135" t="s">
        <v>2724</v>
      </c>
      <c r="C994" s="135">
        <v>118275</v>
      </c>
      <c r="D994" s="136">
        <v>-1.57</v>
      </c>
      <c r="E994" s="136">
        <v>5</v>
      </c>
      <c r="F994" s="136">
        <v>5.3</v>
      </c>
      <c r="G994" s="137">
        <v>5586</v>
      </c>
      <c r="H994" s="137" t="s">
        <v>2725</v>
      </c>
      <c r="I994" s="138">
        <v>10029532</v>
      </c>
      <c r="J994" s="139" t="s">
        <v>2726</v>
      </c>
      <c r="K994" s="139" t="s">
        <v>2727</v>
      </c>
      <c r="L994" s="139" t="s">
        <v>2728</v>
      </c>
    </row>
    <row r="995" spans="1:12">
      <c r="A995" s="135">
        <v>442</v>
      </c>
      <c r="B995" s="135" t="s">
        <v>2729</v>
      </c>
      <c r="C995" s="135">
        <v>118275</v>
      </c>
      <c r="D995" s="136">
        <v>-1.81</v>
      </c>
      <c r="E995" s="136">
        <v>5</v>
      </c>
      <c r="F995" s="136">
        <v>5.3</v>
      </c>
      <c r="G995" s="137">
        <v>5571</v>
      </c>
      <c r="H995" s="137" t="s">
        <v>2730</v>
      </c>
      <c r="I995" s="138">
        <v>10029532</v>
      </c>
      <c r="J995" s="139" t="s">
        <v>2726</v>
      </c>
      <c r="K995" s="139" t="s">
        <v>2727</v>
      </c>
      <c r="L995" s="139" t="s">
        <v>2728</v>
      </c>
    </row>
    <row r="996" spans="1:12">
      <c r="A996" s="135">
        <v>446</v>
      </c>
      <c r="B996" s="135" t="s">
        <v>2731</v>
      </c>
      <c r="C996" s="135">
        <v>118275</v>
      </c>
      <c r="D996" s="136">
        <v>0.42</v>
      </c>
      <c r="E996" s="136">
        <v>5</v>
      </c>
      <c r="F996" s="136">
        <v>5.3</v>
      </c>
      <c r="G996" s="137">
        <v>5575</v>
      </c>
      <c r="H996" s="137" t="s">
        <v>2732</v>
      </c>
      <c r="I996" s="138">
        <v>10029532</v>
      </c>
      <c r="J996" s="139" t="s">
        <v>2726</v>
      </c>
      <c r="K996" s="139" t="s">
        <v>2727</v>
      </c>
      <c r="L996" s="139" t="s">
        <v>2728</v>
      </c>
    </row>
    <row r="997" spans="1:12">
      <c r="A997" s="135">
        <v>447</v>
      </c>
      <c r="B997" s="135" t="s">
        <v>2733</v>
      </c>
      <c r="C997" s="135">
        <v>118275</v>
      </c>
      <c r="D997" s="136">
        <v>-0.56000000000000005</v>
      </c>
      <c r="E997" s="136">
        <v>5</v>
      </c>
      <c r="F997" s="136">
        <v>5.3</v>
      </c>
      <c r="G997" s="137">
        <v>5576</v>
      </c>
      <c r="H997" s="137" t="s">
        <v>2734</v>
      </c>
      <c r="I997" s="138">
        <v>10029532</v>
      </c>
      <c r="J997" s="139" t="s">
        <v>2726</v>
      </c>
      <c r="K997" s="139" t="s">
        <v>2727</v>
      </c>
      <c r="L997" s="139" t="s">
        <v>2728</v>
      </c>
    </row>
    <row r="998" spans="1:12">
      <c r="A998" s="135">
        <v>463</v>
      </c>
      <c r="B998" s="135" t="s">
        <v>2735</v>
      </c>
      <c r="C998" s="135">
        <v>118275</v>
      </c>
      <c r="D998" s="136">
        <v>-0.36</v>
      </c>
      <c r="E998" s="136">
        <v>5</v>
      </c>
      <c r="F998" s="136">
        <v>5.3</v>
      </c>
      <c r="G998" s="137">
        <v>5592</v>
      </c>
      <c r="H998" s="137" t="s">
        <v>2736</v>
      </c>
      <c r="I998" s="138">
        <v>10029532</v>
      </c>
      <c r="J998" s="139" t="s">
        <v>2726</v>
      </c>
      <c r="K998" s="139" t="s">
        <v>2727</v>
      </c>
      <c r="L998" s="139" t="s">
        <v>2728</v>
      </c>
    </row>
    <row r="999" spans="1:12">
      <c r="A999" s="135">
        <v>441</v>
      </c>
      <c r="B999" s="135" t="s">
        <v>2737</v>
      </c>
      <c r="C999" s="135">
        <v>118275</v>
      </c>
      <c r="D999" s="136">
        <v>-2.52</v>
      </c>
      <c r="E999" s="136">
        <v>5</v>
      </c>
      <c r="F999" s="136">
        <v>5.3</v>
      </c>
      <c r="G999" s="137">
        <v>5570</v>
      </c>
      <c r="H999" s="137" t="s">
        <v>2738</v>
      </c>
      <c r="I999" s="138">
        <v>10029532</v>
      </c>
      <c r="J999" s="139" t="s">
        <v>2726</v>
      </c>
      <c r="K999" s="139" t="s">
        <v>2727</v>
      </c>
      <c r="L999" s="139" t="s">
        <v>2728</v>
      </c>
    </row>
    <row r="1000" spans="1:12">
      <c r="A1000" s="135">
        <v>453</v>
      </c>
      <c r="B1000" s="135" t="s">
        <v>2739</v>
      </c>
      <c r="C1000" s="135">
        <v>118275</v>
      </c>
      <c r="D1000" s="136">
        <v>-1.02</v>
      </c>
      <c r="E1000" s="136">
        <v>5</v>
      </c>
      <c r="F1000" s="136">
        <v>5.3</v>
      </c>
      <c r="G1000" s="137">
        <v>5582</v>
      </c>
      <c r="H1000" s="137" t="s">
        <v>2740</v>
      </c>
      <c r="I1000" s="138">
        <v>10029532</v>
      </c>
      <c r="J1000" s="139" t="s">
        <v>2726</v>
      </c>
      <c r="K1000" s="139" t="s">
        <v>2727</v>
      </c>
      <c r="L1000" s="139" t="s">
        <v>2728</v>
      </c>
    </row>
    <row r="1001" spans="1:12">
      <c r="A1001" s="135">
        <v>455</v>
      </c>
      <c r="B1001" s="135" t="s">
        <v>2741</v>
      </c>
      <c r="C1001" s="135">
        <v>118275</v>
      </c>
      <c r="D1001" s="136">
        <v>-1.68</v>
      </c>
      <c r="E1001" s="136">
        <v>5</v>
      </c>
      <c r="F1001" s="136">
        <v>5.3</v>
      </c>
      <c r="G1001" s="137">
        <v>5584</v>
      </c>
      <c r="H1001" s="137" t="s">
        <v>487</v>
      </c>
      <c r="I1001" s="138">
        <v>10029532</v>
      </c>
      <c r="J1001" s="139" t="s">
        <v>2726</v>
      </c>
      <c r="K1001" s="139" t="s">
        <v>2727</v>
      </c>
      <c r="L1001" s="139" t="s">
        <v>2728</v>
      </c>
    </row>
    <row r="1002" spans="1:12">
      <c r="A1002" s="135">
        <v>454</v>
      </c>
      <c r="B1002" s="135" t="s">
        <v>2742</v>
      </c>
      <c r="C1002" s="135">
        <v>118275</v>
      </c>
      <c r="D1002" s="136">
        <v>-1.83</v>
      </c>
      <c r="E1002" s="136">
        <v>5</v>
      </c>
      <c r="F1002" s="136">
        <v>5.3</v>
      </c>
      <c r="G1002" s="137">
        <v>5583</v>
      </c>
      <c r="H1002" s="137" t="s">
        <v>2743</v>
      </c>
      <c r="I1002" s="138">
        <v>10029532</v>
      </c>
      <c r="J1002" s="139" t="s">
        <v>2726</v>
      </c>
      <c r="K1002" s="139" t="s">
        <v>2727</v>
      </c>
      <c r="L1002" s="139" t="s">
        <v>2728</v>
      </c>
    </row>
    <row r="1003" spans="1:12">
      <c r="A1003" s="135">
        <v>460</v>
      </c>
      <c r="B1003" s="135" t="s">
        <v>2744</v>
      </c>
      <c r="C1003" s="135">
        <v>118275</v>
      </c>
      <c r="D1003" s="136">
        <v>0.18</v>
      </c>
      <c r="E1003" s="136">
        <v>5</v>
      </c>
      <c r="F1003" s="136">
        <v>5.3</v>
      </c>
      <c r="G1003" s="137">
        <v>5589</v>
      </c>
      <c r="H1003" s="137" t="s">
        <v>2745</v>
      </c>
      <c r="I1003" s="138">
        <v>10029532</v>
      </c>
      <c r="J1003" s="139" t="s">
        <v>2726</v>
      </c>
      <c r="K1003" s="139" t="s">
        <v>2727</v>
      </c>
      <c r="L1003" s="139" t="s">
        <v>2728</v>
      </c>
    </row>
    <row r="1004" spans="1:12">
      <c r="A1004" s="135">
        <v>461</v>
      </c>
      <c r="B1004" s="135" t="s">
        <v>2746</v>
      </c>
      <c r="C1004" s="135">
        <v>118275</v>
      </c>
      <c r="D1004" s="136">
        <v>-0.86</v>
      </c>
      <c r="E1004" s="136">
        <v>5</v>
      </c>
      <c r="F1004" s="136">
        <v>5.3</v>
      </c>
      <c r="G1004" s="137">
        <v>5590</v>
      </c>
      <c r="H1004" s="137" t="s">
        <v>2747</v>
      </c>
      <c r="I1004" s="138">
        <v>10029532</v>
      </c>
      <c r="J1004" s="139" t="s">
        <v>2726</v>
      </c>
      <c r="K1004" s="139" t="s">
        <v>2727</v>
      </c>
      <c r="L1004" s="139" t="s">
        <v>2728</v>
      </c>
    </row>
    <row r="1005" spans="1:12">
      <c r="A1005" s="135">
        <v>462</v>
      </c>
      <c r="B1005" s="135" t="s">
        <v>2748</v>
      </c>
      <c r="C1005" s="135">
        <v>118275</v>
      </c>
      <c r="D1005" s="136">
        <v>0.27</v>
      </c>
      <c r="E1005" s="136">
        <v>5</v>
      </c>
      <c r="F1005" s="136">
        <v>5.3</v>
      </c>
      <c r="G1005" s="137">
        <v>5591</v>
      </c>
      <c r="H1005" s="137" t="s">
        <v>2749</v>
      </c>
      <c r="I1005" s="138">
        <v>10029532</v>
      </c>
      <c r="J1005" s="139" t="s">
        <v>2726</v>
      </c>
      <c r="K1005" s="139" t="s">
        <v>2727</v>
      </c>
      <c r="L1005" s="139" t="s">
        <v>2728</v>
      </c>
    </row>
    <row r="1006" spans="1:12">
      <c r="A1006" s="135">
        <v>444</v>
      </c>
      <c r="B1006" s="135" t="s">
        <v>2750</v>
      </c>
      <c r="C1006" s="135">
        <v>118275</v>
      </c>
      <c r="D1006" s="136">
        <v>-3.1</v>
      </c>
      <c r="E1006" s="136">
        <v>5</v>
      </c>
      <c r="F1006" s="136">
        <v>5.3</v>
      </c>
      <c r="G1006" s="137">
        <v>5573</v>
      </c>
      <c r="H1006" s="137" t="s">
        <v>2751</v>
      </c>
      <c r="I1006" s="138">
        <v>10029532</v>
      </c>
      <c r="J1006" s="139" t="s">
        <v>2726</v>
      </c>
      <c r="K1006" s="139" t="s">
        <v>2727</v>
      </c>
      <c r="L1006" s="139" t="s">
        <v>2728</v>
      </c>
    </row>
    <row r="1007" spans="1:12">
      <c r="A1007" s="135">
        <v>448</v>
      </c>
      <c r="B1007" s="135" t="s">
        <v>2752</v>
      </c>
      <c r="C1007" s="135">
        <v>118275</v>
      </c>
      <c r="D1007" s="136">
        <v>-1.02</v>
      </c>
      <c r="E1007" s="136">
        <v>5</v>
      </c>
      <c r="F1007" s="136">
        <v>5.3</v>
      </c>
      <c r="G1007" s="137">
        <v>5577</v>
      </c>
      <c r="H1007" s="137" t="s">
        <v>1155</v>
      </c>
      <c r="I1007" s="138">
        <v>10029532</v>
      </c>
      <c r="J1007" s="139" t="s">
        <v>2726</v>
      </c>
      <c r="K1007" s="139" t="s">
        <v>2727</v>
      </c>
      <c r="L1007" s="139" t="s">
        <v>2728</v>
      </c>
    </row>
    <row r="1008" spans="1:12">
      <c r="A1008" s="135">
        <v>467</v>
      </c>
      <c r="B1008" s="135" t="s">
        <v>2753</v>
      </c>
      <c r="C1008" s="135">
        <v>118275</v>
      </c>
      <c r="D1008" s="136">
        <v>-3.7</v>
      </c>
      <c r="E1008" s="136">
        <v>5</v>
      </c>
      <c r="F1008" s="136">
        <v>5.3</v>
      </c>
      <c r="G1008" s="137">
        <v>5596</v>
      </c>
      <c r="H1008" s="137" t="s">
        <v>2754</v>
      </c>
      <c r="I1008" s="138">
        <v>10029532</v>
      </c>
      <c r="J1008" s="139" t="s">
        <v>2726</v>
      </c>
      <c r="K1008" s="139" t="s">
        <v>2727</v>
      </c>
      <c r="L1008" s="139" t="s">
        <v>2728</v>
      </c>
    </row>
    <row r="1009" spans="1:12">
      <c r="A1009" s="135">
        <v>445</v>
      </c>
      <c r="B1009" s="135" t="s">
        <v>2755</v>
      </c>
      <c r="C1009" s="135">
        <v>118275</v>
      </c>
      <c r="D1009" s="136">
        <v>-1.07</v>
      </c>
      <c r="E1009" s="136">
        <v>5</v>
      </c>
      <c r="F1009" s="136">
        <v>5.3</v>
      </c>
      <c r="G1009" s="137">
        <v>5574</v>
      </c>
      <c r="H1009" s="137" t="s">
        <v>2756</v>
      </c>
      <c r="I1009" s="138">
        <v>10029532</v>
      </c>
      <c r="J1009" s="139" t="s">
        <v>2726</v>
      </c>
      <c r="K1009" s="139" t="s">
        <v>2727</v>
      </c>
      <c r="L1009" s="139" t="s">
        <v>2728</v>
      </c>
    </row>
    <row r="1010" spans="1:12">
      <c r="A1010" s="135">
        <v>459</v>
      </c>
      <c r="B1010" s="135" t="s">
        <v>2757</v>
      </c>
      <c r="C1010" s="135">
        <v>118275</v>
      </c>
      <c r="D1010" s="136">
        <v>-1.4</v>
      </c>
      <c r="E1010" s="136">
        <v>5</v>
      </c>
      <c r="F1010" s="136">
        <v>5.3</v>
      </c>
      <c r="G1010" s="137">
        <v>5588</v>
      </c>
      <c r="H1010" s="137" t="s">
        <v>350</v>
      </c>
      <c r="I1010" s="138">
        <v>10029532</v>
      </c>
      <c r="J1010" s="139" t="s">
        <v>2726</v>
      </c>
      <c r="K1010" s="139" t="s">
        <v>2727</v>
      </c>
      <c r="L1010" s="139" t="s">
        <v>2728</v>
      </c>
    </row>
    <row r="1011" spans="1:12">
      <c r="A1011" s="135">
        <v>456</v>
      </c>
      <c r="B1011" s="135" t="s">
        <v>2758</v>
      </c>
      <c r="C1011" s="135">
        <v>118275</v>
      </c>
      <c r="D1011" s="136">
        <v>-3.66</v>
      </c>
      <c r="E1011" s="136">
        <v>5</v>
      </c>
      <c r="F1011" s="136">
        <v>5.3</v>
      </c>
      <c r="G1011" s="137">
        <v>5585</v>
      </c>
      <c r="H1011" s="137" t="s">
        <v>838</v>
      </c>
      <c r="I1011" s="138">
        <v>10029532</v>
      </c>
      <c r="J1011" s="139" t="s">
        <v>2726</v>
      </c>
      <c r="K1011" s="139" t="s">
        <v>2727</v>
      </c>
      <c r="L1011" s="139" t="s">
        <v>2728</v>
      </c>
    </row>
    <row r="1012" spans="1:12">
      <c r="A1012" s="135">
        <v>458</v>
      </c>
      <c r="B1012" s="135" t="s">
        <v>2759</v>
      </c>
      <c r="C1012" s="135">
        <v>118275</v>
      </c>
      <c r="D1012" s="136">
        <v>-1.0900000000000001</v>
      </c>
      <c r="E1012" s="136">
        <v>5</v>
      </c>
      <c r="F1012" s="136">
        <v>5.3</v>
      </c>
      <c r="G1012" s="137">
        <v>5587</v>
      </c>
      <c r="H1012" s="137" t="s">
        <v>2760</v>
      </c>
      <c r="I1012" s="138">
        <v>10029532</v>
      </c>
      <c r="J1012" s="139" t="s">
        <v>2726</v>
      </c>
      <c r="K1012" s="139" t="s">
        <v>2727</v>
      </c>
      <c r="L1012" s="139" t="s">
        <v>2728</v>
      </c>
    </row>
    <row r="1013" spans="1:12">
      <c r="A1013" s="135">
        <v>443</v>
      </c>
      <c r="B1013" s="135" t="s">
        <v>461</v>
      </c>
      <c r="C1013" s="135">
        <v>118275</v>
      </c>
      <c r="D1013" s="136">
        <v>-1.69</v>
      </c>
      <c r="E1013" s="136">
        <v>5</v>
      </c>
      <c r="F1013" s="136">
        <v>5.3</v>
      </c>
      <c r="G1013" s="137">
        <v>5572</v>
      </c>
      <c r="H1013" s="137" t="s">
        <v>2761</v>
      </c>
      <c r="I1013" s="138">
        <v>10029532</v>
      </c>
      <c r="J1013" s="139" t="s">
        <v>2726</v>
      </c>
      <c r="K1013" s="139" t="s">
        <v>2727</v>
      </c>
      <c r="L1013" s="139" t="s">
        <v>2728</v>
      </c>
    </row>
    <row r="1014" spans="1:12">
      <c r="A1014" s="135">
        <v>466</v>
      </c>
      <c r="B1014" s="135" t="s">
        <v>533</v>
      </c>
      <c r="C1014" s="135">
        <v>118275</v>
      </c>
      <c r="D1014" s="136">
        <v>-1.1399999999999999</v>
      </c>
      <c r="E1014" s="136">
        <v>5</v>
      </c>
      <c r="F1014" s="136">
        <v>5.3</v>
      </c>
      <c r="G1014" s="137">
        <v>5595</v>
      </c>
      <c r="H1014" s="137" t="s">
        <v>2762</v>
      </c>
      <c r="I1014" s="138">
        <v>10029532</v>
      </c>
      <c r="J1014" s="139" t="s">
        <v>2726</v>
      </c>
      <c r="K1014" s="139" t="s">
        <v>2727</v>
      </c>
      <c r="L1014" s="139" t="s">
        <v>2728</v>
      </c>
    </row>
    <row r="1015" spans="1:12">
      <c r="A1015" s="135">
        <v>449</v>
      </c>
      <c r="B1015" s="135" t="s">
        <v>2763</v>
      </c>
      <c r="C1015" s="135">
        <v>118275</v>
      </c>
      <c r="D1015" s="136">
        <v>-2.4700000000000002</v>
      </c>
      <c r="E1015" s="136">
        <v>5</v>
      </c>
      <c r="F1015" s="136">
        <v>5.3</v>
      </c>
      <c r="G1015" s="137">
        <v>5578</v>
      </c>
      <c r="H1015" s="137" t="s">
        <v>2764</v>
      </c>
      <c r="I1015" s="138">
        <v>10029532</v>
      </c>
      <c r="J1015" s="139" t="s">
        <v>2726</v>
      </c>
      <c r="K1015" s="139" t="s">
        <v>2727</v>
      </c>
      <c r="L1015" s="139" t="s">
        <v>2728</v>
      </c>
    </row>
    <row r="1016" spans="1:12">
      <c r="A1016" s="135">
        <v>450</v>
      </c>
      <c r="B1016" s="135" t="s">
        <v>2765</v>
      </c>
      <c r="C1016" s="135">
        <v>118275</v>
      </c>
      <c r="D1016" s="136">
        <v>-1.06</v>
      </c>
      <c r="E1016" s="136">
        <v>5</v>
      </c>
      <c r="F1016" s="136">
        <v>5.3</v>
      </c>
      <c r="G1016" s="137">
        <v>5579</v>
      </c>
      <c r="H1016" s="137" t="s">
        <v>2766</v>
      </c>
      <c r="I1016" s="138">
        <v>10029532</v>
      </c>
      <c r="J1016" s="139" t="s">
        <v>2726</v>
      </c>
      <c r="K1016" s="139" t="s">
        <v>2727</v>
      </c>
      <c r="L1016" s="139" t="s">
        <v>2728</v>
      </c>
    </row>
    <row r="1017" spans="1:12">
      <c r="A1017" s="135">
        <v>451</v>
      </c>
      <c r="B1017" s="135" t="s">
        <v>2767</v>
      </c>
      <c r="C1017" s="135">
        <v>118275</v>
      </c>
      <c r="D1017" s="136">
        <v>-2.23</v>
      </c>
      <c r="E1017" s="136">
        <v>5</v>
      </c>
      <c r="F1017" s="136">
        <v>5.3</v>
      </c>
      <c r="G1017" s="137">
        <v>5580</v>
      </c>
      <c r="H1017" s="137" t="s">
        <v>2768</v>
      </c>
      <c r="I1017" s="138">
        <v>10029532</v>
      </c>
      <c r="J1017" s="139" t="s">
        <v>2726</v>
      </c>
      <c r="K1017" s="139" t="s">
        <v>2727</v>
      </c>
      <c r="L1017" s="139" t="s">
        <v>2728</v>
      </c>
    </row>
    <row r="1018" spans="1:12">
      <c r="A1018" s="135">
        <v>452</v>
      </c>
      <c r="B1018" s="135" t="s">
        <v>2769</v>
      </c>
      <c r="C1018" s="135">
        <v>118275</v>
      </c>
      <c r="D1018" s="136">
        <v>-1.52</v>
      </c>
      <c r="E1018" s="136">
        <v>5</v>
      </c>
      <c r="F1018" s="136">
        <v>5.3</v>
      </c>
      <c r="G1018" s="137">
        <v>5581</v>
      </c>
      <c r="H1018" s="137" t="s">
        <v>2770</v>
      </c>
      <c r="I1018" s="138">
        <v>10029532</v>
      </c>
      <c r="J1018" s="139" t="s">
        <v>2726</v>
      </c>
      <c r="K1018" s="139" t="s">
        <v>2727</v>
      </c>
      <c r="L1018" s="139" t="s">
        <v>2728</v>
      </c>
    </row>
    <row r="1019" spans="1:12">
      <c r="A1019" s="135">
        <v>464</v>
      </c>
      <c r="B1019" s="135" t="s">
        <v>2771</v>
      </c>
      <c r="C1019" s="135">
        <v>118275</v>
      </c>
      <c r="D1019" s="136">
        <v>-4.83</v>
      </c>
      <c r="E1019" s="136">
        <v>5</v>
      </c>
      <c r="F1019" s="136">
        <v>5.3</v>
      </c>
      <c r="G1019" s="137">
        <v>5593</v>
      </c>
      <c r="H1019" s="137" t="s">
        <v>2772</v>
      </c>
      <c r="I1019" s="138">
        <v>10029532</v>
      </c>
      <c r="J1019" s="139" t="s">
        <v>2726</v>
      </c>
      <c r="K1019" s="139" t="s">
        <v>2727</v>
      </c>
      <c r="L1019" s="139" t="s">
        <v>2728</v>
      </c>
    </row>
    <row r="1020" spans="1:12">
      <c r="A1020" s="135">
        <v>465</v>
      </c>
      <c r="B1020" s="135" t="s">
        <v>2773</v>
      </c>
      <c r="C1020" s="135">
        <v>118275</v>
      </c>
      <c r="D1020" s="136">
        <v>0.27</v>
      </c>
      <c r="E1020" s="136">
        <v>5</v>
      </c>
      <c r="F1020" s="136">
        <v>5.3</v>
      </c>
      <c r="G1020" s="137">
        <v>5594</v>
      </c>
      <c r="H1020" s="137" t="s">
        <v>2774</v>
      </c>
      <c r="I1020" s="138">
        <v>10029532</v>
      </c>
      <c r="J1020" s="139" t="s">
        <v>2726</v>
      </c>
      <c r="K1020" s="139" t="s">
        <v>2727</v>
      </c>
      <c r="L1020" s="139" t="s">
        <v>2728</v>
      </c>
    </row>
    <row r="1021" spans="1:12">
      <c r="A1021" s="135">
        <v>1514</v>
      </c>
      <c r="B1021" s="135" t="s">
        <v>2775</v>
      </c>
      <c r="C1021" s="135">
        <v>122737</v>
      </c>
      <c r="D1021" s="137">
        <v>-1.2</v>
      </c>
      <c r="E1021" s="136">
        <v>24.85</v>
      </c>
      <c r="F1021" s="136">
        <v>6.6</v>
      </c>
      <c r="G1021" s="137"/>
      <c r="H1021" s="137" t="s">
        <v>2776</v>
      </c>
      <c r="I1021" s="138">
        <v>19695265</v>
      </c>
      <c r="J1021" s="139" t="s">
        <v>2777</v>
      </c>
      <c r="K1021" s="139" t="s">
        <v>2778</v>
      </c>
      <c r="L1021" s="139" t="s">
        <v>2779</v>
      </c>
    </row>
    <row r="1022" spans="1:12">
      <c r="A1022" s="135">
        <v>1648</v>
      </c>
      <c r="B1022" s="135" t="s">
        <v>2780</v>
      </c>
      <c r="C1022" s="135">
        <v>122737</v>
      </c>
      <c r="D1022" s="136">
        <v>-0.26290630975143398</v>
      </c>
      <c r="E1022" s="136">
        <v>39.450000000000003</v>
      </c>
      <c r="F1022" s="136">
        <v>6.6</v>
      </c>
      <c r="G1022" s="137"/>
      <c r="H1022" s="137" t="s">
        <v>2781</v>
      </c>
      <c r="I1022" s="138">
        <v>8180173</v>
      </c>
      <c r="J1022" s="139" t="s">
        <v>2782</v>
      </c>
      <c r="K1022" s="139" t="s">
        <v>2783</v>
      </c>
      <c r="L1022" s="139" t="s">
        <v>2779</v>
      </c>
    </row>
    <row r="1023" spans="1:12">
      <c r="A1023" s="135">
        <v>1220</v>
      </c>
      <c r="B1023" s="135" t="s">
        <v>2784</v>
      </c>
      <c r="C1023" s="135" t="s">
        <v>2785</v>
      </c>
      <c r="D1023" s="136">
        <v>0.33</v>
      </c>
      <c r="E1023" s="136">
        <v>39.799999999999997</v>
      </c>
      <c r="F1023" s="136">
        <v>7.3</v>
      </c>
      <c r="G1023" s="137">
        <v>18254</v>
      </c>
      <c r="H1023" s="137" t="s">
        <v>2786</v>
      </c>
      <c r="I1023" s="138">
        <v>15469994</v>
      </c>
      <c r="J1023" s="139" t="s">
        <v>2787</v>
      </c>
      <c r="K1023" s="139" t="s">
        <v>2783</v>
      </c>
      <c r="L1023" s="139" t="s">
        <v>2779</v>
      </c>
    </row>
    <row r="1024" spans="1:12">
      <c r="A1024" s="135">
        <v>1362</v>
      </c>
      <c r="B1024" s="135" t="s">
        <v>2788</v>
      </c>
      <c r="C1024" s="135">
        <v>193506488</v>
      </c>
      <c r="D1024" s="136">
        <v>0.28999999999999998</v>
      </c>
      <c r="E1024" s="136">
        <v>24.85</v>
      </c>
      <c r="F1024" s="136">
        <v>6.6</v>
      </c>
      <c r="G1024" s="137">
        <v>24300</v>
      </c>
      <c r="H1024" s="137" t="s">
        <v>2788</v>
      </c>
      <c r="I1024" s="138">
        <v>19695265</v>
      </c>
      <c r="J1024" s="139" t="s">
        <v>2777</v>
      </c>
      <c r="K1024" s="139" t="s">
        <v>2778</v>
      </c>
      <c r="L1024" s="139" t="s">
        <v>2779</v>
      </c>
    </row>
    <row r="1025" spans="1:12">
      <c r="A1025" s="135">
        <v>1361</v>
      </c>
      <c r="B1025" s="135" t="s">
        <v>2789</v>
      </c>
      <c r="C1025" s="135">
        <v>193506488</v>
      </c>
      <c r="D1025" s="136">
        <v>-7.0000000000000007E-2</v>
      </c>
      <c r="E1025" s="136">
        <v>24.85</v>
      </c>
      <c r="F1025" s="136">
        <v>6.6</v>
      </c>
      <c r="G1025" s="137">
        <v>24299</v>
      </c>
      <c r="H1025" s="137" t="s">
        <v>2789</v>
      </c>
      <c r="I1025" s="138">
        <v>19695265</v>
      </c>
      <c r="J1025" s="139" t="s">
        <v>2777</v>
      </c>
      <c r="K1025" s="139" t="s">
        <v>2778</v>
      </c>
      <c r="L1025" s="139" t="s">
        <v>2779</v>
      </c>
    </row>
    <row r="1026" spans="1:12">
      <c r="A1026" s="135">
        <v>1219</v>
      </c>
      <c r="B1026" s="135" t="s">
        <v>2790</v>
      </c>
      <c r="C1026" s="135" t="s">
        <v>2785</v>
      </c>
      <c r="D1026" s="136">
        <v>0.1</v>
      </c>
      <c r="E1026" s="136">
        <v>39.799999999999997</v>
      </c>
      <c r="F1026" s="136">
        <v>7.3</v>
      </c>
      <c r="G1026" s="137"/>
      <c r="H1026" s="137" t="s">
        <v>2791</v>
      </c>
      <c r="I1026" s="138">
        <v>15469994</v>
      </c>
      <c r="J1026" s="139" t="s">
        <v>2787</v>
      </c>
      <c r="K1026" s="139" t="s">
        <v>2783</v>
      </c>
      <c r="L1026" s="139" t="s">
        <v>2779</v>
      </c>
    </row>
    <row r="1027" spans="1:12">
      <c r="A1027" s="135">
        <v>1217</v>
      </c>
      <c r="B1027" s="135" t="s">
        <v>2792</v>
      </c>
      <c r="C1027" s="135" t="s">
        <v>2785</v>
      </c>
      <c r="D1027" s="136">
        <v>0.39</v>
      </c>
      <c r="E1027" s="136">
        <v>39.799999999999997</v>
      </c>
      <c r="F1027" s="136">
        <v>7.3</v>
      </c>
      <c r="G1027" s="137"/>
      <c r="H1027" s="137" t="s">
        <v>2793</v>
      </c>
      <c r="I1027" s="138">
        <v>15469994</v>
      </c>
      <c r="J1027" s="139" t="s">
        <v>2787</v>
      </c>
      <c r="K1027" s="139" t="s">
        <v>2783</v>
      </c>
      <c r="L1027" s="139" t="s">
        <v>2779</v>
      </c>
    </row>
    <row r="1028" spans="1:12">
      <c r="A1028" s="135">
        <v>1218</v>
      </c>
      <c r="B1028" s="135" t="s">
        <v>2794</v>
      </c>
      <c r="C1028" s="135" t="s">
        <v>2785</v>
      </c>
      <c r="D1028" s="136">
        <v>0.47</v>
      </c>
      <c r="E1028" s="136">
        <v>39.799999999999997</v>
      </c>
      <c r="F1028" s="136">
        <v>7.3</v>
      </c>
      <c r="G1028" s="137"/>
      <c r="H1028" s="137" t="s">
        <v>2795</v>
      </c>
      <c r="I1028" s="138">
        <v>15469994</v>
      </c>
      <c r="J1028" s="139" t="s">
        <v>2787</v>
      </c>
      <c r="K1028" s="139" t="s">
        <v>2783</v>
      </c>
      <c r="L1028" s="139" t="s">
        <v>2779</v>
      </c>
    </row>
    <row r="1029" spans="1:12">
      <c r="A1029" s="135">
        <v>1360</v>
      </c>
      <c r="B1029" s="135" t="s">
        <v>2795</v>
      </c>
      <c r="C1029" s="135">
        <v>193506488</v>
      </c>
      <c r="D1029" s="136">
        <v>0.72</v>
      </c>
      <c r="E1029" s="136">
        <v>24.85</v>
      </c>
      <c r="F1029" s="136">
        <v>6.6</v>
      </c>
      <c r="G1029" s="137">
        <v>24298</v>
      </c>
      <c r="H1029" s="143" t="s">
        <v>2795</v>
      </c>
      <c r="I1029" s="138">
        <v>19695265</v>
      </c>
      <c r="J1029" s="139" t="s">
        <v>2777</v>
      </c>
      <c r="K1029" s="139" t="s">
        <v>2778</v>
      </c>
      <c r="L1029" s="139" t="s">
        <v>2779</v>
      </c>
    </row>
    <row r="1030" spans="1:12">
      <c r="A1030" s="135">
        <v>1069</v>
      </c>
      <c r="B1030" s="135" t="s">
        <v>2796</v>
      </c>
      <c r="C1030" s="135">
        <v>122737</v>
      </c>
      <c r="D1030" s="136">
        <v>0.69</v>
      </c>
      <c r="E1030" s="136">
        <v>40.049999999999997</v>
      </c>
      <c r="F1030" s="136">
        <v>6.6</v>
      </c>
      <c r="G1030" s="137">
        <v>14301</v>
      </c>
      <c r="H1030" s="137" t="s">
        <v>2797</v>
      </c>
      <c r="I1030" s="138">
        <v>11266617</v>
      </c>
      <c r="J1030" s="139" t="s">
        <v>2798</v>
      </c>
      <c r="K1030" s="139" t="s">
        <v>2778</v>
      </c>
      <c r="L1030" s="139" t="s">
        <v>2779</v>
      </c>
    </row>
    <row r="1031" spans="1:12">
      <c r="A1031" s="135">
        <v>1515</v>
      </c>
      <c r="B1031" s="135" t="s">
        <v>2799</v>
      </c>
      <c r="C1031" s="135">
        <v>122737</v>
      </c>
      <c r="D1031" s="136">
        <v>3.4</v>
      </c>
      <c r="E1031" s="136">
        <v>24.85</v>
      </c>
      <c r="F1031" s="136">
        <v>6.6</v>
      </c>
      <c r="G1031" s="137"/>
      <c r="H1031" s="137" t="s">
        <v>2800</v>
      </c>
      <c r="I1031" s="138">
        <v>19695265</v>
      </c>
      <c r="J1031" s="139" t="s">
        <v>2777</v>
      </c>
      <c r="K1031" s="139" t="s">
        <v>2778</v>
      </c>
      <c r="L1031" s="139" t="s">
        <v>2779</v>
      </c>
    </row>
    <row r="1032" spans="1:12">
      <c r="A1032" s="135">
        <v>1070</v>
      </c>
      <c r="B1032" s="135" t="s">
        <v>2801</v>
      </c>
      <c r="C1032" s="135">
        <v>122737</v>
      </c>
      <c r="D1032" s="136">
        <v>-1.46</v>
      </c>
      <c r="E1032" s="136">
        <v>40.049999999999997</v>
      </c>
      <c r="F1032" s="136">
        <v>6.6</v>
      </c>
      <c r="G1032" s="137">
        <v>14302</v>
      </c>
      <c r="H1032" s="137" t="s">
        <v>2802</v>
      </c>
      <c r="I1032" s="138">
        <v>11266617</v>
      </c>
      <c r="J1032" s="139" t="s">
        <v>2798</v>
      </c>
      <c r="K1032" s="139" t="s">
        <v>2778</v>
      </c>
      <c r="L1032" s="139" t="s">
        <v>2779</v>
      </c>
    </row>
    <row r="1033" spans="1:12">
      <c r="A1033" s="135">
        <v>1221</v>
      </c>
      <c r="B1033" s="135" t="s">
        <v>2803</v>
      </c>
      <c r="C1033" s="135" t="s">
        <v>2785</v>
      </c>
      <c r="D1033" s="136">
        <v>-0.11</v>
      </c>
      <c r="E1033" s="136">
        <v>39.799999999999997</v>
      </c>
      <c r="F1033" s="136">
        <v>7.3</v>
      </c>
      <c r="G1033" s="137"/>
      <c r="H1033" s="137" t="s">
        <v>2804</v>
      </c>
      <c r="I1033" s="138">
        <v>15469994</v>
      </c>
      <c r="J1033" s="139" t="s">
        <v>2787</v>
      </c>
      <c r="K1033" s="139" t="s">
        <v>2783</v>
      </c>
      <c r="L1033" s="139" t="s">
        <v>2779</v>
      </c>
    </row>
    <row r="1034" spans="1:12">
      <c r="A1034" s="135">
        <v>1071</v>
      </c>
      <c r="B1034" s="135" t="s">
        <v>2805</v>
      </c>
      <c r="C1034" s="135">
        <v>122737</v>
      </c>
      <c r="D1034" s="136">
        <v>-0.56999999999999995</v>
      </c>
      <c r="E1034" s="136">
        <v>40.049999999999997</v>
      </c>
      <c r="F1034" s="136">
        <v>6.6</v>
      </c>
      <c r="G1034" s="137">
        <v>14303</v>
      </c>
      <c r="H1034" s="137" t="s">
        <v>2806</v>
      </c>
      <c r="I1034" s="138">
        <v>11266617</v>
      </c>
      <c r="J1034" s="139" t="s">
        <v>2798</v>
      </c>
      <c r="K1034" s="139" t="s">
        <v>2778</v>
      </c>
      <c r="L1034" s="139" t="s">
        <v>2779</v>
      </c>
    </row>
    <row r="1035" spans="1:12">
      <c r="A1035" s="135">
        <v>530</v>
      </c>
      <c r="B1035" s="135" t="s">
        <v>1432</v>
      </c>
      <c r="C1035" s="135">
        <v>125153</v>
      </c>
      <c r="D1035" s="136">
        <v>-1.91</v>
      </c>
      <c r="E1035" s="136">
        <v>25</v>
      </c>
      <c r="F1035" s="136">
        <v>7.5</v>
      </c>
      <c r="G1035" s="137">
        <v>7241</v>
      </c>
      <c r="H1035" s="137" t="s">
        <v>1431</v>
      </c>
      <c r="I1035" s="138">
        <v>7635152</v>
      </c>
      <c r="J1035" s="139" t="s">
        <v>2807</v>
      </c>
      <c r="K1035" s="139" t="s">
        <v>2234</v>
      </c>
      <c r="L1035" s="139" t="s">
        <v>2808</v>
      </c>
    </row>
    <row r="1036" spans="1:12">
      <c r="A1036" s="135">
        <v>527</v>
      </c>
      <c r="B1036" s="135" t="s">
        <v>1426</v>
      </c>
      <c r="C1036" s="135">
        <v>125153</v>
      </c>
      <c r="D1036" s="136">
        <v>-2.15</v>
      </c>
      <c r="E1036" s="136">
        <v>25</v>
      </c>
      <c r="F1036" s="136">
        <v>7.5</v>
      </c>
      <c r="G1036" s="137">
        <v>7235</v>
      </c>
      <c r="H1036" s="137" t="s">
        <v>1425</v>
      </c>
      <c r="I1036" s="138">
        <v>7635152</v>
      </c>
      <c r="J1036" s="139" t="s">
        <v>2807</v>
      </c>
      <c r="K1036" s="139" t="s">
        <v>2234</v>
      </c>
      <c r="L1036" s="139" t="s">
        <v>2808</v>
      </c>
    </row>
    <row r="1037" spans="1:12">
      <c r="A1037" s="135">
        <v>528</v>
      </c>
      <c r="B1037" s="135" t="s">
        <v>1428</v>
      </c>
      <c r="C1037" s="135">
        <v>125153</v>
      </c>
      <c r="D1037" s="136">
        <v>-2.15</v>
      </c>
      <c r="E1037" s="136">
        <v>25</v>
      </c>
      <c r="F1037" s="136">
        <v>7.5</v>
      </c>
      <c r="G1037" s="137">
        <v>7236</v>
      </c>
      <c r="H1037" s="137" t="s">
        <v>1427</v>
      </c>
      <c r="I1037" s="138">
        <v>7635152</v>
      </c>
      <c r="J1037" s="139" t="s">
        <v>2807</v>
      </c>
      <c r="K1037" s="139" t="s">
        <v>2234</v>
      </c>
      <c r="L1037" s="139" t="s">
        <v>2808</v>
      </c>
    </row>
    <row r="1038" spans="1:12">
      <c r="A1038" s="135">
        <v>529</v>
      </c>
      <c r="B1038" s="135" t="s">
        <v>1430</v>
      </c>
      <c r="C1038" s="135">
        <v>125153</v>
      </c>
      <c r="D1038" s="136">
        <v>-1.2</v>
      </c>
      <c r="E1038" s="136">
        <v>25</v>
      </c>
      <c r="F1038" s="136">
        <v>7.5</v>
      </c>
      <c r="G1038" s="137">
        <v>7240</v>
      </c>
      <c r="H1038" s="137" t="s">
        <v>1429</v>
      </c>
      <c r="I1038" s="138">
        <v>7635152</v>
      </c>
      <c r="J1038" s="139" t="s">
        <v>2807</v>
      </c>
      <c r="K1038" s="139" t="s">
        <v>2234</v>
      </c>
      <c r="L1038" s="139" t="s">
        <v>2808</v>
      </c>
    </row>
    <row r="1039" spans="1:12">
      <c r="A1039" s="135">
        <v>218</v>
      </c>
      <c r="B1039" s="135" t="s">
        <v>2809</v>
      </c>
      <c r="C1039" s="135" t="s">
        <v>2810</v>
      </c>
      <c r="D1039" s="136">
        <v>-1.0900000000000001</v>
      </c>
      <c r="E1039" s="136">
        <v>25</v>
      </c>
      <c r="F1039" s="136">
        <v>6.25</v>
      </c>
      <c r="G1039" s="137">
        <v>1911</v>
      </c>
      <c r="H1039" s="137" t="s">
        <v>2724</v>
      </c>
      <c r="I1039" s="138">
        <v>7490748</v>
      </c>
      <c r="J1039" s="139" t="s">
        <v>2811</v>
      </c>
      <c r="K1039" s="139" t="s">
        <v>2812</v>
      </c>
      <c r="L1039" s="139" t="s">
        <v>2813</v>
      </c>
    </row>
    <row r="1040" spans="1:12">
      <c r="A1040" s="135">
        <v>197</v>
      </c>
      <c r="B1040" s="135" t="s">
        <v>2814</v>
      </c>
      <c r="C1040" s="135" t="s">
        <v>2810</v>
      </c>
      <c r="D1040" s="136">
        <v>-1.88</v>
      </c>
      <c r="E1040" s="136">
        <v>25</v>
      </c>
      <c r="F1040" s="136">
        <v>6.3</v>
      </c>
      <c r="G1040" s="137">
        <v>1884</v>
      </c>
      <c r="H1040" s="137" t="s">
        <v>2815</v>
      </c>
      <c r="I1040" s="138">
        <v>7727432</v>
      </c>
      <c r="J1040" s="139" t="s">
        <v>2816</v>
      </c>
      <c r="K1040" s="139" t="s">
        <v>2812</v>
      </c>
      <c r="L1040" s="139" t="s">
        <v>2813</v>
      </c>
    </row>
    <row r="1041" spans="1:12">
      <c r="A1041" s="135">
        <v>227</v>
      </c>
      <c r="B1041" s="135" t="s">
        <v>2817</v>
      </c>
      <c r="C1041" s="135" t="s">
        <v>2810</v>
      </c>
      <c r="D1041" s="136">
        <v>-0.96</v>
      </c>
      <c r="E1041" s="136">
        <v>25</v>
      </c>
      <c r="F1041" s="136">
        <v>6.25</v>
      </c>
      <c r="G1041" s="137">
        <v>1922</v>
      </c>
      <c r="H1041" s="137" t="s">
        <v>2818</v>
      </c>
      <c r="I1041" s="138">
        <v>7490748</v>
      </c>
      <c r="J1041" s="139" t="s">
        <v>2811</v>
      </c>
      <c r="K1041" s="139" t="s">
        <v>2812</v>
      </c>
      <c r="L1041" s="139" t="s">
        <v>2813</v>
      </c>
    </row>
    <row r="1042" spans="1:12">
      <c r="A1042" s="135">
        <v>242</v>
      </c>
      <c r="B1042" s="135" t="s">
        <v>751</v>
      </c>
      <c r="C1042" s="135" t="s">
        <v>2810</v>
      </c>
      <c r="D1042" s="136">
        <v>-0.8</v>
      </c>
      <c r="E1042" s="136">
        <v>25</v>
      </c>
      <c r="F1042" s="136">
        <v>6.25</v>
      </c>
      <c r="G1042" s="137">
        <v>1950</v>
      </c>
      <c r="H1042" s="137" t="s">
        <v>2819</v>
      </c>
      <c r="I1042" s="138">
        <v>7490748</v>
      </c>
      <c r="J1042" s="139" t="s">
        <v>2811</v>
      </c>
      <c r="K1042" s="139" t="s">
        <v>2812</v>
      </c>
      <c r="L1042" s="139" t="s">
        <v>2813</v>
      </c>
    </row>
    <row r="1043" spans="1:12">
      <c r="A1043" s="135">
        <v>246</v>
      </c>
      <c r="B1043" s="135" t="s">
        <v>2820</v>
      </c>
      <c r="C1043" s="135" t="s">
        <v>2810</v>
      </c>
      <c r="D1043" s="136">
        <v>-3.41</v>
      </c>
      <c r="E1043" s="136">
        <v>25</v>
      </c>
      <c r="F1043" s="136">
        <v>6.25</v>
      </c>
      <c r="G1043" s="137">
        <v>1954</v>
      </c>
      <c r="H1043" s="137" t="s">
        <v>2821</v>
      </c>
      <c r="I1043" s="138">
        <v>7490748</v>
      </c>
      <c r="J1043" s="139" t="s">
        <v>2811</v>
      </c>
      <c r="K1043" s="139" t="s">
        <v>2812</v>
      </c>
      <c r="L1043" s="139" t="s">
        <v>2813</v>
      </c>
    </row>
    <row r="1044" spans="1:12">
      <c r="A1044" s="135">
        <v>207</v>
      </c>
      <c r="B1044" s="135" t="s">
        <v>2822</v>
      </c>
      <c r="C1044" s="135" t="s">
        <v>2810</v>
      </c>
      <c r="D1044" s="136">
        <v>-0.47</v>
      </c>
      <c r="E1044" s="136">
        <v>25</v>
      </c>
      <c r="F1044" s="136">
        <v>6.25</v>
      </c>
      <c r="G1044" s="137">
        <v>1897</v>
      </c>
      <c r="H1044" s="137" t="s">
        <v>2823</v>
      </c>
      <c r="I1044" s="138">
        <v>7490748</v>
      </c>
      <c r="J1044" s="139" t="s">
        <v>2811</v>
      </c>
      <c r="K1044" s="139" t="s">
        <v>2812</v>
      </c>
      <c r="L1044" s="139" t="s">
        <v>2813</v>
      </c>
    </row>
    <row r="1045" spans="1:12">
      <c r="A1045" s="135">
        <v>208</v>
      </c>
      <c r="B1045" s="135" t="s">
        <v>2824</v>
      </c>
      <c r="C1045" s="135" t="s">
        <v>2810</v>
      </c>
      <c r="D1045" s="136">
        <v>-0.62</v>
      </c>
      <c r="E1045" s="136">
        <v>25</v>
      </c>
      <c r="F1045" s="136">
        <v>6.25</v>
      </c>
      <c r="G1045" s="137">
        <v>1898</v>
      </c>
      <c r="H1045" s="137" t="s">
        <v>657</v>
      </c>
      <c r="I1045" s="138">
        <v>7490748</v>
      </c>
      <c r="J1045" s="139" t="s">
        <v>2811</v>
      </c>
      <c r="K1045" s="139" t="s">
        <v>2812</v>
      </c>
      <c r="L1045" s="139" t="s">
        <v>2813</v>
      </c>
    </row>
    <row r="1046" spans="1:12">
      <c r="A1046" s="135">
        <v>213</v>
      </c>
      <c r="B1046" s="135" t="s">
        <v>2825</v>
      </c>
      <c r="C1046" s="135" t="s">
        <v>2810</v>
      </c>
      <c r="D1046" s="136">
        <v>-0.52</v>
      </c>
      <c r="E1046" s="136">
        <v>25</v>
      </c>
      <c r="F1046" s="136">
        <v>6.25</v>
      </c>
      <c r="G1046" s="137">
        <v>1903</v>
      </c>
      <c r="H1046" s="137" t="s">
        <v>2826</v>
      </c>
      <c r="I1046" s="138">
        <v>7490748</v>
      </c>
      <c r="J1046" s="139" t="s">
        <v>2811</v>
      </c>
      <c r="K1046" s="139" t="s">
        <v>2812</v>
      </c>
      <c r="L1046" s="139" t="s">
        <v>2813</v>
      </c>
    </row>
    <row r="1047" spans="1:12">
      <c r="A1047" s="135">
        <v>214</v>
      </c>
      <c r="B1047" s="135" t="s">
        <v>2827</v>
      </c>
      <c r="C1047" s="135" t="s">
        <v>2810</v>
      </c>
      <c r="D1047" s="136">
        <v>-0.7</v>
      </c>
      <c r="E1047" s="136">
        <v>25</v>
      </c>
      <c r="F1047" s="136">
        <v>6.25</v>
      </c>
      <c r="G1047" s="137">
        <v>1904</v>
      </c>
      <c r="H1047" s="137" t="s">
        <v>2828</v>
      </c>
      <c r="I1047" s="138">
        <v>7490748</v>
      </c>
      <c r="J1047" s="139" t="s">
        <v>2811</v>
      </c>
      <c r="K1047" s="139" t="s">
        <v>2812</v>
      </c>
      <c r="L1047" s="139" t="s">
        <v>2813</v>
      </c>
    </row>
    <row r="1048" spans="1:12">
      <c r="A1048" s="135">
        <v>212</v>
      </c>
      <c r="B1048" s="135" t="s">
        <v>2829</v>
      </c>
      <c r="C1048" s="135" t="s">
        <v>2810</v>
      </c>
      <c r="D1048" s="136">
        <v>-0.28999999999999998</v>
      </c>
      <c r="E1048" s="136">
        <v>25</v>
      </c>
      <c r="F1048" s="136">
        <v>6.25</v>
      </c>
      <c r="G1048" s="137">
        <v>1902</v>
      </c>
      <c r="H1048" s="137" t="s">
        <v>2830</v>
      </c>
      <c r="I1048" s="138">
        <v>7490748</v>
      </c>
      <c r="J1048" s="139" t="s">
        <v>2811</v>
      </c>
      <c r="K1048" s="139" t="s">
        <v>2812</v>
      </c>
      <c r="L1048" s="139" t="s">
        <v>2813</v>
      </c>
    </row>
    <row r="1049" spans="1:12">
      <c r="A1049" s="135">
        <v>216</v>
      </c>
      <c r="B1049" s="135" t="s">
        <v>2831</v>
      </c>
      <c r="C1049" s="135" t="s">
        <v>2810</v>
      </c>
      <c r="D1049" s="136">
        <v>-0.74</v>
      </c>
      <c r="E1049" s="136">
        <v>25</v>
      </c>
      <c r="F1049" s="136">
        <v>6.25</v>
      </c>
      <c r="G1049" s="137">
        <v>1906</v>
      </c>
      <c r="H1049" s="137" t="s">
        <v>2832</v>
      </c>
      <c r="I1049" s="138">
        <v>7490748</v>
      </c>
      <c r="J1049" s="139" t="s">
        <v>2811</v>
      </c>
      <c r="K1049" s="139" t="s">
        <v>2812</v>
      </c>
      <c r="L1049" s="139" t="s">
        <v>2813</v>
      </c>
    </row>
    <row r="1050" spans="1:12">
      <c r="A1050" s="135">
        <v>217</v>
      </c>
      <c r="B1050" s="135" t="s">
        <v>2833</v>
      </c>
      <c r="C1050" s="135" t="s">
        <v>2810</v>
      </c>
      <c r="D1050" s="136">
        <v>-1.07</v>
      </c>
      <c r="E1050" s="136">
        <v>25</v>
      </c>
      <c r="F1050" s="136">
        <v>6.25</v>
      </c>
      <c r="G1050" s="137">
        <v>1907</v>
      </c>
      <c r="H1050" s="137" t="s">
        <v>2834</v>
      </c>
      <c r="I1050" s="138">
        <v>7490748</v>
      </c>
      <c r="J1050" s="139" t="s">
        <v>2811</v>
      </c>
      <c r="K1050" s="139" t="s">
        <v>2812</v>
      </c>
      <c r="L1050" s="139" t="s">
        <v>2813</v>
      </c>
    </row>
    <row r="1051" spans="1:12">
      <c r="A1051" s="135">
        <v>215</v>
      </c>
      <c r="B1051" s="135" t="s">
        <v>2835</v>
      </c>
      <c r="C1051" s="135" t="s">
        <v>2810</v>
      </c>
      <c r="D1051" s="136">
        <v>-0.47</v>
      </c>
      <c r="E1051" s="136">
        <v>25</v>
      </c>
      <c r="F1051" s="136">
        <v>6.25</v>
      </c>
      <c r="G1051" s="137">
        <v>1905</v>
      </c>
      <c r="H1051" s="137" t="s">
        <v>2836</v>
      </c>
      <c r="I1051" s="138">
        <v>7490748</v>
      </c>
      <c r="J1051" s="139" t="s">
        <v>2811</v>
      </c>
      <c r="K1051" s="139" t="s">
        <v>2812</v>
      </c>
      <c r="L1051" s="139" t="s">
        <v>2813</v>
      </c>
    </row>
    <row r="1052" spans="1:12">
      <c r="A1052" s="135">
        <v>231</v>
      </c>
      <c r="B1052" s="135" t="s">
        <v>2837</v>
      </c>
      <c r="C1052" s="135" t="s">
        <v>2810</v>
      </c>
      <c r="D1052" s="136">
        <v>-0.32</v>
      </c>
      <c r="E1052" s="136">
        <v>25</v>
      </c>
      <c r="F1052" s="136">
        <v>6.25</v>
      </c>
      <c r="G1052" s="137">
        <v>1926</v>
      </c>
      <c r="H1052" s="137" t="s">
        <v>1434</v>
      </c>
      <c r="I1052" s="138">
        <v>7490748</v>
      </c>
      <c r="J1052" s="139" t="s">
        <v>2811</v>
      </c>
      <c r="K1052" s="139" t="s">
        <v>2812</v>
      </c>
      <c r="L1052" s="139" t="s">
        <v>2813</v>
      </c>
    </row>
    <row r="1053" spans="1:12">
      <c r="A1053" s="135">
        <v>1107</v>
      </c>
      <c r="B1053" s="135" t="s">
        <v>511</v>
      </c>
      <c r="C1053" s="135" t="s">
        <v>2838</v>
      </c>
      <c r="D1053" s="136">
        <v>0.56999999999999995</v>
      </c>
      <c r="E1053" s="136">
        <v>74.3</v>
      </c>
      <c r="F1053" s="136">
        <v>4.1500000000000004</v>
      </c>
      <c r="G1053" s="137"/>
      <c r="H1053" s="137" t="s">
        <v>1434</v>
      </c>
      <c r="I1053" s="138">
        <v>7908135</v>
      </c>
      <c r="J1053" s="139" t="s">
        <v>2839</v>
      </c>
      <c r="K1053" s="139" t="s">
        <v>2840</v>
      </c>
      <c r="L1053" s="139" t="s">
        <v>2813</v>
      </c>
    </row>
    <row r="1054" spans="1:12">
      <c r="A1054" s="135">
        <v>186</v>
      </c>
      <c r="B1054" s="135" t="s">
        <v>346</v>
      </c>
      <c r="C1054" s="135" t="s">
        <v>2810</v>
      </c>
      <c r="D1054" s="136">
        <v>-0.69</v>
      </c>
      <c r="E1054" s="136">
        <v>25</v>
      </c>
      <c r="F1054" s="136">
        <v>6.3</v>
      </c>
      <c r="G1054" s="141"/>
      <c r="H1054" s="137" t="s">
        <v>2841</v>
      </c>
      <c r="I1054" s="138">
        <v>7947796</v>
      </c>
      <c r="J1054" s="139" t="s">
        <v>2842</v>
      </c>
      <c r="K1054" s="139" t="s">
        <v>2812</v>
      </c>
      <c r="L1054" s="139" t="s">
        <v>2813</v>
      </c>
    </row>
    <row r="1055" spans="1:12">
      <c r="A1055" s="135">
        <v>245</v>
      </c>
      <c r="B1055" s="135" t="s">
        <v>2843</v>
      </c>
      <c r="C1055" s="135" t="s">
        <v>2810</v>
      </c>
      <c r="D1055" s="136">
        <v>-3.84</v>
      </c>
      <c r="E1055" s="136">
        <v>25</v>
      </c>
      <c r="F1055" s="136">
        <v>6.25</v>
      </c>
      <c r="G1055" s="137">
        <v>1953</v>
      </c>
      <c r="H1055" s="137" t="s">
        <v>2844</v>
      </c>
      <c r="I1055" s="138">
        <v>7490748</v>
      </c>
      <c r="J1055" s="139" t="s">
        <v>2811</v>
      </c>
      <c r="K1055" s="139" t="s">
        <v>2812</v>
      </c>
      <c r="L1055" s="139" t="s">
        <v>2813</v>
      </c>
    </row>
    <row r="1056" spans="1:12">
      <c r="A1056" s="135">
        <v>243</v>
      </c>
      <c r="B1056" s="135" t="s">
        <v>2845</v>
      </c>
      <c r="C1056" s="135" t="s">
        <v>2810</v>
      </c>
      <c r="D1056" s="136">
        <v>-2.11</v>
      </c>
      <c r="E1056" s="136">
        <v>25</v>
      </c>
      <c r="F1056" s="136">
        <v>6.25</v>
      </c>
      <c r="G1056" s="137">
        <v>1951</v>
      </c>
      <c r="H1056" s="137" t="s">
        <v>2846</v>
      </c>
      <c r="I1056" s="138">
        <v>7490748</v>
      </c>
      <c r="J1056" s="139" t="s">
        <v>2811</v>
      </c>
      <c r="K1056" s="139" t="s">
        <v>2812</v>
      </c>
      <c r="L1056" s="139" t="s">
        <v>2813</v>
      </c>
    </row>
    <row r="1057" spans="1:12">
      <c r="A1057" s="135">
        <v>244</v>
      </c>
      <c r="B1057" s="135" t="s">
        <v>2847</v>
      </c>
      <c r="C1057" s="135" t="s">
        <v>2810</v>
      </c>
      <c r="D1057" s="136">
        <v>-2.39</v>
      </c>
      <c r="E1057" s="136">
        <v>25</v>
      </c>
      <c r="F1057" s="136">
        <v>6.25</v>
      </c>
      <c r="G1057" s="137">
        <v>1952</v>
      </c>
      <c r="H1057" s="137" t="s">
        <v>2848</v>
      </c>
      <c r="I1057" s="138">
        <v>7490748</v>
      </c>
      <c r="J1057" s="139" t="s">
        <v>2811</v>
      </c>
      <c r="K1057" s="139" t="s">
        <v>2812</v>
      </c>
      <c r="L1057" s="139" t="s">
        <v>2813</v>
      </c>
    </row>
    <row r="1058" spans="1:12">
      <c r="A1058" s="135">
        <v>176</v>
      </c>
      <c r="B1058" s="135" t="s">
        <v>524</v>
      </c>
      <c r="C1058" s="135">
        <v>124122</v>
      </c>
      <c r="D1058" s="136">
        <v>-1.29</v>
      </c>
      <c r="E1058" s="136">
        <v>25</v>
      </c>
      <c r="F1058" s="136">
        <v>6.3</v>
      </c>
      <c r="G1058" s="141"/>
      <c r="H1058" s="137" t="s">
        <v>2849</v>
      </c>
      <c r="I1058" s="138">
        <v>8218191</v>
      </c>
      <c r="J1058" s="139" t="s">
        <v>2850</v>
      </c>
      <c r="K1058" s="139" t="s">
        <v>2812</v>
      </c>
      <c r="L1058" s="139" t="s">
        <v>2813</v>
      </c>
    </row>
    <row r="1059" spans="1:12">
      <c r="A1059" s="135">
        <v>178</v>
      </c>
      <c r="B1059" s="135" t="s">
        <v>2851</v>
      </c>
      <c r="C1059" s="135">
        <v>124122</v>
      </c>
      <c r="D1059" s="136">
        <v>-3.84</v>
      </c>
      <c r="E1059" s="136">
        <v>25</v>
      </c>
      <c r="F1059" s="136">
        <v>6.3</v>
      </c>
      <c r="G1059" s="137">
        <v>1841</v>
      </c>
      <c r="H1059" s="137" t="s">
        <v>2852</v>
      </c>
      <c r="I1059" s="138">
        <v>8218191</v>
      </c>
      <c r="J1059" s="139" t="s">
        <v>2850</v>
      </c>
      <c r="K1059" s="139" t="s">
        <v>2812</v>
      </c>
      <c r="L1059" s="139" t="s">
        <v>2813</v>
      </c>
    </row>
    <row r="1060" spans="1:12">
      <c r="A1060" s="135">
        <v>177</v>
      </c>
      <c r="B1060" s="135" t="s">
        <v>2853</v>
      </c>
      <c r="C1060" s="135">
        <v>124122</v>
      </c>
      <c r="D1060" s="136">
        <v>-1.1000000000000001</v>
      </c>
      <c r="E1060" s="136">
        <v>25</v>
      </c>
      <c r="F1060" s="136">
        <v>6.3</v>
      </c>
      <c r="G1060" s="141"/>
      <c r="H1060" s="137" t="s">
        <v>2854</v>
      </c>
      <c r="I1060" s="138">
        <v>8218191</v>
      </c>
      <c r="J1060" s="139" t="s">
        <v>2850</v>
      </c>
      <c r="K1060" s="139" t="s">
        <v>2812</v>
      </c>
      <c r="L1060" s="139" t="s">
        <v>2813</v>
      </c>
    </row>
    <row r="1061" spans="1:12">
      <c r="A1061" s="135">
        <v>191</v>
      </c>
      <c r="B1061" s="135" t="s">
        <v>2855</v>
      </c>
      <c r="C1061" s="135" t="s">
        <v>2810</v>
      </c>
      <c r="D1061" s="136">
        <v>-2.12</v>
      </c>
      <c r="E1061" s="136">
        <v>25</v>
      </c>
      <c r="F1061" s="136">
        <v>6.3</v>
      </c>
      <c r="G1061" s="137">
        <v>1878</v>
      </c>
      <c r="H1061" s="137" t="s">
        <v>2851</v>
      </c>
      <c r="I1061" s="138">
        <v>7727432</v>
      </c>
      <c r="J1061" s="139" t="s">
        <v>2816</v>
      </c>
      <c r="K1061" s="139" t="s">
        <v>2812</v>
      </c>
      <c r="L1061" s="139" t="s">
        <v>2813</v>
      </c>
    </row>
    <row r="1062" spans="1:12">
      <c r="A1062" s="135">
        <v>192</v>
      </c>
      <c r="B1062" s="135" t="s">
        <v>2856</v>
      </c>
      <c r="C1062" s="135" t="s">
        <v>2810</v>
      </c>
      <c r="D1062" s="136">
        <v>-3.52</v>
      </c>
      <c r="E1062" s="136">
        <v>25</v>
      </c>
      <c r="F1062" s="136">
        <v>6.3</v>
      </c>
      <c r="G1062" s="137">
        <v>1879</v>
      </c>
      <c r="H1062" s="137" t="s">
        <v>2857</v>
      </c>
      <c r="I1062" s="138">
        <v>7727432</v>
      </c>
      <c r="J1062" s="139" t="s">
        <v>2816</v>
      </c>
      <c r="K1062" s="139" t="s">
        <v>2812</v>
      </c>
      <c r="L1062" s="139" t="s">
        <v>2813</v>
      </c>
    </row>
    <row r="1063" spans="1:12">
      <c r="A1063" s="135">
        <v>193</v>
      </c>
      <c r="B1063" s="135" t="s">
        <v>2858</v>
      </c>
      <c r="C1063" s="135" t="s">
        <v>2810</v>
      </c>
      <c r="D1063" s="136">
        <v>-1.34</v>
      </c>
      <c r="E1063" s="136">
        <v>25</v>
      </c>
      <c r="F1063" s="136">
        <v>6.3</v>
      </c>
      <c r="G1063" s="137">
        <v>1880</v>
      </c>
      <c r="H1063" s="137" t="s">
        <v>2859</v>
      </c>
      <c r="I1063" s="138">
        <v>7727432</v>
      </c>
      <c r="J1063" s="139" t="s">
        <v>2816</v>
      </c>
      <c r="K1063" s="139" t="s">
        <v>2812</v>
      </c>
      <c r="L1063" s="139" t="s">
        <v>2813</v>
      </c>
    </row>
    <row r="1064" spans="1:12">
      <c r="A1064" s="135">
        <v>190</v>
      </c>
      <c r="B1064" s="135" t="s">
        <v>2860</v>
      </c>
      <c r="C1064" s="135" t="s">
        <v>2810</v>
      </c>
      <c r="D1064" s="136">
        <v>0.08</v>
      </c>
      <c r="E1064" s="136">
        <v>25</v>
      </c>
      <c r="F1064" s="136">
        <v>6.3</v>
      </c>
      <c r="G1064" s="141"/>
      <c r="H1064" s="137" t="s">
        <v>2853</v>
      </c>
      <c r="I1064" s="138">
        <v>7727432</v>
      </c>
      <c r="J1064" s="139" t="s">
        <v>2816</v>
      </c>
      <c r="K1064" s="139" t="s">
        <v>2812</v>
      </c>
      <c r="L1064" s="139" t="s">
        <v>2813</v>
      </c>
    </row>
    <row r="1065" spans="1:12">
      <c r="A1065" s="135">
        <v>239</v>
      </c>
      <c r="B1065" s="135" t="s">
        <v>2861</v>
      </c>
      <c r="C1065" s="135" t="s">
        <v>2810</v>
      </c>
      <c r="D1065" s="136">
        <v>-0.03</v>
      </c>
      <c r="E1065" s="136">
        <v>25</v>
      </c>
      <c r="F1065" s="136">
        <v>6.25</v>
      </c>
      <c r="G1065" s="137">
        <v>1943</v>
      </c>
      <c r="H1065" s="137" t="s">
        <v>2862</v>
      </c>
      <c r="I1065" s="138">
        <v>7490748</v>
      </c>
      <c r="J1065" s="139" t="s">
        <v>2811</v>
      </c>
      <c r="K1065" s="139" t="s">
        <v>2812</v>
      </c>
      <c r="L1065" s="139" t="s">
        <v>2813</v>
      </c>
    </row>
    <row r="1066" spans="1:12">
      <c r="A1066" s="135">
        <v>183</v>
      </c>
      <c r="B1066" s="135" t="s">
        <v>2863</v>
      </c>
      <c r="C1066" s="135">
        <v>124122</v>
      </c>
      <c r="D1066" s="136">
        <v>-4.25</v>
      </c>
      <c r="E1066" s="136">
        <v>25</v>
      </c>
      <c r="F1066" s="136">
        <v>6.3</v>
      </c>
      <c r="G1066" s="137">
        <v>1846</v>
      </c>
      <c r="H1066" s="137" t="s">
        <v>155</v>
      </c>
      <c r="I1066" s="138">
        <v>8218191</v>
      </c>
      <c r="J1066" s="139" t="s">
        <v>2850</v>
      </c>
      <c r="K1066" s="139" t="s">
        <v>2812</v>
      </c>
      <c r="L1066" s="139" t="s">
        <v>2813</v>
      </c>
    </row>
    <row r="1067" spans="1:12">
      <c r="A1067" s="135">
        <v>182</v>
      </c>
      <c r="B1067" s="135" t="s">
        <v>2864</v>
      </c>
      <c r="C1067" s="135">
        <v>124122</v>
      </c>
      <c r="D1067" s="136">
        <v>0.2</v>
      </c>
      <c r="E1067" s="136">
        <v>25</v>
      </c>
      <c r="F1067" s="136">
        <v>6.3</v>
      </c>
      <c r="G1067" s="141"/>
      <c r="H1067" s="137" t="s">
        <v>153</v>
      </c>
      <c r="I1067" s="138">
        <v>8218191</v>
      </c>
      <c r="J1067" s="139" t="s">
        <v>2850</v>
      </c>
      <c r="K1067" s="139" t="s">
        <v>2812</v>
      </c>
      <c r="L1067" s="139" t="s">
        <v>2813</v>
      </c>
    </row>
    <row r="1068" spans="1:12">
      <c r="A1068" s="135">
        <v>204</v>
      </c>
      <c r="B1068" s="135" t="s">
        <v>2865</v>
      </c>
      <c r="C1068" s="135" t="s">
        <v>2810</v>
      </c>
      <c r="D1068" s="136">
        <v>-0.55000000000000004</v>
      </c>
      <c r="E1068" s="136">
        <v>25</v>
      </c>
      <c r="F1068" s="136">
        <v>6.25</v>
      </c>
      <c r="G1068" s="137">
        <v>1892</v>
      </c>
      <c r="H1068" s="137" t="s">
        <v>2866</v>
      </c>
      <c r="I1068" s="138">
        <v>7490748</v>
      </c>
      <c r="J1068" s="139" t="s">
        <v>2811</v>
      </c>
      <c r="K1068" s="139" t="s">
        <v>2812</v>
      </c>
      <c r="L1068" s="139" t="s">
        <v>2813</v>
      </c>
    </row>
    <row r="1069" spans="1:12">
      <c r="A1069" s="135">
        <v>205</v>
      </c>
      <c r="B1069" s="135" t="s">
        <v>2867</v>
      </c>
      <c r="C1069" s="135" t="s">
        <v>2810</v>
      </c>
      <c r="D1069" s="136">
        <v>-0.67</v>
      </c>
      <c r="E1069" s="136">
        <v>25</v>
      </c>
      <c r="F1069" s="136">
        <v>6.25</v>
      </c>
      <c r="G1069" s="137">
        <v>1894</v>
      </c>
      <c r="H1069" s="137" t="s">
        <v>2868</v>
      </c>
      <c r="I1069" s="138">
        <v>7490748</v>
      </c>
      <c r="J1069" s="139" t="s">
        <v>2811</v>
      </c>
      <c r="K1069" s="139" t="s">
        <v>2812</v>
      </c>
      <c r="L1069" s="139" t="s">
        <v>2813</v>
      </c>
    </row>
    <row r="1070" spans="1:12">
      <c r="A1070" s="135">
        <v>209</v>
      </c>
      <c r="B1070" s="135" t="s">
        <v>2869</v>
      </c>
      <c r="C1070" s="135" t="s">
        <v>2810</v>
      </c>
      <c r="D1070" s="136">
        <v>0.42</v>
      </c>
      <c r="E1070" s="136">
        <v>25</v>
      </c>
      <c r="F1070" s="136">
        <v>6.25</v>
      </c>
      <c r="G1070" s="137">
        <v>1899</v>
      </c>
      <c r="H1070" s="137" t="s">
        <v>2870</v>
      </c>
      <c r="I1070" s="138">
        <v>7490748</v>
      </c>
      <c r="J1070" s="139" t="s">
        <v>2811</v>
      </c>
      <c r="K1070" s="139" t="s">
        <v>2812</v>
      </c>
      <c r="L1070" s="139" t="s">
        <v>2813</v>
      </c>
    </row>
    <row r="1071" spans="1:12">
      <c r="A1071" s="135">
        <v>219</v>
      </c>
      <c r="B1071" s="135" t="s">
        <v>2871</v>
      </c>
      <c r="C1071" s="135" t="s">
        <v>2810</v>
      </c>
      <c r="D1071" s="136">
        <v>-0.49</v>
      </c>
      <c r="E1071" s="136">
        <v>25</v>
      </c>
      <c r="F1071" s="136">
        <v>6.25</v>
      </c>
      <c r="G1071" s="137">
        <v>1912</v>
      </c>
      <c r="H1071" s="137" t="s">
        <v>2872</v>
      </c>
      <c r="I1071" s="138">
        <v>7490748</v>
      </c>
      <c r="J1071" s="139" t="s">
        <v>2811</v>
      </c>
      <c r="K1071" s="139" t="s">
        <v>2812</v>
      </c>
      <c r="L1071" s="139" t="s">
        <v>2813</v>
      </c>
    </row>
    <row r="1072" spans="1:12">
      <c r="A1072" s="135">
        <v>220</v>
      </c>
      <c r="B1072" s="135" t="s">
        <v>2873</v>
      </c>
      <c r="C1072" s="135" t="s">
        <v>2810</v>
      </c>
      <c r="D1072" s="136">
        <v>-2.3199999999999998</v>
      </c>
      <c r="E1072" s="136">
        <v>25</v>
      </c>
      <c r="F1072" s="136">
        <v>6.25</v>
      </c>
      <c r="G1072" s="137">
        <v>1913</v>
      </c>
      <c r="H1072" s="137" t="s">
        <v>2874</v>
      </c>
      <c r="I1072" s="138">
        <v>7490748</v>
      </c>
      <c r="J1072" s="139" t="s">
        <v>2811</v>
      </c>
      <c r="K1072" s="139" t="s">
        <v>2812</v>
      </c>
      <c r="L1072" s="139" t="s">
        <v>2813</v>
      </c>
    </row>
    <row r="1073" spans="1:12">
      <c r="A1073" s="135">
        <v>221</v>
      </c>
      <c r="B1073" s="135" t="s">
        <v>2875</v>
      </c>
      <c r="C1073" s="135" t="s">
        <v>2810</v>
      </c>
      <c r="D1073" s="136">
        <v>0.22</v>
      </c>
      <c r="E1073" s="136">
        <v>25</v>
      </c>
      <c r="F1073" s="136">
        <v>6.25</v>
      </c>
      <c r="G1073" s="141"/>
      <c r="H1073" s="137" t="s">
        <v>2876</v>
      </c>
      <c r="I1073" s="138">
        <v>7490748</v>
      </c>
      <c r="J1073" s="139" t="s">
        <v>2811</v>
      </c>
      <c r="K1073" s="139" t="s">
        <v>2812</v>
      </c>
      <c r="L1073" s="139" t="s">
        <v>2813</v>
      </c>
    </row>
    <row r="1074" spans="1:12">
      <c r="A1074" s="135">
        <v>222</v>
      </c>
      <c r="B1074" s="135" t="s">
        <v>2877</v>
      </c>
      <c r="C1074" s="135" t="s">
        <v>2810</v>
      </c>
      <c r="D1074" s="136">
        <v>-0.98</v>
      </c>
      <c r="E1074" s="136">
        <v>25</v>
      </c>
      <c r="F1074" s="136">
        <v>6.25</v>
      </c>
      <c r="G1074" s="141"/>
      <c r="H1074" s="137" t="s">
        <v>2878</v>
      </c>
      <c r="I1074" s="138">
        <v>7490748</v>
      </c>
      <c r="J1074" s="139" t="s">
        <v>2811</v>
      </c>
      <c r="K1074" s="139" t="s">
        <v>2812</v>
      </c>
      <c r="L1074" s="139" t="s">
        <v>2813</v>
      </c>
    </row>
    <row r="1075" spans="1:12">
      <c r="A1075" s="135">
        <v>228</v>
      </c>
      <c r="B1075" s="135" t="s">
        <v>2879</v>
      </c>
      <c r="C1075" s="135" t="s">
        <v>2810</v>
      </c>
      <c r="D1075" s="136">
        <v>-0.65</v>
      </c>
      <c r="E1075" s="136">
        <v>25</v>
      </c>
      <c r="F1075" s="136">
        <v>6.25</v>
      </c>
      <c r="G1075" s="137">
        <v>1923</v>
      </c>
      <c r="H1075" s="137" t="s">
        <v>1433</v>
      </c>
      <c r="I1075" s="138">
        <v>7490748</v>
      </c>
      <c r="J1075" s="139" t="s">
        <v>2811</v>
      </c>
      <c r="K1075" s="139" t="s">
        <v>2812</v>
      </c>
      <c r="L1075" s="139" t="s">
        <v>2813</v>
      </c>
    </row>
    <row r="1076" spans="1:12">
      <c r="A1076" s="135">
        <v>1106</v>
      </c>
      <c r="B1076" s="135" t="s">
        <v>2880</v>
      </c>
      <c r="C1076" s="135" t="s">
        <v>2838</v>
      </c>
      <c r="D1076" s="136">
        <v>0.64</v>
      </c>
      <c r="E1076" s="136">
        <v>74.3</v>
      </c>
      <c r="F1076" s="136">
        <v>4.1500000000000004</v>
      </c>
      <c r="G1076" s="137"/>
      <c r="H1076" s="137" t="s">
        <v>1433</v>
      </c>
      <c r="I1076" s="138">
        <v>7908135</v>
      </c>
      <c r="J1076" s="139" t="s">
        <v>2839</v>
      </c>
      <c r="K1076" s="139" t="s">
        <v>2840</v>
      </c>
      <c r="L1076" s="139" t="s">
        <v>2813</v>
      </c>
    </row>
    <row r="1077" spans="1:12">
      <c r="A1077" s="135">
        <v>229</v>
      </c>
      <c r="B1077" s="135" t="s">
        <v>2881</v>
      </c>
      <c r="C1077" s="135" t="s">
        <v>2810</v>
      </c>
      <c r="D1077" s="136">
        <v>-3.19</v>
      </c>
      <c r="E1077" s="136">
        <v>25</v>
      </c>
      <c r="F1077" s="136">
        <v>6.25</v>
      </c>
      <c r="G1077" s="137">
        <v>1924</v>
      </c>
      <c r="H1077" s="137" t="s">
        <v>2882</v>
      </c>
      <c r="I1077" s="138">
        <v>7490748</v>
      </c>
      <c r="J1077" s="139" t="s">
        <v>2811</v>
      </c>
      <c r="K1077" s="139" t="s">
        <v>2812</v>
      </c>
      <c r="L1077" s="139" t="s">
        <v>2813</v>
      </c>
    </row>
    <row r="1078" spans="1:12">
      <c r="A1078" s="135">
        <v>247</v>
      </c>
      <c r="B1078" s="135" t="s">
        <v>2883</v>
      </c>
      <c r="C1078" s="135" t="s">
        <v>2810</v>
      </c>
      <c r="D1078" s="136">
        <v>0</v>
      </c>
      <c r="E1078" s="136">
        <v>25</v>
      </c>
      <c r="F1078" s="136">
        <v>6.25</v>
      </c>
      <c r="G1078" s="137">
        <v>1955</v>
      </c>
      <c r="H1078" s="137" t="s">
        <v>2884</v>
      </c>
      <c r="I1078" s="138">
        <v>7490748</v>
      </c>
      <c r="J1078" s="139" t="s">
        <v>2811</v>
      </c>
      <c r="K1078" s="139" t="s">
        <v>2812</v>
      </c>
      <c r="L1078" s="139" t="s">
        <v>2813</v>
      </c>
    </row>
    <row r="1079" spans="1:12">
      <c r="A1079" s="135">
        <v>174</v>
      </c>
      <c r="B1079" s="135" t="s">
        <v>2885</v>
      </c>
      <c r="C1079" s="135">
        <v>124122</v>
      </c>
      <c r="D1079" s="136">
        <v>-2.66</v>
      </c>
      <c r="E1079" s="136">
        <v>25</v>
      </c>
      <c r="F1079" s="136">
        <v>6.3</v>
      </c>
      <c r="G1079" s="141"/>
      <c r="H1079" s="137" t="s">
        <v>2886</v>
      </c>
      <c r="I1079" s="138">
        <v>8218191</v>
      </c>
      <c r="J1079" s="139" t="s">
        <v>2850</v>
      </c>
      <c r="K1079" s="139" t="s">
        <v>2812</v>
      </c>
      <c r="L1079" s="139" t="s">
        <v>2813</v>
      </c>
    </row>
    <row r="1080" spans="1:12">
      <c r="A1080" s="135">
        <v>223</v>
      </c>
      <c r="B1080" s="135" t="s">
        <v>2887</v>
      </c>
      <c r="C1080" s="135" t="s">
        <v>2810</v>
      </c>
      <c r="D1080" s="136">
        <v>-1.33</v>
      </c>
      <c r="E1080" s="136">
        <v>25</v>
      </c>
      <c r="F1080" s="136">
        <v>6.25</v>
      </c>
      <c r="G1080" s="137">
        <v>1918</v>
      </c>
      <c r="H1080" s="137" t="s">
        <v>2888</v>
      </c>
      <c r="I1080" s="138">
        <v>7490748</v>
      </c>
      <c r="J1080" s="139" t="s">
        <v>2811</v>
      </c>
      <c r="K1080" s="139" t="s">
        <v>2812</v>
      </c>
      <c r="L1080" s="139" t="s">
        <v>2813</v>
      </c>
    </row>
    <row r="1081" spans="1:12">
      <c r="A1081" s="135">
        <v>224</v>
      </c>
      <c r="B1081" s="135" t="s">
        <v>2889</v>
      </c>
      <c r="C1081" s="135" t="s">
        <v>2810</v>
      </c>
      <c r="D1081" s="136">
        <v>-1.38</v>
      </c>
      <c r="E1081" s="136">
        <v>25</v>
      </c>
      <c r="F1081" s="136">
        <v>6.25</v>
      </c>
      <c r="G1081" s="137">
        <v>1919</v>
      </c>
      <c r="H1081" s="137" t="s">
        <v>2890</v>
      </c>
      <c r="I1081" s="138">
        <v>7490748</v>
      </c>
      <c r="J1081" s="139" t="s">
        <v>2811</v>
      </c>
      <c r="K1081" s="139" t="s">
        <v>2812</v>
      </c>
      <c r="L1081" s="139" t="s">
        <v>2813</v>
      </c>
    </row>
    <row r="1082" spans="1:12">
      <c r="A1082" s="135">
        <v>232</v>
      </c>
      <c r="B1082" s="135" t="s">
        <v>680</v>
      </c>
      <c r="C1082" s="135" t="s">
        <v>2810</v>
      </c>
      <c r="D1082" s="136">
        <v>-2.37</v>
      </c>
      <c r="E1082" s="136">
        <v>25</v>
      </c>
      <c r="F1082" s="136">
        <v>6.25</v>
      </c>
      <c r="G1082" s="137">
        <v>1928</v>
      </c>
      <c r="H1082" s="137" t="s">
        <v>2891</v>
      </c>
      <c r="I1082" s="138">
        <v>7490748</v>
      </c>
      <c r="J1082" s="139" t="s">
        <v>2811</v>
      </c>
      <c r="K1082" s="139" t="s">
        <v>2812</v>
      </c>
      <c r="L1082" s="139" t="s">
        <v>2813</v>
      </c>
    </row>
    <row r="1083" spans="1:12">
      <c r="A1083" s="135">
        <v>233</v>
      </c>
      <c r="B1083" s="135" t="s">
        <v>2892</v>
      </c>
      <c r="C1083" s="135" t="s">
        <v>2810</v>
      </c>
      <c r="D1083" s="136">
        <v>-0.26</v>
      </c>
      <c r="E1083" s="136">
        <v>25</v>
      </c>
      <c r="F1083" s="136">
        <v>6.25</v>
      </c>
      <c r="G1083" s="137">
        <v>1929</v>
      </c>
      <c r="H1083" s="137" t="s">
        <v>2893</v>
      </c>
      <c r="I1083" s="138">
        <v>7490748</v>
      </c>
      <c r="J1083" s="139" t="s">
        <v>2811</v>
      </c>
      <c r="K1083" s="139" t="s">
        <v>2812</v>
      </c>
      <c r="L1083" s="139" t="s">
        <v>2813</v>
      </c>
    </row>
    <row r="1084" spans="1:12">
      <c r="A1084" s="135">
        <v>234</v>
      </c>
      <c r="B1084" s="135" t="s">
        <v>2894</v>
      </c>
      <c r="C1084" s="135" t="s">
        <v>2810</v>
      </c>
      <c r="D1084" s="136">
        <v>-0.5</v>
      </c>
      <c r="E1084" s="136">
        <v>25</v>
      </c>
      <c r="F1084" s="136">
        <v>6.25</v>
      </c>
      <c r="G1084" s="137">
        <v>1930</v>
      </c>
      <c r="H1084" s="137" t="s">
        <v>2895</v>
      </c>
      <c r="I1084" s="138">
        <v>7490748</v>
      </c>
      <c r="J1084" s="139" t="s">
        <v>2811</v>
      </c>
      <c r="K1084" s="139" t="s">
        <v>2812</v>
      </c>
      <c r="L1084" s="139" t="s">
        <v>2813</v>
      </c>
    </row>
    <row r="1085" spans="1:12">
      <c r="A1085" s="135">
        <v>180</v>
      </c>
      <c r="B1085" s="135" t="s">
        <v>2896</v>
      </c>
      <c r="C1085" s="135">
        <v>124122</v>
      </c>
      <c r="D1085" s="136">
        <v>-3.82</v>
      </c>
      <c r="E1085" s="136">
        <v>25</v>
      </c>
      <c r="F1085" s="136">
        <v>6.3</v>
      </c>
      <c r="G1085" s="137">
        <v>1843</v>
      </c>
      <c r="H1085" s="137" t="s">
        <v>2897</v>
      </c>
      <c r="I1085" s="138">
        <v>8218191</v>
      </c>
      <c r="J1085" s="139" t="s">
        <v>2850</v>
      </c>
      <c r="K1085" s="139" t="s">
        <v>2812</v>
      </c>
      <c r="L1085" s="139" t="s">
        <v>2813</v>
      </c>
    </row>
    <row r="1086" spans="1:12">
      <c r="A1086" s="135">
        <v>249</v>
      </c>
      <c r="B1086" s="135" t="s">
        <v>2898</v>
      </c>
      <c r="C1086" s="135" t="s">
        <v>2810</v>
      </c>
      <c r="D1086" s="136">
        <v>-0.83</v>
      </c>
      <c r="E1086" s="136">
        <v>25</v>
      </c>
      <c r="F1086" s="136">
        <v>6.25</v>
      </c>
      <c r="G1086" s="137">
        <v>1957</v>
      </c>
      <c r="H1086" s="137" t="s">
        <v>2899</v>
      </c>
      <c r="I1086" s="138">
        <v>7490748</v>
      </c>
      <c r="J1086" s="139" t="s">
        <v>2811</v>
      </c>
      <c r="K1086" s="139" t="s">
        <v>2812</v>
      </c>
      <c r="L1086" s="139" t="s">
        <v>2813</v>
      </c>
    </row>
    <row r="1087" spans="1:12">
      <c r="A1087" s="135">
        <v>248</v>
      </c>
      <c r="B1087" s="135" t="s">
        <v>2900</v>
      </c>
      <c r="C1087" s="135" t="s">
        <v>2810</v>
      </c>
      <c r="D1087" s="136">
        <v>-1.21</v>
      </c>
      <c r="E1087" s="136">
        <v>25</v>
      </c>
      <c r="F1087" s="136">
        <v>6.25</v>
      </c>
      <c r="G1087" s="137">
        <v>1956</v>
      </c>
      <c r="H1087" s="137" t="s">
        <v>2901</v>
      </c>
      <c r="I1087" s="138">
        <v>7490748</v>
      </c>
      <c r="J1087" s="139" t="s">
        <v>2811</v>
      </c>
      <c r="K1087" s="139" t="s">
        <v>2812</v>
      </c>
      <c r="L1087" s="139" t="s">
        <v>2813</v>
      </c>
    </row>
    <row r="1088" spans="1:12">
      <c r="A1088" s="135">
        <v>206</v>
      </c>
      <c r="B1088" s="135" t="s">
        <v>2902</v>
      </c>
      <c r="C1088" s="135" t="s">
        <v>2810</v>
      </c>
      <c r="D1088" s="136">
        <v>-1.57</v>
      </c>
      <c r="E1088" s="136">
        <v>25</v>
      </c>
      <c r="F1088" s="136">
        <v>6.25</v>
      </c>
      <c r="G1088" s="137">
        <v>1895</v>
      </c>
      <c r="H1088" s="137" t="s">
        <v>2903</v>
      </c>
      <c r="I1088" s="138">
        <v>7490748</v>
      </c>
      <c r="J1088" s="139" t="s">
        <v>2811</v>
      </c>
      <c r="K1088" s="139" t="s">
        <v>2812</v>
      </c>
      <c r="L1088" s="139" t="s">
        <v>2813</v>
      </c>
    </row>
    <row r="1089" spans="1:12">
      <c r="A1089" s="135">
        <v>230</v>
      </c>
      <c r="B1089" s="135" t="s">
        <v>2561</v>
      </c>
      <c r="C1089" s="135" t="s">
        <v>2810</v>
      </c>
      <c r="D1089" s="136">
        <v>-1.76</v>
      </c>
      <c r="E1089" s="136">
        <v>25</v>
      </c>
      <c r="F1089" s="136">
        <v>6.25</v>
      </c>
      <c r="G1089" s="137">
        <v>1925</v>
      </c>
      <c r="H1089" s="137" t="s">
        <v>350</v>
      </c>
      <c r="I1089" s="138">
        <v>7490748</v>
      </c>
      <c r="J1089" s="139" t="s">
        <v>2811</v>
      </c>
      <c r="K1089" s="139" t="s">
        <v>2812</v>
      </c>
      <c r="L1089" s="139" t="s">
        <v>2813</v>
      </c>
    </row>
    <row r="1090" spans="1:12">
      <c r="A1090" s="135">
        <v>1108</v>
      </c>
      <c r="B1090" s="135" t="s">
        <v>2757</v>
      </c>
      <c r="C1090" s="135" t="s">
        <v>2838</v>
      </c>
      <c r="D1090" s="136">
        <v>1.93</v>
      </c>
      <c r="E1090" s="136">
        <v>74.3</v>
      </c>
      <c r="F1090" s="136">
        <v>4.1500000000000004</v>
      </c>
      <c r="G1090" s="137"/>
      <c r="H1090" s="137" t="s">
        <v>350</v>
      </c>
      <c r="I1090" s="138">
        <v>7908135</v>
      </c>
      <c r="J1090" s="139" t="s">
        <v>2839</v>
      </c>
      <c r="K1090" s="139" t="s">
        <v>2840</v>
      </c>
      <c r="L1090" s="139" t="s">
        <v>2813</v>
      </c>
    </row>
    <row r="1091" spans="1:12">
      <c r="A1091" s="135">
        <v>235</v>
      </c>
      <c r="B1091" s="135" t="s">
        <v>2904</v>
      </c>
      <c r="C1091" s="135" t="s">
        <v>2810</v>
      </c>
      <c r="D1091" s="136">
        <v>-0.17</v>
      </c>
      <c r="E1091" s="136">
        <v>25</v>
      </c>
      <c r="F1091" s="136">
        <v>6.25</v>
      </c>
      <c r="G1091" s="137">
        <v>1939</v>
      </c>
      <c r="H1091" s="137" t="s">
        <v>2905</v>
      </c>
      <c r="I1091" s="138">
        <v>7490748</v>
      </c>
      <c r="J1091" s="139" t="s">
        <v>2811</v>
      </c>
      <c r="K1091" s="139" t="s">
        <v>2812</v>
      </c>
      <c r="L1091" s="139" t="s">
        <v>2813</v>
      </c>
    </row>
    <row r="1092" spans="1:12">
      <c r="A1092" s="135">
        <v>250</v>
      </c>
      <c r="B1092" s="135" t="s">
        <v>2704</v>
      </c>
      <c r="C1092" s="135" t="s">
        <v>2810</v>
      </c>
      <c r="D1092" s="136">
        <v>-3.34</v>
      </c>
      <c r="E1092" s="136">
        <v>25</v>
      </c>
      <c r="F1092" s="136">
        <v>6.25</v>
      </c>
      <c r="G1092" s="137">
        <v>1958</v>
      </c>
      <c r="H1092" s="137" t="s">
        <v>2906</v>
      </c>
      <c r="I1092" s="138">
        <v>7490748</v>
      </c>
      <c r="J1092" s="139" t="s">
        <v>2811</v>
      </c>
      <c r="K1092" s="139" t="s">
        <v>2812</v>
      </c>
      <c r="L1092" s="139" t="s">
        <v>2813</v>
      </c>
    </row>
    <row r="1093" spans="1:12">
      <c r="A1093" s="135">
        <v>225</v>
      </c>
      <c r="B1093" s="135" t="s">
        <v>2907</v>
      </c>
      <c r="C1093" s="135" t="s">
        <v>2810</v>
      </c>
      <c r="D1093" s="136">
        <v>-0.02</v>
      </c>
      <c r="E1093" s="136">
        <v>25</v>
      </c>
      <c r="F1093" s="136">
        <v>6.25</v>
      </c>
      <c r="G1093" s="137">
        <v>1920</v>
      </c>
      <c r="H1093" s="137" t="s">
        <v>2908</v>
      </c>
      <c r="I1093" s="138">
        <v>7490748</v>
      </c>
      <c r="J1093" s="139" t="s">
        <v>2811</v>
      </c>
      <c r="K1093" s="139" t="s">
        <v>2812</v>
      </c>
      <c r="L1093" s="139" t="s">
        <v>2813</v>
      </c>
    </row>
    <row r="1094" spans="1:12">
      <c r="A1094" s="135">
        <v>226</v>
      </c>
      <c r="B1094" s="135" t="s">
        <v>2909</v>
      </c>
      <c r="C1094" s="135" t="s">
        <v>2810</v>
      </c>
      <c r="D1094" s="136">
        <v>-0.6</v>
      </c>
      <c r="E1094" s="136">
        <v>25</v>
      </c>
      <c r="F1094" s="136">
        <v>6.25</v>
      </c>
      <c r="G1094" s="137">
        <v>1921</v>
      </c>
      <c r="H1094" s="137" t="s">
        <v>2910</v>
      </c>
      <c r="I1094" s="138">
        <v>7490748</v>
      </c>
      <c r="J1094" s="139" t="s">
        <v>2811</v>
      </c>
      <c r="K1094" s="139" t="s">
        <v>2812</v>
      </c>
      <c r="L1094" s="139" t="s">
        <v>2813</v>
      </c>
    </row>
    <row r="1095" spans="1:12">
      <c r="A1095" s="135">
        <v>241</v>
      </c>
      <c r="B1095" s="135" t="s">
        <v>2911</v>
      </c>
      <c r="C1095" s="135" t="s">
        <v>2810</v>
      </c>
      <c r="D1095" s="136">
        <v>-0.57999999999999996</v>
      </c>
      <c r="E1095" s="136">
        <v>25</v>
      </c>
      <c r="F1095" s="136">
        <v>6.25</v>
      </c>
      <c r="G1095" s="137">
        <v>1948</v>
      </c>
      <c r="H1095" s="137" t="s">
        <v>2912</v>
      </c>
      <c r="I1095" s="138">
        <v>7490748</v>
      </c>
      <c r="J1095" s="139" t="s">
        <v>2811</v>
      </c>
      <c r="K1095" s="139" t="s">
        <v>2812</v>
      </c>
      <c r="L1095" s="139" t="s">
        <v>2813</v>
      </c>
    </row>
    <row r="1096" spans="1:12">
      <c r="A1096" s="135">
        <v>211</v>
      </c>
      <c r="B1096" s="135" t="s">
        <v>2913</v>
      </c>
      <c r="C1096" s="135" t="s">
        <v>2810</v>
      </c>
      <c r="D1096" s="136">
        <v>-0.89</v>
      </c>
      <c r="E1096" s="136">
        <v>25</v>
      </c>
      <c r="F1096" s="136">
        <v>6.25</v>
      </c>
      <c r="G1096" s="137">
        <v>1901</v>
      </c>
      <c r="H1096" s="137" t="s">
        <v>2914</v>
      </c>
      <c r="I1096" s="138">
        <v>7490748</v>
      </c>
      <c r="J1096" s="139" t="s">
        <v>2811</v>
      </c>
      <c r="K1096" s="139" t="s">
        <v>2812</v>
      </c>
      <c r="L1096" s="139" t="s">
        <v>2813</v>
      </c>
    </row>
    <row r="1097" spans="1:12">
      <c r="A1097" s="135">
        <v>210</v>
      </c>
      <c r="B1097" s="135" t="s">
        <v>2915</v>
      </c>
      <c r="C1097" s="135" t="s">
        <v>2810</v>
      </c>
      <c r="D1097" s="136">
        <v>-0.8</v>
      </c>
      <c r="E1097" s="136">
        <v>25</v>
      </c>
      <c r="F1097" s="136">
        <v>6.25</v>
      </c>
      <c r="G1097" s="137">
        <v>1900</v>
      </c>
      <c r="H1097" s="137" t="s">
        <v>2916</v>
      </c>
      <c r="I1097" s="138">
        <v>7490748</v>
      </c>
      <c r="J1097" s="139" t="s">
        <v>2811</v>
      </c>
      <c r="K1097" s="139" t="s">
        <v>2812</v>
      </c>
      <c r="L1097" s="139" t="s">
        <v>2813</v>
      </c>
    </row>
    <row r="1098" spans="1:12">
      <c r="A1098" s="135">
        <v>188</v>
      </c>
      <c r="B1098" s="135" t="s">
        <v>2917</v>
      </c>
      <c r="C1098" s="135" t="s">
        <v>2810</v>
      </c>
      <c r="D1098" s="136">
        <v>-0.85</v>
      </c>
      <c r="E1098" s="136">
        <v>25</v>
      </c>
      <c r="F1098" s="136">
        <v>6.3</v>
      </c>
      <c r="G1098" s="137">
        <v>1875</v>
      </c>
      <c r="H1098" s="137" t="s">
        <v>2918</v>
      </c>
      <c r="I1098" s="138">
        <v>7727432</v>
      </c>
      <c r="J1098" s="139" t="s">
        <v>2816</v>
      </c>
      <c r="K1098" s="139" t="s">
        <v>2812</v>
      </c>
      <c r="L1098" s="139" t="s">
        <v>2813</v>
      </c>
    </row>
    <row r="1099" spans="1:12">
      <c r="A1099" s="135">
        <v>189</v>
      </c>
      <c r="B1099" s="135" t="s">
        <v>2919</v>
      </c>
      <c r="C1099" s="135" t="s">
        <v>2810</v>
      </c>
      <c r="D1099" s="136">
        <v>-1.1599999999999999</v>
      </c>
      <c r="E1099" s="136">
        <v>25</v>
      </c>
      <c r="F1099" s="136">
        <v>6.3</v>
      </c>
      <c r="G1099" s="137">
        <v>1876</v>
      </c>
      <c r="H1099" s="137" t="s">
        <v>2920</v>
      </c>
      <c r="I1099" s="138">
        <v>7727432</v>
      </c>
      <c r="J1099" s="139" t="s">
        <v>2816</v>
      </c>
      <c r="K1099" s="139" t="s">
        <v>2812</v>
      </c>
      <c r="L1099" s="139" t="s">
        <v>2813</v>
      </c>
    </row>
    <row r="1100" spans="1:12">
      <c r="A1100" s="135">
        <v>187</v>
      </c>
      <c r="B1100" s="135" t="s">
        <v>2921</v>
      </c>
      <c r="C1100" s="135" t="s">
        <v>2810</v>
      </c>
      <c r="D1100" s="136">
        <v>-0.32</v>
      </c>
      <c r="E1100" s="136">
        <v>25</v>
      </c>
      <c r="F1100" s="136">
        <v>6.3</v>
      </c>
      <c r="G1100" s="137">
        <v>1874</v>
      </c>
      <c r="H1100" s="137" t="s">
        <v>2922</v>
      </c>
      <c r="I1100" s="138">
        <v>7727432</v>
      </c>
      <c r="J1100" s="139" t="s">
        <v>2816</v>
      </c>
      <c r="K1100" s="139" t="s">
        <v>2812</v>
      </c>
      <c r="L1100" s="139" t="s">
        <v>2813</v>
      </c>
    </row>
    <row r="1101" spans="1:12">
      <c r="A1101" s="135">
        <v>238</v>
      </c>
      <c r="B1101" s="135" t="s">
        <v>2923</v>
      </c>
      <c r="C1101" s="135" t="s">
        <v>2810</v>
      </c>
      <c r="D1101" s="136">
        <v>0.23</v>
      </c>
      <c r="E1101" s="136">
        <v>25</v>
      </c>
      <c r="F1101" s="136">
        <v>6.25</v>
      </c>
      <c r="G1101" s="137">
        <v>1942</v>
      </c>
      <c r="H1101" s="137" t="s">
        <v>2924</v>
      </c>
      <c r="I1101" s="138">
        <v>7490748</v>
      </c>
      <c r="J1101" s="139" t="s">
        <v>2811</v>
      </c>
      <c r="K1101" s="139" t="s">
        <v>2812</v>
      </c>
      <c r="L1101" s="139" t="s">
        <v>2813</v>
      </c>
    </row>
    <row r="1102" spans="1:12">
      <c r="A1102" s="135">
        <v>236</v>
      </c>
      <c r="B1102" s="135" t="s">
        <v>2925</v>
      </c>
      <c r="C1102" s="135" t="s">
        <v>2810</v>
      </c>
      <c r="D1102" s="136">
        <v>-0.02</v>
      </c>
      <c r="E1102" s="136">
        <v>25</v>
      </c>
      <c r="F1102" s="136">
        <v>6.25</v>
      </c>
      <c r="G1102" s="137">
        <v>1940</v>
      </c>
      <c r="H1102" s="137" t="s">
        <v>2926</v>
      </c>
      <c r="I1102" s="138">
        <v>7490748</v>
      </c>
      <c r="J1102" s="139" t="s">
        <v>2811</v>
      </c>
      <c r="K1102" s="139" t="s">
        <v>2812</v>
      </c>
      <c r="L1102" s="139" t="s">
        <v>2813</v>
      </c>
    </row>
    <row r="1103" spans="1:12">
      <c r="A1103" s="135">
        <v>237</v>
      </c>
      <c r="B1103" s="135" t="s">
        <v>2927</v>
      </c>
      <c r="C1103" s="135" t="s">
        <v>2810</v>
      </c>
      <c r="D1103" s="136">
        <v>-0.76</v>
      </c>
      <c r="E1103" s="136">
        <v>25</v>
      </c>
      <c r="F1103" s="136">
        <v>6.25</v>
      </c>
      <c r="G1103" s="137">
        <v>1941</v>
      </c>
      <c r="H1103" s="137" t="s">
        <v>2928</v>
      </c>
      <c r="I1103" s="138">
        <v>7490748</v>
      </c>
      <c r="J1103" s="139" t="s">
        <v>2811</v>
      </c>
      <c r="K1103" s="139" t="s">
        <v>2812</v>
      </c>
      <c r="L1103" s="139" t="s">
        <v>2813</v>
      </c>
    </row>
    <row r="1104" spans="1:12">
      <c r="A1104" s="135">
        <v>185</v>
      </c>
      <c r="B1104" s="135" t="s">
        <v>2929</v>
      </c>
      <c r="C1104" s="135" t="s">
        <v>2810</v>
      </c>
      <c r="D1104" s="136">
        <v>-0.69</v>
      </c>
      <c r="E1104" s="136">
        <v>25</v>
      </c>
      <c r="F1104" s="136">
        <v>6.3</v>
      </c>
      <c r="G1104" s="137">
        <v>1865</v>
      </c>
      <c r="H1104" s="137" t="s">
        <v>2930</v>
      </c>
      <c r="I1104" s="138">
        <v>7947796</v>
      </c>
      <c r="J1104" s="139" t="s">
        <v>2842</v>
      </c>
      <c r="K1104" s="139" t="s">
        <v>2812</v>
      </c>
      <c r="L1104" s="139" t="s">
        <v>2813</v>
      </c>
    </row>
    <row r="1105" spans="1:12">
      <c r="A1105" s="135">
        <v>184</v>
      </c>
      <c r="B1105" s="135" t="s">
        <v>2931</v>
      </c>
      <c r="C1105" s="135" t="s">
        <v>2810</v>
      </c>
      <c r="D1105" s="136">
        <v>0.04</v>
      </c>
      <c r="E1105" s="136">
        <v>25</v>
      </c>
      <c r="F1105" s="136">
        <v>6.3</v>
      </c>
      <c r="G1105" s="137">
        <v>1864</v>
      </c>
      <c r="H1105" s="137" t="s">
        <v>2932</v>
      </c>
      <c r="I1105" s="138">
        <v>7947796</v>
      </c>
      <c r="J1105" s="139" t="s">
        <v>2842</v>
      </c>
      <c r="K1105" s="139" t="s">
        <v>2812</v>
      </c>
      <c r="L1105" s="139" t="s">
        <v>2813</v>
      </c>
    </row>
    <row r="1106" spans="1:12">
      <c r="A1106" s="135">
        <v>175</v>
      </c>
      <c r="B1106" s="135" t="s">
        <v>2933</v>
      </c>
      <c r="C1106" s="135">
        <v>124122</v>
      </c>
      <c r="D1106" s="136">
        <v>-0.48</v>
      </c>
      <c r="E1106" s="136">
        <v>25</v>
      </c>
      <c r="F1106" s="136">
        <v>6.3</v>
      </c>
      <c r="G1106" s="141"/>
      <c r="H1106" s="137" t="s">
        <v>2934</v>
      </c>
      <c r="I1106" s="138">
        <v>8218191</v>
      </c>
      <c r="J1106" s="139" t="s">
        <v>2850</v>
      </c>
      <c r="K1106" s="139" t="s">
        <v>2812</v>
      </c>
      <c r="L1106" s="139" t="s">
        <v>2813</v>
      </c>
    </row>
    <row r="1107" spans="1:12">
      <c r="A1107" s="135">
        <v>195</v>
      </c>
      <c r="B1107" s="135" t="s">
        <v>1232</v>
      </c>
      <c r="C1107" s="135" t="s">
        <v>2810</v>
      </c>
      <c r="D1107" s="136">
        <v>-0.64</v>
      </c>
      <c r="E1107" s="136">
        <v>25</v>
      </c>
      <c r="F1107" s="136">
        <v>6.3</v>
      </c>
      <c r="G1107" s="137">
        <v>1882</v>
      </c>
      <c r="H1107" s="137" t="s">
        <v>2935</v>
      </c>
      <c r="I1107" s="138">
        <v>7727432</v>
      </c>
      <c r="J1107" s="139" t="s">
        <v>2816</v>
      </c>
      <c r="K1107" s="139" t="s">
        <v>2812</v>
      </c>
      <c r="L1107" s="139" t="s">
        <v>2813</v>
      </c>
    </row>
    <row r="1108" spans="1:12">
      <c r="A1108" s="135">
        <v>196</v>
      </c>
      <c r="B1108" s="135" t="s">
        <v>2936</v>
      </c>
      <c r="C1108" s="135" t="s">
        <v>2810</v>
      </c>
      <c r="D1108" s="136">
        <v>-2.4300000000000002</v>
      </c>
      <c r="E1108" s="136">
        <v>25</v>
      </c>
      <c r="F1108" s="136">
        <v>6.3</v>
      </c>
      <c r="G1108" s="137">
        <v>1883</v>
      </c>
      <c r="H1108" s="137" t="s">
        <v>2937</v>
      </c>
      <c r="I1108" s="138">
        <v>7727432</v>
      </c>
      <c r="J1108" s="139" t="s">
        <v>2816</v>
      </c>
      <c r="K1108" s="139" t="s">
        <v>2812</v>
      </c>
      <c r="L1108" s="139" t="s">
        <v>2813</v>
      </c>
    </row>
    <row r="1109" spans="1:12">
      <c r="A1109" s="135">
        <v>194</v>
      </c>
      <c r="B1109" s="135" t="s">
        <v>1284</v>
      </c>
      <c r="C1109" s="135" t="s">
        <v>2810</v>
      </c>
      <c r="D1109" s="136">
        <v>-1.03</v>
      </c>
      <c r="E1109" s="136">
        <v>25</v>
      </c>
      <c r="F1109" s="136">
        <v>6.3</v>
      </c>
      <c r="G1109" s="137">
        <v>1881</v>
      </c>
      <c r="H1109" s="137" t="s">
        <v>2938</v>
      </c>
      <c r="I1109" s="138">
        <v>7727432</v>
      </c>
      <c r="J1109" s="139" t="s">
        <v>2816</v>
      </c>
      <c r="K1109" s="139" t="s">
        <v>2812</v>
      </c>
      <c r="L1109" s="139" t="s">
        <v>2813</v>
      </c>
    </row>
    <row r="1110" spans="1:12">
      <c r="A1110" s="135">
        <v>240</v>
      </c>
      <c r="B1110" s="135" t="s">
        <v>2933</v>
      </c>
      <c r="C1110" s="135" t="s">
        <v>2810</v>
      </c>
      <c r="D1110" s="136">
        <v>-1.47</v>
      </c>
      <c r="E1110" s="136">
        <v>25</v>
      </c>
      <c r="F1110" s="136">
        <v>6.25</v>
      </c>
      <c r="G1110" s="137">
        <v>1944</v>
      </c>
      <c r="H1110" s="137" t="s">
        <v>90</v>
      </c>
      <c r="I1110" s="138">
        <v>7490748</v>
      </c>
      <c r="J1110" s="139" t="s">
        <v>2811</v>
      </c>
      <c r="K1110" s="139" t="s">
        <v>2812</v>
      </c>
      <c r="L1110" s="139" t="s">
        <v>2813</v>
      </c>
    </row>
    <row r="1111" spans="1:12">
      <c r="A1111" s="135">
        <v>179</v>
      </c>
      <c r="B1111" s="135" t="s">
        <v>456</v>
      </c>
      <c r="C1111" s="135">
        <v>124122</v>
      </c>
      <c r="D1111" s="136">
        <v>-4.88</v>
      </c>
      <c r="E1111" s="136">
        <v>25</v>
      </c>
      <c r="F1111" s="136">
        <v>6.3</v>
      </c>
      <c r="G1111" s="137">
        <v>1842</v>
      </c>
      <c r="H1111" s="137" t="s">
        <v>455</v>
      </c>
      <c r="I1111" s="138">
        <v>8218191</v>
      </c>
      <c r="J1111" s="139" t="s">
        <v>2850</v>
      </c>
      <c r="K1111" s="139" t="s">
        <v>2812</v>
      </c>
      <c r="L1111" s="139" t="s">
        <v>2813</v>
      </c>
    </row>
    <row r="1112" spans="1:12">
      <c r="A1112" s="135">
        <v>181</v>
      </c>
      <c r="B1112" s="135" t="s">
        <v>2939</v>
      </c>
      <c r="C1112" s="135">
        <v>124122</v>
      </c>
      <c r="D1112" s="136">
        <v>-1.95</v>
      </c>
      <c r="E1112" s="136">
        <v>25</v>
      </c>
      <c r="F1112" s="136">
        <v>6.3</v>
      </c>
      <c r="G1112" s="137">
        <v>1844</v>
      </c>
      <c r="H1112" s="137" t="s">
        <v>2940</v>
      </c>
      <c r="I1112" s="138">
        <v>8218191</v>
      </c>
      <c r="J1112" s="139" t="s">
        <v>2850</v>
      </c>
      <c r="K1112" s="139" t="s">
        <v>2812</v>
      </c>
      <c r="L1112" s="139" t="s">
        <v>2813</v>
      </c>
    </row>
    <row r="1113" spans="1:12">
      <c r="A1113" s="135">
        <v>199</v>
      </c>
      <c r="B1113" s="135" t="s">
        <v>2416</v>
      </c>
      <c r="C1113" s="135" t="s">
        <v>2810</v>
      </c>
      <c r="D1113" s="136">
        <v>-1.51</v>
      </c>
      <c r="E1113" s="136">
        <v>25</v>
      </c>
      <c r="F1113" s="136">
        <v>6.3</v>
      </c>
      <c r="G1113" s="137">
        <v>1886</v>
      </c>
      <c r="H1113" s="137" t="s">
        <v>2941</v>
      </c>
      <c r="I1113" s="138">
        <v>7727432</v>
      </c>
      <c r="J1113" s="139" t="s">
        <v>2816</v>
      </c>
      <c r="K1113" s="139" t="s">
        <v>2812</v>
      </c>
      <c r="L1113" s="139" t="s">
        <v>2813</v>
      </c>
    </row>
    <row r="1114" spans="1:12">
      <c r="A1114" s="135">
        <v>200</v>
      </c>
      <c r="B1114" s="135" t="s">
        <v>2417</v>
      </c>
      <c r="C1114" s="135" t="s">
        <v>2810</v>
      </c>
      <c r="D1114" s="136">
        <v>-3.24</v>
      </c>
      <c r="E1114" s="136">
        <v>25</v>
      </c>
      <c r="F1114" s="136">
        <v>6.3</v>
      </c>
      <c r="G1114" s="137">
        <v>1887</v>
      </c>
      <c r="H1114" s="137" t="s">
        <v>2942</v>
      </c>
      <c r="I1114" s="138">
        <v>7727432</v>
      </c>
      <c r="J1114" s="139" t="s">
        <v>2816</v>
      </c>
      <c r="K1114" s="139" t="s">
        <v>2812</v>
      </c>
      <c r="L1114" s="139" t="s">
        <v>2813</v>
      </c>
    </row>
    <row r="1115" spans="1:12">
      <c r="A1115" s="135">
        <v>198</v>
      </c>
      <c r="B1115" s="135" t="s">
        <v>2943</v>
      </c>
      <c r="C1115" s="135" t="s">
        <v>2810</v>
      </c>
      <c r="D1115" s="136">
        <v>-0.38</v>
      </c>
      <c r="E1115" s="136">
        <v>25</v>
      </c>
      <c r="F1115" s="136">
        <v>6.3</v>
      </c>
      <c r="G1115" s="137">
        <v>1885</v>
      </c>
      <c r="H1115" s="137" t="s">
        <v>2944</v>
      </c>
      <c r="I1115" s="138">
        <v>7727432</v>
      </c>
      <c r="J1115" s="139" t="s">
        <v>2816</v>
      </c>
      <c r="K1115" s="139" t="s">
        <v>2812</v>
      </c>
      <c r="L1115" s="139" t="s">
        <v>2813</v>
      </c>
    </row>
    <row r="1116" spans="1:12">
      <c r="A1116" s="135">
        <v>202</v>
      </c>
      <c r="B1116" s="135" t="s">
        <v>2945</v>
      </c>
      <c r="C1116" s="135" t="s">
        <v>2810</v>
      </c>
      <c r="D1116" s="136">
        <v>-1.45</v>
      </c>
      <c r="E1116" s="136">
        <v>25</v>
      </c>
      <c r="F1116" s="136">
        <v>6.3</v>
      </c>
      <c r="G1116" s="137">
        <v>1889</v>
      </c>
      <c r="H1116" s="137" t="s">
        <v>2946</v>
      </c>
      <c r="I1116" s="138">
        <v>7727432</v>
      </c>
      <c r="J1116" s="139" t="s">
        <v>2816</v>
      </c>
      <c r="K1116" s="139" t="s">
        <v>2812</v>
      </c>
      <c r="L1116" s="139" t="s">
        <v>2813</v>
      </c>
    </row>
    <row r="1117" spans="1:12">
      <c r="A1117" s="135">
        <v>203</v>
      </c>
      <c r="B1117" s="135" t="s">
        <v>2947</v>
      </c>
      <c r="C1117" s="135" t="s">
        <v>2810</v>
      </c>
      <c r="D1117" s="136">
        <v>-3.5</v>
      </c>
      <c r="E1117" s="136">
        <v>25</v>
      </c>
      <c r="F1117" s="136">
        <v>6.3</v>
      </c>
      <c r="G1117" s="137">
        <v>1890</v>
      </c>
      <c r="H1117" s="137" t="s">
        <v>2948</v>
      </c>
      <c r="I1117" s="138">
        <v>7727432</v>
      </c>
      <c r="J1117" s="139" t="s">
        <v>2816</v>
      </c>
      <c r="K1117" s="139" t="s">
        <v>2812</v>
      </c>
      <c r="L1117" s="139" t="s">
        <v>2813</v>
      </c>
    </row>
    <row r="1118" spans="1:12">
      <c r="A1118" s="135">
        <v>201</v>
      </c>
      <c r="B1118" s="135" t="s">
        <v>513</v>
      </c>
      <c r="C1118" s="135" t="s">
        <v>2810</v>
      </c>
      <c r="D1118" s="136">
        <v>-1.1499999999999999</v>
      </c>
      <c r="E1118" s="136">
        <v>25</v>
      </c>
      <c r="F1118" s="136">
        <v>6.3</v>
      </c>
      <c r="G1118" s="137">
        <v>1888</v>
      </c>
      <c r="H1118" s="137" t="s">
        <v>2949</v>
      </c>
      <c r="I1118" s="138">
        <v>7727432</v>
      </c>
      <c r="J1118" s="139" t="s">
        <v>2816</v>
      </c>
      <c r="K1118" s="139" t="s">
        <v>2812</v>
      </c>
      <c r="L1118" s="139" t="s">
        <v>2813</v>
      </c>
    </row>
    <row r="1119" spans="1:12">
      <c r="A1119" s="135">
        <v>1465</v>
      </c>
      <c r="B1119" s="135" t="s">
        <v>1440</v>
      </c>
      <c r="C1119" s="135">
        <v>132121</v>
      </c>
      <c r="D1119" s="136">
        <v>-1.8</v>
      </c>
      <c r="E1119" s="136">
        <v>25</v>
      </c>
      <c r="F1119" s="136">
        <v>7.6</v>
      </c>
      <c r="G1119" s="137">
        <v>26037</v>
      </c>
      <c r="H1119" s="137" t="s">
        <v>1439</v>
      </c>
      <c r="I1119" s="138">
        <v>20194783</v>
      </c>
      <c r="J1119" s="139" t="s">
        <v>2950</v>
      </c>
      <c r="K1119" s="139" t="s">
        <v>2951</v>
      </c>
      <c r="L1119" s="139" t="s">
        <v>2952</v>
      </c>
    </row>
    <row r="1120" spans="1:12">
      <c r="A1120" s="135">
        <v>1464</v>
      </c>
      <c r="B1120" s="135" t="s">
        <v>1438</v>
      </c>
      <c r="C1120" s="135">
        <v>132121</v>
      </c>
      <c r="D1120" s="136">
        <v>-2.7</v>
      </c>
      <c r="E1120" s="136">
        <v>25</v>
      </c>
      <c r="F1120" s="136">
        <v>7.6</v>
      </c>
      <c r="G1120" s="137">
        <v>26036</v>
      </c>
      <c r="H1120" s="137" t="s">
        <v>1437</v>
      </c>
      <c r="I1120" s="138">
        <v>20194783</v>
      </c>
      <c r="J1120" s="139" t="s">
        <v>2950</v>
      </c>
      <c r="K1120" s="139" t="s">
        <v>2951</v>
      </c>
      <c r="L1120" s="139" t="s">
        <v>2952</v>
      </c>
    </row>
    <row r="1121" spans="1:12">
      <c r="A1121" s="135">
        <v>1751</v>
      </c>
      <c r="B1121" s="135" t="s">
        <v>2530</v>
      </c>
      <c r="C1121" s="135">
        <v>131533</v>
      </c>
      <c r="D1121" s="136">
        <v>0.7</v>
      </c>
      <c r="E1121" s="136">
        <v>73.599999999999994</v>
      </c>
      <c r="F1121" s="136">
        <v>7</v>
      </c>
      <c r="G1121" s="137">
        <v>14481</v>
      </c>
      <c r="H1121" s="137" t="s">
        <v>2530</v>
      </c>
      <c r="I1121" s="138">
        <v>8580838</v>
      </c>
      <c r="J1121" s="139" t="s">
        <v>2953</v>
      </c>
      <c r="K1121" s="139" t="s">
        <v>2532</v>
      </c>
      <c r="L1121" s="139" t="s">
        <v>2954</v>
      </c>
    </row>
    <row r="1122" spans="1:12">
      <c r="A1122" s="135">
        <v>837</v>
      </c>
      <c r="B1122" s="135" t="s">
        <v>1474</v>
      </c>
      <c r="C1122" s="135" t="s">
        <v>2955</v>
      </c>
      <c r="D1122" s="136">
        <v>-1.3</v>
      </c>
      <c r="E1122" s="136">
        <v>65.3</v>
      </c>
      <c r="F1122" s="136">
        <v>5.4</v>
      </c>
      <c r="G1122" s="137">
        <v>13529</v>
      </c>
      <c r="H1122" s="137" t="s">
        <v>1474</v>
      </c>
      <c r="I1122" s="138">
        <v>8676387</v>
      </c>
      <c r="J1122" s="139" t="s">
        <v>2956</v>
      </c>
      <c r="K1122" s="139" t="s">
        <v>2231</v>
      </c>
      <c r="L1122" s="139" t="s">
        <v>2957</v>
      </c>
    </row>
    <row r="1123" spans="1:12">
      <c r="A1123" s="135">
        <v>838</v>
      </c>
      <c r="B1123" s="135" t="s">
        <v>702</v>
      </c>
      <c r="C1123" s="135" t="s">
        <v>2955</v>
      </c>
      <c r="D1123" s="136">
        <v>-1.9</v>
      </c>
      <c r="E1123" s="136">
        <v>65.3</v>
      </c>
      <c r="F1123" s="136">
        <v>5.4</v>
      </c>
      <c r="G1123" s="137">
        <v>13530</v>
      </c>
      <c r="H1123" s="137" t="s">
        <v>702</v>
      </c>
      <c r="I1123" s="138">
        <v>8676387</v>
      </c>
      <c r="J1123" s="139" t="s">
        <v>2956</v>
      </c>
      <c r="K1123" s="139" t="s">
        <v>2231</v>
      </c>
      <c r="L1123" s="139" t="s">
        <v>2957</v>
      </c>
    </row>
    <row r="1124" spans="1:12">
      <c r="A1124" s="135">
        <v>872</v>
      </c>
      <c r="B1124" s="135" t="s">
        <v>1496</v>
      </c>
      <c r="C1124" s="135">
        <v>635377407</v>
      </c>
      <c r="D1124" s="136">
        <v>-1.5</v>
      </c>
      <c r="E1124" s="136">
        <v>70</v>
      </c>
      <c r="F1124" s="136">
        <v>6.5</v>
      </c>
      <c r="G1124" s="137">
        <v>13688</v>
      </c>
      <c r="H1124" s="137" t="s">
        <v>1496</v>
      </c>
      <c r="I1124" s="138">
        <v>3277175</v>
      </c>
      <c r="J1124" s="139" t="s">
        <v>2958</v>
      </c>
      <c r="K1124" s="139" t="s">
        <v>2231</v>
      </c>
      <c r="L1124" s="139" t="s">
        <v>2957</v>
      </c>
    </row>
    <row r="1125" spans="1:12">
      <c r="A1125" s="135">
        <v>1014</v>
      </c>
      <c r="B1125" s="135" t="s">
        <v>2959</v>
      </c>
      <c r="C1125" s="135">
        <v>635377407</v>
      </c>
      <c r="D1125" s="136">
        <v>-1.65</v>
      </c>
      <c r="E1125" s="136">
        <v>65.5</v>
      </c>
      <c r="F1125" s="136">
        <v>6</v>
      </c>
      <c r="G1125" s="137">
        <v>14107</v>
      </c>
      <c r="H1125" s="137" t="s">
        <v>2959</v>
      </c>
      <c r="I1125" s="138">
        <v>3689874</v>
      </c>
      <c r="J1125" s="139" t="s">
        <v>2960</v>
      </c>
      <c r="K1125" s="139" t="s">
        <v>2231</v>
      </c>
      <c r="L1125" s="139" t="s">
        <v>2957</v>
      </c>
    </row>
    <row r="1126" spans="1:12">
      <c r="A1126" s="135">
        <v>818</v>
      </c>
      <c r="B1126" s="135" t="s">
        <v>1459</v>
      </c>
      <c r="C1126" s="135" t="s">
        <v>2961</v>
      </c>
      <c r="D1126" s="136">
        <v>0.28999999999999998</v>
      </c>
      <c r="E1126" s="136">
        <v>65.150000000000006</v>
      </c>
      <c r="F1126" s="136">
        <v>5.4</v>
      </c>
      <c r="G1126" s="137">
        <v>13509</v>
      </c>
      <c r="H1126" s="137" t="s">
        <v>1459</v>
      </c>
      <c r="I1126" s="138">
        <v>7507755</v>
      </c>
      <c r="J1126" s="139" t="s">
        <v>2962</v>
      </c>
      <c r="K1126" s="139" t="s">
        <v>2231</v>
      </c>
      <c r="L1126" s="139" t="s">
        <v>2957</v>
      </c>
    </row>
    <row r="1127" spans="1:12">
      <c r="A1127" s="135">
        <v>875</v>
      </c>
      <c r="B1127" s="135" t="s">
        <v>1499</v>
      </c>
      <c r="C1127" s="135">
        <v>635377407</v>
      </c>
      <c r="D1127" s="136">
        <v>0.3</v>
      </c>
      <c r="E1127" s="136">
        <v>66.510000000000005</v>
      </c>
      <c r="F1127" s="136">
        <v>5.4</v>
      </c>
      <c r="G1127" s="137">
        <v>13759</v>
      </c>
      <c r="H1127" s="137" t="s">
        <v>1499</v>
      </c>
      <c r="I1127" s="138">
        <v>8771182</v>
      </c>
      <c r="J1127" s="139" t="s">
        <v>2963</v>
      </c>
      <c r="K1127" s="139" t="s">
        <v>2231</v>
      </c>
      <c r="L1127" s="139" t="s">
        <v>2957</v>
      </c>
    </row>
    <row r="1128" spans="1:12">
      <c r="A1128" s="135">
        <v>965</v>
      </c>
      <c r="B1128" s="135" t="s">
        <v>2964</v>
      </c>
      <c r="C1128" s="135">
        <v>635377407</v>
      </c>
      <c r="D1128" s="136">
        <v>-3.7</v>
      </c>
      <c r="E1128" s="136">
        <v>53</v>
      </c>
      <c r="F1128" s="136">
        <v>5.45</v>
      </c>
      <c r="G1128" s="137">
        <v>14041</v>
      </c>
      <c r="H1128" s="137" t="s">
        <v>2964</v>
      </c>
      <c r="I1128" s="138">
        <v>8114100</v>
      </c>
      <c r="J1128" s="139" t="s">
        <v>2965</v>
      </c>
      <c r="K1128" s="139" t="s">
        <v>2231</v>
      </c>
      <c r="L1128" s="139" t="s">
        <v>2957</v>
      </c>
    </row>
    <row r="1129" spans="1:12">
      <c r="A1129" s="135">
        <v>846</v>
      </c>
      <c r="B1129" s="135" t="s">
        <v>1478</v>
      </c>
      <c r="C1129" s="135" t="s">
        <v>2961</v>
      </c>
      <c r="D1129" s="136">
        <v>-4.7</v>
      </c>
      <c r="E1129" s="136">
        <v>62.9</v>
      </c>
      <c r="F1129" s="136">
        <v>6.5</v>
      </c>
      <c r="G1129" s="137"/>
      <c r="H1129" s="137" t="s">
        <v>1478</v>
      </c>
      <c r="I1129" s="138">
        <v>1733941</v>
      </c>
      <c r="J1129" s="139" t="s">
        <v>2966</v>
      </c>
      <c r="K1129" s="139" t="s">
        <v>2231</v>
      </c>
      <c r="L1129" s="139" t="s">
        <v>2957</v>
      </c>
    </row>
    <row r="1130" spans="1:12">
      <c r="A1130" s="135">
        <v>713</v>
      </c>
      <c r="B1130" s="135" t="s">
        <v>2967</v>
      </c>
      <c r="C1130" s="135">
        <v>635377407</v>
      </c>
      <c r="D1130" s="136">
        <v>0.8</v>
      </c>
      <c r="E1130" s="136">
        <v>64.7</v>
      </c>
      <c r="F1130" s="136">
        <v>6.5</v>
      </c>
      <c r="G1130" s="137">
        <v>13249</v>
      </c>
      <c r="H1130" s="137" t="s">
        <v>2967</v>
      </c>
      <c r="I1130" s="138">
        <v>1457724</v>
      </c>
      <c r="J1130" s="139" t="s">
        <v>2968</v>
      </c>
      <c r="K1130" s="139" t="s">
        <v>2231</v>
      </c>
      <c r="L1130" s="139" t="s">
        <v>2957</v>
      </c>
    </row>
    <row r="1131" spans="1:12">
      <c r="A1131" s="135">
        <v>714</v>
      </c>
      <c r="B1131" s="135" t="s">
        <v>2969</v>
      </c>
      <c r="C1131" s="135">
        <v>635377407</v>
      </c>
      <c r="D1131" s="136">
        <v>0.1</v>
      </c>
      <c r="E1131" s="136">
        <v>64.7</v>
      </c>
      <c r="F1131" s="136">
        <v>6.5</v>
      </c>
      <c r="G1131" s="137">
        <v>13250</v>
      </c>
      <c r="H1131" s="137" t="s">
        <v>2969</v>
      </c>
      <c r="I1131" s="138">
        <v>1457724</v>
      </c>
      <c r="J1131" s="139" t="s">
        <v>2968</v>
      </c>
      <c r="K1131" s="139" t="s">
        <v>2231</v>
      </c>
      <c r="L1131" s="139" t="s">
        <v>2957</v>
      </c>
    </row>
    <row r="1132" spans="1:12">
      <c r="A1132" s="135">
        <v>820</v>
      </c>
      <c r="B1132" s="135" t="s">
        <v>1461</v>
      </c>
      <c r="C1132" s="135" t="s">
        <v>2961</v>
      </c>
      <c r="D1132" s="136">
        <v>0.06</v>
      </c>
      <c r="E1132" s="136">
        <v>65.150000000000006</v>
      </c>
      <c r="F1132" s="136">
        <v>5.4</v>
      </c>
      <c r="G1132" s="137">
        <v>13512</v>
      </c>
      <c r="H1132" s="137" t="s">
        <v>1461</v>
      </c>
      <c r="I1132" s="138">
        <v>7507755</v>
      </c>
      <c r="J1132" s="139" t="s">
        <v>2962</v>
      </c>
      <c r="K1132" s="139" t="s">
        <v>2231</v>
      </c>
      <c r="L1132" s="139" t="s">
        <v>2957</v>
      </c>
    </row>
    <row r="1133" spans="1:12">
      <c r="A1133" s="135">
        <v>870</v>
      </c>
      <c r="B1133" s="135" t="s">
        <v>1494</v>
      </c>
      <c r="C1133" s="135">
        <v>635377407</v>
      </c>
      <c r="D1133" s="136">
        <v>0.3</v>
      </c>
      <c r="E1133" s="136">
        <v>70</v>
      </c>
      <c r="F1133" s="136">
        <v>6.5</v>
      </c>
      <c r="G1133" s="137">
        <v>13686</v>
      </c>
      <c r="H1133" s="137" t="s">
        <v>1494</v>
      </c>
      <c r="I1133" s="138">
        <v>3277175</v>
      </c>
      <c r="J1133" s="139" t="s">
        <v>2958</v>
      </c>
      <c r="K1133" s="139" t="s">
        <v>2231</v>
      </c>
      <c r="L1133" s="139" t="s">
        <v>2957</v>
      </c>
    </row>
    <row r="1134" spans="1:12">
      <c r="A1134" s="135">
        <v>869</v>
      </c>
      <c r="B1134" s="135" t="s">
        <v>1493</v>
      </c>
      <c r="C1134" s="135">
        <v>635377407</v>
      </c>
      <c r="D1134" s="136">
        <v>-0.7</v>
      </c>
      <c r="E1134" s="136">
        <v>70</v>
      </c>
      <c r="F1134" s="136">
        <v>6.5</v>
      </c>
      <c r="G1134" s="137">
        <v>13685</v>
      </c>
      <c r="H1134" s="137" t="s">
        <v>1493</v>
      </c>
      <c r="I1134" s="138">
        <v>3277175</v>
      </c>
      <c r="J1134" s="139" t="s">
        <v>2958</v>
      </c>
      <c r="K1134" s="139" t="s">
        <v>2231</v>
      </c>
      <c r="L1134" s="139" t="s">
        <v>2957</v>
      </c>
    </row>
    <row r="1135" spans="1:12">
      <c r="A1135" s="135">
        <v>891</v>
      </c>
      <c r="B1135" s="135" t="s">
        <v>1515</v>
      </c>
      <c r="C1135" s="135" t="s">
        <v>2955</v>
      </c>
      <c r="D1135" s="136">
        <v>-0.3</v>
      </c>
      <c r="E1135" s="136">
        <v>65.099999999999994</v>
      </c>
      <c r="F1135" s="136">
        <v>5.4</v>
      </c>
      <c r="G1135" s="137">
        <v>13786</v>
      </c>
      <c r="H1135" s="137" t="s">
        <v>1515</v>
      </c>
      <c r="I1135" s="138">
        <v>7831309</v>
      </c>
      <c r="J1135" s="139" t="s">
        <v>2970</v>
      </c>
      <c r="K1135" s="139" t="s">
        <v>2231</v>
      </c>
      <c r="L1135" s="139" t="s">
        <v>2957</v>
      </c>
    </row>
    <row r="1136" spans="1:12">
      <c r="A1136" s="135">
        <v>888</v>
      </c>
      <c r="B1136" s="135" t="s">
        <v>1512</v>
      </c>
      <c r="C1136" s="135" t="s">
        <v>2955</v>
      </c>
      <c r="D1136" s="136">
        <v>1.3</v>
      </c>
      <c r="E1136" s="136">
        <v>65.099999999999994</v>
      </c>
      <c r="F1136" s="136">
        <v>5.4</v>
      </c>
      <c r="G1136" s="137">
        <v>13783</v>
      </c>
      <c r="H1136" s="137" t="s">
        <v>1512</v>
      </c>
      <c r="I1136" s="138">
        <v>7831309</v>
      </c>
      <c r="J1136" s="139" t="s">
        <v>2970</v>
      </c>
      <c r="K1136" s="139" t="s">
        <v>2231</v>
      </c>
      <c r="L1136" s="139" t="s">
        <v>2957</v>
      </c>
    </row>
    <row r="1137" spans="1:12">
      <c r="A1137" s="135">
        <v>890</v>
      </c>
      <c r="B1137" s="135" t="s">
        <v>1514</v>
      </c>
      <c r="C1137" s="135" t="s">
        <v>2955</v>
      </c>
      <c r="D1137" s="136">
        <v>0.7</v>
      </c>
      <c r="E1137" s="136">
        <v>65.099999999999994</v>
      </c>
      <c r="F1137" s="136">
        <v>5.4</v>
      </c>
      <c r="G1137" s="137">
        <v>13785</v>
      </c>
      <c r="H1137" s="137" t="s">
        <v>1514</v>
      </c>
      <c r="I1137" s="138">
        <v>7831309</v>
      </c>
      <c r="J1137" s="139" t="s">
        <v>2970</v>
      </c>
      <c r="K1137" s="139" t="s">
        <v>2231</v>
      </c>
      <c r="L1137" s="139" t="s">
        <v>2957</v>
      </c>
    </row>
    <row r="1138" spans="1:12">
      <c r="A1138" s="135">
        <v>889</v>
      </c>
      <c r="B1138" s="135" t="s">
        <v>1513</v>
      </c>
      <c r="C1138" s="135" t="s">
        <v>2955</v>
      </c>
      <c r="D1138" s="136">
        <v>0.9</v>
      </c>
      <c r="E1138" s="136">
        <v>65.099999999999994</v>
      </c>
      <c r="F1138" s="136">
        <v>5.4</v>
      </c>
      <c r="G1138" s="137">
        <v>13784</v>
      </c>
      <c r="H1138" s="137" t="s">
        <v>1513</v>
      </c>
      <c r="I1138" s="138">
        <v>7831309</v>
      </c>
      <c r="J1138" s="139" t="s">
        <v>2970</v>
      </c>
      <c r="K1138" s="139" t="s">
        <v>2231</v>
      </c>
      <c r="L1138" s="139" t="s">
        <v>2957</v>
      </c>
    </row>
    <row r="1139" spans="1:12">
      <c r="A1139" s="135">
        <v>812</v>
      </c>
      <c r="B1139" s="135" t="s">
        <v>745</v>
      </c>
      <c r="C1139" s="135">
        <v>635377407</v>
      </c>
      <c r="D1139" s="136">
        <v>-0.95</v>
      </c>
      <c r="E1139" s="136">
        <v>62.2</v>
      </c>
      <c r="F1139" s="136">
        <v>6.7</v>
      </c>
      <c r="G1139" s="137">
        <v>13502</v>
      </c>
      <c r="H1139" s="137" t="s">
        <v>745</v>
      </c>
      <c r="I1139" s="138">
        <v>1570293</v>
      </c>
      <c r="J1139" s="139" t="s">
        <v>2971</v>
      </c>
      <c r="K1139" s="139" t="s">
        <v>2231</v>
      </c>
      <c r="L1139" s="139" t="s">
        <v>2957</v>
      </c>
    </row>
    <row r="1140" spans="1:12">
      <c r="A1140" s="135">
        <v>845</v>
      </c>
      <c r="B1140" s="135" t="s">
        <v>1477</v>
      </c>
      <c r="C1140" s="135" t="s">
        <v>2961</v>
      </c>
      <c r="D1140" s="136">
        <v>-2.7</v>
      </c>
      <c r="E1140" s="136">
        <v>63.4</v>
      </c>
      <c r="F1140" s="136">
        <v>6.5</v>
      </c>
      <c r="G1140" s="137">
        <v>13581</v>
      </c>
      <c r="H1140" s="137" t="s">
        <v>1477</v>
      </c>
      <c r="I1140" s="138">
        <v>1733941</v>
      </c>
      <c r="J1140" s="139" t="s">
        <v>2966</v>
      </c>
      <c r="K1140" s="139" t="s">
        <v>2231</v>
      </c>
      <c r="L1140" s="139" t="s">
        <v>2957</v>
      </c>
    </row>
    <row r="1141" spans="1:12">
      <c r="A1141" s="135">
        <v>1407</v>
      </c>
      <c r="B1141" s="135" t="s">
        <v>1546</v>
      </c>
      <c r="C1141" s="135">
        <v>635377407</v>
      </c>
      <c r="D1141" s="136">
        <v>-0.5</v>
      </c>
      <c r="E1141" s="136">
        <v>58</v>
      </c>
      <c r="F1141" s="136">
        <v>5.35</v>
      </c>
      <c r="G1141" s="137">
        <v>25051</v>
      </c>
      <c r="H1141" s="137" t="s">
        <v>1546</v>
      </c>
      <c r="I1141" s="138">
        <v>19384988</v>
      </c>
      <c r="J1141" s="139" t="s">
        <v>2972</v>
      </c>
      <c r="K1141" s="139" t="s">
        <v>2231</v>
      </c>
      <c r="L1141" s="139" t="s">
        <v>2957</v>
      </c>
    </row>
    <row r="1142" spans="1:12">
      <c r="A1142" s="135">
        <v>945</v>
      </c>
      <c r="B1142" s="135" t="s">
        <v>2973</v>
      </c>
      <c r="C1142" s="135" t="s">
        <v>2961</v>
      </c>
      <c r="D1142" s="136">
        <v>-1.4</v>
      </c>
      <c r="E1142" s="136">
        <v>62.4</v>
      </c>
      <c r="F1142" s="136">
        <v>6.7</v>
      </c>
      <c r="G1142" s="137">
        <v>13969</v>
      </c>
      <c r="H1142" s="137" t="s">
        <v>2973</v>
      </c>
      <c r="I1142" s="138">
        <v>1911773</v>
      </c>
      <c r="J1142" s="139" t="s">
        <v>2974</v>
      </c>
      <c r="K1142" s="139" t="s">
        <v>2231</v>
      </c>
      <c r="L1142" s="139" t="s">
        <v>2957</v>
      </c>
    </row>
    <row r="1143" spans="1:12">
      <c r="A1143" s="135">
        <v>1078</v>
      </c>
      <c r="B1143" s="135" t="s">
        <v>1518</v>
      </c>
      <c r="C1143" s="135">
        <v>635377407</v>
      </c>
      <c r="D1143" s="136">
        <v>0.7</v>
      </c>
      <c r="E1143" s="136">
        <v>65.2</v>
      </c>
      <c r="F1143" s="136">
        <v>5.4</v>
      </c>
      <c r="G1143" s="137">
        <v>14333</v>
      </c>
      <c r="H1143" s="137" t="s">
        <v>1518</v>
      </c>
      <c r="I1143" s="138">
        <v>10512706</v>
      </c>
      <c r="J1143" s="139" t="s">
        <v>2975</v>
      </c>
      <c r="K1143" s="139" t="s">
        <v>2231</v>
      </c>
      <c r="L1143" s="139" t="s">
        <v>2957</v>
      </c>
    </row>
    <row r="1144" spans="1:12">
      <c r="A1144" s="135">
        <v>878</v>
      </c>
      <c r="B1144" s="135" t="s">
        <v>1502</v>
      </c>
      <c r="C1144" s="135">
        <v>635377407</v>
      </c>
      <c r="D1144" s="136">
        <v>1.1000000000000001</v>
      </c>
      <c r="E1144" s="136">
        <v>66.48</v>
      </c>
      <c r="F1144" s="136">
        <v>5.4</v>
      </c>
      <c r="G1144" s="137">
        <v>13770</v>
      </c>
      <c r="H1144" s="137" t="s">
        <v>1502</v>
      </c>
      <c r="I1144" s="138">
        <v>7831309</v>
      </c>
      <c r="J1144" s="139" t="s">
        <v>2970</v>
      </c>
      <c r="K1144" s="139" t="s">
        <v>2231</v>
      </c>
      <c r="L1144" s="139" t="s">
        <v>2957</v>
      </c>
    </row>
    <row r="1145" spans="1:12">
      <c r="A1145" s="135">
        <v>876</v>
      </c>
      <c r="B1145" s="135" t="s">
        <v>1500</v>
      </c>
      <c r="C1145" s="135">
        <v>635377407</v>
      </c>
      <c r="D1145" s="136">
        <v>1.7</v>
      </c>
      <c r="E1145" s="136">
        <v>66.48</v>
      </c>
      <c r="F1145" s="136">
        <v>5.4</v>
      </c>
      <c r="G1145" s="137">
        <v>13768</v>
      </c>
      <c r="H1145" s="137" t="s">
        <v>1500</v>
      </c>
      <c r="I1145" s="138">
        <v>7831309</v>
      </c>
      <c r="J1145" s="139" t="s">
        <v>2970</v>
      </c>
      <c r="K1145" s="139" t="s">
        <v>2231</v>
      </c>
      <c r="L1145" s="139" t="s">
        <v>2957</v>
      </c>
    </row>
    <row r="1146" spans="1:12">
      <c r="A1146" s="135">
        <v>886</v>
      </c>
      <c r="B1146" s="135" t="s">
        <v>1510</v>
      </c>
      <c r="C1146" s="135" t="s">
        <v>2955</v>
      </c>
      <c r="D1146" s="136">
        <v>0.1</v>
      </c>
      <c r="E1146" s="136">
        <v>65.099999999999994</v>
      </c>
      <c r="F1146" s="136">
        <v>5.4</v>
      </c>
      <c r="G1146" s="137">
        <v>13781</v>
      </c>
      <c r="H1146" s="137" t="s">
        <v>1510</v>
      </c>
      <c r="I1146" s="138">
        <v>7831309</v>
      </c>
      <c r="J1146" s="139" t="s">
        <v>2970</v>
      </c>
      <c r="K1146" s="139" t="s">
        <v>2231</v>
      </c>
      <c r="L1146" s="139" t="s">
        <v>2957</v>
      </c>
    </row>
    <row r="1147" spans="1:12">
      <c r="A1147" s="135">
        <v>877</v>
      </c>
      <c r="B1147" s="135" t="s">
        <v>1501</v>
      </c>
      <c r="C1147" s="135">
        <v>635377407</v>
      </c>
      <c r="D1147" s="136">
        <v>1.6</v>
      </c>
      <c r="E1147" s="136">
        <v>66.48</v>
      </c>
      <c r="F1147" s="136">
        <v>5.4</v>
      </c>
      <c r="G1147" s="137">
        <v>13769</v>
      </c>
      <c r="H1147" s="137" t="s">
        <v>1501</v>
      </c>
      <c r="I1147" s="138">
        <v>7831309</v>
      </c>
      <c r="J1147" s="139" t="s">
        <v>2970</v>
      </c>
      <c r="K1147" s="139" t="s">
        <v>2231</v>
      </c>
      <c r="L1147" s="139" t="s">
        <v>2957</v>
      </c>
    </row>
    <row r="1148" spans="1:12">
      <c r="A1148" s="135">
        <v>887</v>
      </c>
      <c r="B1148" s="135" t="s">
        <v>1511</v>
      </c>
      <c r="C1148" s="135" t="s">
        <v>2955</v>
      </c>
      <c r="D1148" s="136">
        <v>-0.1</v>
      </c>
      <c r="E1148" s="136">
        <v>65.099999999999994</v>
      </c>
      <c r="F1148" s="136">
        <v>5.4</v>
      </c>
      <c r="G1148" s="137">
        <v>13782</v>
      </c>
      <c r="H1148" s="137" t="s">
        <v>1511</v>
      </c>
      <c r="I1148" s="138">
        <v>7831309</v>
      </c>
      <c r="J1148" s="139" t="s">
        <v>2970</v>
      </c>
      <c r="K1148" s="139" t="s">
        <v>2231</v>
      </c>
      <c r="L1148" s="139" t="s">
        <v>2957</v>
      </c>
    </row>
    <row r="1149" spans="1:12">
      <c r="A1149" s="135">
        <v>815</v>
      </c>
      <c r="B1149" s="135" t="s">
        <v>1457</v>
      </c>
      <c r="C1149" s="135" t="s">
        <v>2961</v>
      </c>
      <c r="D1149" s="136">
        <v>0.56999999999999995</v>
      </c>
      <c r="E1149" s="136">
        <v>65.150000000000006</v>
      </c>
      <c r="F1149" s="136">
        <v>5.4</v>
      </c>
      <c r="G1149" s="137">
        <v>13506</v>
      </c>
      <c r="H1149" s="137" t="s">
        <v>1457</v>
      </c>
      <c r="I1149" s="138">
        <v>7507755</v>
      </c>
      <c r="J1149" s="139" t="s">
        <v>2962</v>
      </c>
      <c r="K1149" s="139" t="s">
        <v>2231</v>
      </c>
      <c r="L1149" s="139" t="s">
        <v>2957</v>
      </c>
    </row>
    <row r="1150" spans="1:12">
      <c r="A1150" s="135">
        <v>810</v>
      </c>
      <c r="B1150" s="135" t="s">
        <v>1434</v>
      </c>
      <c r="C1150" s="135">
        <v>635377407</v>
      </c>
      <c r="D1150" s="136">
        <v>0.01</v>
      </c>
      <c r="E1150" s="136">
        <v>62.2</v>
      </c>
      <c r="F1150" s="136">
        <v>6.7</v>
      </c>
      <c r="G1150" s="137">
        <v>13500</v>
      </c>
      <c r="H1150" s="137" t="s">
        <v>1434</v>
      </c>
      <c r="I1150" s="138">
        <v>1570293</v>
      </c>
      <c r="J1150" s="139" t="s">
        <v>2971</v>
      </c>
      <c r="K1150" s="139" t="s">
        <v>2231</v>
      </c>
      <c r="L1150" s="139" t="s">
        <v>2957</v>
      </c>
    </row>
    <row r="1151" spans="1:12">
      <c r="A1151" s="135">
        <v>839</v>
      </c>
      <c r="B1151" s="135" t="s">
        <v>2976</v>
      </c>
      <c r="C1151" s="135" t="s">
        <v>2955</v>
      </c>
      <c r="D1151" s="136">
        <v>-3.8</v>
      </c>
      <c r="E1151" s="136">
        <v>64.88</v>
      </c>
      <c r="F1151" s="136">
        <v>5.4</v>
      </c>
      <c r="G1151" s="137"/>
      <c r="H1151" s="137" t="s">
        <v>2976</v>
      </c>
      <c r="I1151" s="138">
        <v>8433369</v>
      </c>
      <c r="J1151" s="139" t="s">
        <v>2977</v>
      </c>
      <c r="K1151" s="139" t="s">
        <v>2231</v>
      </c>
      <c r="L1151" s="139" t="s">
        <v>2957</v>
      </c>
    </row>
    <row r="1152" spans="1:12">
      <c r="A1152" s="135">
        <v>897</v>
      </c>
      <c r="B1152" s="135" t="s">
        <v>2978</v>
      </c>
      <c r="C1152" s="135">
        <v>635377407</v>
      </c>
      <c r="D1152" s="136">
        <v>-0.2</v>
      </c>
      <c r="E1152" s="136">
        <v>64.88</v>
      </c>
      <c r="F1152" s="136">
        <v>5.7</v>
      </c>
      <c r="G1152" s="137">
        <v>13835</v>
      </c>
      <c r="H1152" s="137" t="s">
        <v>2978</v>
      </c>
      <c r="I1152" s="138">
        <v>8433369</v>
      </c>
      <c r="J1152" s="139" t="s">
        <v>2979</v>
      </c>
      <c r="K1152" s="139" t="s">
        <v>2231</v>
      </c>
      <c r="L1152" s="139" t="s">
        <v>2957</v>
      </c>
    </row>
    <row r="1153" spans="1:12">
      <c r="A1153" s="135">
        <v>824</v>
      </c>
      <c r="B1153" s="135" t="s">
        <v>1465</v>
      </c>
      <c r="C1153" s="135" t="s">
        <v>2961</v>
      </c>
      <c r="D1153" s="136">
        <v>0.35</v>
      </c>
      <c r="E1153" s="136">
        <v>65.150000000000006</v>
      </c>
      <c r="F1153" s="136">
        <v>5.4</v>
      </c>
      <c r="G1153" s="137">
        <v>13516</v>
      </c>
      <c r="H1153" s="137" t="s">
        <v>1465</v>
      </c>
      <c r="I1153" s="138">
        <v>7507755</v>
      </c>
      <c r="J1153" s="139" t="s">
        <v>2962</v>
      </c>
      <c r="K1153" s="139" t="s">
        <v>2231</v>
      </c>
      <c r="L1153" s="139" t="s">
        <v>2957</v>
      </c>
    </row>
    <row r="1154" spans="1:12">
      <c r="A1154" s="135">
        <v>835</v>
      </c>
      <c r="B1154" s="135" t="s">
        <v>1473</v>
      </c>
      <c r="C1154" s="135">
        <v>635377407</v>
      </c>
      <c r="D1154" s="136">
        <v>-0.6</v>
      </c>
      <c r="E1154" s="136">
        <v>65.3</v>
      </c>
      <c r="F1154" s="136">
        <v>5.42</v>
      </c>
      <c r="G1154" s="137">
        <v>13527</v>
      </c>
      <c r="H1154" s="137" t="s">
        <v>1473</v>
      </c>
      <c r="I1154" s="138">
        <v>8901549</v>
      </c>
      <c r="J1154" s="139" t="s">
        <v>2980</v>
      </c>
      <c r="K1154" s="139" t="s">
        <v>2231</v>
      </c>
      <c r="L1154" s="139" t="s">
        <v>2957</v>
      </c>
    </row>
    <row r="1155" spans="1:12">
      <c r="A1155" s="135">
        <v>896</v>
      </c>
      <c r="B1155" s="135" t="s">
        <v>2981</v>
      </c>
      <c r="C1155" s="135">
        <v>635377407</v>
      </c>
      <c r="D1155" s="136">
        <v>-1.8</v>
      </c>
      <c r="E1155" s="136">
        <v>64.88</v>
      </c>
      <c r="F1155" s="136">
        <v>5.7</v>
      </c>
      <c r="G1155" s="137">
        <v>13834</v>
      </c>
      <c r="H1155" s="137" t="s">
        <v>2981</v>
      </c>
      <c r="I1155" s="138">
        <v>8433369</v>
      </c>
      <c r="J1155" s="139" t="s">
        <v>2979</v>
      </c>
      <c r="K1155" s="139" t="s">
        <v>2231</v>
      </c>
      <c r="L1155" s="139" t="s">
        <v>2957</v>
      </c>
    </row>
    <row r="1156" spans="1:12">
      <c r="A1156" s="135">
        <v>715</v>
      </c>
      <c r="B1156" s="135" t="s">
        <v>2982</v>
      </c>
      <c r="C1156" s="135">
        <v>635377407</v>
      </c>
      <c r="D1156" s="136">
        <v>0.3</v>
      </c>
      <c r="E1156" s="136">
        <v>64.7</v>
      </c>
      <c r="F1156" s="136">
        <v>6.5</v>
      </c>
      <c r="G1156" s="137">
        <v>13251</v>
      </c>
      <c r="H1156" s="137" t="s">
        <v>2982</v>
      </c>
      <c r="I1156" s="138">
        <v>1457724</v>
      </c>
      <c r="J1156" s="139" t="s">
        <v>2968</v>
      </c>
      <c r="K1156" s="139" t="s">
        <v>2231</v>
      </c>
      <c r="L1156" s="139" t="s">
        <v>2957</v>
      </c>
    </row>
    <row r="1157" spans="1:12">
      <c r="A1157" s="135">
        <v>821</v>
      </c>
      <c r="B1157" s="135" t="s">
        <v>1462</v>
      </c>
      <c r="C1157" s="135" t="s">
        <v>2961</v>
      </c>
      <c r="D1157" s="136">
        <v>0.3</v>
      </c>
      <c r="E1157" s="136">
        <v>65.150000000000006</v>
      </c>
      <c r="F1157" s="136">
        <v>5.4</v>
      </c>
      <c r="G1157" s="137">
        <v>13513</v>
      </c>
      <c r="H1157" s="137" t="s">
        <v>1462</v>
      </c>
      <c r="I1157" s="138">
        <v>7507755</v>
      </c>
      <c r="J1157" s="139" t="s">
        <v>2962</v>
      </c>
      <c r="K1157" s="139" t="s">
        <v>2231</v>
      </c>
      <c r="L1157" s="139" t="s">
        <v>2957</v>
      </c>
    </row>
    <row r="1158" spans="1:12">
      <c r="A1158" s="135">
        <v>873</v>
      </c>
      <c r="B1158" s="135" t="s">
        <v>1497</v>
      </c>
      <c r="C1158" s="135">
        <v>635377407</v>
      </c>
      <c r="D1158" s="136">
        <v>-2.2999999999999998</v>
      </c>
      <c r="E1158" s="136">
        <v>64.7</v>
      </c>
      <c r="F1158" s="136">
        <v>6.5</v>
      </c>
      <c r="G1158" s="137">
        <v>13691</v>
      </c>
      <c r="H1158" s="137" t="s">
        <v>1497</v>
      </c>
      <c r="I1158" s="138">
        <v>3680274</v>
      </c>
      <c r="J1158" s="139" t="s">
        <v>2983</v>
      </c>
      <c r="K1158" s="139" t="s">
        <v>2231</v>
      </c>
      <c r="L1158" s="139" t="s">
        <v>2957</v>
      </c>
    </row>
    <row r="1159" spans="1:12">
      <c r="A1159" s="135">
        <v>879</v>
      </c>
      <c r="B1159" s="135" t="s">
        <v>1503</v>
      </c>
      <c r="C1159" s="135">
        <v>635377407</v>
      </c>
      <c r="D1159" s="136">
        <v>0.1</v>
      </c>
      <c r="E1159" s="136">
        <v>66.48</v>
      </c>
      <c r="F1159" s="136">
        <v>5.4</v>
      </c>
      <c r="G1159" s="137">
        <v>13771</v>
      </c>
      <c r="H1159" s="137" t="s">
        <v>1503</v>
      </c>
      <c r="I1159" s="138">
        <v>7831309</v>
      </c>
      <c r="J1159" s="139" t="s">
        <v>2970</v>
      </c>
      <c r="K1159" s="139" t="s">
        <v>2231</v>
      </c>
      <c r="L1159" s="139" t="s">
        <v>2957</v>
      </c>
    </row>
    <row r="1160" spans="1:12">
      <c r="A1160" s="135">
        <v>880</v>
      </c>
      <c r="B1160" s="135" t="s">
        <v>1504</v>
      </c>
      <c r="C1160" s="135">
        <v>635377407</v>
      </c>
      <c r="D1160" s="136">
        <v>-1.5</v>
      </c>
      <c r="E1160" s="136">
        <v>66.48</v>
      </c>
      <c r="F1160" s="136">
        <v>5.4</v>
      </c>
      <c r="G1160" s="137">
        <v>13772</v>
      </c>
      <c r="H1160" s="137" t="s">
        <v>1504</v>
      </c>
      <c r="I1160" s="138">
        <v>7831309</v>
      </c>
      <c r="J1160" s="139" t="s">
        <v>2970</v>
      </c>
      <c r="K1160" s="139" t="s">
        <v>2231</v>
      </c>
      <c r="L1160" s="139" t="s">
        <v>2957</v>
      </c>
    </row>
    <row r="1161" spans="1:12">
      <c r="A1161" s="135">
        <v>712</v>
      </c>
      <c r="B1161" s="135" t="s">
        <v>2984</v>
      </c>
      <c r="C1161" s="135">
        <v>635377407</v>
      </c>
      <c r="D1161" s="136">
        <v>0.4</v>
      </c>
      <c r="E1161" s="136">
        <v>64.7</v>
      </c>
      <c r="F1161" s="136">
        <v>6.5</v>
      </c>
      <c r="G1161" s="137">
        <v>13248</v>
      </c>
      <c r="H1161" s="137" t="s">
        <v>2984</v>
      </c>
      <c r="I1161" s="138">
        <v>1457724</v>
      </c>
      <c r="J1161" s="139" t="s">
        <v>2968</v>
      </c>
      <c r="K1161" s="139" t="s">
        <v>2231</v>
      </c>
      <c r="L1161" s="139" t="s">
        <v>2957</v>
      </c>
    </row>
    <row r="1162" spans="1:12">
      <c r="A1162" s="135">
        <v>1054</v>
      </c>
      <c r="B1162" s="135" t="s">
        <v>1517</v>
      </c>
      <c r="C1162" s="135">
        <v>635377407</v>
      </c>
      <c r="D1162" s="136">
        <v>-4</v>
      </c>
      <c r="E1162" s="136">
        <v>66</v>
      </c>
      <c r="F1162" s="136">
        <v>5.5</v>
      </c>
      <c r="G1162" s="137">
        <v>14245</v>
      </c>
      <c r="H1162" s="137" t="s">
        <v>1517</v>
      </c>
      <c r="I1162" s="138">
        <v>2337607</v>
      </c>
      <c r="J1162" s="139" t="s">
        <v>2985</v>
      </c>
      <c r="K1162" s="139" t="s">
        <v>2231</v>
      </c>
      <c r="L1162" s="139" t="s">
        <v>2957</v>
      </c>
    </row>
    <row r="1163" spans="1:12">
      <c r="A1163" s="135">
        <v>830</v>
      </c>
      <c r="B1163" s="135" t="s">
        <v>1152</v>
      </c>
      <c r="C1163" s="135">
        <v>635377407</v>
      </c>
      <c r="D1163" s="136">
        <v>-1.6</v>
      </c>
      <c r="E1163" s="136">
        <v>65.3</v>
      </c>
      <c r="F1163" s="136">
        <v>5.42</v>
      </c>
      <c r="G1163" s="137">
        <v>13522</v>
      </c>
      <c r="H1163" s="137" t="s">
        <v>1152</v>
      </c>
      <c r="I1163" s="138">
        <v>8901549</v>
      </c>
      <c r="J1163" s="139" t="s">
        <v>2980</v>
      </c>
      <c r="K1163" s="139" t="s">
        <v>2231</v>
      </c>
      <c r="L1163" s="139" t="s">
        <v>2957</v>
      </c>
    </row>
    <row r="1164" spans="1:12">
      <c r="A1164" s="135">
        <v>1141</v>
      </c>
      <c r="B1164" s="135" t="s">
        <v>1522</v>
      </c>
      <c r="C1164" s="135">
        <v>635377407</v>
      </c>
      <c r="D1164" s="136">
        <v>-0.4</v>
      </c>
      <c r="E1164" s="136">
        <v>61</v>
      </c>
      <c r="F1164" s="136">
        <v>5.35</v>
      </c>
      <c r="G1164" s="137">
        <v>16619</v>
      </c>
      <c r="H1164" s="137" t="s">
        <v>1522</v>
      </c>
      <c r="I1164" s="138">
        <v>12963380</v>
      </c>
      <c r="J1164" s="139" t="s">
        <v>2986</v>
      </c>
      <c r="K1164" s="139" t="s">
        <v>2231</v>
      </c>
      <c r="L1164" s="139" t="s">
        <v>2957</v>
      </c>
    </row>
    <row r="1165" spans="1:12">
      <c r="A1165" s="135">
        <v>863</v>
      </c>
      <c r="B1165" s="135" t="s">
        <v>1487</v>
      </c>
      <c r="C1165" s="135">
        <v>635377407</v>
      </c>
      <c r="D1165" s="136">
        <v>-0.7</v>
      </c>
      <c r="E1165" s="136">
        <v>64.7</v>
      </c>
      <c r="F1165" s="136">
        <v>6.5</v>
      </c>
      <c r="G1165" s="137">
        <v>13679</v>
      </c>
      <c r="H1165" s="137" t="s">
        <v>1487</v>
      </c>
      <c r="I1165" s="138">
        <v>3405287</v>
      </c>
      <c r="J1165" s="139" t="s">
        <v>2987</v>
      </c>
      <c r="K1165" s="139" t="s">
        <v>2231</v>
      </c>
      <c r="L1165" s="139" t="s">
        <v>2957</v>
      </c>
    </row>
    <row r="1166" spans="1:12">
      <c r="A1166" s="135">
        <v>862</v>
      </c>
      <c r="B1166" s="135" t="s">
        <v>1486</v>
      </c>
      <c r="C1166" s="135">
        <v>635377407</v>
      </c>
      <c r="D1166" s="136">
        <v>-1.2</v>
      </c>
      <c r="E1166" s="136">
        <v>64.7</v>
      </c>
      <c r="F1166" s="136">
        <v>6.5</v>
      </c>
      <c r="G1166" s="137">
        <v>13678</v>
      </c>
      <c r="H1166" s="137" t="s">
        <v>1485</v>
      </c>
      <c r="I1166" s="138">
        <v>3405287</v>
      </c>
      <c r="J1166" s="139" t="s">
        <v>2987</v>
      </c>
      <c r="K1166" s="139" t="s">
        <v>2231</v>
      </c>
      <c r="L1166" s="139" t="s">
        <v>2957</v>
      </c>
    </row>
    <row r="1167" spans="1:12">
      <c r="A1167" s="135">
        <v>868</v>
      </c>
      <c r="B1167" s="135" t="s">
        <v>1492</v>
      </c>
      <c r="C1167" s="135">
        <v>635377407</v>
      </c>
      <c r="D1167" s="136">
        <v>-3.2</v>
      </c>
      <c r="E1167" s="136">
        <v>64.7</v>
      </c>
      <c r="F1167" s="136">
        <v>6.5</v>
      </c>
      <c r="G1167" s="137">
        <v>13684</v>
      </c>
      <c r="H1167" s="137" t="s">
        <v>1492</v>
      </c>
      <c r="I1167" s="138">
        <v>3405287</v>
      </c>
      <c r="J1167" s="139" t="s">
        <v>2987</v>
      </c>
      <c r="K1167" s="139" t="s">
        <v>2231</v>
      </c>
      <c r="L1167" s="139" t="s">
        <v>2957</v>
      </c>
    </row>
    <row r="1168" spans="1:12">
      <c r="A1168" s="135">
        <v>867</v>
      </c>
      <c r="B1168" s="135" t="s">
        <v>1491</v>
      </c>
      <c r="C1168" s="135">
        <v>635377407</v>
      </c>
      <c r="D1168" s="136">
        <v>-2</v>
      </c>
      <c r="E1168" s="136">
        <v>64.7</v>
      </c>
      <c r="F1168" s="136">
        <v>6.5</v>
      </c>
      <c r="G1168" s="137">
        <v>13683</v>
      </c>
      <c r="H1168" s="137" t="s">
        <v>1491</v>
      </c>
      <c r="I1168" s="138">
        <v>3405287</v>
      </c>
      <c r="J1168" s="139" t="s">
        <v>2987</v>
      </c>
      <c r="K1168" s="139" t="s">
        <v>2231</v>
      </c>
      <c r="L1168" s="139" t="s">
        <v>2957</v>
      </c>
    </row>
    <row r="1169" spans="1:12">
      <c r="A1169" s="135">
        <v>857</v>
      </c>
      <c r="B1169" s="135" t="s">
        <v>1481</v>
      </c>
      <c r="C1169" s="135">
        <v>635377407</v>
      </c>
      <c r="D1169" s="136">
        <v>-1.1000000000000001</v>
      </c>
      <c r="E1169" s="136">
        <v>64.7</v>
      </c>
      <c r="F1169" s="136">
        <v>6.5</v>
      </c>
      <c r="G1169" s="137">
        <v>13673</v>
      </c>
      <c r="H1169" s="137" t="s">
        <v>1481</v>
      </c>
      <c r="I1169" s="138">
        <v>3405287</v>
      </c>
      <c r="J1169" s="139" t="s">
        <v>2987</v>
      </c>
      <c r="K1169" s="139" t="s">
        <v>2231</v>
      </c>
      <c r="L1169" s="139" t="s">
        <v>2957</v>
      </c>
    </row>
    <row r="1170" spans="1:12">
      <c r="A1170" s="135">
        <v>866</v>
      </c>
      <c r="B1170" s="135" t="s">
        <v>1490</v>
      </c>
      <c r="C1170" s="135">
        <v>635377407</v>
      </c>
      <c r="D1170" s="136">
        <v>-2.1</v>
      </c>
      <c r="E1170" s="136">
        <v>64.7</v>
      </c>
      <c r="F1170" s="136">
        <v>6.5</v>
      </c>
      <c r="G1170" s="137">
        <v>13682</v>
      </c>
      <c r="H1170" s="137" t="s">
        <v>1490</v>
      </c>
      <c r="I1170" s="138">
        <v>3405287</v>
      </c>
      <c r="J1170" s="139" t="s">
        <v>2987</v>
      </c>
      <c r="K1170" s="139" t="s">
        <v>2231</v>
      </c>
      <c r="L1170" s="139" t="s">
        <v>2957</v>
      </c>
    </row>
    <row r="1171" spans="1:12">
      <c r="A1171" s="135">
        <v>858</v>
      </c>
      <c r="B1171" s="135" t="s">
        <v>1482</v>
      </c>
      <c r="C1171" s="135">
        <v>635377407</v>
      </c>
      <c r="D1171" s="136">
        <v>0.4</v>
      </c>
      <c r="E1171" s="136">
        <v>64.7</v>
      </c>
      <c r="F1171" s="136">
        <v>6.5</v>
      </c>
      <c r="G1171" s="137">
        <v>13674</v>
      </c>
      <c r="H1171" s="137" t="s">
        <v>1482</v>
      </c>
      <c r="I1171" s="138">
        <v>3405287</v>
      </c>
      <c r="J1171" s="139" t="s">
        <v>2987</v>
      </c>
      <c r="K1171" s="139" t="s">
        <v>2231</v>
      </c>
      <c r="L1171" s="139" t="s">
        <v>2957</v>
      </c>
    </row>
    <row r="1172" spans="1:12">
      <c r="A1172" s="135">
        <v>860</v>
      </c>
      <c r="B1172" s="135" t="s">
        <v>1484</v>
      </c>
      <c r="C1172" s="135">
        <v>635377407</v>
      </c>
      <c r="D1172" s="136">
        <v>-0.9</v>
      </c>
      <c r="E1172" s="136">
        <v>64.7</v>
      </c>
      <c r="F1172" s="136">
        <v>6.5</v>
      </c>
      <c r="G1172" s="137">
        <v>13676</v>
      </c>
      <c r="H1172" s="137" t="s">
        <v>1484</v>
      </c>
      <c r="I1172" s="138">
        <v>3405287</v>
      </c>
      <c r="J1172" s="139" t="s">
        <v>2987</v>
      </c>
      <c r="K1172" s="139" t="s">
        <v>2231</v>
      </c>
      <c r="L1172" s="139" t="s">
        <v>2957</v>
      </c>
    </row>
    <row r="1173" spans="1:12">
      <c r="A1173" s="135">
        <v>865</v>
      </c>
      <c r="B1173" s="135" t="s">
        <v>1489</v>
      </c>
      <c r="C1173" s="135">
        <v>635377407</v>
      </c>
      <c r="D1173" s="136">
        <v>-1.7</v>
      </c>
      <c r="E1173" s="136">
        <v>64.7</v>
      </c>
      <c r="F1173" s="136">
        <v>6.5</v>
      </c>
      <c r="G1173" s="137">
        <v>13681</v>
      </c>
      <c r="H1173" s="137" t="s">
        <v>1489</v>
      </c>
      <c r="I1173" s="138">
        <v>3405287</v>
      </c>
      <c r="J1173" s="139" t="s">
        <v>2987</v>
      </c>
      <c r="K1173" s="139" t="s">
        <v>2231</v>
      </c>
      <c r="L1173" s="139" t="s">
        <v>2957</v>
      </c>
    </row>
    <row r="1174" spans="1:12">
      <c r="A1174" s="135">
        <v>864</v>
      </c>
      <c r="B1174" s="135" t="s">
        <v>1488</v>
      </c>
      <c r="C1174" s="135">
        <v>635377407</v>
      </c>
      <c r="D1174" s="136">
        <v>-2.2999999999999998</v>
      </c>
      <c r="E1174" s="136">
        <v>64.7</v>
      </c>
      <c r="F1174" s="136">
        <v>6.5</v>
      </c>
      <c r="G1174" s="137">
        <v>13680</v>
      </c>
      <c r="H1174" s="137" t="s">
        <v>1488</v>
      </c>
      <c r="I1174" s="138">
        <v>3405287</v>
      </c>
      <c r="J1174" s="139" t="s">
        <v>2987</v>
      </c>
      <c r="K1174" s="139" t="s">
        <v>2231</v>
      </c>
      <c r="L1174" s="139" t="s">
        <v>2957</v>
      </c>
    </row>
    <row r="1175" spans="1:12">
      <c r="A1175" s="135">
        <v>859</v>
      </c>
      <c r="B1175" s="135" t="s">
        <v>1483</v>
      </c>
      <c r="C1175" s="135">
        <v>635377407</v>
      </c>
      <c r="D1175" s="136">
        <v>-0.4</v>
      </c>
      <c r="E1175" s="136">
        <v>64.7</v>
      </c>
      <c r="F1175" s="136">
        <v>6.5</v>
      </c>
      <c r="G1175" s="137">
        <v>13675</v>
      </c>
      <c r="H1175" s="137" t="s">
        <v>1483</v>
      </c>
      <c r="I1175" s="138">
        <v>3405287</v>
      </c>
      <c r="J1175" s="139" t="s">
        <v>2987</v>
      </c>
      <c r="K1175" s="139" t="s">
        <v>2231</v>
      </c>
      <c r="L1175" s="139" t="s">
        <v>2957</v>
      </c>
    </row>
    <row r="1176" spans="1:12">
      <c r="A1176" s="135">
        <v>855</v>
      </c>
      <c r="B1176" s="135" t="s">
        <v>1479</v>
      </c>
      <c r="C1176" s="135">
        <v>635377407</v>
      </c>
      <c r="D1176" s="136">
        <v>-2.8</v>
      </c>
      <c r="E1176" s="136">
        <v>64.7</v>
      </c>
      <c r="F1176" s="136">
        <v>6.5</v>
      </c>
      <c r="G1176" s="137">
        <v>13671</v>
      </c>
      <c r="H1176" s="137" t="s">
        <v>1479</v>
      </c>
      <c r="I1176" s="138">
        <v>3405287</v>
      </c>
      <c r="J1176" s="139" t="s">
        <v>2987</v>
      </c>
      <c r="K1176" s="139" t="s">
        <v>2231</v>
      </c>
      <c r="L1176" s="139" t="s">
        <v>2957</v>
      </c>
    </row>
    <row r="1177" spans="1:12">
      <c r="A1177" s="135">
        <v>856</v>
      </c>
      <c r="B1177" s="135" t="s">
        <v>1480</v>
      </c>
      <c r="C1177" s="135">
        <v>635377407</v>
      </c>
      <c r="D1177" s="136">
        <v>-2.2999999999999998</v>
      </c>
      <c r="E1177" s="136">
        <v>64.7</v>
      </c>
      <c r="F1177" s="136">
        <v>6.5</v>
      </c>
      <c r="G1177" s="137">
        <v>13672</v>
      </c>
      <c r="H1177" s="137" t="s">
        <v>1480</v>
      </c>
      <c r="I1177" s="138">
        <v>3405287</v>
      </c>
      <c r="J1177" s="139" t="s">
        <v>2987</v>
      </c>
      <c r="K1177" s="139" t="s">
        <v>2231</v>
      </c>
      <c r="L1177" s="139" t="s">
        <v>2957</v>
      </c>
    </row>
    <row r="1178" spans="1:12">
      <c r="A1178" s="135">
        <v>575</v>
      </c>
      <c r="B1178" s="135" t="s">
        <v>735</v>
      </c>
      <c r="C1178" s="135">
        <v>635377407</v>
      </c>
      <c r="D1178" s="136">
        <v>-3.4</v>
      </c>
      <c r="E1178" s="136">
        <v>59</v>
      </c>
      <c r="F1178" s="136">
        <v>5.4</v>
      </c>
      <c r="G1178" s="137">
        <v>11420</v>
      </c>
      <c r="H1178" s="137" t="s">
        <v>735</v>
      </c>
      <c r="I1178" s="138">
        <v>11316887</v>
      </c>
      <c r="J1178" s="139" t="s">
        <v>2988</v>
      </c>
      <c r="K1178" s="139" t="s">
        <v>2231</v>
      </c>
      <c r="L1178" s="139" t="s">
        <v>2957</v>
      </c>
    </row>
    <row r="1179" spans="1:12">
      <c r="A1179" s="135">
        <v>826</v>
      </c>
      <c r="B1179" s="135" t="s">
        <v>1466</v>
      </c>
      <c r="C1179" s="135">
        <v>635377407</v>
      </c>
      <c r="D1179" s="136">
        <v>-1.5</v>
      </c>
      <c r="E1179" s="136">
        <v>65.3</v>
      </c>
      <c r="F1179" s="136">
        <v>5.42</v>
      </c>
      <c r="G1179" s="137">
        <v>13518</v>
      </c>
      <c r="H1179" s="137" t="s">
        <v>1466</v>
      </c>
      <c r="I1179" s="138">
        <v>8901549</v>
      </c>
      <c r="J1179" s="139" t="s">
        <v>2980</v>
      </c>
      <c r="K1179" s="139" t="s">
        <v>2231</v>
      </c>
      <c r="L1179" s="139" t="s">
        <v>2957</v>
      </c>
    </row>
    <row r="1180" spans="1:12">
      <c r="A1180" s="135">
        <v>1138</v>
      </c>
      <c r="B1180" s="135" t="s">
        <v>1323</v>
      </c>
      <c r="C1180" s="135">
        <v>635377407</v>
      </c>
      <c r="D1180" s="136">
        <v>-0.8</v>
      </c>
      <c r="E1180" s="136">
        <v>61</v>
      </c>
      <c r="F1180" s="136">
        <v>5.35</v>
      </c>
      <c r="G1180" s="137">
        <v>16616</v>
      </c>
      <c r="H1180" s="137" t="s">
        <v>1323</v>
      </c>
      <c r="I1180" s="138">
        <v>12963380</v>
      </c>
      <c r="J1180" s="139" t="s">
        <v>2986</v>
      </c>
      <c r="K1180" s="139" t="s">
        <v>2231</v>
      </c>
      <c r="L1180" s="139" t="s">
        <v>2957</v>
      </c>
    </row>
    <row r="1181" spans="1:12">
      <c r="A1181" s="135">
        <v>854</v>
      </c>
      <c r="B1181" s="135" t="s">
        <v>2989</v>
      </c>
      <c r="C1181" s="135">
        <v>635377407</v>
      </c>
      <c r="D1181" s="136">
        <v>-0.1</v>
      </c>
      <c r="E1181" s="136">
        <v>64.7</v>
      </c>
      <c r="F1181" s="136">
        <v>6.5</v>
      </c>
      <c r="G1181" s="137">
        <v>13653</v>
      </c>
      <c r="H1181" s="137" t="s">
        <v>2989</v>
      </c>
      <c r="I1181" s="138">
        <v>2511328</v>
      </c>
      <c r="J1181" s="139" t="s">
        <v>2990</v>
      </c>
      <c r="K1181" s="139" t="s">
        <v>2231</v>
      </c>
      <c r="L1181" s="139" t="s">
        <v>2957</v>
      </c>
    </row>
    <row r="1182" spans="1:12">
      <c r="A1182" s="135">
        <v>1538</v>
      </c>
      <c r="B1182" s="135" t="s">
        <v>2991</v>
      </c>
      <c r="C1182" s="135">
        <v>635377407</v>
      </c>
      <c r="D1182" s="136">
        <v>-1</v>
      </c>
      <c r="E1182" s="136">
        <v>66.7</v>
      </c>
      <c r="F1182" s="136">
        <v>5.3</v>
      </c>
      <c r="G1182" s="137"/>
      <c r="H1182" s="137" t="s">
        <v>2991</v>
      </c>
      <c r="I1182" s="138">
        <v>1942034</v>
      </c>
      <c r="J1182" s="139" t="s">
        <v>2992</v>
      </c>
      <c r="K1182" s="139" t="s">
        <v>2231</v>
      </c>
      <c r="L1182" s="139" t="s">
        <v>2957</v>
      </c>
    </row>
    <row r="1183" spans="1:12">
      <c r="A1183" s="135">
        <v>1539</v>
      </c>
      <c r="B1183" s="135" t="s">
        <v>2993</v>
      </c>
      <c r="C1183" s="135">
        <v>635377407</v>
      </c>
      <c r="D1183" s="136">
        <v>-0.7</v>
      </c>
      <c r="E1183" s="136">
        <v>66.7</v>
      </c>
      <c r="F1183" s="136">
        <v>5.3</v>
      </c>
      <c r="G1183" s="137">
        <v>13479</v>
      </c>
      <c r="H1183" s="137" t="s">
        <v>2993</v>
      </c>
      <c r="I1183" s="138">
        <v>1942034</v>
      </c>
      <c r="J1183" s="139" t="s">
        <v>2992</v>
      </c>
      <c r="K1183" s="139" t="s">
        <v>2231</v>
      </c>
      <c r="L1183" s="139" t="s">
        <v>2957</v>
      </c>
    </row>
    <row r="1184" spans="1:12">
      <c r="A1184" s="135">
        <v>805</v>
      </c>
      <c r="B1184" s="135" t="s">
        <v>2994</v>
      </c>
      <c r="C1184" s="135">
        <v>635377407</v>
      </c>
      <c r="D1184" s="136">
        <v>0.5</v>
      </c>
      <c r="E1184" s="136">
        <v>66.7</v>
      </c>
      <c r="F1184" s="136">
        <v>5.3</v>
      </c>
      <c r="G1184" s="137">
        <v>13476</v>
      </c>
      <c r="H1184" s="137" t="s">
        <v>2994</v>
      </c>
      <c r="I1184" s="138">
        <v>1942034</v>
      </c>
      <c r="J1184" s="139" t="s">
        <v>2992</v>
      </c>
      <c r="K1184" s="139" t="s">
        <v>2231</v>
      </c>
      <c r="L1184" s="139" t="s">
        <v>2957</v>
      </c>
    </row>
    <row r="1185" spans="1:12">
      <c r="A1185" s="135">
        <v>808</v>
      </c>
      <c r="B1185" s="135" t="s">
        <v>1433</v>
      </c>
      <c r="C1185" s="135">
        <v>635377407</v>
      </c>
      <c r="D1185" s="136">
        <v>-1.07</v>
      </c>
      <c r="E1185" s="136">
        <v>62.2</v>
      </c>
      <c r="F1185" s="136">
        <v>6.7</v>
      </c>
      <c r="G1185" s="137"/>
      <c r="H1185" s="137" t="s">
        <v>1433</v>
      </c>
      <c r="I1185" s="138">
        <v>1570293</v>
      </c>
      <c r="J1185" s="139" t="s">
        <v>2971</v>
      </c>
      <c r="K1185" s="139" t="s">
        <v>2231</v>
      </c>
      <c r="L1185" s="139" t="s">
        <v>2957</v>
      </c>
    </row>
    <row r="1186" spans="1:12">
      <c r="A1186" s="135">
        <v>813</v>
      </c>
      <c r="B1186" s="135" t="s">
        <v>1455</v>
      </c>
      <c r="C1186" s="135">
        <v>635377407</v>
      </c>
      <c r="D1186" s="136">
        <v>-0.56000000000000005</v>
      </c>
      <c r="E1186" s="136">
        <v>62.2</v>
      </c>
      <c r="F1186" s="136">
        <v>6.7</v>
      </c>
      <c r="G1186" s="137">
        <v>13503</v>
      </c>
      <c r="H1186" s="137" t="s">
        <v>1455</v>
      </c>
      <c r="I1186" s="138">
        <v>1570293</v>
      </c>
      <c r="J1186" s="139" t="s">
        <v>2971</v>
      </c>
      <c r="K1186" s="139" t="s">
        <v>2231</v>
      </c>
      <c r="L1186" s="139" t="s">
        <v>2957</v>
      </c>
    </row>
    <row r="1187" spans="1:12">
      <c r="A1187" s="135">
        <v>743</v>
      </c>
      <c r="B1187" s="135" t="s">
        <v>2995</v>
      </c>
      <c r="C1187" s="135" t="s">
        <v>2961</v>
      </c>
      <c r="D1187" s="136">
        <v>-0.1</v>
      </c>
      <c r="E1187" s="136">
        <v>63</v>
      </c>
      <c r="F1187" s="136">
        <v>6.5</v>
      </c>
      <c r="G1187" s="137">
        <v>13317</v>
      </c>
      <c r="H1187" s="137" t="s">
        <v>2995</v>
      </c>
      <c r="I1187" s="138">
        <v>1854726</v>
      </c>
      <c r="J1187" s="139" t="s">
        <v>2996</v>
      </c>
      <c r="K1187" s="139" t="s">
        <v>2231</v>
      </c>
      <c r="L1187" s="139" t="s">
        <v>2957</v>
      </c>
    </row>
    <row r="1188" spans="1:12">
      <c r="A1188" s="135">
        <v>711</v>
      </c>
      <c r="B1188" s="135" t="s">
        <v>2997</v>
      </c>
      <c r="C1188" s="135">
        <v>635377407</v>
      </c>
      <c r="D1188" s="136">
        <v>0</v>
      </c>
      <c r="E1188" s="136">
        <v>64.7</v>
      </c>
      <c r="F1188" s="136">
        <v>6.5</v>
      </c>
      <c r="G1188" s="137">
        <v>13247</v>
      </c>
      <c r="H1188" s="137" t="s">
        <v>2997</v>
      </c>
      <c r="I1188" s="138">
        <v>1457724</v>
      </c>
      <c r="J1188" s="139" t="s">
        <v>2968</v>
      </c>
      <c r="K1188" s="139" t="s">
        <v>2231</v>
      </c>
      <c r="L1188" s="139" t="s">
        <v>2957</v>
      </c>
    </row>
    <row r="1189" spans="1:12">
      <c r="A1189" s="135">
        <v>745</v>
      </c>
      <c r="B1189" s="135" t="s">
        <v>2998</v>
      </c>
      <c r="C1189" s="135" t="s">
        <v>2961</v>
      </c>
      <c r="D1189" s="136">
        <v>-0.4</v>
      </c>
      <c r="E1189" s="136">
        <v>63</v>
      </c>
      <c r="F1189" s="136">
        <v>6.5</v>
      </c>
      <c r="G1189" s="137">
        <v>13322</v>
      </c>
      <c r="H1189" s="137" t="s">
        <v>2998</v>
      </c>
      <c r="I1189" s="138">
        <v>1854726</v>
      </c>
      <c r="J1189" s="139" t="s">
        <v>2996</v>
      </c>
      <c r="K1189" s="139" t="s">
        <v>2231</v>
      </c>
      <c r="L1189" s="139" t="s">
        <v>2957</v>
      </c>
    </row>
    <row r="1190" spans="1:12">
      <c r="A1190" s="135">
        <v>1406</v>
      </c>
      <c r="B1190" s="135" t="s">
        <v>1545</v>
      </c>
      <c r="C1190" s="135">
        <v>635377407</v>
      </c>
      <c r="D1190" s="136">
        <v>-0.6</v>
      </c>
      <c r="E1190" s="136">
        <v>58</v>
      </c>
      <c r="F1190" s="136">
        <v>5.35</v>
      </c>
      <c r="G1190" s="137">
        <v>25050</v>
      </c>
      <c r="H1190" s="137" t="s">
        <v>1545</v>
      </c>
      <c r="I1190" s="138">
        <v>19384988</v>
      </c>
      <c r="J1190" s="139" t="s">
        <v>2972</v>
      </c>
      <c r="K1190" s="139" t="s">
        <v>2231</v>
      </c>
      <c r="L1190" s="139" t="s">
        <v>2957</v>
      </c>
    </row>
    <row r="1191" spans="1:12">
      <c r="A1191" s="135">
        <v>1139</v>
      </c>
      <c r="B1191" s="135" t="s">
        <v>1520</v>
      </c>
      <c r="C1191" s="135">
        <v>635377407</v>
      </c>
      <c r="D1191" s="136">
        <v>-1.2</v>
      </c>
      <c r="E1191" s="136">
        <v>61</v>
      </c>
      <c r="F1191" s="136">
        <v>5.35</v>
      </c>
      <c r="G1191" s="137">
        <v>16617</v>
      </c>
      <c r="H1191" s="137" t="s">
        <v>1520</v>
      </c>
      <c r="I1191" s="138">
        <v>12963380</v>
      </c>
      <c r="J1191" s="139" t="s">
        <v>2986</v>
      </c>
      <c r="K1191" s="139" t="s">
        <v>2231</v>
      </c>
      <c r="L1191" s="139" t="s">
        <v>2957</v>
      </c>
    </row>
    <row r="1192" spans="1:12">
      <c r="A1192" s="135">
        <v>832</v>
      </c>
      <c r="B1192" s="135" t="s">
        <v>1470</v>
      </c>
      <c r="C1192" s="135">
        <v>635377407</v>
      </c>
      <c r="D1192" s="136">
        <v>-0.7</v>
      </c>
      <c r="E1192" s="136">
        <v>65.3</v>
      </c>
      <c r="F1192" s="136">
        <v>5.42</v>
      </c>
      <c r="G1192" s="137">
        <v>13524</v>
      </c>
      <c r="H1192" s="137" t="s">
        <v>1470</v>
      </c>
      <c r="I1192" s="138">
        <v>8901549</v>
      </c>
      <c r="J1192" s="139" t="s">
        <v>2980</v>
      </c>
      <c r="K1192" s="139" t="s">
        <v>2231</v>
      </c>
      <c r="L1192" s="139" t="s">
        <v>2957</v>
      </c>
    </row>
    <row r="1193" spans="1:12">
      <c r="A1193" s="135">
        <v>836</v>
      </c>
      <c r="B1193" s="135" t="s">
        <v>1374</v>
      </c>
      <c r="C1193" s="135" t="s">
        <v>2955</v>
      </c>
      <c r="D1193" s="136">
        <v>-2.25</v>
      </c>
      <c r="E1193" s="136">
        <v>65.3</v>
      </c>
      <c r="F1193" s="136">
        <v>5.4</v>
      </c>
      <c r="G1193" s="137"/>
      <c r="H1193" s="137" t="s">
        <v>1374</v>
      </c>
      <c r="I1193" s="138">
        <v>8676387</v>
      </c>
      <c r="J1193" s="139" t="s">
        <v>2956</v>
      </c>
      <c r="K1193" s="139" t="s">
        <v>2231</v>
      </c>
      <c r="L1193" s="139" t="s">
        <v>2957</v>
      </c>
    </row>
    <row r="1194" spans="1:12">
      <c r="A1194" s="135">
        <v>833</v>
      </c>
      <c r="B1194" s="135" t="s">
        <v>1471</v>
      </c>
      <c r="C1194" s="135">
        <v>635377407</v>
      </c>
      <c r="D1194" s="136">
        <v>-0.8</v>
      </c>
      <c r="E1194" s="136">
        <v>65.3</v>
      </c>
      <c r="F1194" s="136">
        <v>5.42</v>
      </c>
      <c r="G1194" s="137">
        <v>13525</v>
      </c>
      <c r="H1194" s="137" t="s">
        <v>1471</v>
      </c>
      <c r="I1194" s="138">
        <v>8901549</v>
      </c>
      <c r="J1194" s="139" t="s">
        <v>2980</v>
      </c>
      <c r="K1194" s="139" t="s">
        <v>2231</v>
      </c>
      <c r="L1194" s="139" t="s">
        <v>2957</v>
      </c>
    </row>
    <row r="1195" spans="1:12">
      <c r="A1195" s="135">
        <v>850</v>
      </c>
      <c r="B1195" s="135" t="s">
        <v>2999</v>
      </c>
      <c r="C1195" s="135" t="s">
        <v>2961</v>
      </c>
      <c r="D1195" s="136">
        <v>-5.7</v>
      </c>
      <c r="E1195" s="136">
        <v>61.9</v>
      </c>
      <c r="F1195" s="136">
        <v>6.5</v>
      </c>
      <c r="G1195" s="137">
        <v>13633</v>
      </c>
      <c r="H1195" s="137" t="s">
        <v>2999</v>
      </c>
      <c r="I1195" s="138">
        <v>1747370</v>
      </c>
      <c r="J1195" s="139" t="s">
        <v>3000</v>
      </c>
      <c r="K1195" s="139" t="s">
        <v>2231</v>
      </c>
      <c r="L1195" s="139" t="s">
        <v>2957</v>
      </c>
    </row>
    <row r="1196" spans="1:12">
      <c r="A1196" s="135">
        <v>1146</v>
      </c>
      <c r="B1196" s="135" t="s">
        <v>1526</v>
      </c>
      <c r="C1196" s="135">
        <v>635377407</v>
      </c>
      <c r="D1196" s="136">
        <v>-0.3</v>
      </c>
      <c r="E1196" s="136">
        <v>61</v>
      </c>
      <c r="F1196" s="136">
        <v>5.35</v>
      </c>
      <c r="G1196" s="137">
        <v>16625</v>
      </c>
      <c r="H1196" s="137" t="s">
        <v>1526</v>
      </c>
      <c r="I1196" s="138">
        <v>12963380</v>
      </c>
      <c r="J1196" s="139" t="s">
        <v>2986</v>
      </c>
      <c r="K1196" s="139" t="s">
        <v>2231</v>
      </c>
      <c r="L1196" s="139" t="s">
        <v>2957</v>
      </c>
    </row>
    <row r="1197" spans="1:12">
      <c r="A1197" s="135">
        <v>834</v>
      </c>
      <c r="B1197" s="135" t="s">
        <v>1472</v>
      </c>
      <c r="C1197" s="135">
        <v>635377407</v>
      </c>
      <c r="D1197" s="136">
        <v>-0.4</v>
      </c>
      <c r="E1197" s="136">
        <v>65.3</v>
      </c>
      <c r="F1197" s="136">
        <v>5.42</v>
      </c>
      <c r="G1197" s="137">
        <v>13526</v>
      </c>
      <c r="H1197" s="137" t="s">
        <v>1472</v>
      </c>
      <c r="I1197" s="138">
        <v>8901549</v>
      </c>
      <c r="J1197" s="139" t="s">
        <v>2980</v>
      </c>
      <c r="K1197" s="139" t="s">
        <v>2231</v>
      </c>
      <c r="L1197" s="139" t="s">
        <v>2957</v>
      </c>
    </row>
    <row r="1198" spans="1:12">
      <c r="A1198" s="135">
        <v>964</v>
      </c>
      <c r="B1198" s="135" t="s">
        <v>3001</v>
      </c>
      <c r="C1198" s="135">
        <v>635377407</v>
      </c>
      <c r="D1198" s="136">
        <v>-0.9</v>
      </c>
      <c r="E1198" s="136">
        <v>53</v>
      </c>
      <c r="F1198" s="136">
        <v>5.45</v>
      </c>
      <c r="G1198" s="137">
        <v>14039</v>
      </c>
      <c r="H1198" s="137" t="s">
        <v>3001</v>
      </c>
      <c r="I1198" s="138">
        <v>8114100</v>
      </c>
      <c r="J1198" s="139" t="s">
        <v>2965</v>
      </c>
      <c r="K1198" s="139" t="s">
        <v>2231</v>
      </c>
      <c r="L1198" s="139" t="s">
        <v>2957</v>
      </c>
    </row>
    <row r="1199" spans="1:12">
      <c r="A1199" s="135">
        <v>811</v>
      </c>
      <c r="B1199" s="135" t="s">
        <v>1454</v>
      </c>
      <c r="C1199" s="135">
        <v>635377407</v>
      </c>
      <c r="D1199" s="136">
        <v>-1.86</v>
      </c>
      <c r="E1199" s="136">
        <v>62.2</v>
      </c>
      <c r="F1199" s="136">
        <v>6.7</v>
      </c>
      <c r="G1199" s="137">
        <v>13501</v>
      </c>
      <c r="H1199" s="137" t="s">
        <v>1454</v>
      </c>
      <c r="I1199" s="138">
        <v>1570293</v>
      </c>
      <c r="J1199" s="139" t="s">
        <v>2971</v>
      </c>
      <c r="K1199" s="139" t="s">
        <v>2231</v>
      </c>
      <c r="L1199" s="139" t="s">
        <v>2957</v>
      </c>
    </row>
    <row r="1200" spans="1:12">
      <c r="A1200" s="135">
        <v>827</v>
      </c>
      <c r="B1200" s="135" t="s">
        <v>1467</v>
      </c>
      <c r="C1200" s="135">
        <v>635377407</v>
      </c>
      <c r="D1200" s="136">
        <v>-1.9</v>
      </c>
      <c r="E1200" s="136">
        <v>65.3</v>
      </c>
      <c r="F1200" s="136">
        <v>5.42</v>
      </c>
      <c r="G1200" s="137">
        <v>13519</v>
      </c>
      <c r="H1200" s="137" t="s">
        <v>1467</v>
      </c>
      <c r="I1200" s="138">
        <v>8901549</v>
      </c>
      <c r="J1200" s="139" t="s">
        <v>2980</v>
      </c>
      <c r="K1200" s="139" t="s">
        <v>2231</v>
      </c>
      <c r="L1200" s="139" t="s">
        <v>2957</v>
      </c>
    </row>
    <row r="1201" spans="1:12">
      <c r="A1201" s="135">
        <v>828</v>
      </c>
      <c r="B1201" s="135" t="s">
        <v>1468</v>
      </c>
      <c r="C1201" s="135">
        <v>635377407</v>
      </c>
      <c r="D1201" s="136">
        <v>-0.8</v>
      </c>
      <c r="E1201" s="136">
        <v>65.3</v>
      </c>
      <c r="F1201" s="136">
        <v>5.42</v>
      </c>
      <c r="G1201" s="137">
        <v>13520</v>
      </c>
      <c r="H1201" s="137" t="s">
        <v>1468</v>
      </c>
      <c r="I1201" s="138">
        <v>8901549</v>
      </c>
      <c r="J1201" s="139" t="s">
        <v>2980</v>
      </c>
      <c r="K1201" s="139" t="s">
        <v>2231</v>
      </c>
      <c r="L1201" s="139" t="s">
        <v>2957</v>
      </c>
    </row>
    <row r="1202" spans="1:12">
      <c r="A1202" s="135">
        <v>892</v>
      </c>
      <c r="B1202" s="135" t="s">
        <v>3002</v>
      </c>
      <c r="C1202" s="135">
        <v>635377407</v>
      </c>
      <c r="D1202" s="136">
        <v>-4.5</v>
      </c>
      <c r="E1202" s="136">
        <v>64.88</v>
      </c>
      <c r="F1202" s="136">
        <v>5.7</v>
      </c>
      <c r="G1202" s="137">
        <v>13828</v>
      </c>
      <c r="H1202" s="137" t="s">
        <v>3002</v>
      </c>
      <c r="I1202" s="138">
        <v>8433369</v>
      </c>
      <c r="J1202" s="139" t="s">
        <v>2979</v>
      </c>
      <c r="K1202" s="139" t="s">
        <v>2231</v>
      </c>
      <c r="L1202" s="139" t="s">
        <v>2957</v>
      </c>
    </row>
    <row r="1203" spans="1:12">
      <c r="A1203" s="135">
        <v>895</v>
      </c>
      <c r="B1203" s="135" t="s">
        <v>3003</v>
      </c>
      <c r="C1203" s="135">
        <v>635377407</v>
      </c>
      <c r="D1203" s="136">
        <v>-0.3</v>
      </c>
      <c r="E1203" s="136">
        <v>64.88</v>
      </c>
      <c r="F1203" s="136">
        <v>5.7</v>
      </c>
      <c r="G1203" s="137">
        <v>13832</v>
      </c>
      <c r="H1203" s="137" t="s">
        <v>3003</v>
      </c>
      <c r="I1203" s="138">
        <v>8433369</v>
      </c>
      <c r="J1203" s="139" t="s">
        <v>2979</v>
      </c>
      <c r="K1203" s="139" t="s">
        <v>2231</v>
      </c>
      <c r="L1203" s="139" t="s">
        <v>2957</v>
      </c>
    </row>
    <row r="1204" spans="1:12">
      <c r="A1204" s="135">
        <v>1079</v>
      </c>
      <c r="B1204" s="135" t="s">
        <v>1519</v>
      </c>
      <c r="C1204" s="135">
        <v>635377407</v>
      </c>
      <c r="D1204" s="136">
        <v>-6.3</v>
      </c>
      <c r="E1204" s="136">
        <v>65.2</v>
      </c>
      <c r="F1204" s="136">
        <v>5.4</v>
      </c>
      <c r="G1204" s="137">
        <v>14336</v>
      </c>
      <c r="H1204" s="137" t="s">
        <v>1519</v>
      </c>
      <c r="I1204" s="138">
        <v>10512706</v>
      </c>
      <c r="J1204" s="139" t="s">
        <v>2975</v>
      </c>
      <c r="K1204" s="139" t="s">
        <v>2231</v>
      </c>
      <c r="L1204" s="139" t="s">
        <v>2957</v>
      </c>
    </row>
    <row r="1205" spans="1:12">
      <c r="A1205" s="135">
        <v>894</v>
      </c>
      <c r="B1205" s="135" t="s">
        <v>3004</v>
      </c>
      <c r="C1205" s="135">
        <v>635377407</v>
      </c>
      <c r="D1205" s="136">
        <v>-1.5</v>
      </c>
      <c r="E1205" s="136">
        <v>64.88</v>
      </c>
      <c r="F1205" s="136">
        <v>5.7</v>
      </c>
      <c r="G1205" s="137">
        <v>13830</v>
      </c>
      <c r="H1205" s="137" t="s">
        <v>3004</v>
      </c>
      <c r="I1205" s="138">
        <v>8433369</v>
      </c>
      <c r="J1205" s="139" t="s">
        <v>2979</v>
      </c>
      <c r="K1205" s="139" t="s">
        <v>2231</v>
      </c>
      <c r="L1205" s="139" t="s">
        <v>2957</v>
      </c>
    </row>
    <row r="1206" spans="1:12">
      <c r="A1206" s="135">
        <v>829</v>
      </c>
      <c r="B1206" s="135" t="s">
        <v>3005</v>
      </c>
      <c r="C1206" s="135">
        <v>635377407</v>
      </c>
      <c r="D1206" s="136">
        <v>-0.6</v>
      </c>
      <c r="E1206" s="136">
        <v>64.88</v>
      </c>
      <c r="F1206" s="136">
        <v>5.42</v>
      </c>
      <c r="G1206" s="137"/>
      <c r="H1206" s="137" t="s">
        <v>3005</v>
      </c>
      <c r="I1206" s="138">
        <v>8433369</v>
      </c>
      <c r="J1206" s="139" t="s">
        <v>2977</v>
      </c>
      <c r="K1206" s="139" t="s">
        <v>2231</v>
      </c>
      <c r="L1206" s="139" t="s">
        <v>2957</v>
      </c>
    </row>
    <row r="1207" spans="1:12">
      <c r="A1207" s="135">
        <v>893</v>
      </c>
      <c r="B1207" s="135" t="s">
        <v>3006</v>
      </c>
      <c r="C1207" s="135">
        <v>635377407</v>
      </c>
      <c r="D1207" s="136">
        <v>-2</v>
      </c>
      <c r="E1207" s="136">
        <v>64.88</v>
      </c>
      <c r="F1207" s="136">
        <v>5.7</v>
      </c>
      <c r="G1207" s="137">
        <v>13829</v>
      </c>
      <c r="H1207" s="137" t="s">
        <v>3006</v>
      </c>
      <c r="I1207" s="138">
        <v>8433369</v>
      </c>
      <c r="J1207" s="139" t="s">
        <v>2979</v>
      </c>
      <c r="K1207" s="139" t="s">
        <v>2231</v>
      </c>
      <c r="L1207" s="139" t="s">
        <v>2957</v>
      </c>
    </row>
    <row r="1208" spans="1:12">
      <c r="A1208" s="135">
        <v>851</v>
      </c>
      <c r="B1208" s="135" t="s">
        <v>3007</v>
      </c>
      <c r="C1208" s="135" t="s">
        <v>2961</v>
      </c>
      <c r="D1208" s="136">
        <v>-6.9</v>
      </c>
      <c r="E1208" s="136">
        <v>65.3</v>
      </c>
      <c r="F1208" s="136">
        <v>5.3</v>
      </c>
      <c r="G1208" s="137">
        <v>13632</v>
      </c>
      <c r="H1208" s="137" t="s">
        <v>3007</v>
      </c>
      <c r="I1208" s="138">
        <v>1747370</v>
      </c>
      <c r="J1208" s="139" t="s">
        <v>3000</v>
      </c>
      <c r="K1208" s="139" t="s">
        <v>2231</v>
      </c>
      <c r="L1208" s="139" t="s">
        <v>2957</v>
      </c>
    </row>
    <row r="1209" spans="1:12">
      <c r="A1209" s="135">
        <v>847</v>
      </c>
      <c r="B1209" s="135" t="s">
        <v>3008</v>
      </c>
      <c r="C1209" s="135" t="s">
        <v>2961</v>
      </c>
      <c r="D1209" s="136">
        <v>-0.7</v>
      </c>
      <c r="E1209" s="136">
        <v>64.89</v>
      </c>
      <c r="F1209" s="136">
        <v>5.7</v>
      </c>
      <c r="G1209" s="137"/>
      <c r="H1209" s="137" t="s">
        <v>3008</v>
      </c>
      <c r="I1209" s="138">
        <v>1569571</v>
      </c>
      <c r="J1209" s="139" t="s">
        <v>3009</v>
      </c>
      <c r="K1209" s="139" t="s">
        <v>2231</v>
      </c>
      <c r="L1209" s="139" t="s">
        <v>2957</v>
      </c>
    </row>
    <row r="1210" spans="1:12">
      <c r="A1210" s="135">
        <v>1143</v>
      </c>
      <c r="B1210" s="135" t="s">
        <v>1523</v>
      </c>
      <c r="C1210" s="135">
        <v>635377407</v>
      </c>
      <c r="D1210" s="136">
        <v>0.2</v>
      </c>
      <c r="E1210" s="136">
        <v>61</v>
      </c>
      <c r="F1210" s="136">
        <v>5.35</v>
      </c>
      <c r="G1210" s="137">
        <v>16622</v>
      </c>
      <c r="H1210" s="137" t="s">
        <v>1523</v>
      </c>
      <c r="I1210" s="138">
        <v>12963380</v>
      </c>
      <c r="J1210" s="139" t="s">
        <v>2986</v>
      </c>
      <c r="K1210" s="139" t="s">
        <v>2231</v>
      </c>
      <c r="L1210" s="139" t="s">
        <v>2957</v>
      </c>
    </row>
    <row r="1211" spans="1:12">
      <c r="A1211" s="135">
        <v>1145</v>
      </c>
      <c r="B1211" s="135" t="s">
        <v>1525</v>
      </c>
      <c r="C1211" s="135">
        <v>635377407</v>
      </c>
      <c r="D1211" s="136">
        <v>-0.1</v>
      </c>
      <c r="E1211" s="136">
        <v>61</v>
      </c>
      <c r="F1211" s="136">
        <v>5.35</v>
      </c>
      <c r="G1211" s="137">
        <v>16624</v>
      </c>
      <c r="H1211" s="137" t="s">
        <v>1525</v>
      </c>
      <c r="I1211" s="138">
        <v>12963380</v>
      </c>
      <c r="J1211" s="139" t="s">
        <v>2986</v>
      </c>
      <c r="K1211" s="139" t="s">
        <v>2231</v>
      </c>
      <c r="L1211" s="139" t="s">
        <v>2957</v>
      </c>
    </row>
    <row r="1212" spans="1:12">
      <c r="A1212" s="135">
        <v>1013</v>
      </c>
      <c r="B1212" s="135" t="s">
        <v>3010</v>
      </c>
      <c r="C1212" s="135">
        <v>635377407</v>
      </c>
      <c r="D1212" s="136">
        <v>-1.38</v>
      </c>
      <c r="E1212" s="136">
        <v>65.5</v>
      </c>
      <c r="F1212" s="136">
        <v>6</v>
      </c>
      <c r="G1212" s="137">
        <v>14104</v>
      </c>
      <c r="H1212" s="137" t="s">
        <v>3010</v>
      </c>
      <c r="I1212" s="138">
        <v>3689874</v>
      </c>
      <c r="J1212" s="139" t="s">
        <v>2960</v>
      </c>
      <c r="K1212" s="139" t="s">
        <v>2231</v>
      </c>
      <c r="L1212" s="139" t="s">
        <v>2957</v>
      </c>
    </row>
    <row r="1213" spans="1:12">
      <c r="A1213" s="135">
        <v>576</v>
      </c>
      <c r="B1213" s="135" t="s">
        <v>1442</v>
      </c>
      <c r="C1213" s="135">
        <v>635377407</v>
      </c>
      <c r="D1213" s="136">
        <v>-1.5</v>
      </c>
      <c r="E1213" s="136">
        <v>59</v>
      </c>
      <c r="F1213" s="136">
        <v>5.4</v>
      </c>
      <c r="G1213" s="137">
        <v>11421</v>
      </c>
      <c r="H1213" s="137" t="s">
        <v>1442</v>
      </c>
      <c r="I1213" s="138">
        <v>11316887</v>
      </c>
      <c r="J1213" s="139" t="s">
        <v>2988</v>
      </c>
      <c r="K1213" s="139" t="s">
        <v>2231</v>
      </c>
      <c r="L1213" s="139" t="s">
        <v>2957</v>
      </c>
    </row>
    <row r="1214" spans="1:12">
      <c r="A1214" s="135">
        <v>738</v>
      </c>
      <c r="B1214" s="135" t="s">
        <v>3011</v>
      </c>
      <c r="C1214" s="135">
        <v>635377407</v>
      </c>
      <c r="D1214" s="136">
        <v>0.6</v>
      </c>
      <c r="E1214" s="136">
        <v>66.099999999999994</v>
      </c>
      <c r="F1214" s="136">
        <v>5.7</v>
      </c>
      <c r="G1214" s="137">
        <v>13302</v>
      </c>
      <c r="H1214" s="137" t="s">
        <v>3011</v>
      </c>
      <c r="I1214" s="138">
        <v>1911773</v>
      </c>
      <c r="J1214" s="139" t="s">
        <v>2974</v>
      </c>
      <c r="K1214" s="139" t="s">
        <v>2231</v>
      </c>
      <c r="L1214" s="139" t="s">
        <v>2957</v>
      </c>
    </row>
    <row r="1215" spans="1:12">
      <c r="A1215" s="135">
        <v>884</v>
      </c>
      <c r="B1215" s="135" t="s">
        <v>1508</v>
      </c>
      <c r="C1215" s="135">
        <v>635377407</v>
      </c>
      <c r="D1215" s="136">
        <v>1.3</v>
      </c>
      <c r="E1215" s="136">
        <v>66.48</v>
      </c>
      <c r="F1215" s="136">
        <v>5.4</v>
      </c>
      <c r="G1215" s="137">
        <v>13777</v>
      </c>
      <c r="H1215" s="137" t="s">
        <v>1508</v>
      </c>
      <c r="I1215" s="138">
        <v>7831309</v>
      </c>
      <c r="J1215" s="139" t="s">
        <v>2970</v>
      </c>
      <c r="K1215" s="139" t="s">
        <v>2231</v>
      </c>
      <c r="L1215" s="139" t="s">
        <v>2957</v>
      </c>
    </row>
    <row r="1216" spans="1:12">
      <c r="A1216" s="135">
        <v>885</v>
      </c>
      <c r="B1216" s="135" t="s">
        <v>1509</v>
      </c>
      <c r="C1216" s="135">
        <v>635377407</v>
      </c>
      <c r="D1216" s="136">
        <v>1.2</v>
      </c>
      <c r="E1216" s="136">
        <v>66.48</v>
      </c>
      <c r="F1216" s="136">
        <v>5.4</v>
      </c>
      <c r="G1216" s="137">
        <v>13778</v>
      </c>
      <c r="H1216" s="137" t="s">
        <v>1509</v>
      </c>
      <c r="I1216" s="138">
        <v>7831309</v>
      </c>
      <c r="J1216" s="139" t="s">
        <v>2970</v>
      </c>
      <c r="K1216" s="139" t="s">
        <v>2231</v>
      </c>
      <c r="L1216" s="139" t="s">
        <v>2957</v>
      </c>
    </row>
    <row r="1217" spans="1:12">
      <c r="A1217" s="135">
        <v>883</v>
      </c>
      <c r="B1217" s="135" t="s">
        <v>1507</v>
      </c>
      <c r="C1217" s="135">
        <v>635377407</v>
      </c>
      <c r="D1217" s="136">
        <v>1.5</v>
      </c>
      <c r="E1217" s="136">
        <v>66.48</v>
      </c>
      <c r="F1217" s="136">
        <v>5.4</v>
      </c>
      <c r="G1217" s="137">
        <v>13776</v>
      </c>
      <c r="H1217" s="137" t="s">
        <v>1507</v>
      </c>
      <c r="I1217" s="138">
        <v>7831309</v>
      </c>
      <c r="J1217" s="139" t="s">
        <v>2970</v>
      </c>
      <c r="K1217" s="139" t="s">
        <v>2231</v>
      </c>
      <c r="L1217" s="139" t="s">
        <v>2957</v>
      </c>
    </row>
    <row r="1218" spans="1:12">
      <c r="A1218" s="135">
        <v>740</v>
      </c>
      <c r="B1218" s="135" t="s">
        <v>3012</v>
      </c>
      <c r="C1218" s="135">
        <v>635377407</v>
      </c>
      <c r="D1218" s="136">
        <v>0.5</v>
      </c>
      <c r="E1218" s="136">
        <v>66.099999999999994</v>
      </c>
      <c r="F1218" s="136">
        <v>6.9</v>
      </c>
      <c r="G1218" s="137">
        <v>13304</v>
      </c>
      <c r="H1218" s="137" t="s">
        <v>3012</v>
      </c>
      <c r="I1218" s="138">
        <v>1911773</v>
      </c>
      <c r="J1218" s="139" t="s">
        <v>2974</v>
      </c>
      <c r="K1218" s="139" t="s">
        <v>2231</v>
      </c>
      <c r="L1218" s="139" t="s">
        <v>2957</v>
      </c>
    </row>
    <row r="1219" spans="1:12">
      <c r="A1219" s="135">
        <v>1541</v>
      </c>
      <c r="B1219" s="135" t="s">
        <v>3013</v>
      </c>
      <c r="C1219" s="135">
        <v>635377407</v>
      </c>
      <c r="D1219" s="136">
        <v>0.4</v>
      </c>
      <c r="E1219" s="136">
        <v>64.5</v>
      </c>
      <c r="F1219" s="136">
        <v>6.5</v>
      </c>
      <c r="G1219" s="137"/>
      <c r="H1219" s="137" t="s">
        <v>3013</v>
      </c>
      <c r="I1219" s="138">
        <v>1854726</v>
      </c>
      <c r="J1219" s="139" t="s">
        <v>2996</v>
      </c>
      <c r="K1219" s="139" t="s">
        <v>2231</v>
      </c>
      <c r="L1219" s="139" t="s">
        <v>2957</v>
      </c>
    </row>
    <row r="1220" spans="1:12">
      <c r="A1220" s="135">
        <v>948</v>
      </c>
      <c r="B1220" s="135" t="s">
        <v>3014</v>
      </c>
      <c r="C1220" s="135" t="s">
        <v>2961</v>
      </c>
      <c r="D1220" s="136">
        <v>0.3</v>
      </c>
      <c r="E1220" s="136">
        <v>62.4</v>
      </c>
      <c r="F1220" s="136">
        <v>6.7</v>
      </c>
      <c r="G1220" s="137">
        <v>13972</v>
      </c>
      <c r="H1220" s="137" t="s">
        <v>3014</v>
      </c>
      <c r="I1220" s="138">
        <v>1911773</v>
      </c>
      <c r="J1220" s="139" t="s">
        <v>2974</v>
      </c>
      <c r="K1220" s="139" t="s">
        <v>2231</v>
      </c>
      <c r="L1220" s="139" t="s">
        <v>2957</v>
      </c>
    </row>
    <row r="1221" spans="1:12">
      <c r="A1221" s="135">
        <v>825</v>
      </c>
      <c r="B1221" s="135" t="s">
        <v>3015</v>
      </c>
      <c r="C1221" s="135" t="s">
        <v>2961</v>
      </c>
      <c r="D1221" s="136">
        <v>-0.21</v>
      </c>
      <c r="E1221" s="136">
        <v>65.150000000000006</v>
      </c>
      <c r="F1221" s="136">
        <v>5.4</v>
      </c>
      <c r="G1221" s="137">
        <v>13517</v>
      </c>
      <c r="H1221" s="137" t="s">
        <v>3015</v>
      </c>
      <c r="I1221" s="138">
        <v>7507755</v>
      </c>
      <c r="J1221" s="139" t="s">
        <v>2962</v>
      </c>
      <c r="K1221" s="139" t="s">
        <v>2231</v>
      </c>
      <c r="L1221" s="139" t="s">
        <v>2957</v>
      </c>
    </row>
    <row r="1222" spans="1:12">
      <c r="A1222" s="135">
        <v>807</v>
      </c>
      <c r="B1222" s="135" t="s">
        <v>1452</v>
      </c>
      <c r="C1222" s="135">
        <v>635377407</v>
      </c>
      <c r="D1222" s="136">
        <v>0.32</v>
      </c>
      <c r="E1222" s="136">
        <v>62.2</v>
      </c>
      <c r="F1222" s="136">
        <v>6.7</v>
      </c>
      <c r="G1222" s="137">
        <v>13497</v>
      </c>
      <c r="H1222" s="137" t="s">
        <v>1452</v>
      </c>
      <c r="I1222" s="138">
        <v>1570293</v>
      </c>
      <c r="J1222" s="139" t="s">
        <v>2971</v>
      </c>
      <c r="K1222" s="139" t="s">
        <v>2231</v>
      </c>
      <c r="L1222" s="139" t="s">
        <v>2957</v>
      </c>
    </row>
    <row r="1223" spans="1:12">
      <c r="A1223" s="135">
        <v>817</v>
      </c>
      <c r="B1223" s="135" t="s">
        <v>1458</v>
      </c>
      <c r="C1223" s="135" t="s">
        <v>2961</v>
      </c>
      <c r="D1223" s="136">
        <v>0.44</v>
      </c>
      <c r="E1223" s="136">
        <v>65.150000000000006</v>
      </c>
      <c r="F1223" s="136">
        <v>5.4</v>
      </c>
      <c r="G1223" s="137">
        <v>13508</v>
      </c>
      <c r="H1223" s="137" t="s">
        <v>1458</v>
      </c>
      <c r="I1223" s="138">
        <v>7507755</v>
      </c>
      <c r="J1223" s="139" t="s">
        <v>2962</v>
      </c>
      <c r="K1223" s="139" t="s">
        <v>2231</v>
      </c>
      <c r="L1223" s="139" t="s">
        <v>2957</v>
      </c>
    </row>
    <row r="1224" spans="1:12">
      <c r="A1224" s="135">
        <v>853</v>
      </c>
      <c r="B1224" s="135" t="s">
        <v>3016</v>
      </c>
      <c r="C1224" s="135">
        <v>635377407</v>
      </c>
      <c r="D1224" s="136">
        <v>-0.6</v>
      </c>
      <c r="E1224" s="136">
        <v>64.7</v>
      </c>
      <c r="F1224" s="136">
        <v>6.5</v>
      </c>
      <c r="G1224" s="137">
        <v>13652</v>
      </c>
      <c r="H1224" s="137" t="s">
        <v>3016</v>
      </c>
      <c r="I1224" s="138">
        <v>2511328</v>
      </c>
      <c r="J1224" s="139" t="s">
        <v>2990</v>
      </c>
      <c r="K1224" s="139" t="s">
        <v>2231</v>
      </c>
      <c r="L1224" s="139" t="s">
        <v>2957</v>
      </c>
    </row>
    <row r="1225" spans="1:12">
      <c r="A1225" s="135">
        <v>840</v>
      </c>
      <c r="B1225" s="135" t="s">
        <v>3017</v>
      </c>
      <c r="C1225" s="135">
        <v>635377407</v>
      </c>
      <c r="D1225" s="136">
        <v>-0.6</v>
      </c>
      <c r="E1225" s="136">
        <v>66.3</v>
      </c>
      <c r="F1225" s="136">
        <v>5.8</v>
      </c>
      <c r="G1225" s="137">
        <v>13553</v>
      </c>
      <c r="H1225" s="137" t="s">
        <v>3017</v>
      </c>
      <c r="I1225" s="138">
        <v>8460110</v>
      </c>
      <c r="J1225" s="139" t="s">
        <v>3018</v>
      </c>
      <c r="K1225" s="139" t="s">
        <v>2231</v>
      </c>
      <c r="L1225" s="139" t="s">
        <v>2957</v>
      </c>
    </row>
    <row r="1226" spans="1:12">
      <c r="A1226" s="135">
        <v>841</v>
      </c>
      <c r="B1226" s="135" t="s">
        <v>3019</v>
      </c>
      <c r="C1226" s="135">
        <v>635377407</v>
      </c>
      <c r="D1226" s="136">
        <v>-1.1000000000000001</v>
      </c>
      <c r="E1226" s="136">
        <v>66.3</v>
      </c>
      <c r="F1226" s="136">
        <v>5.8</v>
      </c>
      <c r="G1226" s="137">
        <v>13554</v>
      </c>
      <c r="H1226" s="137" t="s">
        <v>3019</v>
      </c>
      <c r="I1226" s="138">
        <v>8460110</v>
      </c>
      <c r="J1226" s="139" t="s">
        <v>3018</v>
      </c>
      <c r="K1226" s="139" t="s">
        <v>2231</v>
      </c>
      <c r="L1226" s="139" t="s">
        <v>2957</v>
      </c>
    </row>
    <row r="1227" spans="1:12">
      <c r="A1227" s="135">
        <v>842</v>
      </c>
      <c r="B1227" s="135" t="s">
        <v>3020</v>
      </c>
      <c r="C1227" s="135">
        <v>635377407</v>
      </c>
      <c r="D1227" s="136">
        <v>-1.5</v>
      </c>
      <c r="E1227" s="136">
        <v>66.3</v>
      </c>
      <c r="F1227" s="136">
        <v>5.8</v>
      </c>
      <c r="G1227" s="137">
        <v>13555</v>
      </c>
      <c r="H1227" s="137" t="s">
        <v>3020</v>
      </c>
      <c r="I1227" s="138">
        <v>8460110</v>
      </c>
      <c r="J1227" s="139" t="s">
        <v>3018</v>
      </c>
      <c r="K1227" s="139" t="s">
        <v>2231</v>
      </c>
      <c r="L1227" s="139" t="s">
        <v>2957</v>
      </c>
    </row>
    <row r="1228" spans="1:12">
      <c r="A1228" s="135">
        <v>577</v>
      </c>
      <c r="B1228" s="135" t="s">
        <v>1443</v>
      </c>
      <c r="C1228" s="135">
        <v>635377407</v>
      </c>
      <c r="D1228" s="136">
        <v>-1.2</v>
      </c>
      <c r="E1228" s="136">
        <v>59</v>
      </c>
      <c r="F1228" s="136">
        <v>5.4</v>
      </c>
      <c r="G1228" s="137">
        <v>11422</v>
      </c>
      <c r="H1228" s="137" t="s">
        <v>1443</v>
      </c>
      <c r="I1228" s="138">
        <v>11316887</v>
      </c>
      <c r="J1228" s="139" t="s">
        <v>2988</v>
      </c>
      <c r="K1228" s="139" t="s">
        <v>2231</v>
      </c>
      <c r="L1228" s="139" t="s">
        <v>2957</v>
      </c>
    </row>
    <row r="1229" spans="1:12">
      <c r="A1229" s="135">
        <v>741</v>
      </c>
      <c r="B1229" s="135" t="s">
        <v>3021</v>
      </c>
      <c r="C1229" s="135">
        <v>635377407</v>
      </c>
      <c r="D1229" s="136">
        <v>0.4</v>
      </c>
      <c r="E1229" s="136">
        <v>64.5</v>
      </c>
      <c r="F1229" s="136">
        <v>6.5</v>
      </c>
      <c r="G1229" s="137">
        <v>13312</v>
      </c>
      <c r="H1229" s="137" t="s">
        <v>3021</v>
      </c>
      <c r="I1229" s="138">
        <v>1854726</v>
      </c>
      <c r="J1229" s="139" t="s">
        <v>2996</v>
      </c>
      <c r="K1229" s="139" t="s">
        <v>2231</v>
      </c>
      <c r="L1229" s="139" t="s">
        <v>2957</v>
      </c>
    </row>
    <row r="1230" spans="1:12">
      <c r="A1230" s="135">
        <v>844</v>
      </c>
      <c r="B1230" s="135" t="s">
        <v>1476</v>
      </c>
      <c r="C1230" s="135" t="s">
        <v>2961</v>
      </c>
      <c r="D1230" s="136">
        <v>-2.9</v>
      </c>
      <c r="E1230" s="136">
        <v>63.2</v>
      </c>
      <c r="F1230" s="136">
        <v>6.5</v>
      </c>
      <c r="G1230" s="137">
        <v>13580</v>
      </c>
      <c r="H1230" s="137" t="s">
        <v>1476</v>
      </c>
      <c r="I1230" s="138">
        <v>1733941</v>
      </c>
      <c r="J1230" s="139" t="s">
        <v>2966</v>
      </c>
      <c r="K1230" s="139" t="s">
        <v>2231</v>
      </c>
      <c r="L1230" s="139" t="s">
        <v>2957</v>
      </c>
    </row>
    <row r="1231" spans="1:12">
      <c r="A1231" s="135">
        <v>1537</v>
      </c>
      <c r="B1231" s="135" t="s">
        <v>3022</v>
      </c>
      <c r="C1231" s="135">
        <v>635377407</v>
      </c>
      <c r="D1231" s="136">
        <v>-0.04</v>
      </c>
      <c r="E1231" s="136">
        <v>66.7</v>
      </c>
      <c r="F1231" s="136">
        <v>5.3</v>
      </c>
      <c r="G1231" s="137">
        <v>13477</v>
      </c>
      <c r="H1231" s="137" t="s">
        <v>3022</v>
      </c>
      <c r="I1231" s="138">
        <v>1942034</v>
      </c>
      <c r="J1231" s="139" t="s">
        <v>2992</v>
      </c>
      <c r="K1231" s="139" t="s">
        <v>2231</v>
      </c>
      <c r="L1231" s="139" t="s">
        <v>2957</v>
      </c>
    </row>
    <row r="1232" spans="1:12">
      <c r="A1232" s="135">
        <v>822</v>
      </c>
      <c r="B1232" s="135" t="s">
        <v>1463</v>
      </c>
      <c r="C1232" s="135" t="s">
        <v>2961</v>
      </c>
      <c r="D1232" s="136">
        <v>-0.28999999999999998</v>
      </c>
      <c r="E1232" s="136">
        <v>65.150000000000006</v>
      </c>
      <c r="F1232" s="136">
        <v>5.4</v>
      </c>
      <c r="G1232" s="137">
        <v>13514</v>
      </c>
      <c r="H1232" s="137" t="s">
        <v>1463</v>
      </c>
      <c r="I1232" s="138">
        <v>7507755</v>
      </c>
      <c r="J1232" s="139" t="s">
        <v>2962</v>
      </c>
      <c r="K1232" s="139" t="s">
        <v>2231</v>
      </c>
      <c r="L1232" s="139" t="s">
        <v>2957</v>
      </c>
    </row>
    <row r="1233" spans="1:12">
      <c r="A1233" s="135">
        <v>739</v>
      </c>
      <c r="B1233" s="135" t="s">
        <v>3023</v>
      </c>
      <c r="C1233" s="135">
        <v>635377407</v>
      </c>
      <c r="D1233" s="136">
        <v>0.1</v>
      </c>
      <c r="E1233" s="136">
        <v>66.099999999999994</v>
      </c>
      <c r="F1233" s="136">
        <v>5.7</v>
      </c>
      <c r="G1233" s="137">
        <v>13303</v>
      </c>
      <c r="H1233" s="137" t="s">
        <v>3023</v>
      </c>
      <c r="I1233" s="138">
        <v>1911773</v>
      </c>
      <c r="J1233" s="139" t="s">
        <v>2974</v>
      </c>
      <c r="K1233" s="139" t="s">
        <v>2231</v>
      </c>
      <c r="L1233" s="139" t="s">
        <v>2957</v>
      </c>
    </row>
    <row r="1234" spans="1:12">
      <c r="A1234" s="135">
        <v>814</v>
      </c>
      <c r="B1234" s="135" t="s">
        <v>1456</v>
      </c>
      <c r="C1234" s="135" t="s">
        <v>2961</v>
      </c>
      <c r="D1234" s="136">
        <v>-0.03</v>
      </c>
      <c r="E1234" s="136">
        <v>65.150000000000006</v>
      </c>
      <c r="F1234" s="136">
        <v>5.4</v>
      </c>
      <c r="G1234" s="137">
        <v>13505</v>
      </c>
      <c r="H1234" s="137" t="s">
        <v>1456</v>
      </c>
      <c r="I1234" s="138">
        <v>7507755</v>
      </c>
      <c r="J1234" s="139" t="s">
        <v>2962</v>
      </c>
      <c r="K1234" s="139" t="s">
        <v>2231</v>
      </c>
      <c r="L1234" s="139" t="s">
        <v>2957</v>
      </c>
    </row>
    <row r="1235" spans="1:12">
      <c r="A1235" s="135">
        <v>806</v>
      </c>
      <c r="B1235" s="135" t="s">
        <v>3024</v>
      </c>
      <c r="C1235" s="135">
        <v>635377407</v>
      </c>
      <c r="D1235" s="136">
        <v>-1.1000000000000001</v>
      </c>
      <c r="E1235" s="136">
        <v>66.7</v>
      </c>
      <c r="F1235" s="136">
        <v>5.3</v>
      </c>
      <c r="G1235" s="137">
        <v>13480</v>
      </c>
      <c r="H1235" s="137" t="s">
        <v>3024</v>
      </c>
      <c r="I1235" s="138">
        <v>1942034</v>
      </c>
      <c r="J1235" s="139" t="s">
        <v>2992</v>
      </c>
      <c r="K1235" s="139" t="s">
        <v>2231</v>
      </c>
      <c r="L1235" s="139" t="s">
        <v>2957</v>
      </c>
    </row>
    <row r="1236" spans="1:12">
      <c r="A1236" s="135">
        <v>819</v>
      </c>
      <c r="B1236" s="135" t="s">
        <v>1460</v>
      </c>
      <c r="C1236" s="135" t="s">
        <v>2961</v>
      </c>
      <c r="D1236" s="136">
        <v>-0.17</v>
      </c>
      <c r="E1236" s="136">
        <v>65.150000000000006</v>
      </c>
      <c r="F1236" s="136">
        <v>5.4</v>
      </c>
      <c r="G1236" s="137">
        <v>13510</v>
      </c>
      <c r="H1236" s="137" t="s">
        <v>1460</v>
      </c>
      <c r="I1236" s="138">
        <v>7507755</v>
      </c>
      <c r="J1236" s="139" t="s">
        <v>2962</v>
      </c>
      <c r="K1236" s="139" t="s">
        <v>2231</v>
      </c>
      <c r="L1236" s="139" t="s">
        <v>2957</v>
      </c>
    </row>
    <row r="1237" spans="1:12">
      <c r="A1237" s="135">
        <v>1390</v>
      </c>
      <c r="B1237" s="135" t="s">
        <v>1529</v>
      </c>
      <c r="C1237" s="135">
        <v>635377407</v>
      </c>
      <c r="D1237" s="136">
        <v>-2</v>
      </c>
      <c r="E1237" s="136">
        <v>58</v>
      </c>
      <c r="F1237" s="136">
        <v>5.35</v>
      </c>
      <c r="G1237" s="137">
        <v>25033</v>
      </c>
      <c r="H1237" s="137" t="s">
        <v>1529</v>
      </c>
      <c r="I1237" s="138">
        <v>19384988</v>
      </c>
      <c r="J1237" s="139" t="s">
        <v>2972</v>
      </c>
      <c r="K1237" s="139" t="s">
        <v>2231</v>
      </c>
      <c r="L1237" s="139" t="s">
        <v>2957</v>
      </c>
    </row>
    <row r="1238" spans="1:12">
      <c r="A1238" s="135">
        <v>1397</v>
      </c>
      <c r="B1238" s="135" t="s">
        <v>1536</v>
      </c>
      <c r="C1238" s="135">
        <v>635377407</v>
      </c>
      <c r="D1238" s="136">
        <v>-2.9</v>
      </c>
      <c r="E1238" s="136">
        <v>58</v>
      </c>
      <c r="F1238" s="136">
        <v>5.35</v>
      </c>
      <c r="G1238" s="137">
        <v>25040</v>
      </c>
      <c r="H1238" s="137" t="s">
        <v>1536</v>
      </c>
      <c r="I1238" s="138">
        <v>19384988</v>
      </c>
      <c r="J1238" s="139" t="s">
        <v>2972</v>
      </c>
      <c r="K1238" s="139" t="s">
        <v>2231</v>
      </c>
      <c r="L1238" s="139" t="s">
        <v>2957</v>
      </c>
    </row>
    <row r="1239" spans="1:12">
      <c r="A1239" s="135">
        <v>1401</v>
      </c>
      <c r="B1239" s="135" t="s">
        <v>1540</v>
      </c>
      <c r="C1239" s="135">
        <v>635377407</v>
      </c>
      <c r="D1239" s="136">
        <v>-3.5</v>
      </c>
      <c r="E1239" s="136">
        <v>58</v>
      </c>
      <c r="F1239" s="136">
        <v>5.35</v>
      </c>
      <c r="G1239" s="137">
        <v>25045</v>
      </c>
      <c r="H1239" s="137" t="s">
        <v>1540</v>
      </c>
      <c r="I1239" s="138">
        <v>19384988</v>
      </c>
      <c r="J1239" s="139" t="s">
        <v>2972</v>
      </c>
      <c r="K1239" s="139" t="s">
        <v>2231</v>
      </c>
      <c r="L1239" s="139" t="s">
        <v>2957</v>
      </c>
    </row>
    <row r="1240" spans="1:12">
      <c r="A1240" s="135">
        <v>1393</v>
      </c>
      <c r="B1240" s="135" t="s">
        <v>1532</v>
      </c>
      <c r="C1240" s="135">
        <v>635377407</v>
      </c>
      <c r="D1240" s="136">
        <v>-2.5</v>
      </c>
      <c r="E1240" s="136">
        <v>58</v>
      </c>
      <c r="F1240" s="136">
        <v>5.35</v>
      </c>
      <c r="G1240" s="137">
        <v>25036</v>
      </c>
      <c r="H1240" s="137" t="s">
        <v>1532</v>
      </c>
      <c r="I1240" s="138">
        <v>19384988</v>
      </c>
      <c r="J1240" s="139" t="s">
        <v>2972</v>
      </c>
      <c r="K1240" s="139" t="s">
        <v>2231</v>
      </c>
      <c r="L1240" s="139" t="s">
        <v>2957</v>
      </c>
    </row>
    <row r="1241" spans="1:12">
      <c r="A1241" s="135">
        <v>1402</v>
      </c>
      <c r="B1241" s="135" t="s">
        <v>1541</v>
      </c>
      <c r="C1241" s="135">
        <v>635377407</v>
      </c>
      <c r="D1241" s="136">
        <v>-4.2</v>
      </c>
      <c r="E1241" s="136">
        <v>58</v>
      </c>
      <c r="F1241" s="136">
        <v>5.35</v>
      </c>
      <c r="G1241" s="137">
        <v>25046</v>
      </c>
      <c r="H1241" s="137" t="s">
        <v>1541</v>
      </c>
      <c r="I1241" s="138">
        <v>19384988</v>
      </c>
      <c r="J1241" s="139" t="s">
        <v>2972</v>
      </c>
      <c r="K1241" s="139" t="s">
        <v>2231</v>
      </c>
      <c r="L1241" s="139" t="s">
        <v>2957</v>
      </c>
    </row>
    <row r="1242" spans="1:12">
      <c r="A1242" s="135">
        <v>1394</v>
      </c>
      <c r="B1242" s="135" t="s">
        <v>1533</v>
      </c>
      <c r="C1242" s="135">
        <v>635377407</v>
      </c>
      <c r="D1242" s="136">
        <v>-2.6</v>
      </c>
      <c r="E1242" s="136">
        <v>58</v>
      </c>
      <c r="F1242" s="136">
        <v>5.35</v>
      </c>
      <c r="G1242" s="137">
        <v>25037</v>
      </c>
      <c r="H1242" s="137" t="s">
        <v>1533</v>
      </c>
      <c r="I1242" s="138">
        <v>19384988</v>
      </c>
      <c r="J1242" s="139" t="s">
        <v>2972</v>
      </c>
      <c r="K1242" s="139" t="s">
        <v>2231</v>
      </c>
      <c r="L1242" s="139" t="s">
        <v>2957</v>
      </c>
    </row>
    <row r="1243" spans="1:12">
      <c r="A1243" s="135">
        <v>871</v>
      </c>
      <c r="B1243" s="135" t="s">
        <v>1495</v>
      </c>
      <c r="C1243" s="135">
        <v>635377407</v>
      </c>
      <c r="D1243" s="136">
        <v>-2.8</v>
      </c>
      <c r="E1243" s="136">
        <v>70</v>
      </c>
      <c r="F1243" s="136">
        <v>6.5</v>
      </c>
      <c r="G1243" s="137">
        <v>13687</v>
      </c>
      <c r="H1243" s="137" t="s">
        <v>1495</v>
      </c>
      <c r="I1243" s="138">
        <v>3277175</v>
      </c>
      <c r="J1243" s="139" t="s">
        <v>2958</v>
      </c>
      <c r="K1243" s="139" t="s">
        <v>2231</v>
      </c>
      <c r="L1243" s="139" t="s">
        <v>2957</v>
      </c>
    </row>
    <row r="1244" spans="1:12">
      <c r="A1244" s="135">
        <v>1398</v>
      </c>
      <c r="B1244" s="135" t="s">
        <v>1537</v>
      </c>
      <c r="C1244" s="135">
        <v>635377407</v>
      </c>
      <c r="D1244" s="136">
        <v>-2.9</v>
      </c>
      <c r="E1244" s="136">
        <v>58</v>
      </c>
      <c r="F1244" s="136">
        <v>5.35</v>
      </c>
      <c r="G1244" s="137">
        <v>25041</v>
      </c>
      <c r="H1244" s="137" t="s">
        <v>1537</v>
      </c>
      <c r="I1244" s="138">
        <v>19384988</v>
      </c>
      <c r="J1244" s="139" t="s">
        <v>2972</v>
      </c>
      <c r="K1244" s="139" t="s">
        <v>2231</v>
      </c>
      <c r="L1244" s="139" t="s">
        <v>2957</v>
      </c>
    </row>
    <row r="1245" spans="1:12">
      <c r="A1245" s="135">
        <v>1388</v>
      </c>
      <c r="B1245" s="135" t="s">
        <v>1527</v>
      </c>
      <c r="C1245" s="135">
        <v>635377407</v>
      </c>
      <c r="D1245" s="136">
        <v>0</v>
      </c>
      <c r="E1245" s="136">
        <v>58</v>
      </c>
      <c r="F1245" s="136">
        <v>5.35</v>
      </c>
      <c r="G1245" s="137">
        <v>25031</v>
      </c>
      <c r="H1245" s="137" t="s">
        <v>1527</v>
      </c>
      <c r="I1245" s="138">
        <v>19384988</v>
      </c>
      <c r="J1245" s="139" t="s">
        <v>2972</v>
      </c>
      <c r="K1245" s="139" t="s">
        <v>2231</v>
      </c>
      <c r="L1245" s="139" t="s">
        <v>2957</v>
      </c>
    </row>
    <row r="1246" spans="1:12">
      <c r="A1246" s="135">
        <v>1400</v>
      </c>
      <c r="B1246" s="135" t="s">
        <v>1539</v>
      </c>
      <c r="C1246" s="135">
        <v>635377407</v>
      </c>
      <c r="D1246" s="136">
        <v>-3.2</v>
      </c>
      <c r="E1246" s="136">
        <v>58</v>
      </c>
      <c r="F1246" s="136">
        <v>5.35</v>
      </c>
      <c r="G1246" s="137">
        <v>25044</v>
      </c>
      <c r="H1246" s="137" t="s">
        <v>1539</v>
      </c>
      <c r="I1246" s="138">
        <v>19384988</v>
      </c>
      <c r="J1246" s="139" t="s">
        <v>2972</v>
      </c>
      <c r="K1246" s="139" t="s">
        <v>2231</v>
      </c>
      <c r="L1246" s="139" t="s">
        <v>2957</v>
      </c>
    </row>
    <row r="1247" spans="1:12">
      <c r="A1247" s="135">
        <v>1395</v>
      </c>
      <c r="B1247" s="135" t="s">
        <v>1534</v>
      </c>
      <c r="C1247" s="135">
        <v>635377407</v>
      </c>
      <c r="D1247" s="136">
        <v>-2.7</v>
      </c>
      <c r="E1247" s="136">
        <v>58</v>
      </c>
      <c r="F1247" s="136">
        <v>5.35</v>
      </c>
      <c r="G1247" s="137">
        <v>25038</v>
      </c>
      <c r="H1247" s="137" t="s">
        <v>1534</v>
      </c>
      <c r="I1247" s="138">
        <v>19384988</v>
      </c>
      <c r="J1247" s="139" t="s">
        <v>2972</v>
      </c>
      <c r="K1247" s="139" t="s">
        <v>2231</v>
      </c>
      <c r="L1247" s="139" t="s">
        <v>2957</v>
      </c>
    </row>
    <row r="1248" spans="1:12">
      <c r="A1248" s="135">
        <v>1399</v>
      </c>
      <c r="B1248" s="135" t="s">
        <v>1538</v>
      </c>
      <c r="C1248" s="135">
        <v>635377407</v>
      </c>
      <c r="D1248" s="136">
        <v>-3</v>
      </c>
      <c r="E1248" s="136">
        <v>58</v>
      </c>
      <c r="F1248" s="136">
        <v>5.35</v>
      </c>
      <c r="G1248" s="137">
        <v>25042</v>
      </c>
      <c r="H1248" s="137" t="s">
        <v>1538</v>
      </c>
      <c r="I1248" s="138">
        <v>19384988</v>
      </c>
      <c r="J1248" s="139" t="s">
        <v>2972</v>
      </c>
      <c r="K1248" s="139" t="s">
        <v>2231</v>
      </c>
      <c r="L1248" s="139" t="s">
        <v>2957</v>
      </c>
    </row>
    <row r="1249" spans="1:12">
      <c r="A1249" s="135">
        <v>1405</v>
      </c>
      <c r="B1249" s="135" t="s">
        <v>1544</v>
      </c>
      <c r="C1249" s="135">
        <v>635377407</v>
      </c>
      <c r="D1249" s="136">
        <v>-5.5</v>
      </c>
      <c r="E1249" s="136">
        <v>58</v>
      </c>
      <c r="F1249" s="136">
        <v>5.35</v>
      </c>
      <c r="G1249" s="137">
        <v>25049</v>
      </c>
      <c r="H1249" s="137" t="s">
        <v>1544</v>
      </c>
      <c r="I1249" s="138">
        <v>19384988</v>
      </c>
      <c r="J1249" s="139" t="s">
        <v>2972</v>
      </c>
      <c r="K1249" s="139" t="s">
        <v>2231</v>
      </c>
      <c r="L1249" s="139" t="s">
        <v>2957</v>
      </c>
    </row>
    <row r="1250" spans="1:12">
      <c r="A1250" s="135">
        <v>1389</v>
      </c>
      <c r="B1250" s="135" t="s">
        <v>1528</v>
      </c>
      <c r="C1250" s="135">
        <v>635377407</v>
      </c>
      <c r="D1250" s="136">
        <v>-0.3</v>
      </c>
      <c r="E1250" s="136">
        <v>58</v>
      </c>
      <c r="F1250" s="136">
        <v>5.35</v>
      </c>
      <c r="G1250" s="137">
        <v>25032</v>
      </c>
      <c r="H1250" s="137" t="s">
        <v>1528</v>
      </c>
      <c r="I1250" s="138">
        <v>19384988</v>
      </c>
      <c r="J1250" s="139" t="s">
        <v>2972</v>
      </c>
      <c r="K1250" s="139" t="s">
        <v>2231</v>
      </c>
      <c r="L1250" s="139" t="s">
        <v>2957</v>
      </c>
    </row>
    <row r="1251" spans="1:12">
      <c r="A1251" s="135">
        <v>1392</v>
      </c>
      <c r="B1251" s="135" t="s">
        <v>1531</v>
      </c>
      <c r="C1251" s="135">
        <v>635377407</v>
      </c>
      <c r="D1251" s="136">
        <v>-2.6</v>
      </c>
      <c r="E1251" s="136">
        <v>58</v>
      </c>
      <c r="F1251" s="136">
        <v>5.35</v>
      </c>
      <c r="G1251" s="137">
        <v>25035</v>
      </c>
      <c r="H1251" s="137" t="s">
        <v>1531</v>
      </c>
      <c r="I1251" s="138">
        <v>19384988</v>
      </c>
      <c r="J1251" s="139" t="s">
        <v>2972</v>
      </c>
      <c r="K1251" s="139" t="s">
        <v>2231</v>
      </c>
      <c r="L1251" s="139" t="s">
        <v>2957</v>
      </c>
    </row>
    <row r="1252" spans="1:12">
      <c r="A1252" s="135">
        <v>1396</v>
      </c>
      <c r="B1252" s="135" t="s">
        <v>1535</v>
      </c>
      <c r="C1252" s="135">
        <v>635377407</v>
      </c>
      <c r="D1252" s="136">
        <v>-2.8</v>
      </c>
      <c r="E1252" s="136">
        <v>58</v>
      </c>
      <c r="F1252" s="136">
        <v>5.35</v>
      </c>
      <c r="G1252" s="137">
        <v>25039</v>
      </c>
      <c r="H1252" s="137" t="s">
        <v>1535</v>
      </c>
      <c r="I1252" s="138">
        <v>19384988</v>
      </c>
      <c r="J1252" s="139" t="s">
        <v>2972</v>
      </c>
      <c r="K1252" s="139" t="s">
        <v>2231</v>
      </c>
      <c r="L1252" s="139" t="s">
        <v>2957</v>
      </c>
    </row>
    <row r="1253" spans="1:12">
      <c r="A1253" s="135">
        <v>1391</v>
      </c>
      <c r="B1253" s="135" t="s">
        <v>1530</v>
      </c>
      <c r="C1253" s="135">
        <v>635377407</v>
      </c>
      <c r="D1253" s="136">
        <v>-2.4</v>
      </c>
      <c r="E1253" s="136">
        <v>58</v>
      </c>
      <c r="F1253" s="136">
        <v>5.35</v>
      </c>
      <c r="G1253" s="137">
        <v>25034</v>
      </c>
      <c r="H1253" s="137" t="s">
        <v>1530</v>
      </c>
      <c r="I1253" s="138">
        <v>19384988</v>
      </c>
      <c r="J1253" s="139" t="s">
        <v>2972</v>
      </c>
      <c r="K1253" s="139" t="s">
        <v>2231</v>
      </c>
      <c r="L1253" s="139" t="s">
        <v>2957</v>
      </c>
    </row>
    <row r="1254" spans="1:12">
      <c r="A1254" s="135">
        <v>1403</v>
      </c>
      <c r="B1254" s="135" t="s">
        <v>1542</v>
      </c>
      <c r="C1254" s="135">
        <v>635377407</v>
      </c>
      <c r="D1254" s="136">
        <v>-4.5</v>
      </c>
      <c r="E1254" s="136">
        <v>58</v>
      </c>
      <c r="F1254" s="136">
        <v>5.35</v>
      </c>
      <c r="G1254" s="137">
        <v>25047</v>
      </c>
      <c r="H1254" s="137" t="s">
        <v>1542</v>
      </c>
      <c r="I1254" s="138">
        <v>19384988</v>
      </c>
      <c r="J1254" s="139" t="s">
        <v>2972</v>
      </c>
      <c r="K1254" s="139" t="s">
        <v>2231</v>
      </c>
      <c r="L1254" s="139" t="s">
        <v>2957</v>
      </c>
    </row>
    <row r="1255" spans="1:12">
      <c r="A1255" s="135">
        <v>1404</v>
      </c>
      <c r="B1255" s="135" t="s">
        <v>1543</v>
      </c>
      <c r="C1255" s="135">
        <v>635377407</v>
      </c>
      <c r="D1255" s="136">
        <v>-4.7</v>
      </c>
      <c r="E1255" s="136">
        <v>58</v>
      </c>
      <c r="F1255" s="136">
        <v>5.35</v>
      </c>
      <c r="G1255" s="137">
        <v>25048</v>
      </c>
      <c r="H1255" s="137" t="s">
        <v>1543</v>
      </c>
      <c r="I1255" s="138">
        <v>19384988</v>
      </c>
      <c r="J1255" s="139" t="s">
        <v>2972</v>
      </c>
      <c r="K1255" s="139" t="s">
        <v>2231</v>
      </c>
      <c r="L1255" s="139" t="s">
        <v>2957</v>
      </c>
    </row>
    <row r="1256" spans="1:12">
      <c r="A1256" s="135">
        <v>843</v>
      </c>
      <c r="B1256" s="135" t="s">
        <v>1475</v>
      </c>
      <c r="C1256" s="135" t="s">
        <v>2961</v>
      </c>
      <c r="D1256" s="136">
        <v>1.1000000000000001</v>
      </c>
      <c r="E1256" s="136">
        <v>65.09</v>
      </c>
      <c r="F1256" s="136">
        <v>5.4</v>
      </c>
      <c r="G1256" s="137">
        <v>13557</v>
      </c>
      <c r="H1256" s="137" t="s">
        <v>1475</v>
      </c>
      <c r="I1256" s="138">
        <v>8401213</v>
      </c>
      <c r="J1256" s="139" t="s">
        <v>3025</v>
      </c>
      <c r="K1256" s="139" t="s">
        <v>2231</v>
      </c>
      <c r="L1256" s="139" t="s">
        <v>2957</v>
      </c>
    </row>
    <row r="1257" spans="1:12">
      <c r="A1257" s="135">
        <v>1628</v>
      </c>
      <c r="B1257" s="135" t="s">
        <v>1475</v>
      </c>
      <c r="C1257" s="135">
        <v>635377407</v>
      </c>
      <c r="D1257" s="136">
        <v>1.1000000000000001</v>
      </c>
      <c r="E1257" s="136">
        <v>66.48</v>
      </c>
      <c r="F1257" s="136">
        <v>5.4</v>
      </c>
      <c r="G1257" s="137">
        <v>13775</v>
      </c>
      <c r="H1257" s="137" t="s">
        <v>1475</v>
      </c>
      <c r="I1257" s="138">
        <v>7831309</v>
      </c>
      <c r="J1257" s="139" t="s">
        <v>2970</v>
      </c>
      <c r="K1257" s="139" t="s">
        <v>2231</v>
      </c>
      <c r="L1257" s="139" t="s">
        <v>2957</v>
      </c>
    </row>
    <row r="1258" spans="1:12">
      <c r="A1258" s="135">
        <v>882</v>
      </c>
      <c r="B1258" s="135" t="s">
        <v>1506</v>
      </c>
      <c r="C1258" s="135">
        <v>635377407</v>
      </c>
      <c r="D1258" s="136">
        <v>1.7</v>
      </c>
      <c r="E1258" s="136">
        <v>66.48</v>
      </c>
      <c r="F1258" s="136">
        <v>5.4</v>
      </c>
      <c r="G1258" s="137">
        <v>13774</v>
      </c>
      <c r="H1258" s="137" t="s">
        <v>1506</v>
      </c>
      <c r="I1258" s="138">
        <v>7831309</v>
      </c>
      <c r="J1258" s="139" t="s">
        <v>2970</v>
      </c>
      <c r="K1258" s="139" t="s">
        <v>2231</v>
      </c>
      <c r="L1258" s="139" t="s">
        <v>2957</v>
      </c>
    </row>
    <row r="1259" spans="1:12">
      <c r="A1259" s="135">
        <v>881</v>
      </c>
      <c r="B1259" s="135" t="s">
        <v>1505</v>
      </c>
      <c r="C1259" s="135">
        <v>635377407</v>
      </c>
      <c r="D1259" s="136">
        <v>2</v>
      </c>
      <c r="E1259" s="136">
        <v>66.48</v>
      </c>
      <c r="F1259" s="136">
        <v>5.4</v>
      </c>
      <c r="G1259" s="137">
        <v>13773</v>
      </c>
      <c r="H1259" s="137" t="s">
        <v>1505</v>
      </c>
      <c r="I1259" s="138">
        <v>7831309</v>
      </c>
      <c r="J1259" s="139" t="s">
        <v>2970</v>
      </c>
      <c r="K1259" s="139" t="s">
        <v>2231</v>
      </c>
      <c r="L1259" s="139" t="s">
        <v>2957</v>
      </c>
    </row>
    <row r="1260" spans="1:12">
      <c r="A1260" s="135">
        <v>736</v>
      </c>
      <c r="B1260" s="135" t="s">
        <v>3026</v>
      </c>
      <c r="C1260" s="135">
        <v>635377407</v>
      </c>
      <c r="D1260" s="136">
        <v>0.6</v>
      </c>
      <c r="E1260" s="136">
        <v>66.099999999999994</v>
      </c>
      <c r="F1260" s="136">
        <v>6.9</v>
      </c>
      <c r="G1260" s="137">
        <v>13300</v>
      </c>
      <c r="H1260" s="137" t="s">
        <v>3026</v>
      </c>
      <c r="I1260" s="138">
        <v>1911773</v>
      </c>
      <c r="J1260" s="139" t="s">
        <v>2974</v>
      </c>
      <c r="K1260" s="139" t="s">
        <v>2231</v>
      </c>
      <c r="L1260" s="139" t="s">
        <v>2957</v>
      </c>
    </row>
    <row r="1261" spans="1:12">
      <c r="A1261" s="135">
        <v>944</v>
      </c>
      <c r="B1261" s="135" t="s">
        <v>3027</v>
      </c>
      <c r="C1261" s="135" t="s">
        <v>2961</v>
      </c>
      <c r="D1261" s="136">
        <v>0</v>
      </c>
      <c r="E1261" s="136">
        <v>62.4</v>
      </c>
      <c r="F1261" s="136">
        <v>6.7</v>
      </c>
      <c r="G1261" s="137">
        <v>13968</v>
      </c>
      <c r="H1261" s="137" t="s">
        <v>3027</v>
      </c>
      <c r="I1261" s="138">
        <v>1911773</v>
      </c>
      <c r="J1261" s="139" t="s">
        <v>2974</v>
      </c>
      <c r="K1261" s="139" t="s">
        <v>2231</v>
      </c>
      <c r="L1261" s="139" t="s">
        <v>2957</v>
      </c>
    </row>
    <row r="1262" spans="1:12">
      <c r="A1262" s="135">
        <v>809</v>
      </c>
      <c r="B1262" s="135" t="s">
        <v>1453</v>
      </c>
      <c r="C1262" s="135">
        <v>635377407</v>
      </c>
      <c r="D1262" s="136">
        <v>0.34</v>
      </c>
      <c r="E1262" s="136">
        <v>62.2</v>
      </c>
      <c r="F1262" s="136">
        <v>6.7</v>
      </c>
      <c r="G1262" s="137">
        <v>13499</v>
      </c>
      <c r="H1262" s="137" t="s">
        <v>1453</v>
      </c>
      <c r="I1262" s="138">
        <v>1570293</v>
      </c>
      <c r="J1262" s="139" t="s">
        <v>2971</v>
      </c>
      <c r="K1262" s="139" t="s">
        <v>2231</v>
      </c>
      <c r="L1262" s="139" t="s">
        <v>2957</v>
      </c>
    </row>
    <row r="1263" spans="1:12">
      <c r="A1263" s="135">
        <v>744</v>
      </c>
      <c r="B1263" s="135" t="s">
        <v>3028</v>
      </c>
      <c r="C1263" s="135" t="s">
        <v>2961</v>
      </c>
      <c r="D1263" s="136">
        <v>-1.1000000000000001</v>
      </c>
      <c r="E1263" s="136">
        <v>65.400000000000006</v>
      </c>
      <c r="F1263" s="136">
        <v>5.5</v>
      </c>
      <c r="G1263" s="137">
        <v>13319</v>
      </c>
      <c r="H1263" s="137" t="s">
        <v>3028</v>
      </c>
      <c r="I1263" s="138">
        <v>1854726</v>
      </c>
      <c r="J1263" s="139" t="s">
        <v>2996</v>
      </c>
      <c r="K1263" s="139" t="s">
        <v>2231</v>
      </c>
      <c r="L1263" s="139" t="s">
        <v>2957</v>
      </c>
    </row>
    <row r="1264" spans="1:12">
      <c r="A1264" s="135">
        <v>946</v>
      </c>
      <c r="B1264" s="135" t="s">
        <v>3029</v>
      </c>
      <c r="C1264" s="135" t="s">
        <v>2961</v>
      </c>
      <c r="D1264" s="136">
        <v>0.6</v>
      </c>
      <c r="E1264" s="136">
        <v>62.4</v>
      </c>
      <c r="F1264" s="136">
        <v>6.7</v>
      </c>
      <c r="G1264" s="137">
        <v>13970</v>
      </c>
      <c r="H1264" s="137" t="s">
        <v>3029</v>
      </c>
      <c r="I1264" s="138">
        <v>1911773</v>
      </c>
      <c r="J1264" s="139" t="s">
        <v>2974</v>
      </c>
      <c r="K1264" s="139" t="s">
        <v>2231</v>
      </c>
      <c r="L1264" s="139" t="s">
        <v>2957</v>
      </c>
    </row>
    <row r="1265" spans="1:12">
      <c r="A1265" s="135">
        <v>947</v>
      </c>
      <c r="B1265" s="135" t="s">
        <v>3030</v>
      </c>
      <c r="C1265" s="135" t="s">
        <v>2961</v>
      </c>
      <c r="D1265" s="136">
        <v>0.1</v>
      </c>
      <c r="E1265" s="136">
        <v>62.4</v>
      </c>
      <c r="F1265" s="136">
        <v>6.7</v>
      </c>
      <c r="G1265" s="137">
        <v>13971</v>
      </c>
      <c r="H1265" s="137" t="s">
        <v>3030</v>
      </c>
      <c r="I1265" s="138">
        <v>1911773</v>
      </c>
      <c r="J1265" s="139" t="s">
        <v>2974</v>
      </c>
      <c r="K1265" s="139" t="s">
        <v>2231</v>
      </c>
      <c r="L1265" s="139" t="s">
        <v>2957</v>
      </c>
    </row>
    <row r="1266" spans="1:12">
      <c r="A1266" s="135">
        <v>737</v>
      </c>
      <c r="B1266" s="135" t="s">
        <v>3031</v>
      </c>
      <c r="C1266" s="135">
        <v>635377407</v>
      </c>
      <c r="D1266" s="136">
        <v>0.04</v>
      </c>
      <c r="E1266" s="136">
        <v>66.099999999999994</v>
      </c>
      <c r="F1266" s="136">
        <v>6.5</v>
      </c>
      <c r="G1266" s="137"/>
      <c r="H1266" s="137" t="s">
        <v>3031</v>
      </c>
      <c r="I1266" s="138">
        <v>1854726</v>
      </c>
      <c r="J1266" s="139" t="s">
        <v>3032</v>
      </c>
      <c r="K1266" s="139" t="s">
        <v>2231</v>
      </c>
      <c r="L1266" s="139" t="s">
        <v>2957</v>
      </c>
    </row>
    <row r="1267" spans="1:12">
      <c r="A1267" s="135">
        <v>823</v>
      </c>
      <c r="B1267" s="135" t="s">
        <v>1464</v>
      </c>
      <c r="C1267" s="135" t="s">
        <v>2961</v>
      </c>
      <c r="D1267" s="136">
        <v>0.39</v>
      </c>
      <c r="E1267" s="136">
        <v>65.150000000000006</v>
      </c>
      <c r="F1267" s="136">
        <v>5.4</v>
      </c>
      <c r="G1267" s="137">
        <v>13515</v>
      </c>
      <c r="H1267" s="137" t="s">
        <v>1464</v>
      </c>
      <c r="I1267" s="138">
        <v>7507755</v>
      </c>
      <c r="J1267" s="139" t="s">
        <v>2962</v>
      </c>
      <c r="K1267" s="139" t="s">
        <v>2231</v>
      </c>
      <c r="L1267" s="139" t="s">
        <v>2957</v>
      </c>
    </row>
    <row r="1268" spans="1:12">
      <c r="A1268" s="135">
        <v>584</v>
      </c>
      <c r="B1268" s="135" t="s">
        <v>1376</v>
      </c>
      <c r="C1268" s="135">
        <v>635377407</v>
      </c>
      <c r="D1268" s="136">
        <v>-1.5</v>
      </c>
      <c r="E1268" s="136">
        <v>59</v>
      </c>
      <c r="F1268" s="136">
        <v>5.4</v>
      </c>
      <c r="G1268" s="137">
        <v>11429</v>
      </c>
      <c r="H1268" s="137" t="s">
        <v>1376</v>
      </c>
      <c r="I1268" s="138">
        <v>11316887</v>
      </c>
      <c r="J1268" s="139" t="s">
        <v>2988</v>
      </c>
      <c r="K1268" s="139" t="s">
        <v>2231</v>
      </c>
      <c r="L1268" s="139" t="s">
        <v>2957</v>
      </c>
    </row>
    <row r="1269" spans="1:12">
      <c r="A1269" s="135">
        <v>586</v>
      </c>
      <c r="B1269" s="135" t="s">
        <v>1450</v>
      </c>
      <c r="C1269" s="135">
        <v>635377407</v>
      </c>
      <c r="D1269" s="136">
        <v>-0.5</v>
      </c>
      <c r="E1269" s="136">
        <v>59</v>
      </c>
      <c r="F1269" s="136">
        <v>5.4</v>
      </c>
      <c r="G1269" s="137">
        <v>11431</v>
      </c>
      <c r="H1269" s="137" t="s">
        <v>1450</v>
      </c>
      <c r="I1269" s="138">
        <v>11316887</v>
      </c>
      <c r="J1269" s="139" t="s">
        <v>2988</v>
      </c>
      <c r="K1269" s="139" t="s">
        <v>2231</v>
      </c>
      <c r="L1269" s="139" t="s">
        <v>2957</v>
      </c>
    </row>
    <row r="1270" spans="1:12">
      <c r="A1270" s="135">
        <v>588</v>
      </c>
      <c r="B1270" s="135" t="s">
        <v>1451</v>
      </c>
      <c r="C1270" s="135">
        <v>635377407</v>
      </c>
      <c r="D1270" s="136">
        <v>-0.4</v>
      </c>
      <c r="E1270" s="136">
        <v>59</v>
      </c>
      <c r="F1270" s="136">
        <v>5.4</v>
      </c>
      <c r="G1270" s="137">
        <v>11433</v>
      </c>
      <c r="H1270" s="137" t="s">
        <v>1451</v>
      </c>
      <c r="I1270" s="138">
        <v>11316887</v>
      </c>
      <c r="J1270" s="139" t="s">
        <v>2988</v>
      </c>
      <c r="K1270" s="139" t="s">
        <v>2231</v>
      </c>
      <c r="L1270" s="139" t="s">
        <v>2957</v>
      </c>
    </row>
    <row r="1271" spans="1:12">
      <c r="A1271" s="135">
        <v>585</v>
      </c>
      <c r="B1271" s="135" t="s">
        <v>1377</v>
      </c>
      <c r="C1271" s="135">
        <v>635377407</v>
      </c>
      <c r="D1271" s="136">
        <v>-2</v>
      </c>
      <c r="E1271" s="136">
        <v>59</v>
      </c>
      <c r="F1271" s="136">
        <v>5.4</v>
      </c>
      <c r="G1271" s="137">
        <v>11430</v>
      </c>
      <c r="H1271" s="137" t="s">
        <v>1377</v>
      </c>
      <c r="I1271" s="138">
        <v>11316887</v>
      </c>
      <c r="J1271" s="139" t="s">
        <v>2988</v>
      </c>
      <c r="K1271" s="139" t="s">
        <v>2231</v>
      </c>
      <c r="L1271" s="139" t="s">
        <v>2957</v>
      </c>
    </row>
    <row r="1272" spans="1:12">
      <c r="A1272" s="135">
        <v>587</v>
      </c>
      <c r="B1272" s="135" t="s">
        <v>184</v>
      </c>
      <c r="C1272" s="135">
        <v>635377407</v>
      </c>
      <c r="D1272" s="136">
        <v>0.2</v>
      </c>
      <c r="E1272" s="136">
        <v>59</v>
      </c>
      <c r="F1272" s="136">
        <v>5.4</v>
      </c>
      <c r="G1272" s="137">
        <v>11432</v>
      </c>
      <c r="H1272" s="137" t="s">
        <v>184</v>
      </c>
      <c r="I1272" s="138">
        <v>11316887</v>
      </c>
      <c r="J1272" s="139" t="s">
        <v>2988</v>
      </c>
      <c r="K1272" s="139" t="s">
        <v>2231</v>
      </c>
      <c r="L1272" s="139" t="s">
        <v>2957</v>
      </c>
    </row>
    <row r="1273" spans="1:12">
      <c r="A1273" s="135">
        <v>852</v>
      </c>
      <c r="B1273" s="135" t="s">
        <v>3033</v>
      </c>
      <c r="C1273" s="135">
        <v>635377407</v>
      </c>
      <c r="D1273" s="136">
        <v>-1.2</v>
      </c>
      <c r="E1273" s="136">
        <v>64.5</v>
      </c>
      <c r="F1273" s="136">
        <v>6</v>
      </c>
      <c r="G1273" s="137">
        <v>13649</v>
      </c>
      <c r="H1273" s="137" t="s">
        <v>3033</v>
      </c>
      <c r="I1273" s="138">
        <v>3681997</v>
      </c>
      <c r="J1273" s="139" t="s">
        <v>3034</v>
      </c>
      <c r="K1273" s="139" t="s">
        <v>2231</v>
      </c>
      <c r="L1273" s="139" t="s">
        <v>2957</v>
      </c>
    </row>
    <row r="1274" spans="1:12">
      <c r="A1274" s="135">
        <v>816</v>
      </c>
      <c r="B1274" s="135" t="s">
        <v>267</v>
      </c>
      <c r="C1274" s="135" t="s">
        <v>2961</v>
      </c>
      <c r="D1274" s="136">
        <v>0.56999999999999995</v>
      </c>
      <c r="E1274" s="136">
        <v>65.150000000000006</v>
      </c>
      <c r="F1274" s="136">
        <v>5.4</v>
      </c>
      <c r="G1274" s="137">
        <v>13507</v>
      </c>
      <c r="H1274" s="137" t="s">
        <v>267</v>
      </c>
      <c r="I1274" s="138">
        <v>7507755</v>
      </c>
      <c r="J1274" s="139" t="s">
        <v>2962</v>
      </c>
      <c r="K1274" s="139" t="s">
        <v>2231</v>
      </c>
      <c r="L1274" s="139" t="s">
        <v>2957</v>
      </c>
    </row>
    <row r="1275" spans="1:12">
      <c r="A1275" s="135">
        <v>903</v>
      </c>
      <c r="B1275" s="135" t="s">
        <v>3035</v>
      </c>
      <c r="C1275" s="135" t="s">
        <v>2961</v>
      </c>
      <c r="D1275" s="136">
        <v>-1.5</v>
      </c>
      <c r="E1275" s="136">
        <v>63</v>
      </c>
      <c r="F1275" s="136">
        <v>6.5</v>
      </c>
      <c r="G1275" s="137">
        <v>13850</v>
      </c>
      <c r="H1275" s="137" t="s">
        <v>3035</v>
      </c>
      <c r="I1275" s="138">
        <v>1567817</v>
      </c>
      <c r="J1275" s="139" t="s">
        <v>3036</v>
      </c>
      <c r="K1275" s="139" t="s">
        <v>2231</v>
      </c>
      <c r="L1275" s="139" t="s">
        <v>2957</v>
      </c>
    </row>
    <row r="1276" spans="1:12">
      <c r="A1276" s="135">
        <v>900</v>
      </c>
      <c r="B1276" s="135" t="s">
        <v>3037</v>
      </c>
      <c r="C1276" s="135" t="s">
        <v>2961</v>
      </c>
      <c r="D1276" s="136">
        <v>-1.2</v>
      </c>
      <c r="E1276" s="136">
        <v>63</v>
      </c>
      <c r="F1276" s="136">
        <v>6.5</v>
      </c>
      <c r="G1276" s="137">
        <v>13847</v>
      </c>
      <c r="H1276" s="137" t="s">
        <v>3037</v>
      </c>
      <c r="I1276" s="138">
        <v>1567817</v>
      </c>
      <c r="J1276" s="139" t="s">
        <v>3036</v>
      </c>
      <c r="K1276" s="139" t="s">
        <v>2231</v>
      </c>
      <c r="L1276" s="139" t="s">
        <v>2957</v>
      </c>
    </row>
    <row r="1277" spans="1:12">
      <c r="A1277" s="135">
        <v>901</v>
      </c>
      <c r="B1277" s="135" t="s">
        <v>3038</v>
      </c>
      <c r="C1277" s="135" t="s">
        <v>2961</v>
      </c>
      <c r="D1277" s="136">
        <v>-1.6</v>
      </c>
      <c r="E1277" s="136">
        <v>63</v>
      </c>
      <c r="F1277" s="136">
        <v>6.5</v>
      </c>
      <c r="G1277" s="137">
        <v>13848</v>
      </c>
      <c r="H1277" s="137" t="s">
        <v>3038</v>
      </c>
      <c r="I1277" s="138">
        <v>1567817</v>
      </c>
      <c r="J1277" s="139" t="s">
        <v>3036</v>
      </c>
      <c r="K1277" s="139" t="s">
        <v>2231</v>
      </c>
      <c r="L1277" s="139" t="s">
        <v>2957</v>
      </c>
    </row>
    <row r="1278" spans="1:12">
      <c r="A1278" s="135">
        <v>898</v>
      </c>
      <c r="B1278" s="135" t="s">
        <v>1516</v>
      </c>
      <c r="C1278" s="135" t="s">
        <v>2961</v>
      </c>
      <c r="D1278" s="136">
        <v>-1.1000000000000001</v>
      </c>
      <c r="E1278" s="136">
        <v>63</v>
      </c>
      <c r="F1278" s="136">
        <v>6.5</v>
      </c>
      <c r="G1278" s="137">
        <v>13845</v>
      </c>
      <c r="H1278" s="137" t="s">
        <v>1516</v>
      </c>
      <c r="I1278" s="138">
        <v>1567817</v>
      </c>
      <c r="J1278" s="139" t="s">
        <v>3036</v>
      </c>
      <c r="K1278" s="139" t="s">
        <v>2231</v>
      </c>
      <c r="L1278" s="139" t="s">
        <v>2957</v>
      </c>
    </row>
    <row r="1279" spans="1:12">
      <c r="A1279" s="135">
        <v>899</v>
      </c>
      <c r="B1279" s="135" t="s">
        <v>3039</v>
      </c>
      <c r="C1279" s="135" t="s">
        <v>2961</v>
      </c>
      <c r="D1279" s="136">
        <v>-0.2</v>
      </c>
      <c r="E1279" s="136">
        <v>63</v>
      </c>
      <c r="F1279" s="136">
        <v>6.5</v>
      </c>
      <c r="G1279" s="137">
        <v>13846</v>
      </c>
      <c r="H1279" s="137" t="s">
        <v>3039</v>
      </c>
      <c r="I1279" s="138">
        <v>1567817</v>
      </c>
      <c r="J1279" s="139" t="s">
        <v>3036</v>
      </c>
      <c r="K1279" s="139" t="s">
        <v>2231</v>
      </c>
      <c r="L1279" s="139" t="s">
        <v>2957</v>
      </c>
    </row>
    <row r="1280" spans="1:12">
      <c r="A1280" s="135">
        <v>902</v>
      </c>
      <c r="B1280" s="135" t="s">
        <v>864</v>
      </c>
      <c r="C1280" s="135" t="s">
        <v>2961</v>
      </c>
      <c r="D1280" s="136">
        <v>-1.5</v>
      </c>
      <c r="E1280" s="136">
        <v>63</v>
      </c>
      <c r="F1280" s="136">
        <v>6.5</v>
      </c>
      <c r="G1280" s="137">
        <v>13849</v>
      </c>
      <c r="H1280" s="137" t="s">
        <v>864</v>
      </c>
      <c r="I1280" s="138">
        <v>1567817</v>
      </c>
      <c r="J1280" s="139" t="s">
        <v>3036</v>
      </c>
      <c r="K1280" s="139" t="s">
        <v>2231</v>
      </c>
      <c r="L1280" s="139" t="s">
        <v>2957</v>
      </c>
    </row>
    <row r="1281" spans="1:12">
      <c r="A1281" s="135">
        <v>1142</v>
      </c>
      <c r="B1281" s="135" t="s">
        <v>715</v>
      </c>
      <c r="C1281" s="135">
        <v>635377407</v>
      </c>
      <c r="D1281" s="136">
        <v>-0.5</v>
      </c>
      <c r="E1281" s="136">
        <v>61</v>
      </c>
      <c r="F1281" s="136">
        <v>5.35</v>
      </c>
      <c r="G1281" s="137">
        <v>16621</v>
      </c>
      <c r="H1281" s="137" t="s">
        <v>715</v>
      </c>
      <c r="I1281" s="138">
        <v>12963380</v>
      </c>
      <c r="J1281" s="139" t="s">
        <v>2986</v>
      </c>
      <c r="K1281" s="139" t="s">
        <v>2231</v>
      </c>
      <c r="L1281" s="139" t="s">
        <v>2957</v>
      </c>
    </row>
    <row r="1282" spans="1:12">
      <c r="A1282" s="135">
        <v>831</v>
      </c>
      <c r="B1282" s="135" t="s">
        <v>1469</v>
      </c>
      <c r="C1282" s="135">
        <v>635377407</v>
      </c>
      <c r="D1282" s="136">
        <v>-1.2</v>
      </c>
      <c r="E1282" s="136">
        <v>65.3</v>
      </c>
      <c r="F1282" s="136">
        <v>5.42</v>
      </c>
      <c r="G1282" s="137">
        <v>13523</v>
      </c>
      <c r="H1282" s="137" t="s">
        <v>1469</v>
      </c>
      <c r="I1282" s="138">
        <v>8901549</v>
      </c>
      <c r="J1282" s="139" t="s">
        <v>2980</v>
      </c>
      <c r="K1282" s="139" t="s">
        <v>2231</v>
      </c>
      <c r="L1282" s="139" t="s">
        <v>2957</v>
      </c>
    </row>
    <row r="1283" spans="1:12">
      <c r="A1283" s="135">
        <v>1144</v>
      </c>
      <c r="B1283" s="135" t="s">
        <v>1524</v>
      </c>
      <c r="C1283" s="135">
        <v>635377407</v>
      </c>
      <c r="D1283" s="136">
        <v>-1</v>
      </c>
      <c r="E1283" s="136">
        <v>62.4</v>
      </c>
      <c r="F1283" s="136">
        <v>5.4</v>
      </c>
      <c r="G1283" s="137"/>
      <c r="H1283" s="137" t="s">
        <v>1524</v>
      </c>
      <c r="I1283" s="138">
        <v>10545167</v>
      </c>
      <c r="J1283" s="139" t="s">
        <v>2986</v>
      </c>
      <c r="K1283" s="139" t="s">
        <v>2231</v>
      </c>
      <c r="L1283" s="139" t="s">
        <v>2957</v>
      </c>
    </row>
    <row r="1284" spans="1:12">
      <c r="A1284" s="135">
        <v>848</v>
      </c>
      <c r="B1284" s="135" t="s">
        <v>3040</v>
      </c>
      <c r="C1284" s="135" t="s">
        <v>2961</v>
      </c>
      <c r="D1284" s="136">
        <v>-1.4</v>
      </c>
      <c r="E1284" s="136">
        <v>64.89</v>
      </c>
      <c r="F1284" s="136">
        <v>5.7</v>
      </c>
      <c r="G1284" s="137"/>
      <c r="H1284" s="137" t="s">
        <v>3040</v>
      </c>
      <c r="I1284" s="138">
        <v>1569571</v>
      </c>
      <c r="J1284" s="139" t="s">
        <v>3009</v>
      </c>
      <c r="K1284" s="139" t="s">
        <v>2231</v>
      </c>
      <c r="L1284" s="139" t="s">
        <v>2957</v>
      </c>
    </row>
    <row r="1285" spans="1:12">
      <c r="A1285" s="135">
        <v>849</v>
      </c>
      <c r="B1285" s="135" t="s">
        <v>3041</v>
      </c>
      <c r="C1285" s="135" t="s">
        <v>2961</v>
      </c>
      <c r="D1285" s="136">
        <v>-0.7</v>
      </c>
      <c r="E1285" s="136">
        <v>64.89</v>
      </c>
      <c r="F1285" s="136">
        <v>5.7</v>
      </c>
      <c r="G1285" s="137"/>
      <c r="H1285" s="137" t="s">
        <v>3041</v>
      </c>
      <c r="I1285" s="138">
        <v>1569571</v>
      </c>
      <c r="J1285" s="139" t="s">
        <v>3009</v>
      </c>
      <c r="K1285" s="139" t="s">
        <v>2231</v>
      </c>
      <c r="L1285" s="139" t="s">
        <v>2957</v>
      </c>
    </row>
    <row r="1286" spans="1:12">
      <c r="A1286" s="135">
        <v>874</v>
      </c>
      <c r="B1286" s="135" t="s">
        <v>1498</v>
      </c>
      <c r="C1286" s="135">
        <v>635377407</v>
      </c>
      <c r="D1286" s="136">
        <v>0.39</v>
      </c>
      <c r="E1286" s="136">
        <v>66.510000000000005</v>
      </c>
      <c r="F1286" s="136">
        <v>5.4</v>
      </c>
      <c r="G1286" s="137">
        <v>13758</v>
      </c>
      <c r="H1286" s="137" t="s">
        <v>1498</v>
      </c>
      <c r="I1286" s="138">
        <v>8771182</v>
      </c>
      <c r="J1286" s="139" t="s">
        <v>2963</v>
      </c>
      <c r="K1286" s="139" t="s">
        <v>2231</v>
      </c>
      <c r="L1286" s="139" t="s">
        <v>2957</v>
      </c>
    </row>
    <row r="1287" spans="1:12">
      <c r="A1287" s="135">
        <v>578</v>
      </c>
      <c r="B1287" s="135" t="s">
        <v>1444</v>
      </c>
      <c r="C1287" s="135">
        <v>635377407</v>
      </c>
      <c r="D1287" s="136">
        <v>-3.15</v>
      </c>
      <c r="E1287" s="136">
        <v>59</v>
      </c>
      <c r="F1287" s="136">
        <v>5.4</v>
      </c>
      <c r="G1287" s="141"/>
      <c r="H1287" s="137" t="s">
        <v>1444</v>
      </c>
      <c r="I1287" s="138">
        <v>11316887</v>
      </c>
      <c r="J1287" s="139" t="s">
        <v>2988</v>
      </c>
      <c r="K1287" s="139" t="s">
        <v>2231</v>
      </c>
      <c r="L1287" s="139" t="s">
        <v>2957</v>
      </c>
    </row>
    <row r="1288" spans="1:12">
      <c r="A1288" s="135">
        <v>580</v>
      </c>
      <c r="B1288" s="135" t="s">
        <v>1446</v>
      </c>
      <c r="C1288" s="135">
        <v>635377407</v>
      </c>
      <c r="D1288" s="136">
        <v>-2</v>
      </c>
      <c r="E1288" s="136">
        <v>59</v>
      </c>
      <c r="F1288" s="136">
        <v>5.4</v>
      </c>
      <c r="G1288" s="137">
        <v>11425</v>
      </c>
      <c r="H1288" s="137" t="s">
        <v>1446</v>
      </c>
      <c r="I1288" s="138">
        <v>11316887</v>
      </c>
      <c r="J1288" s="139" t="s">
        <v>2988</v>
      </c>
      <c r="K1288" s="139" t="s">
        <v>2231</v>
      </c>
      <c r="L1288" s="139" t="s">
        <v>2957</v>
      </c>
    </row>
    <row r="1289" spans="1:12">
      <c r="A1289" s="135">
        <v>583</v>
      </c>
      <c r="B1289" s="135" t="s">
        <v>1449</v>
      </c>
      <c r="C1289" s="135">
        <v>635377407</v>
      </c>
      <c r="D1289" s="136">
        <v>-4.9000000000000004</v>
      </c>
      <c r="E1289" s="136">
        <v>59</v>
      </c>
      <c r="F1289" s="136">
        <v>5.4</v>
      </c>
      <c r="G1289" s="137">
        <v>11428</v>
      </c>
      <c r="H1289" s="137" t="s">
        <v>1449</v>
      </c>
      <c r="I1289" s="138">
        <v>11316887</v>
      </c>
      <c r="J1289" s="139" t="s">
        <v>2988</v>
      </c>
      <c r="K1289" s="139" t="s">
        <v>2231</v>
      </c>
      <c r="L1289" s="139" t="s">
        <v>2957</v>
      </c>
    </row>
    <row r="1290" spans="1:12">
      <c r="A1290" s="135">
        <v>582</v>
      </c>
      <c r="B1290" s="135" t="s">
        <v>1448</v>
      </c>
      <c r="C1290" s="135">
        <v>635377407</v>
      </c>
      <c r="D1290" s="136">
        <v>0</v>
      </c>
      <c r="E1290" s="136">
        <v>59</v>
      </c>
      <c r="F1290" s="136">
        <v>5.4</v>
      </c>
      <c r="G1290" s="141"/>
      <c r="H1290" s="137" t="s">
        <v>1448</v>
      </c>
      <c r="I1290" s="138">
        <v>12963380</v>
      </c>
      <c r="J1290" s="139" t="s">
        <v>2988</v>
      </c>
      <c r="K1290" s="139" t="s">
        <v>2231</v>
      </c>
      <c r="L1290" s="139" t="s">
        <v>2957</v>
      </c>
    </row>
    <row r="1291" spans="1:12">
      <c r="A1291" s="135">
        <v>579</v>
      </c>
      <c r="B1291" s="135" t="s">
        <v>1445</v>
      </c>
      <c r="C1291" s="135">
        <v>635377407</v>
      </c>
      <c r="D1291" s="136">
        <v>-4.4000000000000004</v>
      </c>
      <c r="E1291" s="136">
        <v>59</v>
      </c>
      <c r="F1291" s="136">
        <v>5.4</v>
      </c>
      <c r="G1291" s="137">
        <v>11424</v>
      </c>
      <c r="H1291" s="137" t="s">
        <v>1445</v>
      </c>
      <c r="I1291" s="138">
        <v>11316887</v>
      </c>
      <c r="J1291" s="139" t="s">
        <v>2988</v>
      </c>
      <c r="K1291" s="139" t="s">
        <v>2231</v>
      </c>
      <c r="L1291" s="139" t="s">
        <v>2957</v>
      </c>
    </row>
    <row r="1292" spans="1:12">
      <c r="A1292" s="135">
        <v>581</v>
      </c>
      <c r="B1292" s="135" t="s">
        <v>1447</v>
      </c>
      <c r="C1292" s="135">
        <v>635377407</v>
      </c>
      <c r="D1292" s="136">
        <v>-3</v>
      </c>
      <c r="E1292" s="136">
        <v>59</v>
      </c>
      <c r="F1292" s="136">
        <v>5.4</v>
      </c>
      <c r="G1292" s="137">
        <v>11426</v>
      </c>
      <c r="H1292" s="137" t="s">
        <v>1447</v>
      </c>
      <c r="I1292" s="138">
        <v>11316887</v>
      </c>
      <c r="J1292" s="139" t="s">
        <v>2988</v>
      </c>
      <c r="K1292" s="139" t="s">
        <v>2231</v>
      </c>
      <c r="L1292" s="139" t="s">
        <v>2957</v>
      </c>
    </row>
    <row r="1293" spans="1:12">
      <c r="A1293" s="135">
        <v>1140</v>
      </c>
      <c r="B1293" s="135" t="s">
        <v>1521</v>
      </c>
      <c r="C1293" s="135">
        <v>635377407</v>
      </c>
      <c r="D1293" s="136">
        <v>-0.3</v>
      </c>
      <c r="E1293" s="136">
        <v>61</v>
      </c>
      <c r="F1293" s="136">
        <v>5.35</v>
      </c>
      <c r="G1293" s="137">
        <v>16618</v>
      </c>
      <c r="H1293" s="137" t="s">
        <v>1521</v>
      </c>
      <c r="I1293" s="138">
        <v>12963380</v>
      </c>
      <c r="J1293" s="139" t="s">
        <v>2986</v>
      </c>
      <c r="K1293" s="139" t="s">
        <v>2231</v>
      </c>
      <c r="L1293" s="139" t="s">
        <v>2957</v>
      </c>
    </row>
    <row r="1294" spans="1:12">
      <c r="A1294" s="135">
        <v>963</v>
      </c>
      <c r="B1294" s="135" t="s">
        <v>1584</v>
      </c>
      <c r="C1294" s="135">
        <v>67472286</v>
      </c>
      <c r="D1294" s="136">
        <v>0</v>
      </c>
      <c r="E1294" s="136">
        <v>52</v>
      </c>
      <c r="F1294" s="136">
        <v>5.5</v>
      </c>
      <c r="G1294" s="137">
        <v>14038</v>
      </c>
      <c r="H1294" s="137" t="s">
        <v>1584</v>
      </c>
      <c r="I1294" s="138">
        <v>1328237</v>
      </c>
      <c r="J1294" s="139" t="s">
        <v>3042</v>
      </c>
      <c r="K1294" s="139" t="s">
        <v>3043</v>
      </c>
      <c r="L1294" s="139" t="s">
        <v>3044</v>
      </c>
    </row>
    <row r="1295" spans="1:12">
      <c r="A1295" s="135">
        <v>775</v>
      </c>
      <c r="B1295" s="135" t="s">
        <v>1577</v>
      </c>
      <c r="C1295" s="135">
        <v>67472286</v>
      </c>
      <c r="D1295" s="136">
        <v>0.88</v>
      </c>
      <c r="E1295" s="136">
        <v>52.7</v>
      </c>
      <c r="F1295" s="136">
        <v>5.5</v>
      </c>
      <c r="G1295" s="137">
        <v>13383</v>
      </c>
      <c r="H1295" s="137" t="s">
        <v>1577</v>
      </c>
      <c r="I1295" s="138">
        <v>7929430</v>
      </c>
      <c r="J1295" s="139" t="s">
        <v>3045</v>
      </c>
      <c r="K1295" s="139" t="s">
        <v>3043</v>
      </c>
      <c r="L1295" s="139" t="s">
        <v>3044</v>
      </c>
    </row>
    <row r="1296" spans="1:12">
      <c r="A1296" s="135">
        <v>699</v>
      </c>
      <c r="B1296" s="135" t="s">
        <v>1555</v>
      </c>
      <c r="C1296" s="135">
        <v>67472286</v>
      </c>
      <c r="D1296" s="136">
        <v>4.05</v>
      </c>
      <c r="E1296" s="136">
        <v>47</v>
      </c>
      <c r="F1296" s="136">
        <v>9</v>
      </c>
      <c r="G1296" s="137"/>
      <c r="H1296" s="137" t="s">
        <v>1555</v>
      </c>
      <c r="I1296" s="138">
        <v>8955106</v>
      </c>
      <c r="J1296" s="139" t="s">
        <v>3046</v>
      </c>
      <c r="K1296" s="139" t="s">
        <v>3043</v>
      </c>
      <c r="L1296" s="139" t="s">
        <v>3044</v>
      </c>
    </row>
    <row r="1297" spans="1:12">
      <c r="A1297" s="135">
        <v>700</v>
      </c>
      <c r="B1297" s="135" t="s">
        <v>1556</v>
      </c>
      <c r="C1297" s="135">
        <v>67472286</v>
      </c>
      <c r="D1297" s="136">
        <v>1</v>
      </c>
      <c r="E1297" s="136">
        <v>47</v>
      </c>
      <c r="F1297" s="136">
        <v>9</v>
      </c>
      <c r="G1297" s="137">
        <v>13218</v>
      </c>
      <c r="H1297" s="137" t="s">
        <v>1556</v>
      </c>
      <c r="I1297" s="138">
        <v>8955106</v>
      </c>
      <c r="J1297" s="139" t="s">
        <v>3046</v>
      </c>
      <c r="K1297" s="139" t="s">
        <v>3043</v>
      </c>
      <c r="L1297" s="139" t="s">
        <v>3044</v>
      </c>
    </row>
    <row r="1298" spans="1:12">
      <c r="A1298" s="135">
        <v>702</v>
      </c>
      <c r="B1298" s="135" t="s">
        <v>1558</v>
      </c>
      <c r="C1298" s="135">
        <v>67472286</v>
      </c>
      <c r="D1298" s="136">
        <v>2.4</v>
      </c>
      <c r="E1298" s="136">
        <v>47</v>
      </c>
      <c r="F1298" s="136">
        <v>9</v>
      </c>
      <c r="G1298" s="137">
        <v>13220</v>
      </c>
      <c r="H1298" s="137" t="s">
        <v>1558</v>
      </c>
      <c r="I1298" s="138">
        <v>8955106</v>
      </c>
      <c r="J1298" s="139" t="s">
        <v>3046</v>
      </c>
      <c r="K1298" s="139" t="s">
        <v>3043</v>
      </c>
      <c r="L1298" s="139" t="s">
        <v>3044</v>
      </c>
    </row>
    <row r="1299" spans="1:12">
      <c r="A1299" s="135">
        <v>698</v>
      </c>
      <c r="B1299" s="135" t="s">
        <v>1554</v>
      </c>
      <c r="C1299" s="135">
        <v>67472286</v>
      </c>
      <c r="D1299" s="136">
        <v>2</v>
      </c>
      <c r="E1299" s="136">
        <v>47</v>
      </c>
      <c r="F1299" s="136">
        <v>9</v>
      </c>
      <c r="G1299" s="137">
        <v>13216</v>
      </c>
      <c r="H1299" s="137" t="s">
        <v>1554</v>
      </c>
      <c r="I1299" s="138">
        <v>8955106</v>
      </c>
      <c r="J1299" s="139" t="s">
        <v>3046</v>
      </c>
      <c r="K1299" s="139" t="s">
        <v>3043</v>
      </c>
      <c r="L1299" s="139" t="s">
        <v>3044</v>
      </c>
    </row>
    <row r="1300" spans="1:12">
      <c r="A1300" s="135">
        <v>701</v>
      </c>
      <c r="B1300" s="135" t="s">
        <v>1557</v>
      </c>
      <c r="C1300" s="135">
        <v>67472286</v>
      </c>
      <c r="D1300" s="136">
        <v>2.7</v>
      </c>
      <c r="E1300" s="136">
        <v>47</v>
      </c>
      <c r="F1300" s="136">
        <v>9</v>
      </c>
      <c r="G1300" s="137">
        <v>13219</v>
      </c>
      <c r="H1300" s="137" t="s">
        <v>1557</v>
      </c>
      <c r="I1300" s="138">
        <v>8955106</v>
      </c>
      <c r="J1300" s="139" t="s">
        <v>3046</v>
      </c>
      <c r="K1300" s="139" t="s">
        <v>3043</v>
      </c>
      <c r="L1300" s="139" t="s">
        <v>3044</v>
      </c>
    </row>
    <row r="1301" spans="1:12">
      <c r="A1301" s="135">
        <v>1700</v>
      </c>
      <c r="B1301" s="135" t="s">
        <v>1586</v>
      </c>
      <c r="C1301" s="135">
        <v>67472286</v>
      </c>
      <c r="D1301" s="136">
        <v>1.51</v>
      </c>
      <c r="E1301" s="136">
        <v>53.1</v>
      </c>
      <c r="F1301" s="136">
        <v>5.5</v>
      </c>
      <c r="G1301" s="137">
        <v>13360</v>
      </c>
      <c r="H1301" s="137" t="s">
        <v>1586</v>
      </c>
      <c r="I1301" s="138">
        <v>8125123</v>
      </c>
      <c r="J1301" s="139" t="s">
        <v>3047</v>
      </c>
      <c r="K1301" s="139" t="s">
        <v>3043</v>
      </c>
      <c r="L1301" s="139" t="s">
        <v>3044</v>
      </c>
    </row>
    <row r="1302" spans="1:12">
      <c r="A1302" s="135">
        <v>765</v>
      </c>
      <c r="B1302" s="135" t="s">
        <v>69</v>
      </c>
      <c r="C1302" s="135">
        <v>67472286</v>
      </c>
      <c r="D1302" s="136">
        <v>0.86</v>
      </c>
      <c r="E1302" s="136">
        <v>53.1</v>
      </c>
      <c r="F1302" s="136">
        <v>5.5</v>
      </c>
      <c r="G1302" s="137">
        <v>13353</v>
      </c>
      <c r="H1302" s="137" t="s">
        <v>69</v>
      </c>
      <c r="I1302" s="138">
        <v>8125123</v>
      </c>
      <c r="J1302" s="139" t="s">
        <v>3047</v>
      </c>
      <c r="K1302" s="139" t="s">
        <v>3043</v>
      </c>
      <c r="L1302" s="139" t="s">
        <v>3044</v>
      </c>
    </row>
    <row r="1303" spans="1:12">
      <c r="A1303" s="135">
        <v>764</v>
      </c>
      <c r="B1303" s="135" t="s">
        <v>1567</v>
      </c>
      <c r="C1303" s="135">
        <v>67472286</v>
      </c>
      <c r="D1303" s="136">
        <v>1.92</v>
      </c>
      <c r="E1303" s="136">
        <v>52.5</v>
      </c>
      <c r="F1303" s="136">
        <v>5.5</v>
      </c>
      <c r="G1303" s="137"/>
      <c r="H1303" s="137" t="s">
        <v>1567</v>
      </c>
      <c r="I1303" s="138">
        <v>8125123</v>
      </c>
      <c r="J1303" s="139" t="s">
        <v>3047</v>
      </c>
      <c r="K1303" s="139" t="s">
        <v>3043</v>
      </c>
      <c r="L1303" s="139" t="s">
        <v>3044</v>
      </c>
    </row>
    <row r="1304" spans="1:12">
      <c r="A1304" s="135">
        <v>770</v>
      </c>
      <c r="B1304" s="135" t="s">
        <v>1572</v>
      </c>
      <c r="C1304" s="135">
        <v>67472286</v>
      </c>
      <c r="D1304" s="136">
        <v>1.27</v>
      </c>
      <c r="E1304" s="136">
        <v>53.1</v>
      </c>
      <c r="F1304" s="136">
        <v>5.5</v>
      </c>
      <c r="G1304" s="137">
        <v>13358</v>
      </c>
      <c r="H1304" s="137" t="s">
        <v>1572</v>
      </c>
      <c r="I1304" s="138">
        <v>8125123</v>
      </c>
      <c r="J1304" s="139" t="s">
        <v>3047</v>
      </c>
      <c r="K1304" s="139" t="s">
        <v>3043</v>
      </c>
      <c r="L1304" s="139" t="s">
        <v>3044</v>
      </c>
    </row>
    <row r="1305" spans="1:12">
      <c r="A1305" s="135">
        <v>771</v>
      </c>
      <c r="B1305" s="135" t="s">
        <v>1573</v>
      </c>
      <c r="C1305" s="135">
        <v>67472286</v>
      </c>
      <c r="D1305" s="136">
        <v>1.51</v>
      </c>
      <c r="E1305" s="136">
        <v>53.1</v>
      </c>
      <c r="F1305" s="136">
        <v>5.5</v>
      </c>
      <c r="G1305" s="137">
        <v>13359</v>
      </c>
      <c r="H1305" s="137" t="s">
        <v>1573</v>
      </c>
      <c r="I1305" s="138">
        <v>8125123</v>
      </c>
      <c r="J1305" s="139" t="s">
        <v>3047</v>
      </c>
      <c r="K1305" s="139" t="s">
        <v>3043</v>
      </c>
      <c r="L1305" s="139" t="s">
        <v>3044</v>
      </c>
    </row>
    <row r="1306" spans="1:12">
      <c r="A1306" s="135">
        <v>1698</v>
      </c>
      <c r="B1306" s="135" t="s">
        <v>1585</v>
      </c>
      <c r="C1306" s="135">
        <v>67472286</v>
      </c>
      <c r="D1306" s="136">
        <v>0.9</v>
      </c>
      <c r="E1306" s="136">
        <v>53.1</v>
      </c>
      <c r="F1306" s="136">
        <v>5.5</v>
      </c>
      <c r="G1306" s="137"/>
      <c r="H1306" s="137" t="s">
        <v>1585</v>
      </c>
      <c r="I1306" s="138">
        <v>7794925</v>
      </c>
      <c r="J1306" s="139" t="s">
        <v>3047</v>
      </c>
      <c r="K1306" s="139" t="s">
        <v>3043</v>
      </c>
      <c r="L1306" s="139" t="s">
        <v>3044</v>
      </c>
    </row>
    <row r="1307" spans="1:12">
      <c r="A1307" s="135">
        <v>766</v>
      </c>
      <c r="B1307" s="135" t="s">
        <v>1568</v>
      </c>
      <c r="C1307" s="135">
        <v>67472286</v>
      </c>
      <c r="D1307" s="136">
        <v>1.32</v>
      </c>
      <c r="E1307" s="136">
        <v>53.1</v>
      </c>
      <c r="F1307" s="136">
        <v>5.5</v>
      </c>
      <c r="G1307" s="137">
        <v>13354</v>
      </c>
      <c r="H1307" s="137" t="s">
        <v>1568</v>
      </c>
      <c r="I1307" s="138">
        <v>8125123</v>
      </c>
      <c r="J1307" s="139" t="s">
        <v>3047</v>
      </c>
      <c r="K1307" s="139" t="s">
        <v>3043</v>
      </c>
      <c r="L1307" s="139" t="s">
        <v>3044</v>
      </c>
    </row>
    <row r="1308" spans="1:12">
      <c r="A1308" s="135">
        <v>767</v>
      </c>
      <c r="B1308" s="135" t="s">
        <v>1569</v>
      </c>
      <c r="C1308" s="135">
        <v>67472286</v>
      </c>
      <c r="D1308" s="136">
        <v>1.08</v>
      </c>
      <c r="E1308" s="136">
        <v>53.1</v>
      </c>
      <c r="F1308" s="136">
        <v>5.5</v>
      </c>
      <c r="G1308" s="137">
        <v>13355</v>
      </c>
      <c r="H1308" s="137" t="s">
        <v>1569</v>
      </c>
      <c r="I1308" s="138">
        <v>8125123</v>
      </c>
      <c r="J1308" s="139" t="s">
        <v>3047</v>
      </c>
      <c r="K1308" s="139" t="s">
        <v>3043</v>
      </c>
      <c r="L1308" s="139" t="s">
        <v>3044</v>
      </c>
    </row>
    <row r="1309" spans="1:12">
      <c r="A1309" s="135">
        <v>768</v>
      </c>
      <c r="B1309" s="135" t="s">
        <v>1570</v>
      </c>
      <c r="C1309" s="135">
        <v>67472286</v>
      </c>
      <c r="D1309" s="136">
        <v>1.08</v>
      </c>
      <c r="E1309" s="136">
        <v>53.1</v>
      </c>
      <c r="F1309" s="136">
        <v>5.5</v>
      </c>
      <c r="G1309" s="137">
        <v>13356</v>
      </c>
      <c r="H1309" s="137" t="s">
        <v>1570</v>
      </c>
      <c r="I1309" s="138">
        <v>8125123</v>
      </c>
      <c r="J1309" s="139" t="s">
        <v>3047</v>
      </c>
      <c r="K1309" s="139" t="s">
        <v>3043</v>
      </c>
      <c r="L1309" s="139" t="s">
        <v>3044</v>
      </c>
    </row>
    <row r="1310" spans="1:12">
      <c r="A1310" s="135">
        <v>769</v>
      </c>
      <c r="B1310" s="135" t="s">
        <v>1571</v>
      </c>
      <c r="C1310" s="135">
        <v>67472286</v>
      </c>
      <c r="D1310" s="136">
        <v>1.1200000000000001</v>
      </c>
      <c r="E1310" s="136">
        <v>53.1</v>
      </c>
      <c r="F1310" s="136">
        <v>5.5</v>
      </c>
      <c r="G1310" s="137">
        <v>13357</v>
      </c>
      <c r="H1310" s="137" t="s">
        <v>1571</v>
      </c>
      <c r="I1310" s="138">
        <v>8125123</v>
      </c>
      <c r="J1310" s="139" t="s">
        <v>3047</v>
      </c>
      <c r="K1310" s="139" t="s">
        <v>3043</v>
      </c>
      <c r="L1310" s="139" t="s">
        <v>3044</v>
      </c>
    </row>
    <row r="1311" spans="1:12">
      <c r="A1311" s="135">
        <v>707</v>
      </c>
      <c r="B1311" s="135" t="s">
        <v>1563</v>
      </c>
      <c r="C1311" s="135">
        <v>67472286</v>
      </c>
      <c r="D1311" s="136">
        <v>1.1000000000000001</v>
      </c>
      <c r="E1311" s="136">
        <v>47</v>
      </c>
      <c r="F1311" s="136">
        <v>9</v>
      </c>
      <c r="G1311" s="137">
        <v>13225</v>
      </c>
      <c r="H1311" s="137" t="s">
        <v>1563</v>
      </c>
      <c r="I1311" s="138">
        <v>8955106</v>
      </c>
      <c r="J1311" s="139" t="s">
        <v>3046</v>
      </c>
      <c r="K1311" s="139" t="s">
        <v>3043</v>
      </c>
      <c r="L1311" s="139" t="s">
        <v>3044</v>
      </c>
    </row>
    <row r="1312" spans="1:12">
      <c r="A1312" s="135">
        <v>708</v>
      </c>
      <c r="B1312" s="135" t="s">
        <v>1564</v>
      </c>
      <c r="C1312" s="135">
        <v>67472286</v>
      </c>
      <c r="D1312" s="136">
        <v>0.1</v>
      </c>
      <c r="E1312" s="136">
        <v>47</v>
      </c>
      <c r="F1312" s="136">
        <v>9</v>
      </c>
      <c r="G1312" s="137">
        <v>13226</v>
      </c>
      <c r="H1312" s="137" t="s">
        <v>1564</v>
      </c>
      <c r="I1312" s="138">
        <v>8955106</v>
      </c>
      <c r="J1312" s="139" t="s">
        <v>3046</v>
      </c>
      <c r="K1312" s="139" t="s">
        <v>3043</v>
      </c>
      <c r="L1312" s="139" t="s">
        <v>3044</v>
      </c>
    </row>
    <row r="1313" spans="1:12">
      <c r="A1313" s="135">
        <v>706</v>
      </c>
      <c r="B1313" s="135" t="s">
        <v>1562</v>
      </c>
      <c r="C1313" s="135">
        <v>67472286</v>
      </c>
      <c r="D1313" s="136">
        <v>1.6</v>
      </c>
      <c r="E1313" s="136">
        <v>47</v>
      </c>
      <c r="F1313" s="136">
        <v>9</v>
      </c>
      <c r="G1313" s="137">
        <v>13224</v>
      </c>
      <c r="H1313" s="137" t="s">
        <v>1562</v>
      </c>
      <c r="I1313" s="138">
        <v>8955106</v>
      </c>
      <c r="J1313" s="139" t="s">
        <v>3046</v>
      </c>
      <c r="K1313" s="139" t="s">
        <v>3043</v>
      </c>
      <c r="L1313" s="139" t="s">
        <v>3044</v>
      </c>
    </row>
    <row r="1314" spans="1:12">
      <c r="A1314" s="135">
        <v>688</v>
      </c>
      <c r="B1314" s="135" t="s">
        <v>1550</v>
      </c>
      <c r="C1314" s="135">
        <v>67472286</v>
      </c>
      <c r="D1314" s="136">
        <v>-0.4</v>
      </c>
      <c r="E1314" s="136">
        <v>49.8</v>
      </c>
      <c r="F1314" s="136">
        <v>5.5</v>
      </c>
      <c r="G1314" s="137">
        <v>13177</v>
      </c>
      <c r="H1314" s="137" t="s">
        <v>1550</v>
      </c>
      <c r="I1314" s="138">
        <v>1331044</v>
      </c>
      <c r="J1314" s="139" t="s">
        <v>3048</v>
      </c>
      <c r="K1314" s="139" t="s">
        <v>3043</v>
      </c>
      <c r="L1314" s="139" t="s">
        <v>3044</v>
      </c>
    </row>
    <row r="1315" spans="1:12">
      <c r="A1315" s="135">
        <v>779</v>
      </c>
      <c r="B1315" s="135" t="s">
        <v>1581</v>
      </c>
      <c r="C1315" s="135">
        <v>67472286</v>
      </c>
      <c r="D1315" s="136">
        <v>0.74</v>
      </c>
      <c r="E1315" s="136">
        <v>52.7</v>
      </c>
      <c r="F1315" s="136">
        <v>5.5</v>
      </c>
      <c r="G1315" s="137">
        <v>13389</v>
      </c>
      <c r="H1315" s="137" t="s">
        <v>1581</v>
      </c>
      <c r="I1315" s="138">
        <v>7929430</v>
      </c>
      <c r="J1315" s="139" t="s">
        <v>3045</v>
      </c>
      <c r="K1315" s="139" t="s">
        <v>3043</v>
      </c>
      <c r="L1315" s="139" t="s">
        <v>3044</v>
      </c>
    </row>
    <row r="1316" spans="1:12">
      <c r="A1316" s="135">
        <v>781</v>
      </c>
      <c r="B1316" s="135" t="s">
        <v>1583</v>
      </c>
      <c r="C1316" s="135">
        <v>67472286</v>
      </c>
      <c r="D1316" s="136">
        <v>-0.22</v>
      </c>
      <c r="E1316" s="136">
        <v>52.7</v>
      </c>
      <c r="F1316" s="136">
        <v>5.5</v>
      </c>
      <c r="G1316" s="137">
        <v>13394</v>
      </c>
      <c r="H1316" s="137" t="s">
        <v>1583</v>
      </c>
      <c r="I1316" s="138">
        <v>7929430</v>
      </c>
      <c r="J1316" s="139" t="s">
        <v>3045</v>
      </c>
      <c r="K1316" s="139" t="s">
        <v>3043</v>
      </c>
      <c r="L1316" s="139" t="s">
        <v>3044</v>
      </c>
    </row>
    <row r="1317" spans="1:12">
      <c r="A1317" s="135">
        <v>704</v>
      </c>
      <c r="B1317" s="135" t="s">
        <v>1560</v>
      </c>
      <c r="C1317" s="135">
        <v>67472286</v>
      </c>
      <c r="D1317" s="136">
        <v>-0.3</v>
      </c>
      <c r="E1317" s="136">
        <v>47</v>
      </c>
      <c r="F1317" s="136">
        <v>9</v>
      </c>
      <c r="G1317" s="137">
        <v>13222</v>
      </c>
      <c r="H1317" s="137" t="s">
        <v>1560</v>
      </c>
      <c r="I1317" s="138">
        <v>8955106</v>
      </c>
      <c r="J1317" s="139" t="s">
        <v>3046</v>
      </c>
      <c r="K1317" s="139" t="s">
        <v>3043</v>
      </c>
      <c r="L1317" s="139" t="s">
        <v>3044</v>
      </c>
    </row>
    <row r="1318" spans="1:12">
      <c r="A1318" s="135">
        <v>705</v>
      </c>
      <c r="B1318" s="135" t="s">
        <v>1561</v>
      </c>
      <c r="C1318" s="135">
        <v>67472286</v>
      </c>
      <c r="D1318" s="136">
        <v>-0.2</v>
      </c>
      <c r="E1318" s="136">
        <v>47</v>
      </c>
      <c r="F1318" s="136">
        <v>9</v>
      </c>
      <c r="G1318" s="137">
        <v>13223</v>
      </c>
      <c r="H1318" s="137" t="s">
        <v>1561</v>
      </c>
      <c r="I1318" s="138">
        <v>8955106</v>
      </c>
      <c r="J1318" s="139" t="s">
        <v>3046</v>
      </c>
      <c r="K1318" s="139" t="s">
        <v>3043</v>
      </c>
      <c r="L1318" s="139" t="s">
        <v>3044</v>
      </c>
    </row>
    <row r="1319" spans="1:12">
      <c r="A1319" s="135">
        <v>703</v>
      </c>
      <c r="B1319" s="135" t="s">
        <v>1559</v>
      </c>
      <c r="C1319" s="135">
        <v>67472286</v>
      </c>
      <c r="D1319" s="136">
        <v>0.3</v>
      </c>
      <c r="E1319" s="136">
        <v>47</v>
      </c>
      <c r="F1319" s="136">
        <v>9</v>
      </c>
      <c r="G1319" s="137">
        <v>13221</v>
      </c>
      <c r="H1319" s="137" t="s">
        <v>1559</v>
      </c>
      <c r="I1319" s="138">
        <v>8955106</v>
      </c>
      <c r="J1319" s="139" t="s">
        <v>3046</v>
      </c>
      <c r="K1319" s="139" t="s">
        <v>3043</v>
      </c>
      <c r="L1319" s="139" t="s">
        <v>3044</v>
      </c>
    </row>
    <row r="1320" spans="1:12">
      <c r="A1320" s="135">
        <v>761</v>
      </c>
      <c r="B1320" s="135" t="s">
        <v>470</v>
      </c>
      <c r="C1320" s="135">
        <v>67472286</v>
      </c>
      <c r="D1320" s="136">
        <v>0.5</v>
      </c>
      <c r="E1320" s="136">
        <v>52.5</v>
      </c>
      <c r="F1320" s="136">
        <v>5.5</v>
      </c>
      <c r="G1320" s="137">
        <v>13347</v>
      </c>
      <c r="H1320" s="137" t="s">
        <v>470</v>
      </c>
      <c r="I1320" s="138">
        <v>7794925</v>
      </c>
      <c r="J1320" s="139" t="s">
        <v>3049</v>
      </c>
      <c r="K1320" s="139" t="s">
        <v>3043</v>
      </c>
      <c r="L1320" s="139" t="s">
        <v>3044</v>
      </c>
    </row>
    <row r="1321" spans="1:12">
      <c r="A1321" s="135">
        <v>777</v>
      </c>
      <c r="B1321" s="135" t="s">
        <v>1579</v>
      </c>
      <c r="C1321" s="135">
        <v>67472286</v>
      </c>
      <c r="D1321" s="136">
        <v>-0.17</v>
      </c>
      <c r="E1321" s="136">
        <v>52.7</v>
      </c>
      <c r="F1321" s="136">
        <v>5.5</v>
      </c>
      <c r="G1321" s="137">
        <v>13387</v>
      </c>
      <c r="H1321" s="137" t="s">
        <v>1579</v>
      </c>
      <c r="I1321" s="138">
        <v>7929430</v>
      </c>
      <c r="J1321" s="139" t="s">
        <v>3045</v>
      </c>
      <c r="K1321" s="139" t="s">
        <v>3043</v>
      </c>
      <c r="L1321" s="139" t="s">
        <v>3044</v>
      </c>
    </row>
    <row r="1322" spans="1:12">
      <c r="A1322" s="135">
        <v>762</v>
      </c>
      <c r="B1322" s="135" t="s">
        <v>1565</v>
      </c>
      <c r="C1322" s="135">
        <v>67472286</v>
      </c>
      <c r="D1322" s="136">
        <v>1.1000000000000001</v>
      </c>
      <c r="E1322" s="136">
        <v>52.5</v>
      </c>
      <c r="F1322" s="136">
        <v>5.5</v>
      </c>
      <c r="G1322" s="137">
        <v>13348</v>
      </c>
      <c r="H1322" s="137" t="s">
        <v>1565</v>
      </c>
      <c r="I1322" s="138">
        <v>7794925</v>
      </c>
      <c r="J1322" s="139" t="s">
        <v>3049</v>
      </c>
      <c r="K1322" s="139" t="s">
        <v>3043</v>
      </c>
      <c r="L1322" s="139" t="s">
        <v>3044</v>
      </c>
    </row>
    <row r="1323" spans="1:12">
      <c r="A1323" s="135">
        <v>776</v>
      </c>
      <c r="B1323" s="135" t="s">
        <v>1578</v>
      </c>
      <c r="C1323" s="135">
        <v>67472286</v>
      </c>
      <c r="D1323" s="136">
        <v>0.36</v>
      </c>
      <c r="E1323" s="136">
        <v>52.7</v>
      </c>
      <c r="F1323" s="136">
        <v>5.5</v>
      </c>
      <c r="G1323" s="137">
        <v>13384</v>
      </c>
      <c r="H1323" s="137" t="s">
        <v>1578</v>
      </c>
      <c r="I1323" s="138">
        <v>7929430</v>
      </c>
      <c r="J1323" s="139" t="s">
        <v>3045</v>
      </c>
      <c r="K1323" s="139" t="s">
        <v>3043</v>
      </c>
      <c r="L1323" s="139" t="s">
        <v>3044</v>
      </c>
    </row>
    <row r="1324" spans="1:12">
      <c r="A1324" s="135">
        <v>778</v>
      </c>
      <c r="B1324" s="135" t="s">
        <v>1580</v>
      </c>
      <c r="C1324" s="135">
        <v>67472286</v>
      </c>
      <c r="D1324" s="136">
        <v>0.03</v>
      </c>
      <c r="E1324" s="136">
        <v>52.7</v>
      </c>
      <c r="F1324" s="136">
        <v>5.5</v>
      </c>
      <c r="G1324" s="137">
        <v>13388</v>
      </c>
      <c r="H1324" s="137" t="s">
        <v>1580</v>
      </c>
      <c r="I1324" s="138">
        <v>7929430</v>
      </c>
      <c r="J1324" s="139" t="s">
        <v>3045</v>
      </c>
      <c r="K1324" s="139" t="s">
        <v>3043</v>
      </c>
      <c r="L1324" s="139" t="s">
        <v>3044</v>
      </c>
    </row>
    <row r="1325" spans="1:12">
      <c r="A1325" s="135">
        <v>687</v>
      </c>
      <c r="B1325" s="135" t="s">
        <v>1549</v>
      </c>
      <c r="C1325" s="135">
        <v>67472286</v>
      </c>
      <c r="D1325" s="136">
        <v>0</v>
      </c>
      <c r="E1325" s="136">
        <v>49.8</v>
      </c>
      <c r="F1325" s="136">
        <v>5.5</v>
      </c>
      <c r="G1325" s="137">
        <v>13175</v>
      </c>
      <c r="H1325" s="137" t="s">
        <v>1549</v>
      </c>
      <c r="I1325" s="138">
        <v>1331044</v>
      </c>
      <c r="J1325" s="139" t="s">
        <v>3048</v>
      </c>
      <c r="K1325" s="139" t="s">
        <v>3043</v>
      </c>
      <c r="L1325" s="139" t="s">
        <v>3044</v>
      </c>
    </row>
    <row r="1326" spans="1:12">
      <c r="A1326" s="135">
        <v>690</v>
      </c>
      <c r="B1326" s="135" t="s">
        <v>1552</v>
      </c>
      <c r="C1326" s="135">
        <v>67472286</v>
      </c>
      <c r="D1326" s="136">
        <v>0.1</v>
      </c>
      <c r="E1326" s="136">
        <v>49.8</v>
      </c>
      <c r="F1326" s="136">
        <v>5.5</v>
      </c>
      <c r="G1326" s="137">
        <v>13181</v>
      </c>
      <c r="H1326" s="137" t="s">
        <v>1552</v>
      </c>
      <c r="I1326" s="138">
        <v>1331044</v>
      </c>
      <c r="J1326" s="139" t="s">
        <v>3048</v>
      </c>
      <c r="K1326" s="139" t="s">
        <v>3043</v>
      </c>
      <c r="L1326" s="139" t="s">
        <v>3044</v>
      </c>
    </row>
    <row r="1327" spans="1:12">
      <c r="A1327" s="135">
        <v>689</v>
      </c>
      <c r="B1327" s="135" t="s">
        <v>1551</v>
      </c>
      <c r="C1327" s="135">
        <v>67472286</v>
      </c>
      <c r="D1327" s="136">
        <v>1.9</v>
      </c>
      <c r="E1327" s="136">
        <v>49.8</v>
      </c>
      <c r="F1327" s="136">
        <v>5.5</v>
      </c>
      <c r="G1327" s="137">
        <v>13179</v>
      </c>
      <c r="H1327" s="137" t="s">
        <v>1551</v>
      </c>
      <c r="I1327" s="138">
        <v>1331044</v>
      </c>
      <c r="J1327" s="139" t="s">
        <v>3048</v>
      </c>
      <c r="K1327" s="139" t="s">
        <v>3043</v>
      </c>
      <c r="L1327" s="139" t="s">
        <v>3044</v>
      </c>
    </row>
    <row r="1328" spans="1:12">
      <c r="A1328" s="135">
        <v>691</v>
      </c>
      <c r="B1328" s="135" t="s">
        <v>1553</v>
      </c>
      <c r="C1328" s="135">
        <v>67472286</v>
      </c>
      <c r="D1328" s="136">
        <v>0.89</v>
      </c>
      <c r="E1328" s="136">
        <v>49.8</v>
      </c>
      <c r="F1328" s="136">
        <v>5.5</v>
      </c>
      <c r="G1328" s="141"/>
      <c r="H1328" s="137" t="s">
        <v>1553</v>
      </c>
      <c r="I1328" s="138">
        <v>1748642</v>
      </c>
      <c r="J1328" s="139" t="s">
        <v>3048</v>
      </c>
      <c r="K1328" s="139" t="s">
        <v>3043</v>
      </c>
      <c r="L1328" s="139" t="s">
        <v>3044</v>
      </c>
    </row>
    <row r="1329" spans="1:12">
      <c r="A1329" s="135">
        <v>772</v>
      </c>
      <c r="B1329" s="135" t="s">
        <v>1574</v>
      </c>
      <c r="C1329" s="135">
        <v>67472286</v>
      </c>
      <c r="D1329" s="136">
        <v>-0.6</v>
      </c>
      <c r="E1329" s="136">
        <v>52</v>
      </c>
      <c r="F1329" s="136">
        <v>5.5</v>
      </c>
      <c r="G1329" s="137">
        <v>13375</v>
      </c>
      <c r="H1329" s="137" t="s">
        <v>1574</v>
      </c>
      <c r="I1329" s="138">
        <v>1328237</v>
      </c>
      <c r="J1329" s="139" t="s">
        <v>3042</v>
      </c>
      <c r="K1329" s="139" t="s">
        <v>3043</v>
      </c>
      <c r="L1329" s="139" t="s">
        <v>3044</v>
      </c>
    </row>
    <row r="1330" spans="1:12">
      <c r="A1330" s="135">
        <v>780</v>
      </c>
      <c r="B1330" s="135" t="s">
        <v>1582</v>
      </c>
      <c r="C1330" s="135">
        <v>67472286</v>
      </c>
      <c r="D1330" s="136">
        <v>0.44</v>
      </c>
      <c r="E1330" s="136">
        <v>52.7</v>
      </c>
      <c r="F1330" s="136">
        <v>5.5</v>
      </c>
      <c r="G1330" s="137">
        <v>13392</v>
      </c>
      <c r="H1330" s="137" t="s">
        <v>1582</v>
      </c>
      <c r="I1330" s="138">
        <v>7929430</v>
      </c>
      <c r="J1330" s="139" t="s">
        <v>3045</v>
      </c>
      <c r="K1330" s="139" t="s">
        <v>3043</v>
      </c>
      <c r="L1330" s="139" t="s">
        <v>3044</v>
      </c>
    </row>
    <row r="1331" spans="1:12">
      <c r="A1331" s="135">
        <v>774</v>
      </c>
      <c r="B1331" s="135" t="s">
        <v>1576</v>
      </c>
      <c r="C1331" s="135">
        <v>67472286</v>
      </c>
      <c r="D1331" s="136">
        <v>-3.4</v>
      </c>
      <c r="E1331" s="136">
        <v>52</v>
      </c>
      <c r="F1331" s="136">
        <v>5.5</v>
      </c>
      <c r="G1331" s="137">
        <v>13381</v>
      </c>
      <c r="H1331" s="137" t="s">
        <v>1576</v>
      </c>
      <c r="I1331" s="138">
        <v>3191114</v>
      </c>
      <c r="J1331" s="139" t="s">
        <v>3050</v>
      </c>
      <c r="K1331" s="139" t="s">
        <v>3043</v>
      </c>
      <c r="L1331" s="139" t="s">
        <v>3044</v>
      </c>
    </row>
    <row r="1332" spans="1:12">
      <c r="A1332" s="135">
        <v>773</v>
      </c>
      <c r="B1332" s="135" t="s">
        <v>1575</v>
      </c>
      <c r="C1332" s="135">
        <v>67472286</v>
      </c>
      <c r="D1332" s="136">
        <v>0.6</v>
      </c>
      <c r="E1332" s="136">
        <v>52</v>
      </c>
      <c r="F1332" s="136">
        <v>5.5</v>
      </c>
      <c r="G1332" s="137">
        <v>13380</v>
      </c>
      <c r="H1332" s="137" t="s">
        <v>1575</v>
      </c>
      <c r="I1332" s="138">
        <v>3191114</v>
      </c>
      <c r="J1332" s="139" t="s">
        <v>3050</v>
      </c>
      <c r="K1332" s="139" t="s">
        <v>3043</v>
      </c>
      <c r="L1332" s="139" t="s">
        <v>3044</v>
      </c>
    </row>
    <row r="1333" spans="1:12">
      <c r="A1333" s="135">
        <v>763</v>
      </c>
      <c r="B1333" s="135" t="s">
        <v>1566</v>
      </c>
      <c r="C1333" s="135">
        <v>67472286</v>
      </c>
      <c r="D1333" s="136">
        <v>0.9</v>
      </c>
      <c r="E1333" s="136">
        <v>52.5</v>
      </c>
      <c r="F1333" s="136">
        <v>5.5</v>
      </c>
      <c r="G1333" s="137">
        <v>13349</v>
      </c>
      <c r="H1333" s="137" t="s">
        <v>1566</v>
      </c>
      <c r="I1333" s="138">
        <v>7794925</v>
      </c>
      <c r="J1333" s="139" t="s">
        <v>3049</v>
      </c>
      <c r="K1333" s="139" t="s">
        <v>3043</v>
      </c>
      <c r="L1333" s="139" t="s">
        <v>3044</v>
      </c>
    </row>
    <row r="1334" spans="1:12">
      <c r="A1334" s="135">
        <v>1035</v>
      </c>
      <c r="B1334" s="135" t="s">
        <v>1590</v>
      </c>
      <c r="C1334" s="135">
        <v>76363560</v>
      </c>
      <c r="D1334" s="136">
        <v>-3.9</v>
      </c>
      <c r="E1334" s="136">
        <v>85.32</v>
      </c>
      <c r="F1334" s="136">
        <v>7</v>
      </c>
      <c r="G1334" s="137">
        <v>14151</v>
      </c>
      <c r="H1334" s="137" t="s">
        <v>1589</v>
      </c>
      <c r="I1334" s="138">
        <v>7857925</v>
      </c>
      <c r="J1334" s="139" t="s">
        <v>3051</v>
      </c>
      <c r="K1334" s="139" t="s">
        <v>3052</v>
      </c>
      <c r="L1334" s="139" t="s">
        <v>3053</v>
      </c>
    </row>
    <row r="1335" spans="1:12">
      <c r="A1335" s="135">
        <v>1036</v>
      </c>
      <c r="B1335" s="135" t="s">
        <v>1592</v>
      </c>
      <c r="C1335" s="135">
        <v>76363560</v>
      </c>
      <c r="D1335" s="136">
        <v>-4</v>
      </c>
      <c r="E1335" s="136">
        <v>85.32</v>
      </c>
      <c r="F1335" s="136">
        <v>7</v>
      </c>
      <c r="G1335" s="137">
        <v>14152</v>
      </c>
      <c r="H1335" s="137" t="s">
        <v>1591</v>
      </c>
      <c r="I1335" s="138">
        <v>7857925</v>
      </c>
      <c r="J1335" s="139" t="s">
        <v>3051</v>
      </c>
      <c r="K1335" s="139" t="s">
        <v>3052</v>
      </c>
      <c r="L1335" s="139" t="s">
        <v>3053</v>
      </c>
    </row>
    <row r="1336" spans="1:12">
      <c r="A1336" s="135">
        <v>1082</v>
      </c>
      <c r="B1336" s="135" t="s">
        <v>3054</v>
      </c>
      <c r="C1336" s="135">
        <v>113726</v>
      </c>
      <c r="D1336" s="136">
        <v>-0.7</v>
      </c>
      <c r="E1336" s="136">
        <v>54.6</v>
      </c>
      <c r="F1336" s="136">
        <v>6.8</v>
      </c>
      <c r="G1336" s="137">
        <v>14372</v>
      </c>
      <c r="H1336" s="137" t="s">
        <v>182</v>
      </c>
      <c r="I1336" s="138">
        <v>10493583</v>
      </c>
      <c r="J1336" s="139" t="s">
        <v>3055</v>
      </c>
      <c r="K1336" s="139" t="s">
        <v>3056</v>
      </c>
      <c r="L1336" s="139" t="s">
        <v>3057</v>
      </c>
    </row>
    <row r="1337" spans="1:12">
      <c r="A1337" s="135">
        <v>106</v>
      </c>
      <c r="B1337" s="135" t="s">
        <v>3058</v>
      </c>
      <c r="C1337" s="135" t="s">
        <v>3059</v>
      </c>
      <c r="D1337" s="136">
        <v>-0.49</v>
      </c>
      <c r="E1337" s="136">
        <v>20</v>
      </c>
      <c r="F1337" s="136">
        <v>8</v>
      </c>
      <c r="G1337" s="137">
        <v>313</v>
      </c>
      <c r="H1337" s="137" t="s">
        <v>3058</v>
      </c>
      <c r="I1337" s="138">
        <v>8060992</v>
      </c>
      <c r="J1337" s="139" t="s">
        <v>3060</v>
      </c>
      <c r="K1337" s="139" t="s">
        <v>3061</v>
      </c>
      <c r="L1337" s="139" t="s">
        <v>3062</v>
      </c>
    </row>
    <row r="1338" spans="1:12">
      <c r="A1338" s="135">
        <v>104</v>
      </c>
      <c r="B1338" s="135" t="s">
        <v>3063</v>
      </c>
      <c r="C1338" s="135" t="s">
        <v>3059</v>
      </c>
      <c r="D1338" s="136">
        <v>-0.55000000000000004</v>
      </c>
      <c r="E1338" s="136">
        <v>20</v>
      </c>
      <c r="F1338" s="136">
        <v>8</v>
      </c>
      <c r="G1338" s="137">
        <v>311</v>
      </c>
      <c r="H1338" s="137" t="s">
        <v>3063</v>
      </c>
      <c r="I1338" s="138">
        <v>8060992</v>
      </c>
      <c r="J1338" s="139" t="s">
        <v>3060</v>
      </c>
      <c r="K1338" s="139" t="s">
        <v>3061</v>
      </c>
      <c r="L1338" s="139" t="s">
        <v>3062</v>
      </c>
    </row>
    <row r="1339" spans="1:12">
      <c r="A1339" s="135">
        <v>109</v>
      </c>
      <c r="B1339" s="135" t="s">
        <v>3064</v>
      </c>
      <c r="C1339" s="135" t="s">
        <v>3059</v>
      </c>
      <c r="D1339" s="136">
        <v>-0.79</v>
      </c>
      <c r="E1339" s="136">
        <v>20</v>
      </c>
      <c r="F1339" s="136">
        <v>8</v>
      </c>
      <c r="G1339" s="137">
        <v>316</v>
      </c>
      <c r="H1339" s="137" t="s">
        <v>3064</v>
      </c>
      <c r="I1339" s="138">
        <v>8060992</v>
      </c>
      <c r="J1339" s="139" t="s">
        <v>3060</v>
      </c>
      <c r="K1339" s="139" t="s">
        <v>3061</v>
      </c>
      <c r="L1339" s="139" t="s">
        <v>3062</v>
      </c>
    </row>
    <row r="1340" spans="1:12">
      <c r="A1340" s="135">
        <v>105</v>
      </c>
      <c r="B1340" s="135" t="s">
        <v>3065</v>
      </c>
      <c r="C1340" s="135" t="s">
        <v>3059</v>
      </c>
      <c r="D1340" s="136">
        <v>-0.18</v>
      </c>
      <c r="E1340" s="136">
        <v>20</v>
      </c>
      <c r="F1340" s="136">
        <v>8</v>
      </c>
      <c r="G1340" s="137">
        <v>312</v>
      </c>
      <c r="H1340" s="137" t="s">
        <v>3065</v>
      </c>
      <c r="I1340" s="138">
        <v>8060992</v>
      </c>
      <c r="J1340" s="139" t="s">
        <v>3060</v>
      </c>
      <c r="K1340" s="139" t="s">
        <v>3061</v>
      </c>
      <c r="L1340" s="139" t="s">
        <v>3062</v>
      </c>
    </row>
    <row r="1341" spans="1:12">
      <c r="A1341" s="135">
        <v>107</v>
      </c>
      <c r="B1341" s="135" t="s">
        <v>3066</v>
      </c>
      <c r="C1341" s="135" t="s">
        <v>3059</v>
      </c>
      <c r="D1341" s="136">
        <v>-0.91</v>
      </c>
      <c r="E1341" s="136">
        <v>20</v>
      </c>
      <c r="F1341" s="136">
        <v>8</v>
      </c>
      <c r="G1341" s="137">
        <v>314</v>
      </c>
      <c r="H1341" s="137" t="s">
        <v>3066</v>
      </c>
      <c r="I1341" s="138">
        <v>8060992</v>
      </c>
      <c r="J1341" s="139" t="s">
        <v>3060</v>
      </c>
      <c r="K1341" s="139" t="s">
        <v>3061</v>
      </c>
      <c r="L1341" s="139" t="s">
        <v>3062</v>
      </c>
    </row>
    <row r="1342" spans="1:12">
      <c r="A1342" s="135">
        <v>108</v>
      </c>
      <c r="B1342" s="135" t="s">
        <v>3067</v>
      </c>
      <c r="C1342" s="135" t="s">
        <v>3059</v>
      </c>
      <c r="D1342" s="136">
        <v>-0.55000000000000004</v>
      </c>
      <c r="E1342" s="136">
        <v>20</v>
      </c>
      <c r="F1342" s="136">
        <v>8</v>
      </c>
      <c r="G1342" s="137">
        <v>315</v>
      </c>
      <c r="H1342" s="137" t="s">
        <v>3067</v>
      </c>
      <c r="I1342" s="138">
        <v>8060992</v>
      </c>
      <c r="J1342" s="139" t="s">
        <v>3060</v>
      </c>
      <c r="K1342" s="139" t="s">
        <v>3061</v>
      </c>
      <c r="L1342" s="139" t="s">
        <v>3062</v>
      </c>
    </row>
    <row r="1343" spans="1:12">
      <c r="A1343" s="135">
        <v>101</v>
      </c>
      <c r="B1343" s="135" t="s">
        <v>3068</v>
      </c>
      <c r="C1343" s="135" t="s">
        <v>3059</v>
      </c>
      <c r="D1343" s="136">
        <v>-0.97</v>
      </c>
      <c r="E1343" s="136">
        <v>20</v>
      </c>
      <c r="F1343" s="136">
        <v>8</v>
      </c>
      <c r="G1343" s="137">
        <v>308</v>
      </c>
      <c r="H1343" s="137" t="s">
        <v>3068</v>
      </c>
      <c r="I1343" s="138">
        <v>8060992</v>
      </c>
      <c r="J1343" s="139" t="s">
        <v>3060</v>
      </c>
      <c r="K1343" s="139" t="s">
        <v>3061</v>
      </c>
      <c r="L1343" s="139" t="s">
        <v>3062</v>
      </c>
    </row>
    <row r="1344" spans="1:12">
      <c r="A1344" s="135">
        <v>103</v>
      </c>
      <c r="B1344" s="135" t="s">
        <v>3069</v>
      </c>
      <c r="C1344" s="135" t="s">
        <v>3059</v>
      </c>
      <c r="D1344" s="136">
        <v>-1.28</v>
      </c>
      <c r="E1344" s="136">
        <v>20</v>
      </c>
      <c r="F1344" s="136">
        <v>8</v>
      </c>
      <c r="G1344" s="137">
        <v>310</v>
      </c>
      <c r="H1344" s="137" t="s">
        <v>3069</v>
      </c>
      <c r="I1344" s="138">
        <v>8060992</v>
      </c>
      <c r="J1344" s="139" t="s">
        <v>3060</v>
      </c>
      <c r="K1344" s="139" t="s">
        <v>3061</v>
      </c>
      <c r="L1344" s="139" t="s">
        <v>3062</v>
      </c>
    </row>
    <row r="1345" spans="1:12">
      <c r="A1345" s="135">
        <v>100</v>
      </c>
      <c r="B1345" s="135" t="s">
        <v>3070</v>
      </c>
      <c r="C1345" s="135" t="s">
        <v>3059</v>
      </c>
      <c r="D1345" s="136">
        <v>0.33</v>
      </c>
      <c r="E1345" s="136">
        <v>20</v>
      </c>
      <c r="F1345" s="136">
        <v>8</v>
      </c>
      <c r="G1345" s="137">
        <v>307</v>
      </c>
      <c r="H1345" s="137" t="s">
        <v>3070</v>
      </c>
      <c r="I1345" s="138">
        <v>8060992</v>
      </c>
      <c r="J1345" s="139" t="s">
        <v>3060</v>
      </c>
      <c r="K1345" s="139" t="s">
        <v>3061</v>
      </c>
      <c r="L1345" s="139" t="s">
        <v>3062</v>
      </c>
    </row>
    <row r="1346" spans="1:12">
      <c r="A1346" s="135">
        <v>102</v>
      </c>
      <c r="B1346" s="135" t="s">
        <v>3071</v>
      </c>
      <c r="C1346" s="135" t="s">
        <v>3059</v>
      </c>
      <c r="D1346" s="136">
        <v>-1.19</v>
      </c>
      <c r="E1346" s="136">
        <v>20</v>
      </c>
      <c r="F1346" s="136">
        <v>8</v>
      </c>
      <c r="G1346" s="137">
        <v>309</v>
      </c>
      <c r="H1346" s="137" t="s">
        <v>3071</v>
      </c>
      <c r="I1346" s="138">
        <v>8060992</v>
      </c>
      <c r="J1346" s="139" t="s">
        <v>3060</v>
      </c>
      <c r="K1346" s="139" t="s">
        <v>3061</v>
      </c>
      <c r="L1346" s="139" t="s">
        <v>3062</v>
      </c>
    </row>
    <row r="1347" spans="1:12">
      <c r="A1347" s="135">
        <v>428</v>
      </c>
      <c r="B1347" s="135" t="s">
        <v>1600</v>
      </c>
      <c r="C1347" s="135">
        <v>84027873</v>
      </c>
      <c r="D1347" s="136">
        <v>-1.5</v>
      </c>
      <c r="E1347" s="136">
        <v>25</v>
      </c>
      <c r="F1347" s="136">
        <v>7.6</v>
      </c>
      <c r="G1347" s="137">
        <v>5229</v>
      </c>
      <c r="H1347" s="137" t="s">
        <v>1599</v>
      </c>
      <c r="I1347" s="138">
        <v>8407916</v>
      </c>
      <c r="J1347" s="139" t="s">
        <v>3072</v>
      </c>
      <c r="K1347" s="139" t="s">
        <v>3073</v>
      </c>
      <c r="L1347" s="139" t="s">
        <v>3074</v>
      </c>
    </row>
    <row r="1348" spans="1:12">
      <c r="A1348" s="135">
        <v>431</v>
      </c>
      <c r="B1348" s="135" t="s">
        <v>1606</v>
      </c>
      <c r="C1348" s="135">
        <v>84027873</v>
      </c>
      <c r="D1348" s="136">
        <v>0</v>
      </c>
      <c r="E1348" s="136">
        <v>25</v>
      </c>
      <c r="F1348" s="136">
        <v>7.6</v>
      </c>
      <c r="G1348" s="137">
        <v>5232</v>
      </c>
      <c r="H1348" s="137" t="s">
        <v>1605</v>
      </c>
      <c r="I1348" s="138">
        <v>8407916</v>
      </c>
      <c r="J1348" s="139" t="s">
        <v>3072</v>
      </c>
      <c r="K1348" s="139" t="s">
        <v>3073</v>
      </c>
      <c r="L1348" s="139" t="s">
        <v>3074</v>
      </c>
    </row>
    <row r="1349" spans="1:12">
      <c r="A1349" s="135">
        <v>427</v>
      </c>
      <c r="B1349" s="135" t="s">
        <v>1598</v>
      </c>
      <c r="C1349" s="135">
        <v>84027873</v>
      </c>
      <c r="D1349" s="136">
        <v>-2.2999999999999998</v>
      </c>
      <c r="E1349" s="136">
        <v>25</v>
      </c>
      <c r="F1349" s="136">
        <v>7.6</v>
      </c>
      <c r="G1349" s="137">
        <v>5228</v>
      </c>
      <c r="H1349" s="137" t="s">
        <v>1597</v>
      </c>
      <c r="I1349" s="138">
        <v>8407916</v>
      </c>
      <c r="J1349" s="139" t="s">
        <v>3072</v>
      </c>
      <c r="K1349" s="139" t="s">
        <v>3073</v>
      </c>
      <c r="L1349" s="139" t="s">
        <v>3074</v>
      </c>
    </row>
    <row r="1350" spans="1:12">
      <c r="A1350" s="135">
        <v>1197</v>
      </c>
      <c r="B1350" s="135" t="s">
        <v>1613</v>
      </c>
      <c r="C1350" s="135">
        <v>84027873</v>
      </c>
      <c r="D1350" s="136">
        <v>-0.3</v>
      </c>
      <c r="E1350" s="136">
        <v>63</v>
      </c>
      <c r="F1350" s="136">
        <v>7.4</v>
      </c>
      <c r="G1350" s="137">
        <v>17433</v>
      </c>
      <c r="H1350" s="137" t="s">
        <v>1375</v>
      </c>
      <c r="I1350" s="138">
        <v>14635128</v>
      </c>
      <c r="J1350" s="139" t="s">
        <v>3075</v>
      </c>
      <c r="K1350" s="139" t="s">
        <v>3073</v>
      </c>
      <c r="L1350" s="139" t="s">
        <v>3074</v>
      </c>
    </row>
    <row r="1351" spans="1:12">
      <c r="A1351" s="135">
        <v>1194</v>
      </c>
      <c r="B1351" s="135" t="s">
        <v>1610</v>
      </c>
      <c r="C1351" s="135">
        <v>84027873</v>
      </c>
      <c r="D1351" s="136">
        <v>-2.1</v>
      </c>
      <c r="E1351" s="136">
        <v>63</v>
      </c>
      <c r="F1351" s="136">
        <v>7.4</v>
      </c>
      <c r="G1351" s="137">
        <v>17430</v>
      </c>
      <c r="H1351" s="137" t="s">
        <v>1609</v>
      </c>
      <c r="I1351" s="138">
        <v>14635128</v>
      </c>
      <c r="J1351" s="139" t="s">
        <v>3075</v>
      </c>
      <c r="K1351" s="139" t="s">
        <v>3073</v>
      </c>
      <c r="L1351" s="139" t="s">
        <v>3074</v>
      </c>
    </row>
    <row r="1352" spans="1:12">
      <c r="A1352" s="135">
        <v>1198</v>
      </c>
      <c r="B1352" s="135" t="s">
        <v>1614</v>
      </c>
      <c r="C1352" s="135">
        <v>84027873</v>
      </c>
      <c r="D1352" s="136">
        <v>-1.8</v>
      </c>
      <c r="E1352" s="136">
        <v>63</v>
      </c>
      <c r="F1352" s="136">
        <v>7.4</v>
      </c>
      <c r="G1352" s="137">
        <v>17434</v>
      </c>
      <c r="H1352" s="137" t="s">
        <v>1613</v>
      </c>
      <c r="I1352" s="138">
        <v>14635128</v>
      </c>
      <c r="J1352" s="139" t="s">
        <v>3075</v>
      </c>
      <c r="K1352" s="139" t="s">
        <v>3073</v>
      </c>
      <c r="L1352" s="139" t="s">
        <v>3074</v>
      </c>
    </row>
    <row r="1353" spans="1:12">
      <c r="A1353" s="135">
        <v>1195</v>
      </c>
      <c r="B1353" s="135" t="s">
        <v>1611</v>
      </c>
      <c r="C1353" s="135">
        <v>84027873</v>
      </c>
      <c r="D1353" s="136">
        <v>-2.1</v>
      </c>
      <c r="E1353" s="136">
        <v>63</v>
      </c>
      <c r="F1353" s="136">
        <v>7.4</v>
      </c>
      <c r="G1353" s="137">
        <v>17431</v>
      </c>
      <c r="H1353" s="137" t="s">
        <v>1610</v>
      </c>
      <c r="I1353" s="138">
        <v>14635128</v>
      </c>
      <c r="J1353" s="139" t="s">
        <v>3075</v>
      </c>
      <c r="K1353" s="139" t="s">
        <v>3073</v>
      </c>
      <c r="L1353" s="139" t="s">
        <v>3074</v>
      </c>
    </row>
    <row r="1354" spans="1:12">
      <c r="A1354" s="135">
        <v>1196</v>
      </c>
      <c r="B1354" s="135" t="s">
        <v>1612</v>
      </c>
      <c r="C1354" s="135">
        <v>84027873</v>
      </c>
      <c r="D1354" s="136">
        <v>0.5</v>
      </c>
      <c r="E1354" s="136">
        <v>63</v>
      </c>
      <c r="F1354" s="136">
        <v>7.4</v>
      </c>
      <c r="G1354" s="137">
        <v>17432</v>
      </c>
      <c r="H1354" s="137" t="s">
        <v>358</v>
      </c>
      <c r="I1354" s="138">
        <v>14635128</v>
      </c>
      <c r="J1354" s="139" t="s">
        <v>3075</v>
      </c>
      <c r="K1354" s="139" t="s">
        <v>3073</v>
      </c>
      <c r="L1354" s="139" t="s">
        <v>3074</v>
      </c>
    </row>
    <row r="1355" spans="1:12">
      <c r="A1355" s="135">
        <v>1193</v>
      </c>
      <c r="B1355" s="135" t="s">
        <v>1608</v>
      </c>
      <c r="C1355" s="135">
        <v>84027873</v>
      </c>
      <c r="D1355" s="136">
        <v>0.3</v>
      </c>
      <c r="E1355" s="136">
        <v>63</v>
      </c>
      <c r="F1355" s="136">
        <v>7.4</v>
      </c>
      <c r="G1355" s="137">
        <v>17429</v>
      </c>
      <c r="H1355" s="137" t="s">
        <v>1607</v>
      </c>
      <c r="I1355" s="138">
        <v>14635128</v>
      </c>
      <c r="J1355" s="139" t="s">
        <v>3075</v>
      </c>
      <c r="K1355" s="139" t="s">
        <v>3073</v>
      </c>
      <c r="L1355" s="139" t="s">
        <v>3074</v>
      </c>
    </row>
    <row r="1356" spans="1:12">
      <c r="A1356" s="135">
        <v>430</v>
      </c>
      <c r="B1356" s="135" t="s">
        <v>1604</v>
      </c>
      <c r="C1356" s="135">
        <v>84027873</v>
      </c>
      <c r="D1356" s="136">
        <v>0.7</v>
      </c>
      <c r="E1356" s="136">
        <v>25</v>
      </c>
      <c r="F1356" s="136">
        <v>7.6</v>
      </c>
      <c r="G1356" s="137">
        <v>5231</v>
      </c>
      <c r="H1356" s="137" t="s">
        <v>1603</v>
      </c>
      <c r="I1356" s="138">
        <v>8407916</v>
      </c>
      <c r="J1356" s="139" t="s">
        <v>3072</v>
      </c>
      <c r="K1356" s="139" t="s">
        <v>3073</v>
      </c>
      <c r="L1356" s="139" t="s">
        <v>3074</v>
      </c>
    </row>
    <row r="1357" spans="1:12">
      <c r="A1357" s="135">
        <v>426</v>
      </c>
      <c r="B1357" s="135" t="s">
        <v>1596</v>
      </c>
      <c r="C1357" s="135">
        <v>84027873</v>
      </c>
      <c r="D1357" s="136">
        <v>-1.1000000000000001</v>
      </c>
      <c r="E1357" s="136">
        <v>25</v>
      </c>
      <c r="F1357" s="136">
        <v>7.6</v>
      </c>
      <c r="G1357" s="137">
        <v>5227</v>
      </c>
      <c r="H1357" s="137" t="s">
        <v>1595</v>
      </c>
      <c r="I1357" s="138">
        <v>8407916</v>
      </c>
      <c r="J1357" s="139" t="s">
        <v>3072</v>
      </c>
      <c r="K1357" s="139" t="s">
        <v>3073</v>
      </c>
      <c r="L1357" s="139" t="s">
        <v>3074</v>
      </c>
    </row>
    <row r="1358" spans="1:12">
      <c r="A1358" s="135">
        <v>429</v>
      </c>
      <c r="B1358" s="135" t="s">
        <v>1602</v>
      </c>
      <c r="C1358" s="135">
        <v>84027873</v>
      </c>
      <c r="D1358" s="136">
        <v>-3.2</v>
      </c>
      <c r="E1358" s="136">
        <v>25</v>
      </c>
      <c r="F1358" s="136">
        <v>7.6</v>
      </c>
      <c r="G1358" s="137">
        <v>5230</v>
      </c>
      <c r="H1358" s="137" t="s">
        <v>1601</v>
      </c>
      <c r="I1358" s="138">
        <v>8407916</v>
      </c>
      <c r="J1358" s="139" t="s">
        <v>3072</v>
      </c>
      <c r="K1358" s="139" t="s">
        <v>3073</v>
      </c>
      <c r="L1358" s="139" t="s">
        <v>3074</v>
      </c>
    </row>
    <row r="1359" spans="1:12">
      <c r="A1359" s="135">
        <v>952</v>
      </c>
      <c r="B1359" s="135" t="s">
        <v>1620</v>
      </c>
      <c r="C1359" s="135">
        <v>134922</v>
      </c>
      <c r="D1359" s="136">
        <v>-2.56</v>
      </c>
      <c r="E1359" s="136">
        <v>82.21</v>
      </c>
      <c r="F1359" s="136">
        <v>7</v>
      </c>
      <c r="G1359" s="137"/>
      <c r="H1359" s="137" t="s">
        <v>1619</v>
      </c>
      <c r="I1359" s="138">
        <v>7783215</v>
      </c>
      <c r="J1359" s="139" t="s">
        <v>3076</v>
      </c>
      <c r="K1359" s="139" t="s">
        <v>3077</v>
      </c>
      <c r="L1359" s="139" t="s">
        <v>3078</v>
      </c>
    </row>
    <row r="1360" spans="1:12">
      <c r="A1360" s="135">
        <v>951</v>
      </c>
      <c r="B1360" s="135" t="s">
        <v>1618</v>
      </c>
      <c r="C1360" s="135">
        <v>134922</v>
      </c>
      <c r="D1360" s="136">
        <v>-6.96</v>
      </c>
      <c r="E1360" s="136">
        <v>82.21</v>
      </c>
      <c r="F1360" s="136">
        <v>7</v>
      </c>
      <c r="G1360" s="137"/>
      <c r="H1360" s="137" t="s">
        <v>1617</v>
      </c>
      <c r="I1360" s="138">
        <v>7783215</v>
      </c>
      <c r="J1360" s="139" t="s">
        <v>3076</v>
      </c>
      <c r="K1360" s="139" t="s">
        <v>3077</v>
      </c>
      <c r="L1360" s="139" t="s">
        <v>3078</v>
      </c>
    </row>
    <row r="1361" spans="1:12">
      <c r="A1361" s="135">
        <v>954</v>
      </c>
      <c r="B1361" s="135" t="s">
        <v>1624</v>
      </c>
      <c r="C1361" s="135">
        <v>134922</v>
      </c>
      <c r="D1361" s="136">
        <v>-2.09</v>
      </c>
      <c r="E1361" s="136">
        <v>82.21</v>
      </c>
      <c r="F1361" s="136">
        <v>7</v>
      </c>
      <c r="G1361" s="137"/>
      <c r="H1361" s="137" t="s">
        <v>1623</v>
      </c>
      <c r="I1361" s="138">
        <v>7783215</v>
      </c>
      <c r="J1361" s="139" t="s">
        <v>3076</v>
      </c>
      <c r="K1361" s="139" t="s">
        <v>3077</v>
      </c>
      <c r="L1361" s="139" t="s">
        <v>3078</v>
      </c>
    </row>
    <row r="1362" spans="1:12">
      <c r="A1362" s="135">
        <v>955</v>
      </c>
      <c r="B1362" s="135" t="s">
        <v>1626</v>
      </c>
      <c r="C1362" s="135">
        <v>134922</v>
      </c>
      <c r="D1362" s="136">
        <v>-7.0000000000000007E-2</v>
      </c>
      <c r="E1362" s="136">
        <v>82.21</v>
      </c>
      <c r="F1362" s="136">
        <v>7</v>
      </c>
      <c r="G1362" s="137"/>
      <c r="H1362" s="137" t="s">
        <v>1625</v>
      </c>
      <c r="I1362" s="138">
        <v>7783215</v>
      </c>
      <c r="J1362" s="139" t="s">
        <v>3076</v>
      </c>
      <c r="K1362" s="139" t="s">
        <v>3077</v>
      </c>
      <c r="L1362" s="139" t="s">
        <v>3078</v>
      </c>
    </row>
    <row r="1363" spans="1:12">
      <c r="A1363" s="135">
        <v>953</v>
      </c>
      <c r="B1363" s="135" t="s">
        <v>1622</v>
      </c>
      <c r="C1363" s="135">
        <v>134922</v>
      </c>
      <c r="D1363" s="136">
        <v>-2.0299999999999998</v>
      </c>
      <c r="E1363" s="136">
        <v>82.21</v>
      </c>
      <c r="F1363" s="136">
        <v>7</v>
      </c>
      <c r="G1363" s="137"/>
      <c r="H1363" s="137" t="s">
        <v>1621</v>
      </c>
      <c r="I1363" s="138">
        <v>7783215</v>
      </c>
      <c r="J1363" s="139" t="s">
        <v>3076</v>
      </c>
      <c r="K1363" s="139" t="s">
        <v>3077</v>
      </c>
      <c r="L1363" s="139" t="s">
        <v>3078</v>
      </c>
    </row>
    <row r="1364" spans="1:12">
      <c r="A1364" s="135">
        <v>1031</v>
      </c>
      <c r="B1364" s="135" t="s">
        <v>1647</v>
      </c>
      <c r="C1364" s="135">
        <v>134922</v>
      </c>
      <c r="D1364" s="136">
        <v>0.55000000000000004</v>
      </c>
      <c r="E1364" s="136">
        <v>53.36</v>
      </c>
      <c r="F1364" s="136">
        <v>7</v>
      </c>
      <c r="G1364" s="137">
        <v>14139</v>
      </c>
      <c r="H1364" s="137" t="s">
        <v>1646</v>
      </c>
      <c r="I1364" s="138">
        <v>7783217</v>
      </c>
      <c r="J1364" s="139" t="s">
        <v>3079</v>
      </c>
      <c r="K1364" s="139" t="s">
        <v>3077</v>
      </c>
      <c r="L1364" s="139" t="s">
        <v>3078</v>
      </c>
    </row>
    <row r="1365" spans="1:12">
      <c r="A1365" s="135">
        <v>1028</v>
      </c>
      <c r="B1365" s="135" t="s">
        <v>1641</v>
      </c>
      <c r="C1365" s="135">
        <v>134922</v>
      </c>
      <c r="D1365" s="136">
        <v>1.6</v>
      </c>
      <c r="E1365" s="136">
        <v>53.36</v>
      </c>
      <c r="F1365" s="136">
        <v>7</v>
      </c>
      <c r="G1365" s="137">
        <v>14136</v>
      </c>
      <c r="H1365" s="137" t="s">
        <v>1640</v>
      </c>
      <c r="I1365" s="138">
        <v>7783217</v>
      </c>
      <c r="J1365" s="139" t="s">
        <v>3079</v>
      </c>
      <c r="K1365" s="139" t="s">
        <v>3077</v>
      </c>
      <c r="L1365" s="139" t="s">
        <v>3078</v>
      </c>
    </row>
    <row r="1366" spans="1:12">
      <c r="A1366" s="135">
        <v>1029</v>
      </c>
      <c r="B1366" s="135" t="s">
        <v>1643</v>
      </c>
      <c r="C1366" s="135">
        <v>134922</v>
      </c>
      <c r="D1366" s="136">
        <v>1.05</v>
      </c>
      <c r="E1366" s="136">
        <v>53.36</v>
      </c>
      <c r="F1366" s="136">
        <v>7</v>
      </c>
      <c r="G1366" s="137">
        <v>14137</v>
      </c>
      <c r="H1366" s="137" t="s">
        <v>1642</v>
      </c>
      <c r="I1366" s="138">
        <v>7783217</v>
      </c>
      <c r="J1366" s="139" t="s">
        <v>3079</v>
      </c>
      <c r="K1366" s="139" t="s">
        <v>3077</v>
      </c>
      <c r="L1366" s="139" t="s">
        <v>3078</v>
      </c>
    </row>
    <row r="1367" spans="1:12">
      <c r="A1367" s="135">
        <v>1030</v>
      </c>
      <c r="B1367" s="135" t="s">
        <v>1645</v>
      </c>
      <c r="C1367" s="135">
        <v>134922</v>
      </c>
      <c r="D1367" s="136">
        <v>-0.06</v>
      </c>
      <c r="E1367" s="136">
        <v>53.36</v>
      </c>
      <c r="F1367" s="136">
        <v>7</v>
      </c>
      <c r="G1367" s="137">
        <v>14138</v>
      </c>
      <c r="H1367" s="137" t="s">
        <v>1644</v>
      </c>
      <c r="I1367" s="138">
        <v>7783217</v>
      </c>
      <c r="J1367" s="139" t="s">
        <v>3079</v>
      </c>
      <c r="K1367" s="139" t="s">
        <v>3077</v>
      </c>
      <c r="L1367" s="139" t="s">
        <v>3078</v>
      </c>
    </row>
    <row r="1368" spans="1:12">
      <c r="A1368" s="135">
        <v>1034</v>
      </c>
      <c r="B1368" s="135" t="s">
        <v>1653</v>
      </c>
      <c r="C1368" s="135">
        <v>134922</v>
      </c>
      <c r="D1368" s="136">
        <v>-0.94</v>
      </c>
      <c r="E1368" s="136">
        <v>53.36</v>
      </c>
      <c r="F1368" s="136">
        <v>7</v>
      </c>
      <c r="G1368" s="137">
        <v>14142</v>
      </c>
      <c r="H1368" s="137" t="s">
        <v>1652</v>
      </c>
      <c r="I1368" s="138">
        <v>7783217</v>
      </c>
      <c r="J1368" s="139" t="s">
        <v>3079</v>
      </c>
      <c r="K1368" s="139" t="s">
        <v>3077</v>
      </c>
      <c r="L1368" s="139" t="s">
        <v>3078</v>
      </c>
    </row>
    <row r="1369" spans="1:12">
      <c r="A1369" s="135">
        <v>1027</v>
      </c>
      <c r="B1369" s="135" t="s">
        <v>1639</v>
      </c>
      <c r="C1369" s="135">
        <v>134922</v>
      </c>
      <c r="D1369" s="136">
        <v>0.35</v>
      </c>
      <c r="E1369" s="136">
        <v>53.36</v>
      </c>
      <c r="F1369" s="136">
        <v>7</v>
      </c>
      <c r="G1369" s="137">
        <v>14135</v>
      </c>
      <c r="H1369" s="137" t="s">
        <v>1638</v>
      </c>
      <c r="I1369" s="138">
        <v>7783217</v>
      </c>
      <c r="J1369" s="139" t="s">
        <v>3079</v>
      </c>
      <c r="K1369" s="139" t="s">
        <v>3077</v>
      </c>
      <c r="L1369" s="139" t="s">
        <v>3078</v>
      </c>
    </row>
    <row r="1370" spans="1:12">
      <c r="A1370" s="135">
        <v>1033</v>
      </c>
      <c r="B1370" s="135" t="s">
        <v>1651</v>
      </c>
      <c r="C1370" s="135">
        <v>134922</v>
      </c>
      <c r="D1370" s="136">
        <v>-0.25</v>
      </c>
      <c r="E1370" s="136">
        <v>53.36</v>
      </c>
      <c r="F1370" s="136">
        <v>7</v>
      </c>
      <c r="G1370" s="137">
        <v>14141</v>
      </c>
      <c r="H1370" s="137" t="s">
        <v>1650</v>
      </c>
      <c r="I1370" s="138">
        <v>7783217</v>
      </c>
      <c r="J1370" s="139" t="s">
        <v>3079</v>
      </c>
      <c r="K1370" s="139" t="s">
        <v>3077</v>
      </c>
      <c r="L1370" s="139" t="s">
        <v>3078</v>
      </c>
    </row>
    <row r="1371" spans="1:12">
      <c r="A1371" s="135">
        <v>1032</v>
      </c>
      <c r="B1371" s="135" t="s">
        <v>1649</v>
      </c>
      <c r="C1371" s="135">
        <v>134922</v>
      </c>
      <c r="D1371" s="136">
        <v>-0.66</v>
      </c>
      <c r="E1371" s="136">
        <v>53.36</v>
      </c>
      <c r="F1371" s="136">
        <v>7</v>
      </c>
      <c r="G1371" s="137">
        <v>14140</v>
      </c>
      <c r="H1371" s="137" t="s">
        <v>1648</v>
      </c>
      <c r="I1371" s="138">
        <v>7783217</v>
      </c>
      <c r="J1371" s="139" t="s">
        <v>3079</v>
      </c>
      <c r="K1371" s="139" t="s">
        <v>3077</v>
      </c>
      <c r="L1371" s="139" t="s">
        <v>3078</v>
      </c>
    </row>
    <row r="1372" spans="1:12">
      <c r="A1372" s="135">
        <v>966</v>
      </c>
      <c r="B1372" s="135" t="s">
        <v>1627</v>
      </c>
      <c r="C1372" s="135">
        <v>134922</v>
      </c>
      <c r="D1372" s="136">
        <v>-6.78</v>
      </c>
      <c r="E1372" s="136">
        <v>82.21</v>
      </c>
      <c r="F1372" s="136">
        <v>7</v>
      </c>
      <c r="G1372" s="137">
        <v>14044</v>
      </c>
      <c r="H1372" s="137" t="s">
        <v>461</v>
      </c>
      <c r="I1372" s="138">
        <v>7783216</v>
      </c>
      <c r="J1372" s="139" t="s">
        <v>3080</v>
      </c>
      <c r="K1372" s="139" t="s">
        <v>3077</v>
      </c>
      <c r="L1372" s="139" t="s">
        <v>3078</v>
      </c>
    </row>
    <row r="1373" spans="1:12">
      <c r="A1373" s="135">
        <v>968</v>
      </c>
      <c r="B1373" s="135" t="s">
        <v>1631</v>
      </c>
      <c r="C1373" s="135">
        <v>134922</v>
      </c>
      <c r="D1373" s="136">
        <v>-5.69</v>
      </c>
      <c r="E1373" s="136">
        <v>82.21</v>
      </c>
      <c r="F1373" s="136">
        <v>7</v>
      </c>
      <c r="G1373" s="137">
        <v>14046</v>
      </c>
      <c r="H1373" s="137" t="s">
        <v>1630</v>
      </c>
      <c r="I1373" s="138">
        <v>7783216</v>
      </c>
      <c r="J1373" s="139" t="s">
        <v>3080</v>
      </c>
      <c r="K1373" s="139" t="s">
        <v>3077</v>
      </c>
      <c r="L1373" s="139" t="s">
        <v>3078</v>
      </c>
    </row>
    <row r="1374" spans="1:12">
      <c r="A1374" s="135">
        <v>967</v>
      </c>
      <c r="B1374" s="135" t="s">
        <v>1629</v>
      </c>
      <c r="C1374" s="135">
        <v>134922</v>
      </c>
      <c r="D1374" s="136">
        <v>-10.3</v>
      </c>
      <c r="E1374" s="136">
        <v>82.21</v>
      </c>
      <c r="F1374" s="136">
        <v>7</v>
      </c>
      <c r="G1374" s="137">
        <v>14045</v>
      </c>
      <c r="H1374" s="137" t="s">
        <v>1628</v>
      </c>
      <c r="I1374" s="138">
        <v>7783216</v>
      </c>
      <c r="J1374" s="139" t="s">
        <v>3080</v>
      </c>
      <c r="K1374" s="139" t="s">
        <v>3077</v>
      </c>
      <c r="L1374" s="139" t="s">
        <v>3078</v>
      </c>
    </row>
    <row r="1375" spans="1:12">
      <c r="A1375" s="135">
        <v>969</v>
      </c>
      <c r="B1375" s="135" t="s">
        <v>1633</v>
      </c>
      <c r="C1375" s="135">
        <v>134922</v>
      </c>
      <c r="D1375" s="136">
        <v>-0.89</v>
      </c>
      <c r="E1375" s="136">
        <v>82.21</v>
      </c>
      <c r="F1375" s="136">
        <v>7</v>
      </c>
      <c r="G1375" s="137"/>
      <c r="H1375" s="137" t="s">
        <v>1632</v>
      </c>
      <c r="I1375" s="138">
        <v>7783216</v>
      </c>
      <c r="J1375" s="139" t="s">
        <v>3080</v>
      </c>
      <c r="K1375" s="139" t="s">
        <v>3077</v>
      </c>
      <c r="L1375" s="139" t="s">
        <v>3078</v>
      </c>
    </row>
    <row r="1376" spans="1:12">
      <c r="A1376" s="135">
        <v>970</v>
      </c>
      <c r="B1376" s="135" t="s">
        <v>1635</v>
      </c>
      <c r="C1376" s="135">
        <v>134922</v>
      </c>
      <c r="D1376" s="136">
        <v>-2.37</v>
      </c>
      <c r="E1376" s="136">
        <v>82.21</v>
      </c>
      <c r="F1376" s="136">
        <v>7</v>
      </c>
      <c r="G1376" s="137"/>
      <c r="H1376" s="137" t="s">
        <v>1634</v>
      </c>
      <c r="I1376" s="138">
        <v>7783216</v>
      </c>
      <c r="J1376" s="139" t="s">
        <v>3080</v>
      </c>
      <c r="K1376" s="139" t="s">
        <v>3077</v>
      </c>
      <c r="L1376" s="139" t="s">
        <v>3078</v>
      </c>
    </row>
    <row r="1377" spans="1:12">
      <c r="A1377" s="135">
        <v>971</v>
      </c>
      <c r="B1377" s="135" t="s">
        <v>1637</v>
      </c>
      <c r="C1377" s="135">
        <v>134922</v>
      </c>
      <c r="D1377" s="136">
        <v>-5.68</v>
      </c>
      <c r="E1377" s="136">
        <v>82.21</v>
      </c>
      <c r="F1377" s="136">
        <v>7</v>
      </c>
      <c r="G1377" s="137"/>
      <c r="H1377" s="137" t="s">
        <v>1636</v>
      </c>
      <c r="I1377" s="138">
        <v>7783216</v>
      </c>
      <c r="J1377" s="139" t="s">
        <v>3080</v>
      </c>
      <c r="K1377" s="139" t="s">
        <v>3077</v>
      </c>
      <c r="L1377" s="139" t="s">
        <v>3078</v>
      </c>
    </row>
    <row r="1378" spans="1:12">
      <c r="A1378" s="135">
        <v>1076</v>
      </c>
      <c r="B1378" s="135" t="s">
        <v>1663</v>
      </c>
      <c r="C1378" s="135">
        <v>115227</v>
      </c>
      <c r="D1378" s="136">
        <v>0.6</v>
      </c>
      <c r="E1378" s="136">
        <v>50.4</v>
      </c>
      <c r="F1378" s="136">
        <v>5</v>
      </c>
      <c r="G1378" s="137">
        <v>14317</v>
      </c>
      <c r="H1378" s="137" t="s">
        <v>1662</v>
      </c>
      <c r="I1378" s="138">
        <v>10608805</v>
      </c>
      <c r="J1378" s="139" t="s">
        <v>3081</v>
      </c>
      <c r="K1378" s="139" t="s">
        <v>3082</v>
      </c>
      <c r="L1378" s="139" t="s">
        <v>3083</v>
      </c>
    </row>
    <row r="1379" spans="1:12">
      <c r="A1379" s="135">
        <v>1074</v>
      </c>
      <c r="B1379" s="135" t="s">
        <v>1659</v>
      </c>
      <c r="C1379" s="135">
        <v>115227</v>
      </c>
      <c r="D1379" s="136">
        <v>1.9</v>
      </c>
      <c r="E1379" s="136">
        <v>50.4</v>
      </c>
      <c r="F1379" s="136">
        <v>5</v>
      </c>
      <c r="G1379" s="137">
        <v>14315</v>
      </c>
      <c r="H1379" s="137" t="s">
        <v>1658</v>
      </c>
      <c r="I1379" s="138">
        <v>10608805</v>
      </c>
      <c r="J1379" s="139" t="s">
        <v>3081</v>
      </c>
      <c r="K1379" s="139" t="s">
        <v>3082</v>
      </c>
      <c r="L1379" s="139" t="s">
        <v>3083</v>
      </c>
    </row>
    <row r="1380" spans="1:12">
      <c r="A1380" s="135">
        <v>1072</v>
      </c>
      <c r="B1380" s="135" t="s">
        <v>1657</v>
      </c>
      <c r="C1380" s="135">
        <v>115227</v>
      </c>
      <c r="D1380" s="136">
        <v>1.1000000000000001</v>
      </c>
      <c r="E1380" s="136">
        <v>50.4</v>
      </c>
      <c r="F1380" s="136">
        <v>5</v>
      </c>
      <c r="G1380" s="137">
        <v>14312</v>
      </c>
      <c r="H1380" s="137" t="s">
        <v>1656</v>
      </c>
      <c r="I1380" s="138">
        <v>10608805</v>
      </c>
      <c r="J1380" s="139" t="s">
        <v>3081</v>
      </c>
      <c r="K1380" s="139" t="s">
        <v>3082</v>
      </c>
      <c r="L1380" s="139" t="s">
        <v>3083</v>
      </c>
    </row>
    <row r="1381" spans="1:12">
      <c r="A1381" s="135">
        <v>1075</v>
      </c>
      <c r="B1381" s="135" t="s">
        <v>1661</v>
      </c>
      <c r="C1381" s="135">
        <v>115227</v>
      </c>
      <c r="D1381" s="136">
        <v>0.5</v>
      </c>
      <c r="E1381" s="136">
        <v>50.4</v>
      </c>
      <c r="F1381" s="136">
        <v>5</v>
      </c>
      <c r="G1381" s="137">
        <v>14316</v>
      </c>
      <c r="H1381" s="137" t="s">
        <v>1660</v>
      </c>
      <c r="I1381" s="138">
        <v>10608805</v>
      </c>
      <c r="J1381" s="139" t="s">
        <v>3081</v>
      </c>
      <c r="K1381" s="139" t="s">
        <v>3082</v>
      </c>
      <c r="L1381" s="139" t="s">
        <v>3083</v>
      </c>
    </row>
    <row r="1382" spans="1:12">
      <c r="A1382" s="135">
        <v>1073</v>
      </c>
      <c r="B1382" s="135" t="s">
        <v>1242</v>
      </c>
      <c r="C1382" s="135">
        <v>115227</v>
      </c>
      <c r="D1382" s="136">
        <v>0.4</v>
      </c>
      <c r="E1382" s="136">
        <v>50.4</v>
      </c>
      <c r="F1382" s="136">
        <v>5</v>
      </c>
      <c r="G1382" s="137">
        <v>14313</v>
      </c>
      <c r="H1382" s="137" t="s">
        <v>1636</v>
      </c>
      <c r="I1382" s="138">
        <v>10608805</v>
      </c>
      <c r="J1382" s="139" t="s">
        <v>3081</v>
      </c>
      <c r="K1382" s="139" t="s">
        <v>3082</v>
      </c>
      <c r="L1382" s="139" t="s">
        <v>3083</v>
      </c>
    </row>
    <row r="1383" spans="1:12">
      <c r="A1383" s="135">
        <v>1077</v>
      </c>
      <c r="B1383" s="135" t="s">
        <v>1665</v>
      </c>
      <c r="C1383" s="135">
        <v>115227</v>
      </c>
      <c r="D1383" s="136">
        <v>1</v>
      </c>
      <c r="E1383" s="136">
        <v>50.4</v>
      </c>
      <c r="F1383" s="136">
        <v>5</v>
      </c>
      <c r="G1383" s="137">
        <v>14322</v>
      </c>
      <c r="H1383" s="137" t="s">
        <v>1664</v>
      </c>
      <c r="I1383" s="138">
        <v>10608805</v>
      </c>
      <c r="J1383" s="139" t="s">
        <v>3081</v>
      </c>
      <c r="K1383" s="139" t="s">
        <v>3082</v>
      </c>
      <c r="L1383" s="139" t="s">
        <v>3083</v>
      </c>
    </row>
    <row r="1384" spans="1:12">
      <c r="A1384" s="135">
        <v>918</v>
      </c>
      <c r="B1384" s="135" t="s">
        <v>3084</v>
      </c>
      <c r="C1384" s="135">
        <v>126608</v>
      </c>
      <c r="D1384" s="136">
        <v>1.4</v>
      </c>
      <c r="E1384" s="136">
        <v>74</v>
      </c>
      <c r="F1384" s="136">
        <v>6.4</v>
      </c>
      <c r="G1384" s="137">
        <v>13879</v>
      </c>
      <c r="H1384" s="137" t="s">
        <v>3085</v>
      </c>
      <c r="I1384" s="138">
        <v>8535242</v>
      </c>
      <c r="J1384" s="139" t="s">
        <v>3086</v>
      </c>
      <c r="K1384" s="139" t="s">
        <v>2231</v>
      </c>
      <c r="L1384" s="139" t="s">
        <v>3087</v>
      </c>
    </row>
    <row r="1385" spans="1:12">
      <c r="A1385" s="135">
        <v>919</v>
      </c>
      <c r="B1385" s="135" t="s">
        <v>3088</v>
      </c>
      <c r="C1385" s="135">
        <v>126608</v>
      </c>
      <c r="D1385" s="136">
        <v>1.8</v>
      </c>
      <c r="E1385" s="136">
        <v>74</v>
      </c>
      <c r="F1385" s="136">
        <v>6.4</v>
      </c>
      <c r="G1385" s="137">
        <v>13880</v>
      </c>
      <c r="H1385" s="137" t="s">
        <v>3089</v>
      </c>
      <c r="I1385" s="138">
        <v>8535242</v>
      </c>
      <c r="J1385" s="139" t="s">
        <v>3086</v>
      </c>
      <c r="K1385" s="139" t="s">
        <v>2231</v>
      </c>
      <c r="L1385" s="139" t="s">
        <v>3087</v>
      </c>
    </row>
    <row r="1386" spans="1:12">
      <c r="A1386" s="135">
        <v>917</v>
      </c>
      <c r="B1386" s="135" t="s">
        <v>2477</v>
      </c>
      <c r="C1386" s="135">
        <v>126608</v>
      </c>
      <c r="D1386" s="136">
        <v>1.2</v>
      </c>
      <c r="E1386" s="136">
        <v>74</v>
      </c>
      <c r="F1386" s="136">
        <v>6.4</v>
      </c>
      <c r="G1386" s="137">
        <v>13878</v>
      </c>
      <c r="H1386" s="137" t="s">
        <v>3090</v>
      </c>
      <c r="I1386" s="138">
        <v>8535242</v>
      </c>
      <c r="J1386" s="139" t="s">
        <v>3086</v>
      </c>
      <c r="K1386" s="139" t="s">
        <v>2231</v>
      </c>
      <c r="L1386" s="139" t="s">
        <v>3087</v>
      </c>
    </row>
    <row r="1387" spans="1:12">
      <c r="A1387" s="135">
        <v>569</v>
      </c>
      <c r="B1387" s="135" t="s">
        <v>3091</v>
      </c>
      <c r="C1387" s="135">
        <v>126608</v>
      </c>
      <c r="D1387" s="136">
        <v>6</v>
      </c>
      <c r="E1387" s="136">
        <v>20</v>
      </c>
      <c r="F1387" s="136">
        <v>9.5</v>
      </c>
      <c r="G1387" s="141"/>
      <c r="H1387" s="137" t="s">
        <v>3092</v>
      </c>
      <c r="I1387" s="138">
        <v>7664875</v>
      </c>
      <c r="J1387" s="139" t="s">
        <v>3093</v>
      </c>
      <c r="K1387" s="139" t="s">
        <v>2231</v>
      </c>
      <c r="L1387" s="139" t="s">
        <v>3087</v>
      </c>
    </row>
    <row r="1388" spans="1:12">
      <c r="A1388" s="135">
        <v>921</v>
      </c>
      <c r="B1388" s="135" t="s">
        <v>3094</v>
      </c>
      <c r="C1388" s="135">
        <v>126608</v>
      </c>
      <c r="D1388" s="136">
        <v>0.76</v>
      </c>
      <c r="E1388" s="136">
        <v>74</v>
      </c>
      <c r="F1388" s="136">
        <v>6.4</v>
      </c>
      <c r="G1388" s="137">
        <v>13882</v>
      </c>
      <c r="H1388" s="137" t="s">
        <v>138</v>
      </c>
      <c r="I1388" s="138">
        <v>8535242</v>
      </c>
      <c r="J1388" s="139" t="s">
        <v>3086</v>
      </c>
      <c r="K1388" s="139" t="s">
        <v>2231</v>
      </c>
      <c r="L1388" s="139" t="s">
        <v>3087</v>
      </c>
    </row>
    <row r="1389" spans="1:12">
      <c r="A1389" s="135">
        <v>926</v>
      </c>
      <c r="B1389" s="135" t="s">
        <v>3095</v>
      </c>
      <c r="C1389" s="135">
        <v>126608</v>
      </c>
      <c r="D1389" s="136">
        <v>0</v>
      </c>
      <c r="E1389" s="136">
        <v>74</v>
      </c>
      <c r="F1389" s="136">
        <v>6.4</v>
      </c>
      <c r="G1389" s="137">
        <v>13888</v>
      </c>
      <c r="H1389" s="137" t="s">
        <v>3096</v>
      </c>
      <c r="I1389" s="138">
        <v>8535242</v>
      </c>
      <c r="J1389" s="139" t="s">
        <v>3086</v>
      </c>
      <c r="K1389" s="139" t="s">
        <v>2231</v>
      </c>
      <c r="L1389" s="139" t="s">
        <v>3087</v>
      </c>
    </row>
    <row r="1390" spans="1:12">
      <c r="A1390" s="135">
        <v>922</v>
      </c>
      <c r="B1390" s="135" t="s">
        <v>3097</v>
      </c>
      <c r="C1390" s="135">
        <v>126608</v>
      </c>
      <c r="D1390" s="136">
        <v>0.72</v>
      </c>
      <c r="E1390" s="136">
        <v>74</v>
      </c>
      <c r="F1390" s="136">
        <v>6.4</v>
      </c>
      <c r="G1390" s="137">
        <v>13883</v>
      </c>
      <c r="H1390" s="137" t="s">
        <v>3098</v>
      </c>
      <c r="I1390" s="138">
        <v>8535242</v>
      </c>
      <c r="J1390" s="139" t="s">
        <v>3086</v>
      </c>
      <c r="K1390" s="139" t="s">
        <v>2231</v>
      </c>
      <c r="L1390" s="139" t="s">
        <v>3087</v>
      </c>
    </row>
    <row r="1391" spans="1:12">
      <c r="A1391" s="135">
        <v>912</v>
      </c>
      <c r="B1391" s="135" t="s">
        <v>3099</v>
      </c>
      <c r="C1391" s="135">
        <v>126608</v>
      </c>
      <c r="D1391" s="136">
        <v>0.45</v>
      </c>
      <c r="E1391" s="136">
        <v>74</v>
      </c>
      <c r="F1391" s="136">
        <v>6.4</v>
      </c>
      <c r="G1391" s="137">
        <v>13873</v>
      </c>
      <c r="H1391" s="137" t="s">
        <v>3100</v>
      </c>
      <c r="I1391" s="138">
        <v>8535242</v>
      </c>
      <c r="J1391" s="139" t="s">
        <v>3086</v>
      </c>
      <c r="K1391" s="139" t="s">
        <v>2231</v>
      </c>
      <c r="L1391" s="139" t="s">
        <v>3087</v>
      </c>
    </row>
    <row r="1392" spans="1:12">
      <c r="A1392" s="135">
        <v>924</v>
      </c>
      <c r="B1392" s="135" t="s">
        <v>3101</v>
      </c>
      <c r="C1392" s="135">
        <v>126608</v>
      </c>
      <c r="D1392" s="136">
        <v>0.19</v>
      </c>
      <c r="E1392" s="136">
        <v>74</v>
      </c>
      <c r="F1392" s="136">
        <v>6.4</v>
      </c>
      <c r="G1392" s="137">
        <v>13886</v>
      </c>
      <c r="H1392" s="137" t="s">
        <v>3102</v>
      </c>
      <c r="I1392" s="138">
        <v>8535242</v>
      </c>
      <c r="J1392" s="139" t="s">
        <v>3086</v>
      </c>
      <c r="K1392" s="139" t="s">
        <v>2231</v>
      </c>
      <c r="L1392" s="139" t="s">
        <v>3087</v>
      </c>
    </row>
    <row r="1393" spans="1:12">
      <c r="A1393" s="135">
        <v>925</v>
      </c>
      <c r="B1393" s="135" t="s">
        <v>3103</v>
      </c>
      <c r="C1393" s="135">
        <v>126608</v>
      </c>
      <c r="D1393" s="136">
        <v>0.04</v>
      </c>
      <c r="E1393" s="136">
        <v>74</v>
      </c>
      <c r="F1393" s="136">
        <v>6.4</v>
      </c>
      <c r="G1393" s="137">
        <v>13887</v>
      </c>
      <c r="H1393" s="137" t="s">
        <v>140</v>
      </c>
      <c r="I1393" s="138">
        <v>8535242</v>
      </c>
      <c r="J1393" s="139" t="s">
        <v>3086</v>
      </c>
      <c r="K1393" s="139" t="s">
        <v>2231</v>
      </c>
      <c r="L1393" s="139" t="s">
        <v>3087</v>
      </c>
    </row>
    <row r="1394" spans="1:12">
      <c r="A1394" s="135">
        <v>927</v>
      </c>
      <c r="B1394" s="135" t="s">
        <v>3104</v>
      </c>
      <c r="C1394" s="135">
        <v>126608</v>
      </c>
      <c r="D1394" s="136">
        <v>-0.08</v>
      </c>
      <c r="E1394" s="136">
        <v>74</v>
      </c>
      <c r="F1394" s="136">
        <v>6.4</v>
      </c>
      <c r="G1394" s="137">
        <v>13889</v>
      </c>
      <c r="H1394" s="137" t="s">
        <v>3105</v>
      </c>
      <c r="I1394" s="138">
        <v>8535242</v>
      </c>
      <c r="J1394" s="139" t="s">
        <v>3086</v>
      </c>
      <c r="K1394" s="139" t="s">
        <v>2231</v>
      </c>
      <c r="L1394" s="139" t="s">
        <v>3087</v>
      </c>
    </row>
    <row r="1395" spans="1:12">
      <c r="A1395" s="135">
        <v>923</v>
      </c>
      <c r="B1395" s="135" t="s">
        <v>3106</v>
      </c>
      <c r="C1395" s="135">
        <v>126608</v>
      </c>
      <c r="D1395" s="136">
        <v>0.27</v>
      </c>
      <c r="E1395" s="136">
        <v>74</v>
      </c>
      <c r="F1395" s="136">
        <v>6.4</v>
      </c>
      <c r="G1395" s="137">
        <v>13885</v>
      </c>
      <c r="H1395" s="137" t="s">
        <v>3107</v>
      </c>
      <c r="I1395" s="138">
        <v>8535242</v>
      </c>
      <c r="J1395" s="139" t="s">
        <v>3086</v>
      </c>
      <c r="K1395" s="139" t="s">
        <v>2231</v>
      </c>
      <c r="L1395" s="139" t="s">
        <v>3087</v>
      </c>
    </row>
    <row r="1396" spans="1:12">
      <c r="A1396" s="135">
        <v>920</v>
      </c>
      <c r="B1396" s="135" t="s">
        <v>3108</v>
      </c>
      <c r="C1396" s="135">
        <v>126608</v>
      </c>
      <c r="D1396" s="136">
        <v>0.87</v>
      </c>
      <c r="E1396" s="136">
        <v>74</v>
      </c>
      <c r="F1396" s="136">
        <v>6.4</v>
      </c>
      <c r="G1396" s="137">
        <v>13881</v>
      </c>
      <c r="H1396" s="137" t="s">
        <v>3109</v>
      </c>
      <c r="I1396" s="138">
        <v>8535242</v>
      </c>
      <c r="J1396" s="139" t="s">
        <v>3086</v>
      </c>
      <c r="K1396" s="139" t="s">
        <v>2231</v>
      </c>
      <c r="L1396" s="139" t="s">
        <v>3087</v>
      </c>
    </row>
    <row r="1397" spans="1:12">
      <c r="A1397" s="135">
        <v>908</v>
      </c>
      <c r="B1397" s="135" t="s">
        <v>2582</v>
      </c>
      <c r="C1397" s="135">
        <v>126608</v>
      </c>
      <c r="D1397" s="136">
        <v>0.19</v>
      </c>
      <c r="E1397" s="136">
        <v>74</v>
      </c>
      <c r="F1397" s="136">
        <v>6.4</v>
      </c>
      <c r="G1397" s="137">
        <v>13869</v>
      </c>
      <c r="H1397" s="137" t="s">
        <v>1658</v>
      </c>
      <c r="I1397" s="138">
        <v>8535242</v>
      </c>
      <c r="J1397" s="139" t="s">
        <v>3086</v>
      </c>
      <c r="K1397" s="139" t="s">
        <v>2231</v>
      </c>
      <c r="L1397" s="139" t="s">
        <v>3087</v>
      </c>
    </row>
    <row r="1398" spans="1:12">
      <c r="A1398" s="135">
        <v>904</v>
      </c>
      <c r="B1398" s="135" t="s">
        <v>3110</v>
      </c>
      <c r="C1398" s="135">
        <v>126608</v>
      </c>
      <c r="D1398" s="136">
        <v>-0.45</v>
      </c>
      <c r="E1398" s="136">
        <v>74</v>
      </c>
      <c r="F1398" s="136">
        <v>6.4</v>
      </c>
      <c r="G1398" s="137">
        <v>13865</v>
      </c>
      <c r="H1398" s="137" t="s">
        <v>3111</v>
      </c>
      <c r="I1398" s="138">
        <v>8535242</v>
      </c>
      <c r="J1398" s="139" t="s">
        <v>3086</v>
      </c>
      <c r="K1398" s="139" t="s">
        <v>2231</v>
      </c>
      <c r="L1398" s="139" t="s">
        <v>3087</v>
      </c>
    </row>
    <row r="1399" spans="1:12">
      <c r="A1399" s="135">
        <v>914</v>
      </c>
      <c r="B1399" s="135" t="s">
        <v>3112</v>
      </c>
      <c r="C1399" s="135">
        <v>126608</v>
      </c>
      <c r="D1399" s="136">
        <v>0.38</v>
      </c>
      <c r="E1399" s="136">
        <v>74</v>
      </c>
      <c r="F1399" s="136">
        <v>6.4</v>
      </c>
      <c r="G1399" s="137">
        <v>13875</v>
      </c>
      <c r="H1399" s="137" t="s">
        <v>3113</v>
      </c>
      <c r="I1399" s="138">
        <v>8535242</v>
      </c>
      <c r="J1399" s="139" t="s">
        <v>3086</v>
      </c>
      <c r="K1399" s="139" t="s">
        <v>2231</v>
      </c>
      <c r="L1399" s="139" t="s">
        <v>3087</v>
      </c>
    </row>
    <row r="1400" spans="1:12">
      <c r="A1400" s="135">
        <v>913</v>
      </c>
      <c r="B1400" s="135" t="s">
        <v>3114</v>
      </c>
      <c r="C1400" s="135">
        <v>126608</v>
      </c>
      <c r="D1400" s="136">
        <v>-0.04</v>
      </c>
      <c r="E1400" s="136">
        <v>74</v>
      </c>
      <c r="F1400" s="136">
        <v>6.4</v>
      </c>
      <c r="G1400" s="137">
        <v>13874</v>
      </c>
      <c r="H1400" s="137" t="s">
        <v>3115</v>
      </c>
      <c r="I1400" s="138">
        <v>8535242</v>
      </c>
      <c r="J1400" s="139" t="s">
        <v>3086</v>
      </c>
      <c r="K1400" s="139" t="s">
        <v>2231</v>
      </c>
      <c r="L1400" s="139" t="s">
        <v>3087</v>
      </c>
    </row>
    <row r="1401" spans="1:12">
      <c r="A1401" s="135">
        <v>567</v>
      </c>
      <c r="B1401" s="135" t="s">
        <v>3116</v>
      </c>
      <c r="C1401" s="135">
        <v>126608</v>
      </c>
      <c r="D1401" s="136">
        <v>2</v>
      </c>
      <c r="E1401" s="136">
        <v>20</v>
      </c>
      <c r="F1401" s="136">
        <v>9.5</v>
      </c>
      <c r="G1401" s="141"/>
      <c r="H1401" s="137" t="s">
        <v>2487</v>
      </c>
      <c r="I1401" s="138">
        <v>7664875</v>
      </c>
      <c r="J1401" s="139" t="s">
        <v>3093</v>
      </c>
      <c r="K1401" s="139" t="s">
        <v>2231</v>
      </c>
      <c r="L1401" s="139" t="s">
        <v>3087</v>
      </c>
    </row>
    <row r="1402" spans="1:12">
      <c r="A1402" s="135">
        <v>905</v>
      </c>
      <c r="B1402" s="135" t="s">
        <v>3117</v>
      </c>
      <c r="C1402" s="135">
        <v>126608</v>
      </c>
      <c r="D1402" s="136">
        <v>0.76</v>
      </c>
      <c r="E1402" s="136">
        <v>74</v>
      </c>
      <c r="F1402" s="136">
        <v>6.4</v>
      </c>
      <c r="G1402" s="137">
        <v>13866</v>
      </c>
      <c r="H1402" s="137" t="s">
        <v>3118</v>
      </c>
      <c r="I1402" s="138">
        <v>8535242</v>
      </c>
      <c r="J1402" s="139" t="s">
        <v>3086</v>
      </c>
      <c r="K1402" s="139" t="s">
        <v>2231</v>
      </c>
      <c r="L1402" s="139" t="s">
        <v>3087</v>
      </c>
    </row>
    <row r="1403" spans="1:12">
      <c r="A1403" s="135">
        <v>939</v>
      </c>
      <c r="B1403" s="135" t="s">
        <v>3119</v>
      </c>
      <c r="C1403" s="135">
        <v>126608</v>
      </c>
      <c r="D1403" s="136">
        <v>-4.4000000000000004</v>
      </c>
      <c r="E1403" s="136">
        <v>74</v>
      </c>
      <c r="F1403" s="136">
        <v>6.4</v>
      </c>
      <c r="G1403" s="137">
        <v>13912</v>
      </c>
      <c r="H1403" s="137" t="s">
        <v>143</v>
      </c>
      <c r="I1403" s="138">
        <v>8535241</v>
      </c>
      <c r="J1403" s="139" t="s">
        <v>3120</v>
      </c>
      <c r="K1403" s="139" t="s">
        <v>2231</v>
      </c>
      <c r="L1403" s="139" t="s">
        <v>3087</v>
      </c>
    </row>
    <row r="1404" spans="1:12">
      <c r="A1404" s="135">
        <v>937</v>
      </c>
      <c r="B1404" s="135" t="s">
        <v>3121</v>
      </c>
      <c r="C1404" s="135">
        <v>126608</v>
      </c>
      <c r="D1404" s="136">
        <v>-2.46</v>
      </c>
      <c r="E1404" s="136">
        <v>74</v>
      </c>
      <c r="F1404" s="136">
        <v>6.4</v>
      </c>
      <c r="G1404" s="137">
        <v>13909</v>
      </c>
      <c r="H1404" s="137" t="s">
        <v>3122</v>
      </c>
      <c r="I1404" s="138">
        <v>8535241</v>
      </c>
      <c r="J1404" s="139" t="s">
        <v>3120</v>
      </c>
      <c r="K1404" s="139" t="s">
        <v>2231</v>
      </c>
      <c r="L1404" s="139" t="s">
        <v>3087</v>
      </c>
    </row>
    <row r="1405" spans="1:12">
      <c r="A1405" s="135">
        <v>932</v>
      </c>
      <c r="B1405" s="135" t="s">
        <v>3123</v>
      </c>
      <c r="C1405" s="135">
        <v>126608</v>
      </c>
      <c r="D1405" s="136">
        <v>-0.45</v>
      </c>
      <c r="E1405" s="136">
        <v>74</v>
      </c>
      <c r="F1405" s="136">
        <v>6.4</v>
      </c>
      <c r="G1405" s="137">
        <v>13898</v>
      </c>
      <c r="H1405" s="137" t="s">
        <v>3124</v>
      </c>
      <c r="I1405" s="138">
        <v>8535241</v>
      </c>
      <c r="J1405" s="139" t="s">
        <v>3120</v>
      </c>
      <c r="K1405" s="139" t="s">
        <v>2231</v>
      </c>
      <c r="L1405" s="139" t="s">
        <v>3087</v>
      </c>
    </row>
    <row r="1406" spans="1:12">
      <c r="A1406" s="135">
        <v>935</v>
      </c>
      <c r="B1406" s="135" t="s">
        <v>3125</v>
      </c>
      <c r="C1406" s="135">
        <v>126608</v>
      </c>
      <c r="D1406" s="136">
        <v>-2.27</v>
      </c>
      <c r="E1406" s="136">
        <v>74</v>
      </c>
      <c r="F1406" s="136">
        <v>6.4</v>
      </c>
      <c r="G1406" s="137">
        <v>13907</v>
      </c>
      <c r="H1406" s="137" t="s">
        <v>3126</v>
      </c>
      <c r="I1406" s="138">
        <v>8535241</v>
      </c>
      <c r="J1406" s="139" t="s">
        <v>3120</v>
      </c>
      <c r="K1406" s="139" t="s">
        <v>2231</v>
      </c>
      <c r="L1406" s="139" t="s">
        <v>3087</v>
      </c>
    </row>
    <row r="1407" spans="1:12">
      <c r="A1407" s="135">
        <v>940</v>
      </c>
      <c r="B1407" s="135" t="s">
        <v>3127</v>
      </c>
      <c r="C1407" s="135">
        <v>126608</v>
      </c>
      <c r="D1407" s="136">
        <v>-4.96</v>
      </c>
      <c r="E1407" s="136">
        <v>74</v>
      </c>
      <c r="F1407" s="136">
        <v>6.4</v>
      </c>
      <c r="G1407" s="137">
        <v>13913</v>
      </c>
      <c r="H1407" s="137" t="s">
        <v>145</v>
      </c>
      <c r="I1407" s="138">
        <v>8535241</v>
      </c>
      <c r="J1407" s="139" t="s">
        <v>3120</v>
      </c>
      <c r="K1407" s="139" t="s">
        <v>2231</v>
      </c>
      <c r="L1407" s="139" t="s">
        <v>3087</v>
      </c>
    </row>
    <row r="1408" spans="1:12">
      <c r="A1408" s="135">
        <v>933</v>
      </c>
      <c r="B1408" s="135" t="s">
        <v>3128</v>
      </c>
      <c r="C1408" s="135">
        <v>126608</v>
      </c>
      <c r="D1408" s="136">
        <v>-0.91</v>
      </c>
      <c r="E1408" s="136">
        <v>74</v>
      </c>
      <c r="F1408" s="136">
        <v>6.4</v>
      </c>
      <c r="G1408" s="137">
        <v>13901</v>
      </c>
      <c r="H1408" s="137" t="s">
        <v>141</v>
      </c>
      <c r="I1408" s="138">
        <v>8535241</v>
      </c>
      <c r="J1408" s="139" t="s">
        <v>3120</v>
      </c>
      <c r="K1408" s="139" t="s">
        <v>2231</v>
      </c>
      <c r="L1408" s="139" t="s">
        <v>3087</v>
      </c>
    </row>
    <row r="1409" spans="1:12">
      <c r="A1409" s="135">
        <v>566</v>
      </c>
      <c r="B1409" s="135" t="s">
        <v>3129</v>
      </c>
      <c r="C1409" s="135">
        <v>126608</v>
      </c>
      <c r="D1409" s="136">
        <v>8</v>
      </c>
      <c r="E1409" s="136">
        <v>20</v>
      </c>
      <c r="F1409" s="136">
        <v>9.5</v>
      </c>
      <c r="G1409" s="141"/>
      <c r="H1409" s="137" t="s">
        <v>3130</v>
      </c>
      <c r="I1409" s="138">
        <v>7664875</v>
      </c>
      <c r="J1409" s="139" t="s">
        <v>3093</v>
      </c>
      <c r="K1409" s="139" t="s">
        <v>2231</v>
      </c>
      <c r="L1409" s="139" t="s">
        <v>3087</v>
      </c>
    </row>
    <row r="1410" spans="1:12">
      <c r="A1410" s="135">
        <v>571</v>
      </c>
      <c r="B1410" s="135" t="s">
        <v>3131</v>
      </c>
      <c r="C1410" s="135">
        <v>126608</v>
      </c>
      <c r="D1410" s="136">
        <v>-1</v>
      </c>
      <c r="E1410" s="136">
        <v>20</v>
      </c>
      <c r="F1410" s="136">
        <v>9.5</v>
      </c>
      <c r="G1410" s="141"/>
      <c r="H1410" s="137" t="s">
        <v>3132</v>
      </c>
      <c r="I1410" s="138">
        <v>7664875</v>
      </c>
      <c r="J1410" s="139" t="s">
        <v>3093</v>
      </c>
      <c r="K1410" s="139" t="s">
        <v>2231</v>
      </c>
      <c r="L1410" s="139" t="s">
        <v>3087</v>
      </c>
    </row>
    <row r="1411" spans="1:12">
      <c r="A1411" s="135">
        <v>1513</v>
      </c>
      <c r="B1411" s="135" t="s">
        <v>3133</v>
      </c>
      <c r="C1411" s="135">
        <v>126608</v>
      </c>
      <c r="D1411" s="136">
        <v>0.24</v>
      </c>
      <c r="E1411" s="136">
        <v>66</v>
      </c>
      <c r="F1411" s="136">
        <v>2.7</v>
      </c>
      <c r="G1411" s="137"/>
      <c r="H1411" s="137" t="s">
        <v>3134</v>
      </c>
      <c r="I1411" s="138">
        <v>11266617</v>
      </c>
      <c r="J1411" s="139" t="s">
        <v>3135</v>
      </c>
      <c r="K1411" s="139" t="s">
        <v>2231</v>
      </c>
      <c r="L1411" s="139" t="s">
        <v>3087</v>
      </c>
    </row>
    <row r="1412" spans="1:12">
      <c r="A1412" s="135">
        <v>570</v>
      </c>
      <c r="B1412" s="135" t="s">
        <v>3136</v>
      </c>
      <c r="C1412" s="135">
        <v>126608</v>
      </c>
      <c r="D1412" s="136">
        <v>-1</v>
      </c>
      <c r="E1412" s="136">
        <v>20</v>
      </c>
      <c r="F1412" s="136">
        <v>9.5</v>
      </c>
      <c r="G1412" s="141"/>
      <c r="H1412" s="137" t="s">
        <v>3137</v>
      </c>
      <c r="I1412" s="138">
        <v>7664875</v>
      </c>
      <c r="J1412" s="139" t="s">
        <v>3093</v>
      </c>
      <c r="K1412" s="139" t="s">
        <v>2231</v>
      </c>
      <c r="L1412" s="139" t="s">
        <v>3087</v>
      </c>
    </row>
    <row r="1413" spans="1:12">
      <c r="A1413" s="135">
        <v>906</v>
      </c>
      <c r="B1413" s="135" t="s">
        <v>3138</v>
      </c>
      <c r="C1413" s="135">
        <v>126608</v>
      </c>
      <c r="D1413" s="136">
        <v>-1.06</v>
      </c>
      <c r="E1413" s="136">
        <v>74</v>
      </c>
      <c r="F1413" s="136">
        <v>6.4</v>
      </c>
      <c r="G1413" s="137">
        <v>13867</v>
      </c>
      <c r="H1413" s="137" t="s">
        <v>3139</v>
      </c>
      <c r="I1413" s="138">
        <v>8535242</v>
      </c>
      <c r="J1413" s="139" t="s">
        <v>3086</v>
      </c>
      <c r="K1413" s="139" t="s">
        <v>2231</v>
      </c>
      <c r="L1413" s="139" t="s">
        <v>3087</v>
      </c>
    </row>
    <row r="1414" spans="1:12">
      <c r="A1414" s="135">
        <v>911</v>
      </c>
      <c r="B1414" s="135" t="s">
        <v>3140</v>
      </c>
      <c r="C1414" s="135">
        <v>126608</v>
      </c>
      <c r="D1414" s="136">
        <v>-0.38</v>
      </c>
      <c r="E1414" s="136">
        <v>74</v>
      </c>
      <c r="F1414" s="136">
        <v>6.4</v>
      </c>
      <c r="G1414" s="137">
        <v>13872</v>
      </c>
      <c r="H1414" s="137" t="s">
        <v>3141</v>
      </c>
      <c r="I1414" s="138">
        <v>8535242</v>
      </c>
      <c r="J1414" s="139" t="s">
        <v>3086</v>
      </c>
      <c r="K1414" s="139" t="s">
        <v>2231</v>
      </c>
      <c r="L1414" s="139" t="s">
        <v>3087</v>
      </c>
    </row>
    <row r="1415" spans="1:12">
      <c r="A1415" s="135">
        <v>568</v>
      </c>
      <c r="B1415" s="135" t="s">
        <v>3142</v>
      </c>
      <c r="C1415" s="135">
        <v>126608</v>
      </c>
      <c r="D1415" s="136">
        <v>3.5</v>
      </c>
      <c r="E1415" s="136">
        <v>20</v>
      </c>
      <c r="F1415" s="136">
        <v>9.5</v>
      </c>
      <c r="G1415" s="141"/>
      <c r="H1415" s="137" t="s">
        <v>3143</v>
      </c>
      <c r="I1415" s="138">
        <v>7664875</v>
      </c>
      <c r="J1415" s="139" t="s">
        <v>3093</v>
      </c>
      <c r="K1415" s="139" t="s">
        <v>2231</v>
      </c>
      <c r="L1415" s="139" t="s">
        <v>3087</v>
      </c>
    </row>
    <row r="1416" spans="1:12">
      <c r="A1416" s="135">
        <v>916</v>
      </c>
      <c r="B1416" s="135" t="s">
        <v>3144</v>
      </c>
      <c r="C1416" s="135">
        <v>126608</v>
      </c>
      <c r="D1416" s="136">
        <v>-0.45</v>
      </c>
      <c r="E1416" s="136">
        <v>74</v>
      </c>
      <c r="F1416" s="136">
        <v>6.4</v>
      </c>
      <c r="G1416" s="137">
        <v>13877</v>
      </c>
      <c r="H1416" s="137" t="s">
        <v>3145</v>
      </c>
      <c r="I1416" s="138">
        <v>8535242</v>
      </c>
      <c r="J1416" s="139" t="s">
        <v>3086</v>
      </c>
      <c r="K1416" s="139" t="s">
        <v>2231</v>
      </c>
      <c r="L1416" s="139" t="s">
        <v>3087</v>
      </c>
    </row>
    <row r="1417" spans="1:12">
      <c r="A1417" s="135">
        <v>915</v>
      </c>
      <c r="B1417" s="135" t="s">
        <v>3146</v>
      </c>
      <c r="C1417" s="135">
        <v>126608</v>
      </c>
      <c r="D1417" s="136">
        <v>0.68</v>
      </c>
      <c r="E1417" s="136">
        <v>74</v>
      </c>
      <c r="F1417" s="136">
        <v>6.4</v>
      </c>
      <c r="G1417" s="137">
        <v>13876</v>
      </c>
      <c r="H1417" s="137" t="s">
        <v>3147</v>
      </c>
      <c r="I1417" s="138">
        <v>8535242</v>
      </c>
      <c r="J1417" s="139" t="s">
        <v>3086</v>
      </c>
      <c r="K1417" s="139" t="s">
        <v>2231</v>
      </c>
      <c r="L1417" s="139" t="s">
        <v>3087</v>
      </c>
    </row>
    <row r="1418" spans="1:12">
      <c r="A1418" s="135">
        <v>907</v>
      </c>
      <c r="B1418" s="135" t="s">
        <v>3148</v>
      </c>
      <c r="C1418" s="135">
        <v>126608</v>
      </c>
      <c r="D1418" s="136">
        <v>-0.15</v>
      </c>
      <c r="E1418" s="136">
        <v>74</v>
      </c>
      <c r="F1418" s="136">
        <v>6.4</v>
      </c>
      <c r="G1418" s="137">
        <v>13868</v>
      </c>
      <c r="H1418" s="137" t="s">
        <v>3149</v>
      </c>
      <c r="I1418" s="138">
        <v>8535242</v>
      </c>
      <c r="J1418" s="139" t="s">
        <v>3086</v>
      </c>
      <c r="K1418" s="139" t="s">
        <v>2231</v>
      </c>
      <c r="L1418" s="139" t="s">
        <v>3087</v>
      </c>
    </row>
    <row r="1419" spans="1:12">
      <c r="A1419" s="135">
        <v>909</v>
      </c>
      <c r="B1419" s="135" t="s">
        <v>3150</v>
      </c>
      <c r="C1419" s="135">
        <v>126608</v>
      </c>
      <c r="D1419" s="136">
        <v>-0.04</v>
      </c>
      <c r="E1419" s="136">
        <v>74</v>
      </c>
      <c r="F1419" s="136">
        <v>6.4</v>
      </c>
      <c r="G1419" s="137">
        <v>13870</v>
      </c>
      <c r="H1419" s="137" t="s">
        <v>3151</v>
      </c>
      <c r="I1419" s="138">
        <v>8535242</v>
      </c>
      <c r="J1419" s="139" t="s">
        <v>3086</v>
      </c>
      <c r="K1419" s="139" t="s">
        <v>2231</v>
      </c>
      <c r="L1419" s="139" t="s">
        <v>3087</v>
      </c>
    </row>
    <row r="1420" spans="1:12">
      <c r="A1420" s="135">
        <v>910</v>
      </c>
      <c r="B1420" s="135" t="s">
        <v>3152</v>
      </c>
      <c r="C1420" s="135">
        <v>126608</v>
      </c>
      <c r="D1420" s="136">
        <v>0.23</v>
      </c>
      <c r="E1420" s="136">
        <v>74</v>
      </c>
      <c r="F1420" s="136">
        <v>6.4</v>
      </c>
      <c r="G1420" s="137">
        <v>13871</v>
      </c>
      <c r="H1420" s="137" t="s">
        <v>3153</v>
      </c>
      <c r="I1420" s="138">
        <v>8535242</v>
      </c>
      <c r="J1420" s="139" t="s">
        <v>3086</v>
      </c>
      <c r="K1420" s="139" t="s">
        <v>2231</v>
      </c>
      <c r="L1420" s="139" t="s">
        <v>3087</v>
      </c>
    </row>
    <row r="1421" spans="1:12">
      <c r="A1421" s="135">
        <v>930</v>
      </c>
      <c r="B1421" s="135" t="s">
        <v>3154</v>
      </c>
      <c r="C1421" s="135">
        <v>126608</v>
      </c>
      <c r="D1421" s="136">
        <v>-0.15</v>
      </c>
      <c r="E1421" s="136">
        <v>74</v>
      </c>
      <c r="F1421" s="136">
        <v>6.4</v>
      </c>
      <c r="G1421" s="137">
        <v>13895</v>
      </c>
      <c r="H1421" s="137" t="s">
        <v>171</v>
      </c>
      <c r="I1421" s="138">
        <v>8535241</v>
      </c>
      <c r="J1421" s="139" t="s">
        <v>3120</v>
      </c>
      <c r="K1421" s="139" t="s">
        <v>2231</v>
      </c>
      <c r="L1421" s="139" t="s">
        <v>3087</v>
      </c>
    </row>
    <row r="1422" spans="1:12">
      <c r="A1422" s="135">
        <v>936</v>
      </c>
      <c r="B1422" s="135" t="s">
        <v>3155</v>
      </c>
      <c r="C1422" s="135">
        <v>126608</v>
      </c>
      <c r="D1422" s="136">
        <v>-2.31</v>
      </c>
      <c r="E1422" s="136">
        <v>74</v>
      </c>
      <c r="F1422" s="136">
        <v>6.4</v>
      </c>
      <c r="G1422" s="137">
        <v>13908</v>
      </c>
      <c r="H1422" s="137" t="s">
        <v>3156</v>
      </c>
      <c r="I1422" s="138">
        <v>8535241</v>
      </c>
      <c r="J1422" s="139" t="s">
        <v>3120</v>
      </c>
      <c r="K1422" s="139" t="s">
        <v>2231</v>
      </c>
      <c r="L1422" s="139" t="s">
        <v>3087</v>
      </c>
    </row>
    <row r="1423" spans="1:12">
      <c r="A1423" s="135">
        <v>928</v>
      </c>
      <c r="B1423" s="135" t="s">
        <v>3157</v>
      </c>
      <c r="C1423" s="135">
        <v>126608</v>
      </c>
      <c r="D1423" s="136">
        <v>0.99</v>
      </c>
      <c r="E1423" s="136">
        <v>74</v>
      </c>
      <c r="F1423" s="136">
        <v>6.4</v>
      </c>
      <c r="G1423" s="137">
        <v>13891</v>
      </c>
      <c r="H1423" s="137" t="s">
        <v>3158</v>
      </c>
      <c r="I1423" s="138">
        <v>8535241</v>
      </c>
      <c r="J1423" s="139" t="s">
        <v>3120</v>
      </c>
      <c r="K1423" s="139" t="s">
        <v>2231</v>
      </c>
      <c r="L1423" s="139" t="s">
        <v>3087</v>
      </c>
    </row>
    <row r="1424" spans="1:12">
      <c r="A1424" s="135">
        <v>929</v>
      </c>
      <c r="B1424" s="135" t="s">
        <v>3159</v>
      </c>
      <c r="C1424" s="135">
        <v>126608</v>
      </c>
      <c r="D1424" s="136">
        <v>-0.08</v>
      </c>
      <c r="E1424" s="136">
        <v>74</v>
      </c>
      <c r="F1424" s="136">
        <v>6.4</v>
      </c>
      <c r="G1424" s="137">
        <v>13894</v>
      </c>
      <c r="H1424" s="137" t="s">
        <v>3160</v>
      </c>
      <c r="I1424" s="138">
        <v>8535241</v>
      </c>
      <c r="J1424" s="139" t="s">
        <v>3120</v>
      </c>
      <c r="K1424" s="139" t="s">
        <v>2231</v>
      </c>
      <c r="L1424" s="139" t="s">
        <v>3087</v>
      </c>
    </row>
    <row r="1425" spans="1:1025">
      <c r="A1425" s="135">
        <v>938</v>
      </c>
      <c r="B1425" s="135" t="s">
        <v>3161</v>
      </c>
      <c r="C1425" s="135">
        <v>126608</v>
      </c>
      <c r="D1425" s="136">
        <v>-3.07</v>
      </c>
      <c r="E1425" s="136">
        <v>74</v>
      </c>
      <c r="F1425" s="136">
        <v>6.4</v>
      </c>
      <c r="G1425" s="137">
        <v>13911</v>
      </c>
      <c r="H1425" s="137" t="s">
        <v>3162</v>
      </c>
      <c r="I1425" s="138">
        <v>8535241</v>
      </c>
      <c r="J1425" s="139" t="s">
        <v>3120</v>
      </c>
      <c r="K1425" s="139" t="s">
        <v>2231</v>
      </c>
      <c r="L1425" s="139" t="s">
        <v>3087</v>
      </c>
    </row>
    <row r="1426" spans="1:1025">
      <c r="A1426" s="135">
        <v>934</v>
      </c>
      <c r="B1426" s="135" t="s">
        <v>3163</v>
      </c>
      <c r="C1426" s="135">
        <v>126608</v>
      </c>
      <c r="D1426" s="136">
        <v>-2.2000000000000002</v>
      </c>
      <c r="E1426" s="136">
        <v>74</v>
      </c>
      <c r="F1426" s="136">
        <v>6.4</v>
      </c>
      <c r="G1426" s="137">
        <v>13906</v>
      </c>
      <c r="H1426" s="137" t="s">
        <v>3164</v>
      </c>
      <c r="I1426" s="138">
        <v>8535241</v>
      </c>
      <c r="J1426" s="139" t="s">
        <v>3120</v>
      </c>
      <c r="K1426" s="139" t="s">
        <v>2231</v>
      </c>
      <c r="L1426" s="139" t="s">
        <v>3087</v>
      </c>
    </row>
    <row r="1427" spans="1:1025">
      <c r="A1427" s="135">
        <v>931</v>
      </c>
      <c r="B1427" s="135" t="s">
        <v>3165</v>
      </c>
      <c r="C1427" s="135">
        <v>126608</v>
      </c>
      <c r="D1427" s="136">
        <v>-0.27</v>
      </c>
      <c r="E1427" s="136">
        <v>74</v>
      </c>
      <c r="F1427" s="136">
        <v>6.4</v>
      </c>
      <c r="G1427" s="137">
        <v>13896</v>
      </c>
      <c r="H1427" s="137" t="s">
        <v>3166</v>
      </c>
      <c r="I1427" s="138">
        <v>8535241</v>
      </c>
      <c r="J1427" s="139" t="s">
        <v>3120</v>
      </c>
      <c r="K1427" s="139" t="s">
        <v>2231</v>
      </c>
      <c r="L1427" s="139" t="s">
        <v>3087</v>
      </c>
    </row>
    <row r="1428" spans="1:1025">
      <c r="A1428" s="135">
        <v>797</v>
      </c>
      <c r="B1428" s="135" t="s">
        <v>3167</v>
      </c>
      <c r="C1428" s="135">
        <v>132196</v>
      </c>
      <c r="D1428" s="136">
        <v>2.2000000000000002</v>
      </c>
      <c r="E1428" s="136">
        <v>45</v>
      </c>
      <c r="F1428" s="136">
        <v>7</v>
      </c>
      <c r="G1428" s="137">
        <v>13446</v>
      </c>
      <c r="H1428" s="137" t="s">
        <v>3167</v>
      </c>
      <c r="I1428" s="138">
        <v>2314475</v>
      </c>
      <c r="J1428" s="139" t="s">
        <v>3168</v>
      </c>
      <c r="K1428" s="139" t="s">
        <v>3169</v>
      </c>
      <c r="L1428" s="139" t="s">
        <v>3170</v>
      </c>
    </row>
    <row r="1429" spans="1:1025">
      <c r="A1429" s="135">
        <v>798</v>
      </c>
      <c r="B1429" s="135" t="s">
        <v>3171</v>
      </c>
      <c r="C1429" s="135">
        <v>132196</v>
      </c>
      <c r="D1429" s="136">
        <v>2.7</v>
      </c>
      <c r="E1429" s="136">
        <v>45</v>
      </c>
      <c r="F1429" s="136">
        <v>7</v>
      </c>
      <c r="G1429" s="137">
        <v>13447</v>
      </c>
      <c r="H1429" s="137" t="s">
        <v>3171</v>
      </c>
      <c r="I1429" s="138">
        <v>2314475</v>
      </c>
      <c r="J1429" s="139" t="s">
        <v>3168</v>
      </c>
      <c r="K1429" s="139" t="s">
        <v>3169</v>
      </c>
      <c r="L1429" s="139" t="s">
        <v>3170</v>
      </c>
    </row>
    <row r="1430" spans="1:1025">
      <c r="A1430" s="135">
        <v>792</v>
      </c>
      <c r="B1430" s="135" t="s">
        <v>3172</v>
      </c>
      <c r="C1430" s="135">
        <v>132196</v>
      </c>
      <c r="D1430" s="136">
        <v>0.4</v>
      </c>
      <c r="E1430" s="136">
        <v>45</v>
      </c>
      <c r="F1430" s="136">
        <v>7</v>
      </c>
      <c r="G1430" s="137">
        <v>13441</v>
      </c>
      <c r="H1430" s="137" t="s">
        <v>3172</v>
      </c>
      <c r="I1430" s="138">
        <v>2314475</v>
      </c>
      <c r="J1430" s="139" t="s">
        <v>3168</v>
      </c>
      <c r="K1430" s="139" t="s">
        <v>3169</v>
      </c>
      <c r="L1430" s="139" t="s">
        <v>3170</v>
      </c>
    </row>
    <row r="1431" spans="1:1025">
      <c r="A1431" s="135">
        <v>796</v>
      </c>
      <c r="B1431" s="135" t="s">
        <v>3173</v>
      </c>
      <c r="C1431" s="135">
        <v>132196</v>
      </c>
      <c r="D1431" s="136">
        <v>1.9</v>
      </c>
      <c r="E1431" s="136">
        <v>45</v>
      </c>
      <c r="F1431" s="136">
        <v>7</v>
      </c>
      <c r="G1431" s="137">
        <v>13445</v>
      </c>
      <c r="H1431" s="137" t="s">
        <v>3173</v>
      </c>
      <c r="I1431" s="138">
        <v>2314475</v>
      </c>
      <c r="J1431" s="139" t="s">
        <v>3168</v>
      </c>
      <c r="K1431" s="139" t="s">
        <v>3169</v>
      </c>
      <c r="L1431" s="139" t="s">
        <v>3170</v>
      </c>
    </row>
    <row r="1432" spans="1:1025">
      <c r="A1432" s="135">
        <v>794</v>
      </c>
      <c r="B1432" s="135" t="s">
        <v>3174</v>
      </c>
      <c r="C1432" s="135">
        <v>132196</v>
      </c>
      <c r="D1432" s="136">
        <v>1.1000000000000001</v>
      </c>
      <c r="E1432" s="136">
        <v>45</v>
      </c>
      <c r="F1432" s="136">
        <v>7</v>
      </c>
      <c r="G1432" s="137">
        <v>13443</v>
      </c>
      <c r="H1432" s="137" t="s">
        <v>3174</v>
      </c>
      <c r="I1432" s="138">
        <v>2314475</v>
      </c>
      <c r="J1432" s="139" t="s">
        <v>3168</v>
      </c>
      <c r="K1432" s="139" t="s">
        <v>3169</v>
      </c>
      <c r="L1432" s="139" t="s">
        <v>3170</v>
      </c>
    </row>
    <row r="1433" spans="1:1025">
      <c r="A1433" s="135">
        <v>795</v>
      </c>
      <c r="B1433" s="135" t="s">
        <v>3175</v>
      </c>
      <c r="C1433" s="135">
        <v>132196</v>
      </c>
      <c r="D1433" s="136">
        <v>1.4</v>
      </c>
      <c r="E1433" s="136">
        <v>45</v>
      </c>
      <c r="F1433" s="136">
        <v>7</v>
      </c>
      <c r="G1433" s="137">
        <v>13444</v>
      </c>
      <c r="H1433" s="137" t="s">
        <v>3175</v>
      </c>
      <c r="I1433" s="138">
        <v>2314475</v>
      </c>
      <c r="J1433" s="139" t="s">
        <v>3168</v>
      </c>
      <c r="K1433" s="139" t="s">
        <v>3169</v>
      </c>
      <c r="L1433" s="139" t="s">
        <v>3170</v>
      </c>
    </row>
    <row r="1434" spans="1:1025">
      <c r="A1434" s="135">
        <v>793</v>
      </c>
      <c r="B1434" s="135" t="s">
        <v>3176</v>
      </c>
      <c r="C1434" s="135">
        <v>132196</v>
      </c>
      <c r="D1434" s="136">
        <v>0.9</v>
      </c>
      <c r="E1434" s="136">
        <v>45</v>
      </c>
      <c r="F1434" s="136">
        <v>7</v>
      </c>
      <c r="G1434" s="137">
        <v>13442</v>
      </c>
      <c r="H1434" s="137" t="s">
        <v>3176</v>
      </c>
      <c r="I1434" s="138">
        <v>2314475</v>
      </c>
      <c r="J1434" s="139" t="s">
        <v>3168</v>
      </c>
      <c r="K1434" s="139" t="s">
        <v>3169</v>
      </c>
      <c r="L1434" s="139" t="s">
        <v>3170</v>
      </c>
    </row>
    <row r="1435" spans="1:1025">
      <c r="A1435" s="135">
        <v>791</v>
      </c>
      <c r="B1435" s="135" t="s">
        <v>3177</v>
      </c>
      <c r="C1435" s="135">
        <v>132196</v>
      </c>
      <c r="D1435" s="136">
        <v>-0.1</v>
      </c>
      <c r="E1435" s="136">
        <v>45</v>
      </c>
      <c r="F1435" s="136">
        <v>7</v>
      </c>
      <c r="G1435" s="137">
        <v>13440</v>
      </c>
      <c r="H1435" s="137" t="s">
        <v>3177</v>
      </c>
      <c r="I1435" s="138">
        <v>2314475</v>
      </c>
      <c r="J1435" s="139" t="s">
        <v>3168</v>
      </c>
      <c r="K1435" s="139" t="s">
        <v>3169</v>
      </c>
      <c r="L1435" s="139" t="s">
        <v>3170</v>
      </c>
    </row>
    <row r="1436" spans="1:1025" s="149" customFormat="1">
      <c r="A1436" s="144">
        <v>1164</v>
      </c>
      <c r="B1436" s="144" t="s">
        <v>3178</v>
      </c>
      <c r="C1436" s="144">
        <v>1346814</v>
      </c>
      <c r="D1436" s="145">
        <v>0.72</v>
      </c>
      <c r="E1436" s="145">
        <v>53.6</v>
      </c>
      <c r="F1436" s="145">
        <v>7.4</v>
      </c>
      <c r="G1436" s="146">
        <v>16701</v>
      </c>
      <c r="H1436" s="146" t="s">
        <v>3179</v>
      </c>
      <c r="I1436" s="147">
        <v>12974622</v>
      </c>
      <c r="J1436" s="148" t="s">
        <v>2558</v>
      </c>
      <c r="K1436" s="148" t="s">
        <v>2559</v>
      </c>
      <c r="M1436" s="147"/>
      <c r="N1436" s="147"/>
      <c r="O1436" s="147"/>
      <c r="P1436" s="147"/>
      <c r="Q1436" s="147"/>
      <c r="R1436" s="147"/>
      <c r="S1436" s="147"/>
      <c r="T1436" s="147"/>
      <c r="U1436" s="147"/>
      <c r="V1436" s="147"/>
      <c r="W1436" s="147"/>
      <c r="X1436" s="147"/>
      <c r="Y1436" s="147"/>
      <c r="Z1436" s="147"/>
      <c r="AA1436" s="147"/>
      <c r="AB1436" s="147"/>
      <c r="AC1436" s="147"/>
      <c r="AD1436" s="147"/>
      <c r="AE1436" s="147"/>
      <c r="AF1436" s="147"/>
      <c r="AG1436" s="147"/>
      <c r="AH1436" s="147"/>
      <c r="AI1436" s="147"/>
      <c r="AJ1436" s="147"/>
      <c r="AK1436" s="147"/>
      <c r="AL1436" s="147"/>
      <c r="AM1436" s="147"/>
      <c r="AN1436" s="147"/>
      <c r="AO1436" s="147"/>
      <c r="AP1436" s="147"/>
      <c r="AQ1436" s="147"/>
      <c r="AR1436" s="147"/>
      <c r="AS1436" s="147"/>
      <c r="AT1436" s="147"/>
      <c r="AU1436" s="147"/>
      <c r="AV1436" s="147"/>
      <c r="AW1436" s="147"/>
      <c r="AX1436" s="147"/>
      <c r="AY1436" s="147"/>
      <c r="AZ1436" s="147"/>
      <c r="BA1436" s="147"/>
      <c r="BB1436" s="147"/>
      <c r="BC1436" s="147"/>
      <c r="BD1436" s="147"/>
      <c r="BE1436" s="147"/>
      <c r="BF1436" s="147"/>
      <c r="BG1436" s="147"/>
      <c r="BH1436" s="147"/>
      <c r="BI1436" s="147"/>
      <c r="BJ1436" s="147"/>
      <c r="BK1436" s="147"/>
      <c r="BL1436" s="147"/>
      <c r="BM1436" s="147"/>
      <c r="BN1436" s="147"/>
      <c r="BO1436" s="147"/>
      <c r="BP1436" s="147"/>
      <c r="BQ1436" s="147"/>
      <c r="BR1436" s="147"/>
      <c r="BS1436" s="147"/>
      <c r="BT1436" s="147"/>
      <c r="BU1436" s="147"/>
      <c r="BV1436" s="147"/>
      <c r="BW1436" s="147"/>
      <c r="BX1436" s="147"/>
      <c r="BY1436" s="147"/>
      <c r="BZ1436" s="147"/>
      <c r="CA1436" s="147"/>
      <c r="CB1436" s="147"/>
      <c r="CC1436" s="147"/>
      <c r="CD1436" s="147"/>
      <c r="CE1436" s="147"/>
      <c r="CF1436" s="147"/>
      <c r="CG1436" s="147"/>
      <c r="CH1436" s="147"/>
      <c r="CI1436" s="147"/>
      <c r="CJ1436" s="147"/>
      <c r="CK1436" s="147"/>
      <c r="CL1436" s="147"/>
      <c r="CM1436" s="147"/>
      <c r="CN1436" s="147"/>
      <c r="CO1436" s="147"/>
      <c r="CP1436" s="147"/>
      <c r="CQ1436" s="147"/>
      <c r="CR1436" s="147"/>
      <c r="CS1436" s="147"/>
      <c r="CT1436" s="147"/>
      <c r="CU1436" s="147"/>
      <c r="CV1436" s="147"/>
      <c r="CW1436" s="147"/>
      <c r="CX1436" s="147"/>
      <c r="CY1436" s="147"/>
      <c r="CZ1436" s="147"/>
      <c r="DA1436" s="147"/>
      <c r="DB1436" s="147"/>
      <c r="DC1436" s="147"/>
      <c r="DD1436" s="147"/>
      <c r="DE1436" s="147"/>
      <c r="DF1436" s="147"/>
      <c r="DG1436" s="147"/>
      <c r="DH1436" s="147"/>
      <c r="DI1436" s="147"/>
      <c r="DJ1436" s="147"/>
      <c r="DK1436" s="147"/>
      <c r="DL1436" s="147"/>
      <c r="DM1436" s="147"/>
      <c r="DN1436" s="147"/>
      <c r="DO1436" s="147"/>
      <c r="DP1436" s="147"/>
      <c r="DQ1436" s="147"/>
      <c r="DR1436" s="147"/>
      <c r="DS1436" s="147"/>
      <c r="DT1436" s="147"/>
      <c r="DU1436" s="147"/>
      <c r="DV1436" s="147"/>
      <c r="DW1436" s="147"/>
      <c r="DX1436" s="147"/>
      <c r="DY1436" s="147"/>
      <c r="DZ1436" s="147"/>
      <c r="EA1436" s="147"/>
      <c r="EB1436" s="147"/>
      <c r="EC1436" s="147"/>
      <c r="ED1436" s="147"/>
      <c r="EE1436" s="147"/>
      <c r="EF1436" s="147"/>
      <c r="EG1436" s="147"/>
      <c r="EH1436" s="147"/>
      <c r="EI1436" s="147"/>
      <c r="EJ1436" s="147"/>
      <c r="EK1436" s="147"/>
      <c r="EL1436" s="147"/>
      <c r="EM1436" s="147"/>
      <c r="EN1436" s="147"/>
      <c r="EO1436" s="147"/>
      <c r="EP1436" s="147"/>
      <c r="EQ1436" s="147"/>
      <c r="ER1436" s="147"/>
      <c r="ES1436" s="147"/>
      <c r="ET1436" s="147"/>
      <c r="EU1436" s="147"/>
      <c r="EV1436" s="147"/>
      <c r="EW1436" s="147"/>
      <c r="EX1436" s="147"/>
      <c r="EY1436" s="147"/>
      <c r="EZ1436" s="147"/>
      <c r="FA1436" s="147"/>
      <c r="FB1436" s="147"/>
      <c r="FC1436" s="147"/>
      <c r="FD1436" s="147"/>
      <c r="FE1436" s="147"/>
      <c r="FF1436" s="147"/>
      <c r="FG1436" s="147"/>
      <c r="FH1436" s="147"/>
      <c r="FI1436" s="147"/>
      <c r="FJ1436" s="147"/>
      <c r="FK1436" s="147"/>
      <c r="FL1436" s="147"/>
      <c r="FM1436" s="147"/>
      <c r="FN1436" s="147"/>
      <c r="FO1436" s="147"/>
      <c r="FP1436" s="147"/>
      <c r="FQ1436" s="147"/>
      <c r="FR1436" s="147"/>
      <c r="FS1436" s="147"/>
      <c r="FT1436" s="147"/>
      <c r="FU1436" s="147"/>
      <c r="FV1436" s="147"/>
      <c r="FW1436" s="147"/>
      <c r="FX1436" s="147"/>
      <c r="FY1436" s="147"/>
      <c r="FZ1436" s="147"/>
      <c r="GA1436" s="147"/>
      <c r="GB1436" s="147"/>
      <c r="GC1436" s="147"/>
      <c r="GD1436" s="147"/>
      <c r="GE1436" s="147"/>
      <c r="GF1436" s="147"/>
      <c r="GG1436" s="147"/>
      <c r="GH1436" s="147"/>
      <c r="GI1436" s="147"/>
      <c r="GJ1436" s="147"/>
      <c r="GK1436" s="147"/>
      <c r="GL1436" s="147"/>
      <c r="GM1436" s="147"/>
      <c r="GN1436" s="147"/>
      <c r="GO1436" s="147"/>
      <c r="GP1436" s="147"/>
      <c r="GQ1436" s="147"/>
      <c r="GR1436" s="147"/>
      <c r="GS1436" s="147"/>
      <c r="GT1436" s="147"/>
      <c r="GU1436" s="147"/>
      <c r="GV1436" s="147"/>
      <c r="GW1436" s="147"/>
      <c r="GX1436" s="147"/>
      <c r="GY1436" s="147"/>
      <c r="GZ1436" s="147"/>
      <c r="HA1436" s="147"/>
      <c r="HB1436" s="147"/>
      <c r="HC1436" s="147"/>
      <c r="HD1436" s="147"/>
      <c r="HE1436" s="147"/>
      <c r="HF1436" s="147"/>
      <c r="HG1436" s="147"/>
      <c r="HH1436" s="147"/>
      <c r="HI1436" s="147"/>
      <c r="HJ1436" s="147"/>
      <c r="HK1436" s="147"/>
      <c r="HL1436" s="147"/>
      <c r="HM1436" s="147"/>
      <c r="HN1436" s="147"/>
      <c r="HO1436" s="147"/>
      <c r="HP1436" s="147"/>
      <c r="HQ1436" s="147"/>
      <c r="HR1436" s="147"/>
      <c r="HS1436" s="147"/>
      <c r="HT1436" s="147"/>
      <c r="HU1436" s="147"/>
      <c r="HV1436" s="147"/>
      <c r="HW1436" s="147"/>
      <c r="HX1436" s="147"/>
      <c r="HY1436" s="147"/>
      <c r="HZ1436" s="147"/>
      <c r="IA1436" s="147"/>
      <c r="IB1436" s="147"/>
      <c r="IC1436" s="147"/>
      <c r="ID1436" s="147"/>
      <c r="IE1436" s="147"/>
      <c r="IF1436" s="147"/>
      <c r="IG1436" s="147"/>
      <c r="IH1436" s="147"/>
      <c r="II1436" s="147"/>
      <c r="IJ1436" s="147"/>
      <c r="IK1436" s="147"/>
      <c r="IL1436" s="147"/>
      <c r="IM1436" s="147"/>
      <c r="IN1436" s="147"/>
      <c r="IO1436" s="147"/>
      <c r="IP1436" s="147"/>
      <c r="IQ1436" s="147"/>
      <c r="IR1436" s="147"/>
      <c r="IS1436" s="147"/>
      <c r="IT1436" s="147"/>
      <c r="IU1436" s="147"/>
      <c r="IV1436" s="147"/>
      <c r="IW1436" s="147"/>
      <c r="IX1436" s="147"/>
      <c r="IY1436" s="147"/>
      <c r="IZ1436" s="147"/>
      <c r="JA1436" s="147"/>
      <c r="JB1436" s="147"/>
      <c r="JC1436" s="147"/>
      <c r="JD1436" s="147"/>
      <c r="JE1436" s="147"/>
      <c r="JF1436" s="147"/>
      <c r="JG1436" s="147"/>
      <c r="JH1436" s="147"/>
      <c r="JI1436" s="147"/>
      <c r="JJ1436" s="147"/>
      <c r="JK1436" s="147"/>
      <c r="JL1436" s="147"/>
      <c r="JM1436" s="147"/>
      <c r="JN1436" s="147"/>
      <c r="JO1436" s="147"/>
      <c r="JP1436" s="147"/>
      <c r="JQ1436" s="147"/>
      <c r="JR1436" s="147"/>
      <c r="JS1436" s="147"/>
      <c r="JT1436" s="147"/>
      <c r="JU1436" s="147"/>
      <c r="JV1436" s="147"/>
      <c r="JW1436" s="147"/>
      <c r="JX1436" s="147"/>
      <c r="JY1436" s="147"/>
      <c r="JZ1436" s="147"/>
      <c r="KA1436" s="147"/>
      <c r="KB1436" s="147"/>
      <c r="KC1436" s="147"/>
      <c r="KD1436" s="147"/>
      <c r="KE1436" s="147"/>
      <c r="KF1436" s="147"/>
      <c r="KG1436" s="147"/>
      <c r="KH1436" s="147"/>
      <c r="KI1436" s="147"/>
      <c r="KJ1436" s="147"/>
      <c r="KK1436" s="147"/>
      <c r="KL1436" s="147"/>
      <c r="KM1436" s="147"/>
      <c r="KN1436" s="147"/>
      <c r="KO1436" s="147"/>
      <c r="KP1436" s="147"/>
      <c r="KQ1436" s="147"/>
      <c r="KR1436" s="147"/>
      <c r="KS1436" s="147"/>
      <c r="KT1436" s="147"/>
      <c r="KU1436" s="147"/>
      <c r="KV1436" s="147"/>
      <c r="KW1436" s="147"/>
      <c r="KX1436" s="147"/>
      <c r="KY1436" s="147"/>
      <c r="KZ1436" s="147"/>
      <c r="LA1436" s="147"/>
      <c r="LB1436" s="147"/>
      <c r="LC1436" s="147"/>
      <c r="LD1436" s="147"/>
      <c r="LE1436" s="147"/>
      <c r="LF1436" s="147"/>
      <c r="LG1436" s="147"/>
      <c r="LH1436" s="147"/>
      <c r="LI1436" s="147"/>
      <c r="LJ1436" s="147"/>
      <c r="LK1436" s="147"/>
      <c r="LL1436" s="147"/>
      <c r="LM1436" s="147"/>
      <c r="LN1436" s="147"/>
      <c r="LO1436" s="147"/>
      <c r="LP1436" s="147"/>
      <c r="LQ1436" s="147"/>
      <c r="LR1436" s="147"/>
      <c r="LS1436" s="147"/>
      <c r="LT1436" s="147"/>
      <c r="LU1436" s="147"/>
      <c r="LV1436" s="147"/>
      <c r="LW1436" s="147"/>
      <c r="LX1436" s="147"/>
      <c r="LY1436" s="147"/>
      <c r="LZ1436" s="147"/>
      <c r="MA1436" s="147"/>
      <c r="MB1436" s="147"/>
      <c r="MC1436" s="147"/>
      <c r="MD1436" s="147"/>
      <c r="ME1436" s="147"/>
      <c r="MF1436" s="147"/>
      <c r="MG1436" s="147"/>
      <c r="MH1436" s="147"/>
      <c r="MI1436" s="147"/>
      <c r="MJ1436" s="147"/>
      <c r="MK1436" s="147"/>
      <c r="ML1436" s="147"/>
      <c r="MM1436" s="147"/>
      <c r="MN1436" s="147"/>
      <c r="MO1436" s="147"/>
      <c r="MP1436" s="147"/>
      <c r="MQ1436" s="147"/>
      <c r="MR1436" s="147"/>
      <c r="MS1436" s="147"/>
      <c r="MT1436" s="147"/>
      <c r="MU1436" s="147"/>
      <c r="MV1436" s="147"/>
      <c r="MW1436" s="147"/>
      <c r="MX1436" s="147"/>
      <c r="MY1436" s="147"/>
      <c r="MZ1436" s="147"/>
      <c r="NA1436" s="147"/>
      <c r="NB1436" s="147"/>
      <c r="NC1436" s="147"/>
      <c r="ND1436" s="147"/>
      <c r="NE1436" s="147"/>
      <c r="NF1436" s="147"/>
      <c r="NG1436" s="147"/>
      <c r="NH1436" s="147"/>
      <c r="NI1436" s="147"/>
      <c r="NJ1436" s="147"/>
      <c r="NK1436" s="147"/>
      <c r="NL1436" s="147"/>
      <c r="NM1436" s="147"/>
      <c r="NN1436" s="147"/>
      <c r="NO1436" s="147"/>
      <c r="NP1436" s="147"/>
      <c r="NQ1436" s="147"/>
      <c r="NR1436" s="147"/>
      <c r="NS1436" s="147"/>
      <c r="NT1436" s="147"/>
      <c r="NU1436" s="147"/>
      <c r="NV1436" s="147"/>
      <c r="NW1436" s="147"/>
      <c r="NX1436" s="147"/>
      <c r="NY1436" s="147"/>
      <c r="NZ1436" s="147"/>
      <c r="OA1436" s="147"/>
      <c r="OB1436" s="147"/>
      <c r="OC1436" s="147"/>
      <c r="OD1436" s="147"/>
      <c r="OE1436" s="147"/>
      <c r="OF1436" s="147"/>
      <c r="OG1436" s="147"/>
      <c r="OH1436" s="147"/>
      <c r="OI1436" s="147"/>
      <c r="OJ1436" s="147"/>
      <c r="OK1436" s="147"/>
      <c r="OL1436" s="147"/>
      <c r="OM1436" s="147"/>
      <c r="ON1436" s="147"/>
      <c r="OO1436" s="147"/>
      <c r="OP1436" s="147"/>
      <c r="OQ1436" s="147"/>
      <c r="OR1436" s="147"/>
      <c r="OS1436" s="147"/>
      <c r="OT1436" s="147"/>
      <c r="OU1436" s="147"/>
      <c r="OV1436" s="147"/>
      <c r="OW1436" s="147"/>
      <c r="OX1436" s="147"/>
      <c r="OY1436" s="147"/>
      <c r="OZ1436" s="147"/>
      <c r="PA1436" s="147"/>
      <c r="PB1436" s="147"/>
      <c r="PC1436" s="147"/>
      <c r="PD1436" s="147"/>
      <c r="PE1436" s="147"/>
      <c r="PF1436" s="147"/>
      <c r="PG1436" s="147"/>
      <c r="PH1436" s="147"/>
      <c r="PI1436" s="147"/>
      <c r="PJ1436" s="147"/>
      <c r="PK1436" s="147"/>
      <c r="PL1436" s="147"/>
      <c r="PM1436" s="147"/>
      <c r="PN1436" s="147"/>
      <c r="PO1436" s="147"/>
      <c r="PP1436" s="147"/>
      <c r="PQ1436" s="147"/>
      <c r="PR1436" s="147"/>
      <c r="PS1436" s="147"/>
      <c r="PT1436" s="147"/>
      <c r="PU1436" s="147"/>
      <c r="PV1436" s="147"/>
      <c r="PW1436" s="147"/>
      <c r="PX1436" s="147"/>
      <c r="PY1436" s="147"/>
      <c r="PZ1436" s="147"/>
      <c r="QA1436" s="147"/>
      <c r="QB1436" s="147"/>
      <c r="QC1436" s="147"/>
      <c r="QD1436" s="147"/>
      <c r="QE1436" s="147"/>
      <c r="QF1436" s="147"/>
      <c r="QG1436" s="147"/>
      <c r="QH1436" s="147"/>
      <c r="QI1436" s="147"/>
      <c r="QJ1436" s="147"/>
      <c r="QK1436" s="147"/>
      <c r="QL1436" s="147"/>
      <c r="QM1436" s="147"/>
      <c r="QN1436" s="147"/>
      <c r="QO1436" s="147"/>
      <c r="QP1436" s="147"/>
      <c r="QQ1436" s="147"/>
      <c r="QR1436" s="147"/>
      <c r="QS1436" s="147"/>
      <c r="QT1436" s="147"/>
      <c r="QU1436" s="147"/>
      <c r="QV1436" s="147"/>
      <c r="QW1436" s="147"/>
      <c r="QX1436" s="147"/>
      <c r="QY1436" s="147"/>
      <c r="QZ1436" s="147"/>
      <c r="RA1436" s="147"/>
      <c r="RB1436" s="147"/>
      <c r="RC1436" s="147"/>
      <c r="RD1436" s="147"/>
      <c r="RE1436" s="147"/>
      <c r="RF1436" s="147"/>
      <c r="RG1436" s="147"/>
      <c r="RH1436" s="147"/>
      <c r="RI1436" s="147"/>
      <c r="RJ1436" s="147"/>
      <c r="RK1436" s="147"/>
      <c r="RL1436" s="147"/>
      <c r="RM1436" s="147"/>
      <c r="RN1436" s="147"/>
      <c r="RO1436" s="147"/>
      <c r="RP1436" s="147"/>
      <c r="RQ1436" s="147"/>
      <c r="RR1436" s="147"/>
      <c r="RS1436" s="147"/>
      <c r="RT1436" s="147"/>
      <c r="RU1436" s="147"/>
      <c r="RV1436" s="147"/>
      <c r="RW1436" s="147"/>
      <c r="RX1436" s="147"/>
      <c r="RY1436" s="147"/>
      <c r="RZ1436" s="147"/>
      <c r="SA1436" s="147"/>
      <c r="SB1436" s="147"/>
      <c r="SC1436" s="147"/>
      <c r="SD1436" s="147"/>
      <c r="SE1436" s="147"/>
      <c r="SF1436" s="147"/>
      <c r="SG1436" s="147"/>
      <c r="SH1436" s="147"/>
      <c r="SI1436" s="147"/>
      <c r="SJ1436" s="147"/>
      <c r="SK1436" s="147"/>
      <c r="SL1436" s="147"/>
      <c r="SM1436" s="147"/>
      <c r="SN1436" s="147"/>
      <c r="SO1436" s="147"/>
      <c r="SP1436" s="147"/>
      <c r="SQ1436" s="147"/>
      <c r="SR1436" s="147"/>
      <c r="SS1436" s="147"/>
      <c r="ST1436" s="147"/>
      <c r="SU1436" s="147"/>
      <c r="SV1436" s="147"/>
      <c r="SW1436" s="147"/>
      <c r="SX1436" s="147"/>
      <c r="SY1436" s="147"/>
      <c r="SZ1436" s="147"/>
      <c r="TA1436" s="147"/>
      <c r="TB1436" s="147"/>
      <c r="TC1436" s="147"/>
      <c r="TD1436" s="147"/>
      <c r="TE1436" s="147"/>
      <c r="TF1436" s="147"/>
      <c r="TG1436" s="147"/>
      <c r="TH1436" s="147"/>
      <c r="TI1436" s="147"/>
      <c r="TJ1436" s="147"/>
      <c r="TK1436" s="147"/>
      <c r="TL1436" s="147"/>
      <c r="TM1436" s="147"/>
      <c r="TN1436" s="147"/>
      <c r="TO1436" s="147"/>
      <c r="TP1436" s="147"/>
      <c r="TQ1436" s="147"/>
      <c r="TR1436" s="147"/>
      <c r="TS1436" s="147"/>
      <c r="TT1436" s="147"/>
      <c r="TU1436" s="147"/>
      <c r="TV1436" s="147"/>
      <c r="TW1436" s="147"/>
      <c r="TX1436" s="147"/>
      <c r="TY1436" s="147"/>
      <c r="TZ1436" s="147"/>
      <c r="UA1436" s="147"/>
      <c r="UB1436" s="147"/>
      <c r="UC1436" s="147"/>
      <c r="UD1436" s="147"/>
      <c r="UE1436" s="147"/>
      <c r="UF1436" s="147"/>
      <c r="UG1436" s="147"/>
      <c r="UH1436" s="147"/>
      <c r="UI1436" s="147"/>
      <c r="UJ1436" s="147"/>
      <c r="UK1436" s="147"/>
      <c r="UL1436" s="147"/>
      <c r="UM1436" s="147"/>
      <c r="UN1436" s="147"/>
      <c r="UO1436" s="147"/>
      <c r="UP1436" s="147"/>
      <c r="UQ1436" s="147"/>
      <c r="UR1436" s="147"/>
      <c r="US1436" s="147"/>
      <c r="UT1436" s="147"/>
      <c r="UU1436" s="147"/>
      <c r="UV1436" s="147"/>
      <c r="UW1436" s="147"/>
      <c r="UX1436" s="147"/>
      <c r="UY1436" s="147"/>
      <c r="UZ1436" s="147"/>
      <c r="VA1436" s="147"/>
      <c r="VB1436" s="147"/>
      <c r="VC1436" s="147"/>
      <c r="VD1436" s="147"/>
      <c r="VE1436" s="147"/>
      <c r="VF1436" s="147"/>
      <c r="VG1436" s="147"/>
      <c r="VH1436" s="147"/>
      <c r="VI1436" s="147"/>
      <c r="VJ1436" s="147"/>
      <c r="VK1436" s="147"/>
      <c r="VL1436" s="147"/>
      <c r="VM1436" s="147"/>
      <c r="VN1436" s="147"/>
      <c r="VO1436" s="147"/>
      <c r="VP1436" s="147"/>
      <c r="VQ1436" s="147"/>
      <c r="VR1436" s="147"/>
      <c r="VS1436" s="147"/>
      <c r="VT1436" s="147"/>
      <c r="VU1436" s="147"/>
      <c r="VV1436" s="147"/>
      <c r="VW1436" s="147"/>
      <c r="VX1436" s="147"/>
      <c r="VY1436" s="147"/>
      <c r="VZ1436" s="147"/>
      <c r="WA1436" s="147"/>
      <c r="WB1436" s="147"/>
      <c r="WC1436" s="147"/>
      <c r="WD1436" s="147"/>
      <c r="WE1436" s="147"/>
      <c r="WF1436" s="147"/>
      <c r="WG1436" s="147"/>
      <c r="WH1436" s="147"/>
      <c r="WI1436" s="147"/>
      <c r="WJ1436" s="147"/>
      <c r="WK1436" s="147"/>
      <c r="WL1436" s="147"/>
      <c r="WM1436" s="147"/>
      <c r="WN1436" s="147"/>
      <c r="WO1436" s="147"/>
      <c r="WP1436" s="147"/>
      <c r="WQ1436" s="147"/>
      <c r="WR1436" s="147"/>
      <c r="WS1436" s="147"/>
      <c r="WT1436" s="147"/>
      <c r="WU1436" s="147"/>
      <c r="WV1436" s="147"/>
      <c r="WW1436" s="147"/>
      <c r="WX1436" s="147"/>
      <c r="WY1436" s="147"/>
      <c r="WZ1436" s="147"/>
      <c r="XA1436" s="147"/>
      <c r="XB1436" s="147"/>
      <c r="XC1436" s="147"/>
      <c r="XD1436" s="147"/>
      <c r="XE1436" s="147"/>
      <c r="XF1436" s="147"/>
      <c r="XG1436" s="147"/>
      <c r="XH1436" s="147"/>
      <c r="XI1436" s="147"/>
      <c r="XJ1436" s="147"/>
      <c r="XK1436" s="147"/>
      <c r="XL1436" s="147"/>
      <c r="XM1436" s="147"/>
      <c r="XN1436" s="147"/>
      <c r="XO1436" s="147"/>
      <c r="XP1436" s="147"/>
      <c r="XQ1436" s="147"/>
      <c r="XR1436" s="147"/>
      <c r="XS1436" s="147"/>
      <c r="XT1436" s="147"/>
      <c r="XU1436" s="147"/>
      <c r="XV1436" s="147"/>
      <c r="XW1436" s="147"/>
      <c r="XX1436" s="147"/>
      <c r="XY1436" s="147"/>
      <c r="XZ1436" s="147"/>
      <c r="YA1436" s="147"/>
      <c r="YB1436" s="147"/>
      <c r="YC1436" s="147"/>
      <c r="YD1436" s="147"/>
      <c r="YE1436" s="147"/>
      <c r="YF1436" s="147"/>
      <c r="YG1436" s="147"/>
      <c r="YH1436" s="147"/>
      <c r="YI1436" s="147"/>
      <c r="YJ1436" s="147"/>
      <c r="YK1436" s="147"/>
      <c r="YL1436" s="147"/>
      <c r="YM1436" s="147"/>
      <c r="YN1436" s="147"/>
      <c r="YO1436" s="147"/>
      <c r="YP1436" s="147"/>
      <c r="YQ1436" s="147"/>
      <c r="YR1436" s="147"/>
      <c r="YS1436" s="147"/>
      <c r="YT1436" s="147"/>
      <c r="YU1436" s="147"/>
      <c r="YV1436" s="147"/>
      <c r="YW1436" s="147"/>
      <c r="YX1436" s="147"/>
      <c r="YY1436" s="147"/>
      <c r="YZ1436" s="147"/>
      <c r="ZA1436" s="147"/>
      <c r="ZB1436" s="147"/>
      <c r="ZC1436" s="147"/>
      <c r="ZD1436" s="147"/>
      <c r="ZE1436" s="147"/>
      <c r="ZF1436" s="147"/>
      <c r="ZG1436" s="147"/>
      <c r="ZH1436" s="147"/>
      <c r="ZI1436" s="147"/>
      <c r="ZJ1436" s="147"/>
      <c r="ZK1436" s="147"/>
      <c r="ZL1436" s="147"/>
      <c r="ZM1436" s="147"/>
      <c r="ZN1436" s="147"/>
      <c r="ZO1436" s="147"/>
      <c r="ZP1436" s="147"/>
      <c r="ZQ1436" s="147"/>
      <c r="ZR1436" s="147"/>
      <c r="ZS1436" s="147"/>
      <c r="ZT1436" s="147"/>
      <c r="ZU1436" s="147"/>
      <c r="ZV1436" s="147"/>
      <c r="ZW1436" s="147"/>
      <c r="ZX1436" s="147"/>
      <c r="ZY1436" s="147"/>
      <c r="ZZ1436" s="147"/>
      <c r="AAA1436" s="147"/>
      <c r="AAB1436" s="147"/>
      <c r="AAC1436" s="147"/>
      <c r="AAD1436" s="147"/>
      <c r="AAE1436" s="147"/>
      <c r="AAF1436" s="147"/>
      <c r="AAG1436" s="147"/>
      <c r="AAH1436" s="147"/>
      <c r="AAI1436" s="147"/>
      <c r="AAJ1436" s="147"/>
      <c r="AAK1436" s="147"/>
      <c r="AAL1436" s="147"/>
      <c r="AAM1436" s="147"/>
      <c r="AAN1436" s="147"/>
      <c r="AAO1436" s="147"/>
      <c r="AAP1436" s="147"/>
      <c r="AAQ1436" s="147"/>
      <c r="AAR1436" s="147"/>
      <c r="AAS1436" s="147"/>
      <c r="AAT1436" s="147"/>
      <c r="AAU1436" s="147"/>
      <c r="AAV1436" s="147"/>
      <c r="AAW1436" s="147"/>
      <c r="AAX1436" s="147"/>
      <c r="AAY1436" s="147"/>
      <c r="AAZ1436" s="147"/>
      <c r="ABA1436" s="147"/>
      <c r="ABB1436" s="147"/>
      <c r="ABC1436" s="147"/>
      <c r="ABD1436" s="147"/>
      <c r="ABE1436" s="147"/>
      <c r="ABF1436" s="147"/>
      <c r="ABG1436" s="147"/>
      <c r="ABH1436" s="147"/>
      <c r="ABI1436" s="147"/>
      <c r="ABJ1436" s="147"/>
      <c r="ABK1436" s="147"/>
      <c r="ABL1436" s="147"/>
      <c r="ABM1436" s="147"/>
      <c r="ABN1436" s="147"/>
      <c r="ABO1436" s="147"/>
      <c r="ABP1436" s="147"/>
      <c r="ABQ1436" s="147"/>
      <c r="ABR1436" s="147"/>
      <c r="ABS1436" s="147"/>
      <c r="ABT1436" s="147"/>
      <c r="ABU1436" s="147"/>
      <c r="ABV1436" s="147"/>
      <c r="ABW1436" s="147"/>
      <c r="ABX1436" s="147"/>
      <c r="ABY1436" s="147"/>
      <c r="ABZ1436" s="147"/>
      <c r="ACA1436" s="147"/>
      <c r="ACB1436" s="147"/>
      <c r="ACC1436" s="147"/>
      <c r="ACD1436" s="147"/>
      <c r="ACE1436" s="147"/>
      <c r="ACF1436" s="147"/>
      <c r="ACG1436" s="147"/>
      <c r="ACH1436" s="147"/>
      <c r="ACI1436" s="147"/>
      <c r="ACJ1436" s="147"/>
      <c r="ACK1436" s="147"/>
      <c r="ACL1436" s="147"/>
      <c r="ACM1436" s="147"/>
      <c r="ACN1436" s="147"/>
      <c r="ACO1436" s="147"/>
      <c r="ACP1436" s="147"/>
      <c r="ACQ1436" s="147"/>
      <c r="ACR1436" s="147"/>
      <c r="ACS1436" s="147"/>
      <c r="ACT1436" s="147"/>
      <c r="ACU1436" s="147"/>
      <c r="ACV1436" s="147"/>
      <c r="ACW1436" s="147"/>
      <c r="ACX1436" s="147"/>
      <c r="ACY1436" s="147"/>
      <c r="ACZ1436" s="147"/>
      <c r="ADA1436" s="147"/>
      <c r="ADB1436" s="147"/>
      <c r="ADC1436" s="147"/>
      <c r="ADD1436" s="147"/>
      <c r="ADE1436" s="147"/>
      <c r="ADF1436" s="147"/>
      <c r="ADG1436" s="147"/>
      <c r="ADH1436" s="147"/>
      <c r="ADI1436" s="147"/>
      <c r="ADJ1436" s="147"/>
      <c r="ADK1436" s="147"/>
      <c r="ADL1436" s="147"/>
      <c r="ADM1436" s="147"/>
      <c r="ADN1436" s="147"/>
      <c r="ADO1436" s="147"/>
      <c r="ADP1436" s="147"/>
      <c r="ADQ1436" s="147"/>
      <c r="ADR1436" s="147"/>
      <c r="ADS1436" s="147"/>
      <c r="ADT1436" s="147"/>
      <c r="ADU1436" s="147"/>
      <c r="ADV1436" s="147"/>
      <c r="ADW1436" s="147"/>
      <c r="ADX1436" s="147"/>
      <c r="ADY1436" s="147"/>
      <c r="ADZ1436" s="147"/>
      <c r="AEA1436" s="147"/>
      <c r="AEB1436" s="147"/>
      <c r="AEC1436" s="147"/>
      <c r="AED1436" s="147"/>
      <c r="AEE1436" s="147"/>
      <c r="AEF1436" s="147"/>
      <c r="AEG1436" s="147"/>
      <c r="AEH1436" s="147"/>
      <c r="AEI1436" s="147"/>
      <c r="AEJ1436" s="147"/>
      <c r="AEK1436" s="147"/>
      <c r="AEL1436" s="147"/>
      <c r="AEM1436" s="147"/>
      <c r="AEN1436" s="147"/>
      <c r="AEO1436" s="147"/>
      <c r="AEP1436" s="147"/>
      <c r="AEQ1436" s="147"/>
      <c r="AER1436" s="147"/>
      <c r="AES1436" s="147"/>
      <c r="AET1436" s="147"/>
      <c r="AEU1436" s="147"/>
      <c r="AEV1436" s="147"/>
      <c r="AEW1436" s="147"/>
      <c r="AEX1436" s="147"/>
      <c r="AEY1436" s="147"/>
      <c r="AEZ1436" s="147"/>
      <c r="AFA1436" s="147"/>
      <c r="AFB1436" s="147"/>
      <c r="AFC1436" s="147"/>
      <c r="AFD1436" s="147"/>
      <c r="AFE1436" s="147"/>
      <c r="AFF1436" s="147"/>
      <c r="AFG1436" s="147"/>
      <c r="AFH1436" s="147"/>
      <c r="AFI1436" s="147"/>
      <c r="AFJ1436" s="147"/>
      <c r="AFK1436" s="147"/>
      <c r="AFL1436" s="147"/>
      <c r="AFM1436" s="147"/>
      <c r="AFN1436" s="147"/>
      <c r="AFO1436" s="147"/>
      <c r="AFP1436" s="147"/>
      <c r="AFQ1436" s="147"/>
      <c r="AFR1436" s="147"/>
      <c r="AFS1436" s="147"/>
      <c r="AFT1436" s="147"/>
      <c r="AFU1436" s="147"/>
      <c r="AFV1436" s="147"/>
      <c r="AFW1436" s="147"/>
      <c r="AFX1436" s="147"/>
      <c r="AFY1436" s="147"/>
      <c r="AFZ1436" s="147"/>
      <c r="AGA1436" s="147"/>
      <c r="AGB1436" s="147"/>
      <c r="AGC1436" s="147"/>
      <c r="AGD1436" s="147"/>
      <c r="AGE1436" s="147"/>
      <c r="AGF1436" s="147"/>
      <c r="AGG1436" s="147"/>
      <c r="AGH1436" s="147"/>
      <c r="AGI1436" s="147"/>
      <c r="AGJ1436" s="147"/>
      <c r="AGK1436" s="147"/>
      <c r="AGL1436" s="147"/>
      <c r="AGM1436" s="147"/>
      <c r="AGN1436" s="147"/>
      <c r="AGO1436" s="147"/>
      <c r="AGP1436" s="147"/>
      <c r="AGQ1436" s="147"/>
      <c r="AGR1436" s="147"/>
      <c r="AGS1436" s="147"/>
      <c r="AGT1436" s="147"/>
      <c r="AGU1436" s="147"/>
      <c r="AGV1436" s="147"/>
      <c r="AGW1436" s="147"/>
      <c r="AGX1436" s="147"/>
      <c r="AGY1436" s="147"/>
      <c r="AGZ1436" s="147"/>
      <c r="AHA1436" s="147"/>
      <c r="AHB1436" s="147"/>
      <c r="AHC1436" s="147"/>
      <c r="AHD1436" s="147"/>
      <c r="AHE1436" s="147"/>
      <c r="AHF1436" s="147"/>
      <c r="AHG1436" s="147"/>
      <c r="AHH1436" s="147"/>
      <c r="AHI1436" s="147"/>
      <c r="AHJ1436" s="147"/>
      <c r="AHK1436" s="147"/>
      <c r="AHL1436" s="147"/>
      <c r="AHM1436" s="147"/>
      <c r="AHN1436" s="147"/>
      <c r="AHO1436" s="147"/>
      <c r="AHP1436" s="147"/>
      <c r="AHQ1436" s="147"/>
      <c r="AHR1436" s="147"/>
      <c r="AHS1436" s="147"/>
      <c r="AHT1436" s="147"/>
      <c r="AHU1436" s="147"/>
      <c r="AHV1436" s="147"/>
      <c r="AHW1436" s="147"/>
      <c r="AHX1436" s="147"/>
      <c r="AHY1436" s="147"/>
      <c r="AHZ1436" s="147"/>
      <c r="AIA1436" s="147"/>
      <c r="AIB1436" s="147"/>
      <c r="AIC1436" s="147"/>
      <c r="AID1436" s="147"/>
      <c r="AIE1436" s="147"/>
      <c r="AIF1436" s="147"/>
      <c r="AIG1436" s="147"/>
      <c r="AIH1436" s="147"/>
      <c r="AII1436" s="147"/>
      <c r="AIJ1436" s="147"/>
      <c r="AIK1436" s="147"/>
      <c r="AIL1436" s="147"/>
      <c r="AIM1436" s="147"/>
      <c r="AIN1436" s="147"/>
      <c r="AIO1436" s="147"/>
      <c r="AIP1436" s="147"/>
      <c r="AIQ1436" s="147"/>
      <c r="AIR1436" s="147"/>
      <c r="AIS1436" s="147"/>
      <c r="AIT1436" s="147"/>
      <c r="AIU1436" s="147"/>
      <c r="AIV1436" s="147"/>
      <c r="AIW1436" s="147"/>
      <c r="AIX1436" s="147"/>
      <c r="AIY1436" s="147"/>
      <c r="AIZ1436" s="147"/>
      <c r="AJA1436" s="147"/>
      <c r="AJB1436" s="147"/>
      <c r="AJC1436" s="147"/>
      <c r="AJD1436" s="147"/>
      <c r="AJE1436" s="147"/>
      <c r="AJF1436" s="147"/>
      <c r="AJG1436" s="147"/>
      <c r="AJH1436" s="147"/>
      <c r="AJI1436" s="147"/>
      <c r="AJJ1436" s="147"/>
      <c r="AJK1436" s="147"/>
      <c r="AJL1436" s="147"/>
      <c r="AJM1436" s="147"/>
      <c r="AJN1436" s="147"/>
      <c r="AJO1436" s="147"/>
      <c r="AJP1436" s="147"/>
      <c r="AJQ1436" s="147"/>
      <c r="AJR1436" s="147"/>
      <c r="AJS1436" s="147"/>
      <c r="AJT1436" s="147"/>
      <c r="AJU1436" s="147"/>
      <c r="AJV1436" s="147"/>
      <c r="AJW1436" s="147"/>
      <c r="AJX1436" s="147"/>
      <c r="AJY1436" s="147"/>
      <c r="AJZ1436" s="147"/>
      <c r="AKA1436" s="147"/>
      <c r="AKB1436" s="147"/>
      <c r="AKC1436" s="147"/>
      <c r="AKD1436" s="147"/>
      <c r="AKE1436" s="147"/>
      <c r="AKF1436" s="147"/>
      <c r="AKG1436" s="147"/>
      <c r="AKH1436" s="147"/>
      <c r="AKI1436" s="147"/>
      <c r="AKJ1436" s="147"/>
      <c r="AKK1436" s="147"/>
      <c r="AKL1436" s="147"/>
      <c r="AKM1436" s="147"/>
      <c r="AKN1436" s="147"/>
      <c r="AKO1436" s="147"/>
      <c r="AKP1436" s="147"/>
      <c r="AKQ1436" s="147"/>
      <c r="AKR1436" s="147"/>
      <c r="AKS1436" s="147"/>
      <c r="AKT1436" s="147"/>
      <c r="AKU1436" s="147"/>
      <c r="AKV1436" s="147"/>
      <c r="AKW1436" s="147"/>
      <c r="AKX1436" s="147"/>
      <c r="AKY1436" s="147"/>
      <c r="AKZ1436" s="147"/>
      <c r="ALA1436" s="147"/>
      <c r="ALB1436" s="147"/>
      <c r="ALC1436" s="147"/>
      <c r="ALD1436" s="147"/>
      <c r="ALE1436" s="147"/>
      <c r="ALF1436" s="147"/>
      <c r="ALG1436" s="147"/>
      <c r="ALH1436" s="147"/>
      <c r="ALI1436" s="147"/>
      <c r="ALJ1436" s="147"/>
      <c r="ALK1436" s="147"/>
      <c r="ALL1436" s="147"/>
      <c r="ALM1436" s="147"/>
      <c r="ALN1436" s="147"/>
      <c r="ALO1436" s="147"/>
      <c r="ALP1436" s="147"/>
      <c r="ALQ1436" s="147"/>
      <c r="ALR1436" s="147"/>
      <c r="ALS1436" s="147"/>
      <c r="ALT1436" s="147"/>
      <c r="ALU1436" s="147"/>
      <c r="ALV1436" s="147"/>
      <c r="ALW1436" s="147"/>
      <c r="ALX1436" s="147"/>
      <c r="ALY1436" s="147"/>
      <c r="ALZ1436" s="147"/>
      <c r="AMA1436" s="147"/>
      <c r="AMB1436" s="147"/>
      <c r="AMC1436" s="147"/>
      <c r="AMD1436" s="147"/>
      <c r="AME1436" s="147"/>
      <c r="AMF1436" s="147"/>
      <c r="AMG1436" s="147"/>
      <c r="AMH1436" s="147"/>
      <c r="AMI1436" s="147"/>
      <c r="AMJ1436" s="147"/>
      <c r="AMK1436" s="147"/>
    </row>
    <row r="1437" spans="1:1025" s="149" customFormat="1">
      <c r="A1437" s="144">
        <v>1719</v>
      </c>
      <c r="B1437" s="144" t="s">
        <v>3180</v>
      </c>
      <c r="C1437" s="144" t="s">
        <v>3181</v>
      </c>
      <c r="D1437" s="145">
        <v>-2.7259684361549499</v>
      </c>
      <c r="E1437" s="145">
        <v>55</v>
      </c>
      <c r="F1437" s="145">
        <v>7.5</v>
      </c>
      <c r="G1437" s="146">
        <v>21694</v>
      </c>
      <c r="H1437" s="146" t="s">
        <v>3180</v>
      </c>
      <c r="I1437" s="147">
        <v>17188709</v>
      </c>
      <c r="J1437" s="148" t="s">
        <v>2330</v>
      </c>
      <c r="K1437" s="148" t="s">
        <v>2331</v>
      </c>
      <c r="M1437" s="147"/>
      <c r="N1437" s="147"/>
      <c r="O1437" s="147"/>
      <c r="P1437" s="147"/>
      <c r="Q1437" s="147"/>
      <c r="R1437" s="147"/>
      <c r="S1437" s="147"/>
      <c r="T1437" s="147"/>
      <c r="U1437" s="147"/>
      <c r="V1437" s="147"/>
      <c r="W1437" s="147"/>
      <c r="X1437" s="147"/>
      <c r="Y1437" s="147"/>
      <c r="Z1437" s="147"/>
      <c r="AA1437" s="147"/>
      <c r="AB1437" s="147"/>
      <c r="AC1437" s="147"/>
      <c r="AD1437" s="147"/>
      <c r="AE1437" s="147"/>
      <c r="AF1437" s="147"/>
      <c r="AG1437" s="147"/>
      <c r="AH1437" s="147"/>
      <c r="AI1437" s="147"/>
      <c r="AJ1437" s="147"/>
      <c r="AK1437" s="147"/>
      <c r="AL1437" s="147"/>
      <c r="AM1437" s="147"/>
      <c r="AN1437" s="147"/>
      <c r="AO1437" s="147"/>
      <c r="AP1437" s="147"/>
      <c r="AQ1437" s="147"/>
      <c r="AR1437" s="147"/>
      <c r="AS1437" s="147"/>
      <c r="AT1437" s="147"/>
      <c r="AU1437" s="147"/>
      <c r="AV1437" s="147"/>
      <c r="AW1437" s="147"/>
      <c r="AX1437" s="147"/>
      <c r="AY1437" s="147"/>
      <c r="AZ1437" s="147"/>
      <c r="BA1437" s="147"/>
      <c r="BB1437" s="147"/>
      <c r="BC1437" s="147"/>
      <c r="BD1437" s="147"/>
      <c r="BE1437" s="147"/>
      <c r="BF1437" s="147"/>
      <c r="BG1437" s="147"/>
      <c r="BH1437" s="147"/>
      <c r="BI1437" s="147"/>
      <c r="BJ1437" s="147"/>
      <c r="BK1437" s="147"/>
      <c r="BL1437" s="147"/>
      <c r="BM1437" s="147"/>
      <c r="BN1437" s="147"/>
      <c r="BO1437" s="147"/>
      <c r="BP1437" s="147"/>
      <c r="BQ1437" s="147"/>
      <c r="BR1437" s="147"/>
      <c r="BS1437" s="147"/>
      <c r="BT1437" s="147"/>
      <c r="BU1437" s="147"/>
      <c r="BV1437" s="147"/>
      <c r="BW1437" s="147"/>
      <c r="BX1437" s="147"/>
      <c r="BY1437" s="147"/>
      <c r="BZ1437" s="147"/>
      <c r="CA1437" s="147"/>
      <c r="CB1437" s="147"/>
      <c r="CC1437" s="147"/>
      <c r="CD1437" s="147"/>
      <c r="CE1437" s="147"/>
      <c r="CF1437" s="147"/>
      <c r="CG1437" s="147"/>
      <c r="CH1437" s="147"/>
      <c r="CI1437" s="147"/>
      <c r="CJ1437" s="147"/>
      <c r="CK1437" s="147"/>
      <c r="CL1437" s="147"/>
      <c r="CM1437" s="147"/>
      <c r="CN1437" s="147"/>
      <c r="CO1437" s="147"/>
      <c r="CP1437" s="147"/>
      <c r="CQ1437" s="147"/>
      <c r="CR1437" s="147"/>
      <c r="CS1437" s="147"/>
      <c r="CT1437" s="147"/>
      <c r="CU1437" s="147"/>
      <c r="CV1437" s="147"/>
      <c r="CW1437" s="147"/>
      <c r="CX1437" s="147"/>
      <c r="CY1437" s="147"/>
      <c r="CZ1437" s="147"/>
      <c r="DA1437" s="147"/>
      <c r="DB1437" s="147"/>
      <c r="DC1437" s="147"/>
      <c r="DD1437" s="147"/>
      <c r="DE1437" s="147"/>
      <c r="DF1437" s="147"/>
      <c r="DG1437" s="147"/>
      <c r="DH1437" s="147"/>
      <c r="DI1437" s="147"/>
      <c r="DJ1437" s="147"/>
      <c r="DK1437" s="147"/>
      <c r="DL1437" s="147"/>
      <c r="DM1437" s="147"/>
      <c r="DN1437" s="147"/>
      <c r="DO1437" s="147"/>
      <c r="DP1437" s="147"/>
      <c r="DQ1437" s="147"/>
      <c r="DR1437" s="147"/>
      <c r="DS1437" s="147"/>
      <c r="DT1437" s="147"/>
      <c r="DU1437" s="147"/>
      <c r="DV1437" s="147"/>
      <c r="DW1437" s="147"/>
      <c r="DX1437" s="147"/>
      <c r="DY1437" s="147"/>
      <c r="DZ1437" s="147"/>
      <c r="EA1437" s="147"/>
      <c r="EB1437" s="147"/>
      <c r="EC1437" s="147"/>
      <c r="ED1437" s="147"/>
      <c r="EE1437" s="147"/>
      <c r="EF1437" s="147"/>
      <c r="EG1437" s="147"/>
      <c r="EH1437" s="147"/>
      <c r="EI1437" s="147"/>
      <c r="EJ1437" s="147"/>
      <c r="EK1437" s="147"/>
      <c r="EL1437" s="147"/>
      <c r="EM1437" s="147"/>
      <c r="EN1437" s="147"/>
      <c r="EO1437" s="147"/>
      <c r="EP1437" s="147"/>
      <c r="EQ1437" s="147"/>
      <c r="ER1437" s="147"/>
      <c r="ES1437" s="147"/>
      <c r="ET1437" s="147"/>
      <c r="EU1437" s="147"/>
      <c r="EV1437" s="147"/>
      <c r="EW1437" s="147"/>
      <c r="EX1437" s="147"/>
      <c r="EY1437" s="147"/>
      <c r="EZ1437" s="147"/>
      <c r="FA1437" s="147"/>
      <c r="FB1437" s="147"/>
      <c r="FC1437" s="147"/>
      <c r="FD1437" s="147"/>
      <c r="FE1437" s="147"/>
      <c r="FF1437" s="147"/>
      <c r="FG1437" s="147"/>
      <c r="FH1437" s="147"/>
      <c r="FI1437" s="147"/>
      <c r="FJ1437" s="147"/>
      <c r="FK1437" s="147"/>
      <c r="FL1437" s="147"/>
      <c r="FM1437" s="147"/>
      <c r="FN1437" s="147"/>
      <c r="FO1437" s="147"/>
      <c r="FP1437" s="147"/>
      <c r="FQ1437" s="147"/>
      <c r="FR1437" s="147"/>
      <c r="FS1437" s="147"/>
      <c r="FT1437" s="147"/>
      <c r="FU1437" s="147"/>
      <c r="FV1437" s="147"/>
      <c r="FW1437" s="147"/>
      <c r="FX1437" s="147"/>
      <c r="FY1437" s="147"/>
      <c r="FZ1437" s="147"/>
      <c r="GA1437" s="147"/>
      <c r="GB1437" s="147"/>
      <c r="GC1437" s="147"/>
      <c r="GD1437" s="147"/>
      <c r="GE1437" s="147"/>
      <c r="GF1437" s="147"/>
      <c r="GG1437" s="147"/>
      <c r="GH1437" s="147"/>
      <c r="GI1437" s="147"/>
      <c r="GJ1437" s="147"/>
      <c r="GK1437" s="147"/>
      <c r="GL1437" s="147"/>
      <c r="GM1437" s="147"/>
      <c r="GN1437" s="147"/>
      <c r="GO1437" s="147"/>
      <c r="GP1437" s="147"/>
      <c r="GQ1437" s="147"/>
      <c r="GR1437" s="147"/>
      <c r="GS1437" s="147"/>
      <c r="GT1437" s="147"/>
      <c r="GU1437" s="147"/>
      <c r="GV1437" s="147"/>
      <c r="GW1437" s="147"/>
      <c r="GX1437" s="147"/>
      <c r="GY1437" s="147"/>
      <c r="GZ1437" s="147"/>
      <c r="HA1437" s="147"/>
      <c r="HB1437" s="147"/>
      <c r="HC1437" s="147"/>
      <c r="HD1437" s="147"/>
      <c r="HE1437" s="147"/>
      <c r="HF1437" s="147"/>
      <c r="HG1437" s="147"/>
      <c r="HH1437" s="147"/>
      <c r="HI1437" s="147"/>
      <c r="HJ1437" s="147"/>
      <c r="HK1437" s="147"/>
      <c r="HL1437" s="147"/>
      <c r="HM1437" s="147"/>
      <c r="HN1437" s="147"/>
      <c r="HO1437" s="147"/>
      <c r="HP1437" s="147"/>
      <c r="HQ1437" s="147"/>
      <c r="HR1437" s="147"/>
      <c r="HS1437" s="147"/>
      <c r="HT1437" s="147"/>
      <c r="HU1437" s="147"/>
      <c r="HV1437" s="147"/>
      <c r="HW1437" s="147"/>
      <c r="HX1437" s="147"/>
      <c r="HY1437" s="147"/>
      <c r="HZ1437" s="147"/>
      <c r="IA1437" s="147"/>
      <c r="IB1437" s="147"/>
      <c r="IC1437" s="147"/>
      <c r="ID1437" s="147"/>
      <c r="IE1437" s="147"/>
      <c r="IF1437" s="147"/>
      <c r="IG1437" s="147"/>
      <c r="IH1437" s="147"/>
      <c r="II1437" s="147"/>
      <c r="IJ1437" s="147"/>
      <c r="IK1437" s="147"/>
      <c r="IL1437" s="147"/>
      <c r="IM1437" s="147"/>
      <c r="IN1437" s="147"/>
      <c r="IO1437" s="147"/>
      <c r="IP1437" s="147"/>
      <c r="IQ1437" s="147"/>
      <c r="IR1437" s="147"/>
      <c r="IS1437" s="147"/>
      <c r="IT1437" s="147"/>
      <c r="IU1437" s="147"/>
      <c r="IV1437" s="147"/>
      <c r="IW1437" s="147"/>
      <c r="IX1437" s="147"/>
      <c r="IY1437" s="147"/>
      <c r="IZ1437" s="147"/>
      <c r="JA1437" s="147"/>
      <c r="JB1437" s="147"/>
      <c r="JC1437" s="147"/>
      <c r="JD1437" s="147"/>
      <c r="JE1437" s="147"/>
      <c r="JF1437" s="147"/>
      <c r="JG1437" s="147"/>
      <c r="JH1437" s="147"/>
      <c r="JI1437" s="147"/>
      <c r="JJ1437" s="147"/>
      <c r="JK1437" s="147"/>
      <c r="JL1437" s="147"/>
      <c r="JM1437" s="147"/>
      <c r="JN1437" s="147"/>
      <c r="JO1437" s="147"/>
      <c r="JP1437" s="147"/>
      <c r="JQ1437" s="147"/>
      <c r="JR1437" s="147"/>
      <c r="JS1437" s="147"/>
      <c r="JT1437" s="147"/>
      <c r="JU1437" s="147"/>
      <c r="JV1437" s="147"/>
      <c r="JW1437" s="147"/>
      <c r="JX1437" s="147"/>
      <c r="JY1437" s="147"/>
      <c r="JZ1437" s="147"/>
      <c r="KA1437" s="147"/>
      <c r="KB1437" s="147"/>
      <c r="KC1437" s="147"/>
      <c r="KD1437" s="147"/>
      <c r="KE1437" s="147"/>
      <c r="KF1437" s="147"/>
      <c r="KG1437" s="147"/>
      <c r="KH1437" s="147"/>
      <c r="KI1437" s="147"/>
      <c r="KJ1437" s="147"/>
      <c r="KK1437" s="147"/>
      <c r="KL1437" s="147"/>
      <c r="KM1437" s="147"/>
      <c r="KN1437" s="147"/>
      <c r="KO1437" s="147"/>
      <c r="KP1437" s="147"/>
      <c r="KQ1437" s="147"/>
      <c r="KR1437" s="147"/>
      <c r="KS1437" s="147"/>
      <c r="KT1437" s="147"/>
      <c r="KU1437" s="147"/>
      <c r="KV1437" s="147"/>
      <c r="KW1437" s="147"/>
      <c r="KX1437" s="147"/>
      <c r="KY1437" s="147"/>
      <c r="KZ1437" s="147"/>
      <c r="LA1437" s="147"/>
      <c r="LB1437" s="147"/>
      <c r="LC1437" s="147"/>
      <c r="LD1437" s="147"/>
      <c r="LE1437" s="147"/>
      <c r="LF1437" s="147"/>
      <c r="LG1437" s="147"/>
      <c r="LH1437" s="147"/>
      <c r="LI1437" s="147"/>
      <c r="LJ1437" s="147"/>
      <c r="LK1437" s="147"/>
      <c r="LL1437" s="147"/>
      <c r="LM1437" s="147"/>
      <c r="LN1437" s="147"/>
      <c r="LO1437" s="147"/>
      <c r="LP1437" s="147"/>
      <c r="LQ1437" s="147"/>
      <c r="LR1437" s="147"/>
      <c r="LS1437" s="147"/>
      <c r="LT1437" s="147"/>
      <c r="LU1437" s="147"/>
      <c r="LV1437" s="147"/>
      <c r="LW1437" s="147"/>
      <c r="LX1437" s="147"/>
      <c r="LY1437" s="147"/>
      <c r="LZ1437" s="147"/>
      <c r="MA1437" s="147"/>
      <c r="MB1437" s="147"/>
      <c r="MC1437" s="147"/>
      <c r="MD1437" s="147"/>
      <c r="ME1437" s="147"/>
      <c r="MF1437" s="147"/>
      <c r="MG1437" s="147"/>
      <c r="MH1437" s="147"/>
      <c r="MI1437" s="147"/>
      <c r="MJ1437" s="147"/>
      <c r="MK1437" s="147"/>
      <c r="ML1437" s="147"/>
      <c r="MM1437" s="147"/>
      <c r="MN1437" s="147"/>
      <c r="MO1437" s="147"/>
      <c r="MP1437" s="147"/>
      <c r="MQ1437" s="147"/>
      <c r="MR1437" s="147"/>
      <c r="MS1437" s="147"/>
      <c r="MT1437" s="147"/>
      <c r="MU1437" s="147"/>
      <c r="MV1437" s="147"/>
      <c r="MW1437" s="147"/>
      <c r="MX1437" s="147"/>
      <c r="MY1437" s="147"/>
      <c r="MZ1437" s="147"/>
      <c r="NA1437" s="147"/>
      <c r="NB1437" s="147"/>
      <c r="NC1437" s="147"/>
      <c r="ND1437" s="147"/>
      <c r="NE1437" s="147"/>
      <c r="NF1437" s="147"/>
      <c r="NG1437" s="147"/>
      <c r="NH1437" s="147"/>
      <c r="NI1437" s="147"/>
      <c r="NJ1437" s="147"/>
      <c r="NK1437" s="147"/>
      <c r="NL1437" s="147"/>
      <c r="NM1437" s="147"/>
      <c r="NN1437" s="147"/>
      <c r="NO1437" s="147"/>
      <c r="NP1437" s="147"/>
      <c r="NQ1437" s="147"/>
      <c r="NR1437" s="147"/>
      <c r="NS1437" s="147"/>
      <c r="NT1437" s="147"/>
      <c r="NU1437" s="147"/>
      <c r="NV1437" s="147"/>
      <c r="NW1437" s="147"/>
      <c r="NX1437" s="147"/>
      <c r="NY1437" s="147"/>
      <c r="NZ1437" s="147"/>
      <c r="OA1437" s="147"/>
      <c r="OB1437" s="147"/>
      <c r="OC1437" s="147"/>
      <c r="OD1437" s="147"/>
      <c r="OE1437" s="147"/>
      <c r="OF1437" s="147"/>
      <c r="OG1437" s="147"/>
      <c r="OH1437" s="147"/>
      <c r="OI1437" s="147"/>
      <c r="OJ1437" s="147"/>
      <c r="OK1437" s="147"/>
      <c r="OL1437" s="147"/>
      <c r="OM1437" s="147"/>
      <c r="ON1437" s="147"/>
      <c r="OO1437" s="147"/>
      <c r="OP1437" s="147"/>
      <c r="OQ1437" s="147"/>
      <c r="OR1437" s="147"/>
      <c r="OS1437" s="147"/>
      <c r="OT1437" s="147"/>
      <c r="OU1437" s="147"/>
      <c r="OV1437" s="147"/>
      <c r="OW1437" s="147"/>
      <c r="OX1437" s="147"/>
      <c r="OY1437" s="147"/>
      <c r="OZ1437" s="147"/>
      <c r="PA1437" s="147"/>
      <c r="PB1437" s="147"/>
      <c r="PC1437" s="147"/>
      <c r="PD1437" s="147"/>
      <c r="PE1437" s="147"/>
      <c r="PF1437" s="147"/>
      <c r="PG1437" s="147"/>
      <c r="PH1437" s="147"/>
      <c r="PI1437" s="147"/>
      <c r="PJ1437" s="147"/>
      <c r="PK1437" s="147"/>
      <c r="PL1437" s="147"/>
      <c r="PM1437" s="147"/>
      <c r="PN1437" s="147"/>
      <c r="PO1437" s="147"/>
      <c r="PP1437" s="147"/>
      <c r="PQ1437" s="147"/>
      <c r="PR1437" s="147"/>
      <c r="PS1437" s="147"/>
      <c r="PT1437" s="147"/>
      <c r="PU1437" s="147"/>
      <c r="PV1437" s="147"/>
      <c r="PW1437" s="147"/>
      <c r="PX1437" s="147"/>
      <c r="PY1437" s="147"/>
      <c r="PZ1437" s="147"/>
      <c r="QA1437" s="147"/>
      <c r="QB1437" s="147"/>
      <c r="QC1437" s="147"/>
      <c r="QD1437" s="147"/>
      <c r="QE1437" s="147"/>
      <c r="QF1437" s="147"/>
      <c r="QG1437" s="147"/>
      <c r="QH1437" s="147"/>
      <c r="QI1437" s="147"/>
      <c r="QJ1437" s="147"/>
      <c r="QK1437" s="147"/>
      <c r="QL1437" s="147"/>
      <c r="QM1437" s="147"/>
      <c r="QN1437" s="147"/>
      <c r="QO1437" s="147"/>
      <c r="QP1437" s="147"/>
      <c r="QQ1437" s="147"/>
      <c r="QR1437" s="147"/>
      <c r="QS1437" s="147"/>
      <c r="QT1437" s="147"/>
      <c r="QU1437" s="147"/>
      <c r="QV1437" s="147"/>
      <c r="QW1437" s="147"/>
      <c r="QX1437" s="147"/>
      <c r="QY1437" s="147"/>
      <c r="QZ1437" s="147"/>
      <c r="RA1437" s="147"/>
      <c r="RB1437" s="147"/>
      <c r="RC1437" s="147"/>
      <c r="RD1437" s="147"/>
      <c r="RE1437" s="147"/>
      <c r="RF1437" s="147"/>
      <c r="RG1437" s="147"/>
      <c r="RH1437" s="147"/>
      <c r="RI1437" s="147"/>
      <c r="RJ1437" s="147"/>
      <c r="RK1437" s="147"/>
      <c r="RL1437" s="147"/>
      <c r="RM1437" s="147"/>
      <c r="RN1437" s="147"/>
      <c r="RO1437" s="147"/>
      <c r="RP1437" s="147"/>
      <c r="RQ1437" s="147"/>
      <c r="RR1437" s="147"/>
      <c r="RS1437" s="147"/>
      <c r="RT1437" s="147"/>
      <c r="RU1437" s="147"/>
      <c r="RV1437" s="147"/>
      <c r="RW1437" s="147"/>
      <c r="RX1437" s="147"/>
      <c r="RY1437" s="147"/>
      <c r="RZ1437" s="147"/>
      <c r="SA1437" s="147"/>
      <c r="SB1437" s="147"/>
      <c r="SC1437" s="147"/>
      <c r="SD1437" s="147"/>
      <c r="SE1437" s="147"/>
      <c r="SF1437" s="147"/>
      <c r="SG1437" s="147"/>
      <c r="SH1437" s="147"/>
      <c r="SI1437" s="147"/>
      <c r="SJ1437" s="147"/>
      <c r="SK1437" s="147"/>
      <c r="SL1437" s="147"/>
      <c r="SM1437" s="147"/>
      <c r="SN1437" s="147"/>
      <c r="SO1437" s="147"/>
      <c r="SP1437" s="147"/>
      <c r="SQ1437" s="147"/>
      <c r="SR1437" s="147"/>
      <c r="SS1437" s="147"/>
      <c r="ST1437" s="147"/>
      <c r="SU1437" s="147"/>
      <c r="SV1437" s="147"/>
      <c r="SW1437" s="147"/>
      <c r="SX1437" s="147"/>
      <c r="SY1437" s="147"/>
      <c r="SZ1437" s="147"/>
      <c r="TA1437" s="147"/>
      <c r="TB1437" s="147"/>
      <c r="TC1437" s="147"/>
      <c r="TD1437" s="147"/>
      <c r="TE1437" s="147"/>
      <c r="TF1437" s="147"/>
      <c r="TG1437" s="147"/>
      <c r="TH1437" s="147"/>
      <c r="TI1437" s="147"/>
      <c r="TJ1437" s="147"/>
      <c r="TK1437" s="147"/>
      <c r="TL1437" s="147"/>
      <c r="TM1437" s="147"/>
      <c r="TN1437" s="147"/>
      <c r="TO1437" s="147"/>
      <c r="TP1437" s="147"/>
      <c r="TQ1437" s="147"/>
      <c r="TR1437" s="147"/>
      <c r="TS1437" s="147"/>
      <c r="TT1437" s="147"/>
      <c r="TU1437" s="147"/>
      <c r="TV1437" s="147"/>
      <c r="TW1437" s="147"/>
      <c r="TX1437" s="147"/>
      <c r="TY1437" s="147"/>
      <c r="TZ1437" s="147"/>
      <c r="UA1437" s="147"/>
      <c r="UB1437" s="147"/>
      <c r="UC1437" s="147"/>
      <c r="UD1437" s="147"/>
      <c r="UE1437" s="147"/>
      <c r="UF1437" s="147"/>
      <c r="UG1437" s="147"/>
      <c r="UH1437" s="147"/>
      <c r="UI1437" s="147"/>
      <c r="UJ1437" s="147"/>
      <c r="UK1437" s="147"/>
      <c r="UL1437" s="147"/>
      <c r="UM1437" s="147"/>
      <c r="UN1437" s="147"/>
      <c r="UO1437" s="147"/>
      <c r="UP1437" s="147"/>
      <c r="UQ1437" s="147"/>
      <c r="UR1437" s="147"/>
      <c r="US1437" s="147"/>
      <c r="UT1437" s="147"/>
      <c r="UU1437" s="147"/>
      <c r="UV1437" s="147"/>
      <c r="UW1437" s="147"/>
      <c r="UX1437" s="147"/>
      <c r="UY1437" s="147"/>
      <c r="UZ1437" s="147"/>
      <c r="VA1437" s="147"/>
      <c r="VB1437" s="147"/>
      <c r="VC1437" s="147"/>
      <c r="VD1437" s="147"/>
      <c r="VE1437" s="147"/>
      <c r="VF1437" s="147"/>
      <c r="VG1437" s="147"/>
      <c r="VH1437" s="147"/>
      <c r="VI1437" s="147"/>
      <c r="VJ1437" s="147"/>
      <c r="VK1437" s="147"/>
      <c r="VL1437" s="147"/>
      <c r="VM1437" s="147"/>
      <c r="VN1437" s="147"/>
      <c r="VO1437" s="147"/>
      <c r="VP1437" s="147"/>
      <c r="VQ1437" s="147"/>
      <c r="VR1437" s="147"/>
      <c r="VS1437" s="147"/>
      <c r="VT1437" s="147"/>
      <c r="VU1437" s="147"/>
      <c r="VV1437" s="147"/>
      <c r="VW1437" s="147"/>
      <c r="VX1437" s="147"/>
      <c r="VY1437" s="147"/>
      <c r="VZ1437" s="147"/>
      <c r="WA1437" s="147"/>
      <c r="WB1437" s="147"/>
      <c r="WC1437" s="147"/>
      <c r="WD1437" s="147"/>
      <c r="WE1437" s="147"/>
      <c r="WF1437" s="147"/>
      <c r="WG1437" s="147"/>
      <c r="WH1437" s="147"/>
      <c r="WI1437" s="147"/>
      <c r="WJ1437" s="147"/>
      <c r="WK1437" s="147"/>
      <c r="WL1437" s="147"/>
      <c r="WM1437" s="147"/>
      <c r="WN1437" s="147"/>
      <c r="WO1437" s="147"/>
      <c r="WP1437" s="147"/>
      <c r="WQ1437" s="147"/>
      <c r="WR1437" s="147"/>
      <c r="WS1437" s="147"/>
      <c r="WT1437" s="147"/>
      <c r="WU1437" s="147"/>
      <c r="WV1437" s="147"/>
      <c r="WW1437" s="147"/>
      <c r="WX1437" s="147"/>
      <c r="WY1437" s="147"/>
      <c r="WZ1437" s="147"/>
      <c r="XA1437" s="147"/>
      <c r="XB1437" s="147"/>
      <c r="XC1437" s="147"/>
      <c r="XD1437" s="147"/>
      <c r="XE1437" s="147"/>
      <c r="XF1437" s="147"/>
      <c r="XG1437" s="147"/>
      <c r="XH1437" s="147"/>
      <c r="XI1437" s="147"/>
      <c r="XJ1437" s="147"/>
      <c r="XK1437" s="147"/>
      <c r="XL1437" s="147"/>
      <c r="XM1437" s="147"/>
      <c r="XN1437" s="147"/>
      <c r="XO1437" s="147"/>
      <c r="XP1437" s="147"/>
      <c r="XQ1437" s="147"/>
      <c r="XR1437" s="147"/>
      <c r="XS1437" s="147"/>
      <c r="XT1437" s="147"/>
      <c r="XU1437" s="147"/>
      <c r="XV1437" s="147"/>
      <c r="XW1437" s="147"/>
      <c r="XX1437" s="147"/>
      <c r="XY1437" s="147"/>
      <c r="XZ1437" s="147"/>
      <c r="YA1437" s="147"/>
      <c r="YB1437" s="147"/>
      <c r="YC1437" s="147"/>
      <c r="YD1437" s="147"/>
      <c r="YE1437" s="147"/>
      <c r="YF1437" s="147"/>
      <c r="YG1437" s="147"/>
      <c r="YH1437" s="147"/>
      <c r="YI1437" s="147"/>
      <c r="YJ1437" s="147"/>
      <c r="YK1437" s="147"/>
      <c r="YL1437" s="147"/>
      <c r="YM1437" s="147"/>
      <c r="YN1437" s="147"/>
      <c r="YO1437" s="147"/>
      <c r="YP1437" s="147"/>
      <c r="YQ1437" s="147"/>
      <c r="YR1437" s="147"/>
      <c r="YS1437" s="147"/>
      <c r="YT1437" s="147"/>
      <c r="YU1437" s="147"/>
      <c r="YV1437" s="147"/>
      <c r="YW1437" s="147"/>
      <c r="YX1437" s="147"/>
      <c r="YY1437" s="147"/>
      <c r="YZ1437" s="147"/>
      <c r="ZA1437" s="147"/>
      <c r="ZB1437" s="147"/>
      <c r="ZC1437" s="147"/>
      <c r="ZD1437" s="147"/>
      <c r="ZE1437" s="147"/>
      <c r="ZF1437" s="147"/>
      <c r="ZG1437" s="147"/>
      <c r="ZH1437" s="147"/>
      <c r="ZI1437" s="147"/>
      <c r="ZJ1437" s="147"/>
      <c r="ZK1437" s="147"/>
      <c r="ZL1437" s="147"/>
      <c r="ZM1437" s="147"/>
      <c r="ZN1437" s="147"/>
      <c r="ZO1437" s="147"/>
      <c r="ZP1437" s="147"/>
      <c r="ZQ1437" s="147"/>
      <c r="ZR1437" s="147"/>
      <c r="ZS1437" s="147"/>
      <c r="ZT1437" s="147"/>
      <c r="ZU1437" s="147"/>
      <c r="ZV1437" s="147"/>
      <c r="ZW1437" s="147"/>
      <c r="ZX1437" s="147"/>
      <c r="ZY1437" s="147"/>
      <c r="ZZ1437" s="147"/>
      <c r="AAA1437" s="147"/>
      <c r="AAB1437" s="147"/>
      <c r="AAC1437" s="147"/>
      <c r="AAD1437" s="147"/>
      <c r="AAE1437" s="147"/>
      <c r="AAF1437" s="147"/>
      <c r="AAG1437" s="147"/>
      <c r="AAH1437" s="147"/>
      <c r="AAI1437" s="147"/>
      <c r="AAJ1437" s="147"/>
      <c r="AAK1437" s="147"/>
      <c r="AAL1437" s="147"/>
      <c r="AAM1437" s="147"/>
      <c r="AAN1437" s="147"/>
      <c r="AAO1437" s="147"/>
      <c r="AAP1437" s="147"/>
      <c r="AAQ1437" s="147"/>
      <c r="AAR1437" s="147"/>
      <c r="AAS1437" s="147"/>
      <c r="AAT1437" s="147"/>
      <c r="AAU1437" s="147"/>
      <c r="AAV1437" s="147"/>
      <c r="AAW1437" s="147"/>
      <c r="AAX1437" s="147"/>
      <c r="AAY1437" s="147"/>
      <c r="AAZ1437" s="147"/>
      <c r="ABA1437" s="147"/>
      <c r="ABB1437" s="147"/>
      <c r="ABC1437" s="147"/>
      <c r="ABD1437" s="147"/>
      <c r="ABE1437" s="147"/>
      <c r="ABF1437" s="147"/>
      <c r="ABG1437" s="147"/>
      <c r="ABH1437" s="147"/>
      <c r="ABI1437" s="147"/>
      <c r="ABJ1437" s="147"/>
      <c r="ABK1437" s="147"/>
      <c r="ABL1437" s="147"/>
      <c r="ABM1437" s="147"/>
      <c r="ABN1437" s="147"/>
      <c r="ABO1437" s="147"/>
      <c r="ABP1437" s="147"/>
      <c r="ABQ1437" s="147"/>
      <c r="ABR1437" s="147"/>
      <c r="ABS1437" s="147"/>
      <c r="ABT1437" s="147"/>
      <c r="ABU1437" s="147"/>
      <c r="ABV1437" s="147"/>
      <c r="ABW1437" s="147"/>
      <c r="ABX1437" s="147"/>
      <c r="ABY1437" s="147"/>
      <c r="ABZ1437" s="147"/>
      <c r="ACA1437" s="147"/>
      <c r="ACB1437" s="147"/>
      <c r="ACC1437" s="147"/>
      <c r="ACD1437" s="147"/>
      <c r="ACE1437" s="147"/>
      <c r="ACF1437" s="147"/>
      <c r="ACG1437" s="147"/>
      <c r="ACH1437" s="147"/>
      <c r="ACI1437" s="147"/>
      <c r="ACJ1437" s="147"/>
      <c r="ACK1437" s="147"/>
      <c r="ACL1437" s="147"/>
      <c r="ACM1437" s="147"/>
      <c r="ACN1437" s="147"/>
      <c r="ACO1437" s="147"/>
      <c r="ACP1437" s="147"/>
      <c r="ACQ1437" s="147"/>
      <c r="ACR1437" s="147"/>
      <c r="ACS1437" s="147"/>
      <c r="ACT1437" s="147"/>
      <c r="ACU1437" s="147"/>
      <c r="ACV1437" s="147"/>
      <c r="ACW1437" s="147"/>
      <c r="ACX1437" s="147"/>
      <c r="ACY1437" s="147"/>
      <c r="ACZ1437" s="147"/>
      <c r="ADA1437" s="147"/>
      <c r="ADB1437" s="147"/>
      <c r="ADC1437" s="147"/>
      <c r="ADD1437" s="147"/>
      <c r="ADE1437" s="147"/>
      <c r="ADF1437" s="147"/>
      <c r="ADG1437" s="147"/>
      <c r="ADH1437" s="147"/>
      <c r="ADI1437" s="147"/>
      <c r="ADJ1437" s="147"/>
      <c r="ADK1437" s="147"/>
      <c r="ADL1437" s="147"/>
      <c r="ADM1437" s="147"/>
      <c r="ADN1437" s="147"/>
      <c r="ADO1437" s="147"/>
      <c r="ADP1437" s="147"/>
      <c r="ADQ1437" s="147"/>
      <c r="ADR1437" s="147"/>
      <c r="ADS1437" s="147"/>
      <c r="ADT1437" s="147"/>
      <c r="ADU1437" s="147"/>
      <c r="ADV1437" s="147"/>
      <c r="ADW1437" s="147"/>
      <c r="ADX1437" s="147"/>
      <c r="ADY1437" s="147"/>
      <c r="ADZ1437" s="147"/>
      <c r="AEA1437" s="147"/>
      <c r="AEB1437" s="147"/>
      <c r="AEC1437" s="147"/>
      <c r="AED1437" s="147"/>
      <c r="AEE1437" s="147"/>
      <c r="AEF1437" s="147"/>
      <c r="AEG1437" s="147"/>
      <c r="AEH1437" s="147"/>
      <c r="AEI1437" s="147"/>
      <c r="AEJ1437" s="147"/>
      <c r="AEK1437" s="147"/>
      <c r="AEL1437" s="147"/>
      <c r="AEM1437" s="147"/>
      <c r="AEN1437" s="147"/>
      <c r="AEO1437" s="147"/>
      <c r="AEP1437" s="147"/>
      <c r="AEQ1437" s="147"/>
      <c r="AER1437" s="147"/>
      <c r="AES1437" s="147"/>
      <c r="AET1437" s="147"/>
      <c r="AEU1437" s="147"/>
      <c r="AEV1437" s="147"/>
      <c r="AEW1437" s="147"/>
      <c r="AEX1437" s="147"/>
      <c r="AEY1437" s="147"/>
      <c r="AEZ1437" s="147"/>
      <c r="AFA1437" s="147"/>
      <c r="AFB1437" s="147"/>
      <c r="AFC1437" s="147"/>
      <c r="AFD1437" s="147"/>
      <c r="AFE1437" s="147"/>
      <c r="AFF1437" s="147"/>
      <c r="AFG1437" s="147"/>
      <c r="AFH1437" s="147"/>
      <c r="AFI1437" s="147"/>
      <c r="AFJ1437" s="147"/>
      <c r="AFK1437" s="147"/>
      <c r="AFL1437" s="147"/>
      <c r="AFM1437" s="147"/>
      <c r="AFN1437" s="147"/>
      <c r="AFO1437" s="147"/>
      <c r="AFP1437" s="147"/>
      <c r="AFQ1437" s="147"/>
      <c r="AFR1437" s="147"/>
      <c r="AFS1437" s="147"/>
      <c r="AFT1437" s="147"/>
      <c r="AFU1437" s="147"/>
      <c r="AFV1437" s="147"/>
      <c r="AFW1437" s="147"/>
      <c r="AFX1437" s="147"/>
      <c r="AFY1437" s="147"/>
      <c r="AFZ1437" s="147"/>
      <c r="AGA1437" s="147"/>
      <c r="AGB1437" s="147"/>
      <c r="AGC1437" s="147"/>
      <c r="AGD1437" s="147"/>
      <c r="AGE1437" s="147"/>
      <c r="AGF1437" s="147"/>
      <c r="AGG1437" s="147"/>
      <c r="AGH1437" s="147"/>
      <c r="AGI1437" s="147"/>
      <c r="AGJ1437" s="147"/>
      <c r="AGK1437" s="147"/>
      <c r="AGL1437" s="147"/>
      <c r="AGM1437" s="147"/>
      <c r="AGN1437" s="147"/>
      <c r="AGO1437" s="147"/>
      <c r="AGP1437" s="147"/>
      <c r="AGQ1437" s="147"/>
      <c r="AGR1437" s="147"/>
      <c r="AGS1437" s="147"/>
      <c r="AGT1437" s="147"/>
      <c r="AGU1437" s="147"/>
      <c r="AGV1437" s="147"/>
      <c r="AGW1437" s="147"/>
      <c r="AGX1437" s="147"/>
      <c r="AGY1437" s="147"/>
      <c r="AGZ1437" s="147"/>
      <c r="AHA1437" s="147"/>
      <c r="AHB1437" s="147"/>
      <c r="AHC1437" s="147"/>
      <c r="AHD1437" s="147"/>
      <c r="AHE1437" s="147"/>
      <c r="AHF1437" s="147"/>
      <c r="AHG1437" s="147"/>
      <c r="AHH1437" s="147"/>
      <c r="AHI1437" s="147"/>
      <c r="AHJ1437" s="147"/>
      <c r="AHK1437" s="147"/>
      <c r="AHL1437" s="147"/>
      <c r="AHM1437" s="147"/>
      <c r="AHN1437" s="147"/>
      <c r="AHO1437" s="147"/>
      <c r="AHP1437" s="147"/>
      <c r="AHQ1437" s="147"/>
      <c r="AHR1437" s="147"/>
      <c r="AHS1437" s="147"/>
      <c r="AHT1437" s="147"/>
      <c r="AHU1437" s="147"/>
      <c r="AHV1437" s="147"/>
      <c r="AHW1437" s="147"/>
      <c r="AHX1437" s="147"/>
      <c r="AHY1437" s="147"/>
      <c r="AHZ1437" s="147"/>
      <c r="AIA1437" s="147"/>
      <c r="AIB1437" s="147"/>
      <c r="AIC1437" s="147"/>
      <c r="AID1437" s="147"/>
      <c r="AIE1437" s="147"/>
      <c r="AIF1437" s="147"/>
      <c r="AIG1437" s="147"/>
      <c r="AIH1437" s="147"/>
      <c r="AII1437" s="147"/>
      <c r="AIJ1437" s="147"/>
      <c r="AIK1437" s="147"/>
      <c r="AIL1437" s="147"/>
      <c r="AIM1437" s="147"/>
      <c r="AIN1437" s="147"/>
      <c r="AIO1437" s="147"/>
      <c r="AIP1437" s="147"/>
      <c r="AIQ1437" s="147"/>
      <c r="AIR1437" s="147"/>
      <c r="AIS1437" s="147"/>
      <c r="AIT1437" s="147"/>
      <c r="AIU1437" s="147"/>
      <c r="AIV1437" s="147"/>
      <c r="AIW1437" s="147"/>
      <c r="AIX1437" s="147"/>
      <c r="AIY1437" s="147"/>
      <c r="AIZ1437" s="147"/>
      <c r="AJA1437" s="147"/>
      <c r="AJB1437" s="147"/>
      <c r="AJC1437" s="147"/>
      <c r="AJD1437" s="147"/>
      <c r="AJE1437" s="147"/>
      <c r="AJF1437" s="147"/>
      <c r="AJG1437" s="147"/>
      <c r="AJH1437" s="147"/>
      <c r="AJI1437" s="147"/>
      <c r="AJJ1437" s="147"/>
      <c r="AJK1437" s="147"/>
      <c r="AJL1437" s="147"/>
      <c r="AJM1437" s="147"/>
      <c r="AJN1437" s="147"/>
      <c r="AJO1437" s="147"/>
      <c r="AJP1437" s="147"/>
      <c r="AJQ1437" s="147"/>
      <c r="AJR1437" s="147"/>
      <c r="AJS1437" s="147"/>
      <c r="AJT1437" s="147"/>
      <c r="AJU1437" s="147"/>
      <c r="AJV1437" s="147"/>
      <c r="AJW1437" s="147"/>
      <c r="AJX1437" s="147"/>
      <c r="AJY1437" s="147"/>
      <c r="AJZ1437" s="147"/>
      <c r="AKA1437" s="147"/>
      <c r="AKB1437" s="147"/>
      <c r="AKC1437" s="147"/>
      <c r="AKD1437" s="147"/>
      <c r="AKE1437" s="147"/>
      <c r="AKF1437" s="147"/>
      <c r="AKG1437" s="147"/>
      <c r="AKH1437" s="147"/>
      <c r="AKI1437" s="147"/>
      <c r="AKJ1437" s="147"/>
      <c r="AKK1437" s="147"/>
      <c r="AKL1437" s="147"/>
      <c r="AKM1437" s="147"/>
      <c r="AKN1437" s="147"/>
      <c r="AKO1437" s="147"/>
      <c r="AKP1437" s="147"/>
      <c r="AKQ1437" s="147"/>
      <c r="AKR1437" s="147"/>
      <c r="AKS1437" s="147"/>
      <c r="AKT1437" s="147"/>
      <c r="AKU1437" s="147"/>
      <c r="AKV1437" s="147"/>
      <c r="AKW1437" s="147"/>
      <c r="AKX1437" s="147"/>
      <c r="AKY1437" s="147"/>
      <c r="AKZ1437" s="147"/>
      <c r="ALA1437" s="147"/>
      <c r="ALB1437" s="147"/>
      <c r="ALC1437" s="147"/>
      <c r="ALD1437" s="147"/>
      <c r="ALE1437" s="147"/>
      <c r="ALF1437" s="147"/>
      <c r="ALG1437" s="147"/>
      <c r="ALH1437" s="147"/>
      <c r="ALI1437" s="147"/>
      <c r="ALJ1437" s="147"/>
      <c r="ALK1437" s="147"/>
      <c r="ALL1437" s="147"/>
      <c r="ALM1437" s="147"/>
      <c r="ALN1437" s="147"/>
      <c r="ALO1437" s="147"/>
      <c r="ALP1437" s="147"/>
      <c r="ALQ1437" s="147"/>
      <c r="ALR1437" s="147"/>
      <c r="ALS1437" s="147"/>
      <c r="ALT1437" s="147"/>
      <c r="ALU1437" s="147"/>
      <c r="ALV1437" s="147"/>
      <c r="ALW1437" s="147"/>
      <c r="ALX1437" s="147"/>
      <c r="ALY1437" s="147"/>
      <c r="ALZ1437" s="147"/>
      <c r="AMA1437" s="147"/>
      <c r="AMB1437" s="147"/>
      <c r="AMC1437" s="147"/>
      <c r="AMD1437" s="147"/>
      <c r="AME1437" s="147"/>
      <c r="AMF1437" s="147"/>
      <c r="AMG1437" s="147"/>
      <c r="AMH1437" s="147"/>
      <c r="AMI1437" s="147"/>
      <c r="AMJ1437" s="147"/>
      <c r="AMK1437" s="147"/>
    </row>
    <row r="1438" spans="1:1025" s="149" customFormat="1">
      <c r="A1438" s="144">
        <v>1728</v>
      </c>
      <c r="B1438" s="144" t="s">
        <v>566</v>
      </c>
      <c r="C1438" s="144" t="s">
        <v>3181</v>
      </c>
      <c r="D1438" s="145">
        <v>-0.33476805356288902</v>
      </c>
      <c r="E1438" s="145">
        <v>55</v>
      </c>
      <c r="F1438" s="145">
        <v>7.5</v>
      </c>
      <c r="G1438" s="146">
        <v>21705</v>
      </c>
      <c r="H1438" s="146" t="s">
        <v>566</v>
      </c>
      <c r="I1438" s="147">
        <v>17188709</v>
      </c>
      <c r="J1438" s="148" t="s">
        <v>2330</v>
      </c>
      <c r="K1438" s="148" t="s">
        <v>2331</v>
      </c>
      <c r="L1438" s="147"/>
      <c r="M1438" s="147"/>
      <c r="N1438" s="147"/>
      <c r="O1438" s="147"/>
      <c r="P1438" s="147"/>
      <c r="Q1438" s="147"/>
      <c r="R1438" s="147"/>
      <c r="S1438" s="147"/>
      <c r="T1438" s="147"/>
      <c r="U1438" s="147"/>
      <c r="V1438" s="147"/>
      <c r="W1438" s="147"/>
      <c r="X1438" s="147"/>
      <c r="Y1438" s="147"/>
      <c r="Z1438" s="147"/>
      <c r="AA1438" s="147"/>
      <c r="AB1438" s="147"/>
      <c r="AC1438" s="147"/>
      <c r="AD1438" s="147"/>
      <c r="AE1438" s="147"/>
      <c r="AF1438" s="147"/>
      <c r="AG1438" s="147"/>
      <c r="AH1438" s="147"/>
      <c r="AI1438" s="147"/>
      <c r="AJ1438" s="147"/>
      <c r="AK1438" s="147"/>
      <c r="AL1438" s="147"/>
      <c r="AM1438" s="147"/>
      <c r="AN1438" s="147"/>
      <c r="AO1438" s="147"/>
      <c r="AP1438" s="147"/>
      <c r="AQ1438" s="147"/>
      <c r="AR1438" s="147"/>
      <c r="AS1438" s="147"/>
      <c r="AT1438" s="147"/>
      <c r="AU1438" s="147"/>
      <c r="AV1438" s="147"/>
      <c r="AW1438" s="147"/>
      <c r="AX1438" s="147"/>
      <c r="AY1438" s="147"/>
      <c r="AZ1438" s="147"/>
      <c r="BA1438" s="147"/>
      <c r="BB1438" s="147"/>
      <c r="BC1438" s="147"/>
      <c r="BD1438" s="147"/>
      <c r="BE1438" s="147"/>
      <c r="BF1438" s="147"/>
      <c r="BG1438" s="147"/>
      <c r="BH1438" s="147"/>
      <c r="BI1438" s="147"/>
      <c r="BJ1438" s="147"/>
      <c r="BK1438" s="147"/>
      <c r="BL1438" s="147"/>
      <c r="BM1438" s="147"/>
      <c r="BN1438" s="147"/>
      <c r="BO1438" s="147"/>
      <c r="BP1438" s="147"/>
      <c r="BQ1438" s="147"/>
      <c r="BR1438" s="147"/>
      <c r="BS1438" s="147"/>
      <c r="BT1438" s="147"/>
      <c r="BU1438" s="147"/>
      <c r="BV1438" s="147"/>
      <c r="BW1438" s="147"/>
      <c r="BX1438" s="147"/>
      <c r="BY1438" s="147"/>
      <c r="BZ1438" s="147"/>
      <c r="CA1438" s="147"/>
      <c r="CB1438" s="147"/>
      <c r="CC1438" s="147"/>
      <c r="CD1438" s="147"/>
      <c r="CE1438" s="147"/>
      <c r="CF1438" s="147"/>
      <c r="CG1438" s="147"/>
      <c r="CH1438" s="147"/>
      <c r="CI1438" s="147"/>
      <c r="CJ1438" s="147"/>
      <c r="CK1438" s="147"/>
      <c r="CL1438" s="147"/>
      <c r="CM1438" s="147"/>
      <c r="CN1438" s="147"/>
      <c r="CO1438" s="147"/>
      <c r="CP1438" s="147"/>
      <c r="CQ1438" s="147"/>
      <c r="CR1438" s="147"/>
      <c r="CS1438" s="147"/>
      <c r="CT1438" s="147"/>
      <c r="CU1438" s="147"/>
      <c r="CV1438" s="147"/>
      <c r="CW1438" s="147"/>
      <c r="CX1438" s="147"/>
      <c r="CY1438" s="147"/>
      <c r="CZ1438" s="147"/>
      <c r="DA1438" s="147"/>
      <c r="DB1438" s="147"/>
      <c r="DC1438" s="147"/>
      <c r="DD1438" s="147"/>
      <c r="DE1438" s="147"/>
      <c r="DF1438" s="147"/>
      <c r="DG1438" s="147"/>
      <c r="DH1438" s="147"/>
      <c r="DI1438" s="147"/>
      <c r="DJ1438" s="147"/>
      <c r="DK1438" s="147"/>
      <c r="DL1438" s="147"/>
      <c r="DM1438" s="147"/>
      <c r="DN1438" s="147"/>
      <c r="DO1438" s="147"/>
      <c r="DP1438" s="147"/>
      <c r="DQ1438" s="147"/>
      <c r="DR1438" s="147"/>
      <c r="DS1438" s="147"/>
      <c r="DT1438" s="147"/>
      <c r="DU1438" s="147"/>
      <c r="DV1438" s="147"/>
      <c r="DW1438" s="147"/>
      <c r="DX1438" s="147"/>
      <c r="DY1438" s="147"/>
      <c r="DZ1438" s="147"/>
      <c r="EA1438" s="147"/>
      <c r="EB1438" s="147"/>
      <c r="EC1438" s="147"/>
      <c r="ED1438" s="147"/>
      <c r="EE1438" s="147"/>
      <c r="EF1438" s="147"/>
      <c r="EG1438" s="147"/>
      <c r="EH1438" s="147"/>
      <c r="EI1438" s="147"/>
      <c r="EJ1438" s="147"/>
      <c r="EK1438" s="147"/>
      <c r="EL1438" s="147"/>
      <c r="EM1438" s="147"/>
      <c r="EN1438" s="147"/>
      <c r="EO1438" s="147"/>
      <c r="EP1438" s="147"/>
      <c r="EQ1438" s="147"/>
      <c r="ER1438" s="147"/>
      <c r="ES1438" s="147"/>
      <c r="ET1438" s="147"/>
      <c r="EU1438" s="147"/>
      <c r="EV1438" s="147"/>
      <c r="EW1438" s="147"/>
      <c r="EX1438" s="147"/>
      <c r="EY1438" s="147"/>
      <c r="EZ1438" s="147"/>
      <c r="FA1438" s="147"/>
      <c r="FB1438" s="147"/>
      <c r="FC1438" s="147"/>
      <c r="FD1438" s="147"/>
      <c r="FE1438" s="147"/>
      <c r="FF1438" s="147"/>
      <c r="FG1438" s="147"/>
      <c r="FH1438" s="147"/>
      <c r="FI1438" s="147"/>
      <c r="FJ1438" s="147"/>
      <c r="FK1438" s="147"/>
      <c r="FL1438" s="147"/>
      <c r="FM1438" s="147"/>
      <c r="FN1438" s="147"/>
      <c r="FO1438" s="147"/>
      <c r="FP1438" s="147"/>
      <c r="FQ1438" s="147"/>
      <c r="FR1438" s="147"/>
      <c r="FS1438" s="147"/>
      <c r="FT1438" s="147"/>
      <c r="FU1438" s="147"/>
      <c r="FV1438" s="147"/>
      <c r="FW1438" s="147"/>
      <c r="FX1438" s="147"/>
      <c r="FY1438" s="147"/>
      <c r="FZ1438" s="147"/>
      <c r="GA1438" s="147"/>
      <c r="GB1438" s="147"/>
      <c r="GC1438" s="147"/>
      <c r="GD1438" s="147"/>
      <c r="GE1438" s="147"/>
      <c r="GF1438" s="147"/>
      <c r="GG1438" s="147"/>
      <c r="GH1438" s="147"/>
      <c r="GI1438" s="147"/>
      <c r="GJ1438" s="147"/>
      <c r="GK1438" s="147"/>
      <c r="GL1438" s="147"/>
      <c r="GM1438" s="147"/>
      <c r="GN1438" s="147"/>
      <c r="GO1438" s="147"/>
      <c r="GP1438" s="147"/>
      <c r="GQ1438" s="147"/>
      <c r="GR1438" s="147"/>
      <c r="GS1438" s="147"/>
      <c r="GT1438" s="147"/>
      <c r="GU1438" s="147"/>
      <c r="GV1438" s="147"/>
      <c r="GW1438" s="147"/>
      <c r="GX1438" s="147"/>
      <c r="GY1438" s="147"/>
      <c r="GZ1438" s="147"/>
      <c r="HA1438" s="147"/>
      <c r="HB1438" s="147"/>
      <c r="HC1438" s="147"/>
      <c r="HD1438" s="147"/>
      <c r="HE1438" s="147"/>
      <c r="HF1438" s="147"/>
      <c r="HG1438" s="147"/>
      <c r="HH1438" s="147"/>
      <c r="HI1438" s="147"/>
      <c r="HJ1438" s="147"/>
      <c r="HK1438" s="147"/>
      <c r="HL1438" s="147"/>
      <c r="HM1438" s="147"/>
      <c r="HN1438" s="147"/>
      <c r="HO1438" s="147"/>
      <c r="HP1438" s="147"/>
      <c r="HQ1438" s="147"/>
      <c r="HR1438" s="147"/>
      <c r="HS1438" s="147"/>
      <c r="HT1438" s="147"/>
      <c r="HU1438" s="147"/>
      <c r="HV1438" s="147"/>
      <c r="HW1438" s="147"/>
      <c r="HX1438" s="147"/>
      <c r="HY1438" s="147"/>
      <c r="HZ1438" s="147"/>
      <c r="IA1438" s="147"/>
      <c r="IB1438" s="147"/>
      <c r="IC1438" s="147"/>
      <c r="ID1438" s="147"/>
      <c r="IE1438" s="147"/>
      <c r="IF1438" s="147"/>
      <c r="IG1438" s="147"/>
      <c r="IH1438" s="147"/>
      <c r="II1438" s="147"/>
      <c r="IJ1438" s="147"/>
      <c r="IK1438" s="147"/>
      <c r="IL1438" s="147"/>
      <c r="IM1438" s="147"/>
      <c r="IN1438" s="147"/>
      <c r="IO1438" s="147"/>
      <c r="IP1438" s="147"/>
      <c r="IQ1438" s="147"/>
      <c r="IR1438" s="147"/>
      <c r="IS1438" s="147"/>
      <c r="IT1438" s="147"/>
      <c r="IU1438" s="147"/>
      <c r="IV1438" s="147"/>
      <c r="IW1438" s="147"/>
      <c r="IX1438" s="147"/>
      <c r="IY1438" s="147"/>
      <c r="IZ1438" s="147"/>
      <c r="JA1438" s="147"/>
      <c r="JB1438" s="147"/>
      <c r="JC1438" s="147"/>
      <c r="JD1438" s="147"/>
      <c r="JE1438" s="147"/>
      <c r="JF1438" s="147"/>
      <c r="JG1438" s="147"/>
      <c r="JH1438" s="147"/>
      <c r="JI1438" s="147"/>
      <c r="JJ1438" s="147"/>
      <c r="JK1438" s="147"/>
      <c r="JL1438" s="147"/>
      <c r="JM1438" s="147"/>
      <c r="JN1438" s="147"/>
      <c r="JO1438" s="147"/>
      <c r="JP1438" s="147"/>
      <c r="JQ1438" s="147"/>
      <c r="JR1438" s="147"/>
      <c r="JS1438" s="147"/>
      <c r="JT1438" s="147"/>
      <c r="JU1438" s="147"/>
      <c r="JV1438" s="147"/>
      <c r="JW1438" s="147"/>
      <c r="JX1438" s="147"/>
      <c r="JY1438" s="147"/>
      <c r="JZ1438" s="147"/>
      <c r="KA1438" s="147"/>
      <c r="KB1438" s="147"/>
      <c r="KC1438" s="147"/>
      <c r="KD1438" s="147"/>
      <c r="KE1438" s="147"/>
      <c r="KF1438" s="147"/>
      <c r="KG1438" s="147"/>
      <c r="KH1438" s="147"/>
      <c r="KI1438" s="147"/>
      <c r="KJ1438" s="147"/>
      <c r="KK1438" s="147"/>
      <c r="KL1438" s="147"/>
      <c r="KM1438" s="147"/>
      <c r="KN1438" s="147"/>
      <c r="KO1438" s="147"/>
      <c r="KP1438" s="147"/>
      <c r="KQ1438" s="147"/>
      <c r="KR1438" s="147"/>
      <c r="KS1438" s="147"/>
      <c r="KT1438" s="147"/>
      <c r="KU1438" s="147"/>
      <c r="KV1438" s="147"/>
      <c r="KW1438" s="147"/>
      <c r="KX1438" s="147"/>
      <c r="KY1438" s="147"/>
      <c r="KZ1438" s="147"/>
      <c r="LA1438" s="147"/>
      <c r="LB1438" s="147"/>
      <c r="LC1438" s="147"/>
      <c r="LD1438" s="147"/>
      <c r="LE1438" s="147"/>
      <c r="LF1438" s="147"/>
      <c r="LG1438" s="147"/>
      <c r="LH1438" s="147"/>
      <c r="LI1438" s="147"/>
      <c r="LJ1438" s="147"/>
      <c r="LK1438" s="147"/>
      <c r="LL1438" s="147"/>
      <c r="LM1438" s="147"/>
      <c r="LN1438" s="147"/>
      <c r="LO1438" s="147"/>
      <c r="LP1438" s="147"/>
      <c r="LQ1438" s="147"/>
      <c r="LR1438" s="147"/>
      <c r="LS1438" s="147"/>
      <c r="LT1438" s="147"/>
      <c r="LU1438" s="147"/>
      <c r="LV1438" s="147"/>
      <c r="LW1438" s="147"/>
      <c r="LX1438" s="147"/>
      <c r="LY1438" s="147"/>
      <c r="LZ1438" s="147"/>
      <c r="MA1438" s="147"/>
      <c r="MB1438" s="147"/>
      <c r="MC1438" s="147"/>
      <c r="MD1438" s="147"/>
      <c r="ME1438" s="147"/>
      <c r="MF1438" s="147"/>
      <c r="MG1438" s="147"/>
      <c r="MH1438" s="147"/>
      <c r="MI1438" s="147"/>
      <c r="MJ1438" s="147"/>
      <c r="MK1438" s="147"/>
      <c r="ML1438" s="147"/>
      <c r="MM1438" s="147"/>
      <c r="MN1438" s="147"/>
      <c r="MO1438" s="147"/>
      <c r="MP1438" s="147"/>
      <c r="MQ1438" s="147"/>
      <c r="MR1438" s="147"/>
      <c r="MS1438" s="147"/>
      <c r="MT1438" s="147"/>
      <c r="MU1438" s="147"/>
      <c r="MV1438" s="147"/>
      <c r="MW1438" s="147"/>
      <c r="MX1438" s="147"/>
      <c r="MY1438" s="147"/>
      <c r="MZ1438" s="147"/>
      <c r="NA1438" s="147"/>
      <c r="NB1438" s="147"/>
      <c r="NC1438" s="147"/>
      <c r="ND1438" s="147"/>
      <c r="NE1438" s="147"/>
      <c r="NF1438" s="147"/>
      <c r="NG1438" s="147"/>
      <c r="NH1438" s="147"/>
      <c r="NI1438" s="147"/>
      <c r="NJ1438" s="147"/>
      <c r="NK1438" s="147"/>
      <c r="NL1438" s="147"/>
      <c r="NM1438" s="147"/>
      <c r="NN1438" s="147"/>
      <c r="NO1438" s="147"/>
      <c r="NP1438" s="147"/>
      <c r="NQ1438" s="147"/>
      <c r="NR1438" s="147"/>
      <c r="NS1438" s="147"/>
      <c r="NT1438" s="147"/>
      <c r="NU1438" s="147"/>
      <c r="NV1438" s="147"/>
      <c r="NW1438" s="147"/>
      <c r="NX1438" s="147"/>
      <c r="NY1438" s="147"/>
      <c r="NZ1438" s="147"/>
      <c r="OA1438" s="147"/>
      <c r="OB1438" s="147"/>
      <c r="OC1438" s="147"/>
      <c r="OD1438" s="147"/>
      <c r="OE1438" s="147"/>
      <c r="OF1438" s="147"/>
      <c r="OG1438" s="147"/>
      <c r="OH1438" s="147"/>
      <c r="OI1438" s="147"/>
      <c r="OJ1438" s="147"/>
      <c r="OK1438" s="147"/>
      <c r="OL1438" s="147"/>
      <c r="OM1438" s="147"/>
      <c r="ON1438" s="147"/>
      <c r="OO1438" s="147"/>
      <c r="OP1438" s="147"/>
      <c r="OQ1438" s="147"/>
      <c r="OR1438" s="147"/>
      <c r="OS1438" s="147"/>
      <c r="OT1438" s="147"/>
      <c r="OU1438" s="147"/>
      <c r="OV1438" s="147"/>
      <c r="OW1438" s="147"/>
      <c r="OX1438" s="147"/>
      <c r="OY1438" s="147"/>
      <c r="OZ1438" s="147"/>
      <c r="PA1438" s="147"/>
      <c r="PB1438" s="147"/>
      <c r="PC1438" s="147"/>
      <c r="PD1438" s="147"/>
      <c r="PE1438" s="147"/>
      <c r="PF1438" s="147"/>
      <c r="PG1438" s="147"/>
      <c r="PH1438" s="147"/>
      <c r="PI1438" s="147"/>
      <c r="PJ1438" s="147"/>
      <c r="PK1438" s="147"/>
      <c r="PL1438" s="147"/>
      <c r="PM1438" s="147"/>
      <c r="PN1438" s="147"/>
      <c r="PO1438" s="147"/>
      <c r="PP1438" s="147"/>
      <c r="PQ1438" s="147"/>
      <c r="PR1438" s="147"/>
      <c r="PS1438" s="147"/>
      <c r="PT1438" s="147"/>
      <c r="PU1438" s="147"/>
      <c r="PV1438" s="147"/>
      <c r="PW1438" s="147"/>
      <c r="PX1438" s="147"/>
      <c r="PY1438" s="147"/>
      <c r="PZ1438" s="147"/>
      <c r="QA1438" s="147"/>
      <c r="QB1438" s="147"/>
      <c r="QC1438" s="147"/>
      <c r="QD1438" s="147"/>
      <c r="QE1438" s="147"/>
      <c r="QF1438" s="147"/>
      <c r="QG1438" s="147"/>
      <c r="QH1438" s="147"/>
      <c r="QI1438" s="147"/>
      <c r="QJ1438" s="147"/>
      <c r="QK1438" s="147"/>
      <c r="QL1438" s="147"/>
      <c r="QM1438" s="147"/>
      <c r="QN1438" s="147"/>
      <c r="QO1438" s="147"/>
      <c r="QP1438" s="147"/>
      <c r="QQ1438" s="147"/>
      <c r="QR1438" s="147"/>
      <c r="QS1438" s="147"/>
      <c r="QT1438" s="147"/>
      <c r="QU1438" s="147"/>
      <c r="QV1438" s="147"/>
      <c r="QW1438" s="147"/>
      <c r="QX1438" s="147"/>
      <c r="QY1438" s="147"/>
      <c r="QZ1438" s="147"/>
      <c r="RA1438" s="147"/>
      <c r="RB1438" s="147"/>
      <c r="RC1438" s="147"/>
      <c r="RD1438" s="147"/>
      <c r="RE1438" s="147"/>
      <c r="RF1438" s="147"/>
      <c r="RG1438" s="147"/>
      <c r="RH1438" s="147"/>
      <c r="RI1438" s="147"/>
      <c r="RJ1438" s="147"/>
      <c r="RK1438" s="147"/>
      <c r="RL1438" s="147"/>
      <c r="RM1438" s="147"/>
      <c r="RN1438" s="147"/>
      <c r="RO1438" s="147"/>
      <c r="RP1438" s="147"/>
      <c r="RQ1438" s="147"/>
      <c r="RR1438" s="147"/>
      <c r="RS1438" s="147"/>
      <c r="RT1438" s="147"/>
      <c r="RU1438" s="147"/>
      <c r="RV1438" s="147"/>
      <c r="RW1438" s="147"/>
      <c r="RX1438" s="147"/>
      <c r="RY1438" s="147"/>
      <c r="RZ1438" s="147"/>
      <c r="SA1438" s="147"/>
      <c r="SB1438" s="147"/>
      <c r="SC1438" s="147"/>
      <c r="SD1438" s="147"/>
      <c r="SE1438" s="147"/>
      <c r="SF1438" s="147"/>
      <c r="SG1438" s="147"/>
      <c r="SH1438" s="147"/>
      <c r="SI1438" s="147"/>
      <c r="SJ1438" s="147"/>
      <c r="SK1438" s="147"/>
      <c r="SL1438" s="147"/>
      <c r="SM1438" s="147"/>
      <c r="SN1438" s="147"/>
      <c r="SO1438" s="147"/>
      <c r="SP1438" s="147"/>
      <c r="SQ1438" s="147"/>
      <c r="SR1438" s="147"/>
      <c r="SS1438" s="147"/>
      <c r="ST1438" s="147"/>
      <c r="SU1438" s="147"/>
      <c r="SV1438" s="147"/>
      <c r="SW1438" s="147"/>
      <c r="SX1438" s="147"/>
      <c r="SY1438" s="147"/>
      <c r="SZ1438" s="147"/>
      <c r="TA1438" s="147"/>
      <c r="TB1438" s="147"/>
      <c r="TC1438" s="147"/>
      <c r="TD1438" s="147"/>
      <c r="TE1438" s="147"/>
      <c r="TF1438" s="147"/>
      <c r="TG1438" s="147"/>
      <c r="TH1438" s="147"/>
      <c r="TI1438" s="147"/>
      <c r="TJ1438" s="147"/>
      <c r="TK1438" s="147"/>
      <c r="TL1438" s="147"/>
      <c r="TM1438" s="147"/>
      <c r="TN1438" s="147"/>
      <c r="TO1438" s="147"/>
      <c r="TP1438" s="147"/>
      <c r="TQ1438" s="147"/>
      <c r="TR1438" s="147"/>
      <c r="TS1438" s="147"/>
      <c r="TT1438" s="147"/>
      <c r="TU1438" s="147"/>
      <c r="TV1438" s="147"/>
      <c r="TW1438" s="147"/>
      <c r="TX1438" s="147"/>
      <c r="TY1438" s="147"/>
      <c r="TZ1438" s="147"/>
      <c r="UA1438" s="147"/>
      <c r="UB1438" s="147"/>
      <c r="UC1438" s="147"/>
      <c r="UD1438" s="147"/>
      <c r="UE1438" s="147"/>
      <c r="UF1438" s="147"/>
      <c r="UG1438" s="147"/>
      <c r="UH1438" s="147"/>
      <c r="UI1438" s="147"/>
      <c r="UJ1438" s="147"/>
      <c r="UK1438" s="147"/>
      <c r="UL1438" s="147"/>
      <c r="UM1438" s="147"/>
      <c r="UN1438" s="147"/>
      <c r="UO1438" s="147"/>
      <c r="UP1438" s="147"/>
      <c r="UQ1438" s="147"/>
      <c r="UR1438" s="147"/>
      <c r="US1438" s="147"/>
      <c r="UT1438" s="147"/>
      <c r="UU1438" s="147"/>
      <c r="UV1438" s="147"/>
      <c r="UW1438" s="147"/>
      <c r="UX1438" s="147"/>
      <c r="UY1438" s="147"/>
      <c r="UZ1438" s="147"/>
      <c r="VA1438" s="147"/>
      <c r="VB1438" s="147"/>
      <c r="VC1438" s="147"/>
      <c r="VD1438" s="147"/>
      <c r="VE1438" s="147"/>
      <c r="VF1438" s="147"/>
      <c r="VG1438" s="147"/>
      <c r="VH1438" s="147"/>
      <c r="VI1438" s="147"/>
      <c r="VJ1438" s="147"/>
      <c r="VK1438" s="147"/>
      <c r="VL1438" s="147"/>
      <c r="VM1438" s="147"/>
      <c r="VN1438" s="147"/>
      <c r="VO1438" s="147"/>
      <c r="VP1438" s="147"/>
      <c r="VQ1438" s="147"/>
      <c r="VR1438" s="147"/>
      <c r="VS1438" s="147"/>
      <c r="VT1438" s="147"/>
      <c r="VU1438" s="147"/>
      <c r="VV1438" s="147"/>
      <c r="VW1438" s="147"/>
      <c r="VX1438" s="147"/>
      <c r="VY1438" s="147"/>
      <c r="VZ1438" s="147"/>
      <c r="WA1438" s="147"/>
      <c r="WB1438" s="147"/>
      <c r="WC1438" s="147"/>
      <c r="WD1438" s="147"/>
      <c r="WE1438" s="147"/>
      <c r="WF1438" s="147"/>
      <c r="WG1438" s="147"/>
      <c r="WH1438" s="147"/>
      <c r="WI1438" s="147"/>
      <c r="WJ1438" s="147"/>
      <c r="WK1438" s="147"/>
      <c r="WL1438" s="147"/>
      <c r="WM1438" s="147"/>
      <c r="WN1438" s="147"/>
      <c r="WO1438" s="147"/>
      <c r="WP1438" s="147"/>
      <c r="WQ1438" s="147"/>
      <c r="WR1438" s="147"/>
      <c r="WS1438" s="147"/>
      <c r="WT1438" s="147"/>
      <c r="WU1438" s="147"/>
      <c r="WV1438" s="147"/>
      <c r="WW1438" s="147"/>
      <c r="WX1438" s="147"/>
      <c r="WY1438" s="147"/>
      <c r="WZ1438" s="147"/>
      <c r="XA1438" s="147"/>
      <c r="XB1438" s="147"/>
      <c r="XC1438" s="147"/>
      <c r="XD1438" s="147"/>
      <c r="XE1438" s="147"/>
      <c r="XF1438" s="147"/>
      <c r="XG1438" s="147"/>
      <c r="XH1438" s="147"/>
      <c r="XI1438" s="147"/>
      <c r="XJ1438" s="147"/>
      <c r="XK1438" s="147"/>
      <c r="XL1438" s="147"/>
      <c r="XM1438" s="147"/>
      <c r="XN1438" s="147"/>
      <c r="XO1438" s="147"/>
      <c r="XP1438" s="147"/>
      <c r="XQ1438" s="147"/>
      <c r="XR1438" s="147"/>
      <c r="XS1438" s="147"/>
      <c r="XT1438" s="147"/>
      <c r="XU1438" s="147"/>
      <c r="XV1438" s="147"/>
      <c r="XW1438" s="147"/>
      <c r="XX1438" s="147"/>
      <c r="XY1438" s="147"/>
      <c r="XZ1438" s="147"/>
      <c r="YA1438" s="147"/>
      <c r="YB1438" s="147"/>
      <c r="YC1438" s="147"/>
      <c r="YD1438" s="147"/>
      <c r="YE1438" s="147"/>
      <c r="YF1438" s="147"/>
      <c r="YG1438" s="147"/>
      <c r="YH1438" s="147"/>
      <c r="YI1438" s="147"/>
      <c r="YJ1438" s="147"/>
      <c r="YK1438" s="147"/>
      <c r="YL1438" s="147"/>
      <c r="YM1438" s="147"/>
      <c r="YN1438" s="147"/>
      <c r="YO1438" s="147"/>
      <c r="YP1438" s="147"/>
      <c r="YQ1438" s="147"/>
      <c r="YR1438" s="147"/>
      <c r="YS1438" s="147"/>
      <c r="YT1438" s="147"/>
      <c r="YU1438" s="147"/>
      <c r="YV1438" s="147"/>
      <c r="YW1438" s="147"/>
      <c r="YX1438" s="147"/>
      <c r="YY1438" s="147"/>
      <c r="YZ1438" s="147"/>
      <c r="ZA1438" s="147"/>
      <c r="ZB1438" s="147"/>
      <c r="ZC1438" s="147"/>
      <c r="ZD1438" s="147"/>
      <c r="ZE1438" s="147"/>
      <c r="ZF1438" s="147"/>
      <c r="ZG1438" s="147"/>
      <c r="ZH1438" s="147"/>
      <c r="ZI1438" s="147"/>
      <c r="ZJ1438" s="147"/>
      <c r="ZK1438" s="147"/>
      <c r="ZL1438" s="147"/>
      <c r="ZM1438" s="147"/>
      <c r="ZN1438" s="147"/>
      <c r="ZO1438" s="147"/>
      <c r="ZP1438" s="147"/>
      <c r="ZQ1438" s="147"/>
      <c r="ZR1438" s="147"/>
      <c r="ZS1438" s="147"/>
      <c r="ZT1438" s="147"/>
      <c r="ZU1438" s="147"/>
      <c r="ZV1438" s="147"/>
      <c r="ZW1438" s="147"/>
      <c r="ZX1438" s="147"/>
      <c r="ZY1438" s="147"/>
      <c r="ZZ1438" s="147"/>
      <c r="AAA1438" s="147"/>
      <c r="AAB1438" s="147"/>
      <c r="AAC1438" s="147"/>
      <c r="AAD1438" s="147"/>
      <c r="AAE1438" s="147"/>
      <c r="AAF1438" s="147"/>
      <c r="AAG1438" s="147"/>
      <c r="AAH1438" s="147"/>
      <c r="AAI1438" s="147"/>
      <c r="AAJ1438" s="147"/>
      <c r="AAK1438" s="147"/>
      <c r="AAL1438" s="147"/>
      <c r="AAM1438" s="147"/>
      <c r="AAN1438" s="147"/>
      <c r="AAO1438" s="147"/>
      <c r="AAP1438" s="147"/>
      <c r="AAQ1438" s="147"/>
      <c r="AAR1438" s="147"/>
      <c r="AAS1438" s="147"/>
      <c r="AAT1438" s="147"/>
      <c r="AAU1438" s="147"/>
      <c r="AAV1438" s="147"/>
      <c r="AAW1438" s="147"/>
      <c r="AAX1438" s="147"/>
      <c r="AAY1438" s="147"/>
      <c r="AAZ1438" s="147"/>
      <c r="ABA1438" s="147"/>
      <c r="ABB1438" s="147"/>
      <c r="ABC1438" s="147"/>
      <c r="ABD1438" s="147"/>
      <c r="ABE1438" s="147"/>
      <c r="ABF1438" s="147"/>
      <c r="ABG1438" s="147"/>
      <c r="ABH1438" s="147"/>
      <c r="ABI1438" s="147"/>
      <c r="ABJ1438" s="147"/>
      <c r="ABK1438" s="147"/>
      <c r="ABL1438" s="147"/>
      <c r="ABM1438" s="147"/>
      <c r="ABN1438" s="147"/>
      <c r="ABO1438" s="147"/>
      <c r="ABP1438" s="147"/>
      <c r="ABQ1438" s="147"/>
      <c r="ABR1438" s="147"/>
      <c r="ABS1438" s="147"/>
      <c r="ABT1438" s="147"/>
      <c r="ABU1438" s="147"/>
      <c r="ABV1438" s="147"/>
      <c r="ABW1438" s="147"/>
      <c r="ABX1438" s="147"/>
      <c r="ABY1438" s="147"/>
      <c r="ABZ1438" s="147"/>
      <c r="ACA1438" s="147"/>
      <c r="ACB1438" s="147"/>
      <c r="ACC1438" s="147"/>
      <c r="ACD1438" s="147"/>
      <c r="ACE1438" s="147"/>
      <c r="ACF1438" s="147"/>
      <c r="ACG1438" s="147"/>
      <c r="ACH1438" s="147"/>
      <c r="ACI1438" s="147"/>
      <c r="ACJ1438" s="147"/>
      <c r="ACK1438" s="147"/>
      <c r="ACL1438" s="147"/>
      <c r="ACM1438" s="147"/>
      <c r="ACN1438" s="147"/>
      <c r="ACO1438" s="147"/>
      <c r="ACP1438" s="147"/>
      <c r="ACQ1438" s="147"/>
      <c r="ACR1438" s="147"/>
      <c r="ACS1438" s="147"/>
      <c r="ACT1438" s="147"/>
      <c r="ACU1438" s="147"/>
      <c r="ACV1438" s="147"/>
      <c r="ACW1438" s="147"/>
      <c r="ACX1438" s="147"/>
      <c r="ACY1438" s="147"/>
      <c r="ACZ1438" s="147"/>
      <c r="ADA1438" s="147"/>
      <c r="ADB1438" s="147"/>
      <c r="ADC1438" s="147"/>
      <c r="ADD1438" s="147"/>
      <c r="ADE1438" s="147"/>
      <c r="ADF1438" s="147"/>
      <c r="ADG1438" s="147"/>
      <c r="ADH1438" s="147"/>
      <c r="ADI1438" s="147"/>
      <c r="ADJ1438" s="147"/>
      <c r="ADK1438" s="147"/>
      <c r="ADL1438" s="147"/>
      <c r="ADM1438" s="147"/>
      <c r="ADN1438" s="147"/>
      <c r="ADO1438" s="147"/>
      <c r="ADP1438" s="147"/>
      <c r="ADQ1438" s="147"/>
      <c r="ADR1438" s="147"/>
      <c r="ADS1438" s="147"/>
      <c r="ADT1438" s="147"/>
      <c r="ADU1438" s="147"/>
      <c r="ADV1438" s="147"/>
      <c r="ADW1438" s="147"/>
      <c r="ADX1438" s="147"/>
      <c r="ADY1438" s="147"/>
      <c r="ADZ1438" s="147"/>
      <c r="AEA1438" s="147"/>
      <c r="AEB1438" s="147"/>
      <c r="AEC1438" s="147"/>
      <c r="AED1438" s="147"/>
      <c r="AEE1438" s="147"/>
      <c r="AEF1438" s="147"/>
      <c r="AEG1438" s="147"/>
      <c r="AEH1438" s="147"/>
      <c r="AEI1438" s="147"/>
      <c r="AEJ1438" s="147"/>
      <c r="AEK1438" s="147"/>
      <c r="AEL1438" s="147"/>
      <c r="AEM1438" s="147"/>
      <c r="AEN1438" s="147"/>
      <c r="AEO1438" s="147"/>
      <c r="AEP1438" s="147"/>
      <c r="AEQ1438" s="147"/>
      <c r="AER1438" s="147"/>
      <c r="AES1438" s="147"/>
      <c r="AET1438" s="147"/>
      <c r="AEU1438" s="147"/>
      <c r="AEV1438" s="147"/>
      <c r="AEW1438" s="147"/>
      <c r="AEX1438" s="147"/>
      <c r="AEY1438" s="147"/>
      <c r="AEZ1438" s="147"/>
      <c r="AFA1438" s="147"/>
      <c r="AFB1438" s="147"/>
      <c r="AFC1438" s="147"/>
      <c r="AFD1438" s="147"/>
      <c r="AFE1438" s="147"/>
      <c r="AFF1438" s="147"/>
      <c r="AFG1438" s="147"/>
      <c r="AFH1438" s="147"/>
      <c r="AFI1438" s="147"/>
      <c r="AFJ1438" s="147"/>
      <c r="AFK1438" s="147"/>
      <c r="AFL1438" s="147"/>
      <c r="AFM1438" s="147"/>
      <c r="AFN1438" s="147"/>
      <c r="AFO1438" s="147"/>
      <c r="AFP1438" s="147"/>
      <c r="AFQ1438" s="147"/>
      <c r="AFR1438" s="147"/>
      <c r="AFS1438" s="147"/>
      <c r="AFT1438" s="147"/>
      <c r="AFU1438" s="147"/>
      <c r="AFV1438" s="147"/>
      <c r="AFW1438" s="147"/>
      <c r="AFX1438" s="147"/>
      <c r="AFY1438" s="147"/>
      <c r="AFZ1438" s="147"/>
      <c r="AGA1438" s="147"/>
      <c r="AGB1438" s="147"/>
      <c r="AGC1438" s="147"/>
      <c r="AGD1438" s="147"/>
      <c r="AGE1438" s="147"/>
      <c r="AGF1438" s="147"/>
      <c r="AGG1438" s="147"/>
      <c r="AGH1438" s="147"/>
      <c r="AGI1438" s="147"/>
      <c r="AGJ1438" s="147"/>
      <c r="AGK1438" s="147"/>
      <c r="AGL1438" s="147"/>
      <c r="AGM1438" s="147"/>
      <c r="AGN1438" s="147"/>
      <c r="AGO1438" s="147"/>
      <c r="AGP1438" s="147"/>
      <c r="AGQ1438" s="147"/>
      <c r="AGR1438" s="147"/>
      <c r="AGS1438" s="147"/>
      <c r="AGT1438" s="147"/>
      <c r="AGU1438" s="147"/>
      <c r="AGV1438" s="147"/>
      <c r="AGW1438" s="147"/>
      <c r="AGX1438" s="147"/>
      <c r="AGY1438" s="147"/>
      <c r="AGZ1438" s="147"/>
      <c r="AHA1438" s="147"/>
      <c r="AHB1438" s="147"/>
      <c r="AHC1438" s="147"/>
      <c r="AHD1438" s="147"/>
      <c r="AHE1438" s="147"/>
      <c r="AHF1438" s="147"/>
      <c r="AHG1438" s="147"/>
      <c r="AHH1438" s="147"/>
      <c r="AHI1438" s="147"/>
      <c r="AHJ1438" s="147"/>
      <c r="AHK1438" s="147"/>
      <c r="AHL1438" s="147"/>
      <c r="AHM1438" s="147"/>
      <c r="AHN1438" s="147"/>
      <c r="AHO1438" s="147"/>
      <c r="AHP1438" s="147"/>
      <c r="AHQ1438" s="147"/>
      <c r="AHR1438" s="147"/>
      <c r="AHS1438" s="147"/>
      <c r="AHT1438" s="147"/>
      <c r="AHU1438" s="147"/>
      <c r="AHV1438" s="147"/>
      <c r="AHW1438" s="147"/>
      <c r="AHX1438" s="147"/>
      <c r="AHY1438" s="147"/>
      <c r="AHZ1438" s="147"/>
      <c r="AIA1438" s="147"/>
      <c r="AIB1438" s="147"/>
      <c r="AIC1438" s="147"/>
      <c r="AID1438" s="147"/>
      <c r="AIE1438" s="147"/>
      <c r="AIF1438" s="147"/>
      <c r="AIG1438" s="147"/>
      <c r="AIH1438" s="147"/>
      <c r="AII1438" s="147"/>
      <c r="AIJ1438" s="147"/>
      <c r="AIK1438" s="147"/>
      <c r="AIL1438" s="147"/>
      <c r="AIM1438" s="147"/>
      <c r="AIN1438" s="147"/>
      <c r="AIO1438" s="147"/>
      <c r="AIP1438" s="147"/>
      <c r="AIQ1438" s="147"/>
      <c r="AIR1438" s="147"/>
      <c r="AIS1438" s="147"/>
      <c r="AIT1438" s="147"/>
      <c r="AIU1438" s="147"/>
      <c r="AIV1438" s="147"/>
      <c r="AIW1438" s="147"/>
      <c r="AIX1438" s="147"/>
      <c r="AIY1438" s="147"/>
      <c r="AIZ1438" s="147"/>
      <c r="AJA1438" s="147"/>
      <c r="AJB1438" s="147"/>
      <c r="AJC1438" s="147"/>
      <c r="AJD1438" s="147"/>
      <c r="AJE1438" s="147"/>
      <c r="AJF1438" s="147"/>
      <c r="AJG1438" s="147"/>
      <c r="AJH1438" s="147"/>
      <c r="AJI1438" s="147"/>
      <c r="AJJ1438" s="147"/>
      <c r="AJK1438" s="147"/>
      <c r="AJL1438" s="147"/>
      <c r="AJM1438" s="147"/>
      <c r="AJN1438" s="147"/>
      <c r="AJO1438" s="147"/>
      <c r="AJP1438" s="147"/>
      <c r="AJQ1438" s="147"/>
      <c r="AJR1438" s="147"/>
      <c r="AJS1438" s="147"/>
      <c r="AJT1438" s="147"/>
      <c r="AJU1438" s="147"/>
      <c r="AJV1438" s="147"/>
      <c r="AJW1438" s="147"/>
      <c r="AJX1438" s="147"/>
      <c r="AJY1438" s="147"/>
      <c r="AJZ1438" s="147"/>
      <c r="AKA1438" s="147"/>
      <c r="AKB1438" s="147"/>
      <c r="AKC1438" s="147"/>
      <c r="AKD1438" s="147"/>
      <c r="AKE1438" s="147"/>
      <c r="AKF1438" s="147"/>
      <c r="AKG1438" s="147"/>
      <c r="AKH1438" s="147"/>
      <c r="AKI1438" s="147"/>
      <c r="AKJ1438" s="147"/>
      <c r="AKK1438" s="147"/>
      <c r="AKL1438" s="147"/>
      <c r="AKM1438" s="147"/>
      <c r="AKN1438" s="147"/>
      <c r="AKO1438" s="147"/>
      <c r="AKP1438" s="147"/>
      <c r="AKQ1438" s="147"/>
      <c r="AKR1438" s="147"/>
      <c r="AKS1438" s="147"/>
      <c r="AKT1438" s="147"/>
      <c r="AKU1438" s="147"/>
      <c r="AKV1438" s="147"/>
      <c r="AKW1438" s="147"/>
      <c r="AKX1438" s="147"/>
      <c r="AKY1438" s="147"/>
      <c r="AKZ1438" s="147"/>
      <c r="ALA1438" s="147"/>
      <c r="ALB1438" s="147"/>
      <c r="ALC1438" s="147"/>
      <c r="ALD1438" s="147"/>
      <c r="ALE1438" s="147"/>
      <c r="ALF1438" s="147"/>
      <c r="ALG1438" s="147"/>
      <c r="ALH1438" s="147"/>
      <c r="ALI1438" s="147"/>
      <c r="ALJ1438" s="147"/>
      <c r="ALK1438" s="147"/>
      <c r="ALL1438" s="147"/>
      <c r="ALM1438" s="147"/>
      <c r="ALN1438" s="147"/>
      <c r="ALO1438" s="147"/>
      <c r="ALP1438" s="147"/>
      <c r="ALQ1438" s="147"/>
      <c r="ALR1438" s="147"/>
      <c r="ALS1438" s="147"/>
      <c r="ALT1438" s="147"/>
      <c r="ALU1438" s="147"/>
      <c r="ALV1438" s="147"/>
      <c r="ALW1438" s="147"/>
      <c r="ALX1438" s="147"/>
      <c r="ALY1438" s="147"/>
      <c r="ALZ1438" s="147"/>
      <c r="AMA1438" s="147"/>
      <c r="AMB1438" s="147"/>
      <c r="AMC1438" s="147"/>
      <c r="AMD1438" s="147"/>
      <c r="AME1438" s="147"/>
      <c r="AMF1438" s="147"/>
      <c r="AMG1438" s="147"/>
      <c r="AMH1438" s="147"/>
      <c r="AMI1438" s="147"/>
      <c r="AMJ1438" s="147"/>
      <c r="AMK1438" s="147"/>
    </row>
    <row r="1439" spans="1:1025" s="149" customFormat="1">
      <c r="A1439" s="144">
        <v>1729</v>
      </c>
      <c r="B1439" s="144" t="s">
        <v>567</v>
      </c>
      <c r="C1439" s="144" t="s">
        <v>3181</v>
      </c>
      <c r="D1439" s="145">
        <v>-0.26303204208512698</v>
      </c>
      <c r="E1439" s="145">
        <v>55</v>
      </c>
      <c r="F1439" s="145">
        <v>7.5</v>
      </c>
      <c r="G1439" s="146">
        <v>21706</v>
      </c>
      <c r="H1439" s="146" t="s">
        <v>567</v>
      </c>
      <c r="I1439" s="147">
        <v>17188709</v>
      </c>
      <c r="J1439" s="148" t="s">
        <v>2330</v>
      </c>
      <c r="K1439" s="148" t="s">
        <v>2331</v>
      </c>
      <c r="L1439" s="147"/>
      <c r="M1439" s="147"/>
      <c r="N1439" s="147"/>
      <c r="O1439" s="147"/>
      <c r="P1439" s="147"/>
      <c r="Q1439" s="147"/>
      <c r="R1439" s="147"/>
      <c r="S1439" s="147"/>
      <c r="T1439" s="147"/>
      <c r="U1439" s="147"/>
      <c r="V1439" s="147"/>
      <c r="W1439" s="147"/>
      <c r="X1439" s="147"/>
      <c r="Y1439" s="147"/>
      <c r="Z1439" s="147"/>
      <c r="AA1439" s="147"/>
      <c r="AB1439" s="147"/>
      <c r="AC1439" s="147"/>
      <c r="AD1439" s="147"/>
      <c r="AE1439" s="147"/>
      <c r="AF1439" s="147"/>
      <c r="AG1439" s="147"/>
      <c r="AH1439" s="147"/>
      <c r="AI1439" s="147"/>
      <c r="AJ1439" s="147"/>
      <c r="AK1439" s="147"/>
      <c r="AL1439" s="147"/>
      <c r="AM1439" s="147"/>
      <c r="AN1439" s="147"/>
      <c r="AO1439" s="147"/>
      <c r="AP1439" s="147"/>
      <c r="AQ1439" s="147"/>
      <c r="AR1439" s="147"/>
      <c r="AS1439" s="147"/>
      <c r="AT1439" s="147"/>
      <c r="AU1439" s="147"/>
      <c r="AV1439" s="147"/>
      <c r="AW1439" s="147"/>
      <c r="AX1439" s="147"/>
      <c r="AY1439" s="147"/>
      <c r="AZ1439" s="147"/>
      <c r="BA1439" s="147"/>
      <c r="BB1439" s="147"/>
      <c r="BC1439" s="147"/>
      <c r="BD1439" s="147"/>
      <c r="BE1439" s="147"/>
      <c r="BF1439" s="147"/>
      <c r="BG1439" s="147"/>
      <c r="BH1439" s="147"/>
      <c r="BI1439" s="147"/>
      <c r="BJ1439" s="147"/>
      <c r="BK1439" s="147"/>
      <c r="BL1439" s="147"/>
      <c r="BM1439" s="147"/>
      <c r="BN1439" s="147"/>
      <c r="BO1439" s="147"/>
      <c r="BP1439" s="147"/>
      <c r="BQ1439" s="147"/>
      <c r="BR1439" s="147"/>
      <c r="BS1439" s="147"/>
      <c r="BT1439" s="147"/>
      <c r="BU1439" s="147"/>
      <c r="BV1439" s="147"/>
      <c r="BW1439" s="147"/>
      <c r="BX1439" s="147"/>
      <c r="BY1439" s="147"/>
      <c r="BZ1439" s="147"/>
      <c r="CA1439" s="147"/>
      <c r="CB1439" s="147"/>
      <c r="CC1439" s="147"/>
      <c r="CD1439" s="147"/>
      <c r="CE1439" s="147"/>
      <c r="CF1439" s="147"/>
      <c r="CG1439" s="147"/>
      <c r="CH1439" s="147"/>
      <c r="CI1439" s="147"/>
      <c r="CJ1439" s="147"/>
      <c r="CK1439" s="147"/>
      <c r="CL1439" s="147"/>
      <c r="CM1439" s="147"/>
      <c r="CN1439" s="147"/>
      <c r="CO1439" s="147"/>
      <c r="CP1439" s="147"/>
      <c r="CQ1439" s="147"/>
      <c r="CR1439" s="147"/>
      <c r="CS1439" s="147"/>
      <c r="CT1439" s="147"/>
      <c r="CU1439" s="147"/>
      <c r="CV1439" s="147"/>
      <c r="CW1439" s="147"/>
      <c r="CX1439" s="147"/>
      <c r="CY1439" s="147"/>
      <c r="CZ1439" s="147"/>
      <c r="DA1439" s="147"/>
      <c r="DB1439" s="147"/>
      <c r="DC1439" s="147"/>
      <c r="DD1439" s="147"/>
      <c r="DE1439" s="147"/>
      <c r="DF1439" s="147"/>
      <c r="DG1439" s="147"/>
      <c r="DH1439" s="147"/>
      <c r="DI1439" s="147"/>
      <c r="DJ1439" s="147"/>
      <c r="DK1439" s="147"/>
      <c r="DL1439" s="147"/>
      <c r="DM1439" s="147"/>
      <c r="DN1439" s="147"/>
      <c r="DO1439" s="147"/>
      <c r="DP1439" s="147"/>
      <c r="DQ1439" s="147"/>
      <c r="DR1439" s="147"/>
      <c r="DS1439" s="147"/>
      <c r="DT1439" s="147"/>
      <c r="DU1439" s="147"/>
      <c r="DV1439" s="147"/>
      <c r="DW1439" s="147"/>
      <c r="DX1439" s="147"/>
      <c r="DY1439" s="147"/>
      <c r="DZ1439" s="147"/>
      <c r="EA1439" s="147"/>
      <c r="EB1439" s="147"/>
      <c r="EC1439" s="147"/>
      <c r="ED1439" s="147"/>
      <c r="EE1439" s="147"/>
      <c r="EF1439" s="147"/>
      <c r="EG1439" s="147"/>
      <c r="EH1439" s="147"/>
      <c r="EI1439" s="147"/>
      <c r="EJ1439" s="147"/>
      <c r="EK1439" s="147"/>
      <c r="EL1439" s="147"/>
      <c r="EM1439" s="147"/>
      <c r="EN1439" s="147"/>
      <c r="EO1439" s="147"/>
      <c r="EP1439" s="147"/>
      <c r="EQ1439" s="147"/>
      <c r="ER1439" s="147"/>
      <c r="ES1439" s="147"/>
      <c r="ET1439" s="147"/>
      <c r="EU1439" s="147"/>
      <c r="EV1439" s="147"/>
      <c r="EW1439" s="147"/>
      <c r="EX1439" s="147"/>
      <c r="EY1439" s="147"/>
      <c r="EZ1439" s="147"/>
      <c r="FA1439" s="147"/>
      <c r="FB1439" s="147"/>
      <c r="FC1439" s="147"/>
      <c r="FD1439" s="147"/>
      <c r="FE1439" s="147"/>
      <c r="FF1439" s="147"/>
      <c r="FG1439" s="147"/>
      <c r="FH1439" s="147"/>
      <c r="FI1439" s="147"/>
      <c r="FJ1439" s="147"/>
      <c r="FK1439" s="147"/>
      <c r="FL1439" s="147"/>
      <c r="FM1439" s="147"/>
      <c r="FN1439" s="147"/>
      <c r="FO1439" s="147"/>
      <c r="FP1439" s="147"/>
      <c r="FQ1439" s="147"/>
      <c r="FR1439" s="147"/>
      <c r="FS1439" s="147"/>
      <c r="FT1439" s="147"/>
      <c r="FU1439" s="147"/>
      <c r="FV1439" s="147"/>
      <c r="FW1439" s="147"/>
      <c r="FX1439" s="147"/>
      <c r="FY1439" s="147"/>
      <c r="FZ1439" s="147"/>
      <c r="GA1439" s="147"/>
      <c r="GB1439" s="147"/>
      <c r="GC1439" s="147"/>
      <c r="GD1439" s="147"/>
      <c r="GE1439" s="147"/>
      <c r="GF1439" s="147"/>
      <c r="GG1439" s="147"/>
      <c r="GH1439" s="147"/>
      <c r="GI1439" s="147"/>
      <c r="GJ1439" s="147"/>
      <c r="GK1439" s="147"/>
      <c r="GL1439" s="147"/>
      <c r="GM1439" s="147"/>
      <c r="GN1439" s="147"/>
      <c r="GO1439" s="147"/>
      <c r="GP1439" s="147"/>
      <c r="GQ1439" s="147"/>
      <c r="GR1439" s="147"/>
      <c r="GS1439" s="147"/>
      <c r="GT1439" s="147"/>
      <c r="GU1439" s="147"/>
      <c r="GV1439" s="147"/>
      <c r="GW1439" s="147"/>
      <c r="GX1439" s="147"/>
      <c r="GY1439" s="147"/>
      <c r="GZ1439" s="147"/>
      <c r="HA1439" s="147"/>
      <c r="HB1439" s="147"/>
      <c r="HC1439" s="147"/>
      <c r="HD1439" s="147"/>
      <c r="HE1439" s="147"/>
      <c r="HF1439" s="147"/>
      <c r="HG1439" s="147"/>
      <c r="HH1439" s="147"/>
      <c r="HI1439" s="147"/>
      <c r="HJ1439" s="147"/>
      <c r="HK1439" s="147"/>
      <c r="HL1439" s="147"/>
      <c r="HM1439" s="147"/>
      <c r="HN1439" s="147"/>
      <c r="HO1439" s="147"/>
      <c r="HP1439" s="147"/>
      <c r="HQ1439" s="147"/>
      <c r="HR1439" s="147"/>
      <c r="HS1439" s="147"/>
      <c r="HT1439" s="147"/>
      <c r="HU1439" s="147"/>
      <c r="HV1439" s="147"/>
      <c r="HW1439" s="147"/>
      <c r="HX1439" s="147"/>
      <c r="HY1439" s="147"/>
      <c r="HZ1439" s="147"/>
      <c r="IA1439" s="147"/>
      <c r="IB1439" s="147"/>
      <c r="IC1439" s="147"/>
      <c r="ID1439" s="147"/>
      <c r="IE1439" s="147"/>
      <c r="IF1439" s="147"/>
      <c r="IG1439" s="147"/>
      <c r="IH1439" s="147"/>
      <c r="II1439" s="147"/>
      <c r="IJ1439" s="147"/>
      <c r="IK1439" s="147"/>
      <c r="IL1439" s="147"/>
      <c r="IM1439" s="147"/>
      <c r="IN1439" s="147"/>
      <c r="IO1439" s="147"/>
      <c r="IP1439" s="147"/>
      <c r="IQ1439" s="147"/>
      <c r="IR1439" s="147"/>
      <c r="IS1439" s="147"/>
      <c r="IT1439" s="147"/>
      <c r="IU1439" s="147"/>
      <c r="IV1439" s="147"/>
      <c r="IW1439" s="147"/>
      <c r="IX1439" s="147"/>
      <c r="IY1439" s="147"/>
      <c r="IZ1439" s="147"/>
      <c r="JA1439" s="147"/>
      <c r="JB1439" s="147"/>
      <c r="JC1439" s="147"/>
      <c r="JD1439" s="147"/>
      <c r="JE1439" s="147"/>
      <c r="JF1439" s="147"/>
      <c r="JG1439" s="147"/>
      <c r="JH1439" s="147"/>
      <c r="JI1439" s="147"/>
      <c r="JJ1439" s="147"/>
      <c r="JK1439" s="147"/>
      <c r="JL1439" s="147"/>
      <c r="JM1439" s="147"/>
      <c r="JN1439" s="147"/>
      <c r="JO1439" s="147"/>
      <c r="JP1439" s="147"/>
      <c r="JQ1439" s="147"/>
      <c r="JR1439" s="147"/>
      <c r="JS1439" s="147"/>
      <c r="JT1439" s="147"/>
      <c r="JU1439" s="147"/>
      <c r="JV1439" s="147"/>
      <c r="JW1439" s="147"/>
      <c r="JX1439" s="147"/>
      <c r="JY1439" s="147"/>
      <c r="JZ1439" s="147"/>
      <c r="KA1439" s="147"/>
      <c r="KB1439" s="147"/>
      <c r="KC1439" s="147"/>
      <c r="KD1439" s="147"/>
      <c r="KE1439" s="147"/>
      <c r="KF1439" s="147"/>
      <c r="KG1439" s="147"/>
      <c r="KH1439" s="147"/>
      <c r="KI1439" s="147"/>
      <c r="KJ1439" s="147"/>
      <c r="KK1439" s="147"/>
      <c r="KL1439" s="147"/>
      <c r="KM1439" s="147"/>
      <c r="KN1439" s="147"/>
      <c r="KO1439" s="147"/>
      <c r="KP1439" s="147"/>
      <c r="KQ1439" s="147"/>
      <c r="KR1439" s="147"/>
      <c r="KS1439" s="147"/>
      <c r="KT1439" s="147"/>
      <c r="KU1439" s="147"/>
      <c r="KV1439" s="147"/>
      <c r="KW1439" s="147"/>
      <c r="KX1439" s="147"/>
      <c r="KY1439" s="147"/>
      <c r="KZ1439" s="147"/>
      <c r="LA1439" s="147"/>
      <c r="LB1439" s="147"/>
      <c r="LC1439" s="147"/>
      <c r="LD1439" s="147"/>
      <c r="LE1439" s="147"/>
      <c r="LF1439" s="147"/>
      <c r="LG1439" s="147"/>
      <c r="LH1439" s="147"/>
      <c r="LI1439" s="147"/>
      <c r="LJ1439" s="147"/>
      <c r="LK1439" s="147"/>
      <c r="LL1439" s="147"/>
      <c r="LM1439" s="147"/>
      <c r="LN1439" s="147"/>
      <c r="LO1439" s="147"/>
      <c r="LP1439" s="147"/>
      <c r="LQ1439" s="147"/>
      <c r="LR1439" s="147"/>
      <c r="LS1439" s="147"/>
      <c r="LT1439" s="147"/>
      <c r="LU1439" s="147"/>
      <c r="LV1439" s="147"/>
      <c r="LW1439" s="147"/>
      <c r="LX1439" s="147"/>
      <c r="LY1439" s="147"/>
      <c r="LZ1439" s="147"/>
      <c r="MA1439" s="147"/>
      <c r="MB1439" s="147"/>
      <c r="MC1439" s="147"/>
      <c r="MD1439" s="147"/>
      <c r="ME1439" s="147"/>
      <c r="MF1439" s="147"/>
      <c r="MG1439" s="147"/>
      <c r="MH1439" s="147"/>
      <c r="MI1439" s="147"/>
      <c r="MJ1439" s="147"/>
      <c r="MK1439" s="147"/>
      <c r="ML1439" s="147"/>
      <c r="MM1439" s="147"/>
      <c r="MN1439" s="147"/>
      <c r="MO1439" s="147"/>
      <c r="MP1439" s="147"/>
      <c r="MQ1439" s="147"/>
      <c r="MR1439" s="147"/>
      <c r="MS1439" s="147"/>
      <c r="MT1439" s="147"/>
      <c r="MU1439" s="147"/>
      <c r="MV1439" s="147"/>
      <c r="MW1439" s="147"/>
      <c r="MX1439" s="147"/>
      <c r="MY1439" s="147"/>
      <c r="MZ1439" s="147"/>
      <c r="NA1439" s="147"/>
      <c r="NB1439" s="147"/>
      <c r="NC1439" s="147"/>
      <c r="ND1439" s="147"/>
      <c r="NE1439" s="147"/>
      <c r="NF1439" s="147"/>
      <c r="NG1439" s="147"/>
      <c r="NH1439" s="147"/>
      <c r="NI1439" s="147"/>
      <c r="NJ1439" s="147"/>
      <c r="NK1439" s="147"/>
      <c r="NL1439" s="147"/>
      <c r="NM1439" s="147"/>
      <c r="NN1439" s="147"/>
      <c r="NO1439" s="147"/>
      <c r="NP1439" s="147"/>
      <c r="NQ1439" s="147"/>
      <c r="NR1439" s="147"/>
      <c r="NS1439" s="147"/>
      <c r="NT1439" s="147"/>
      <c r="NU1439" s="147"/>
      <c r="NV1439" s="147"/>
      <c r="NW1439" s="147"/>
      <c r="NX1439" s="147"/>
      <c r="NY1439" s="147"/>
      <c r="NZ1439" s="147"/>
      <c r="OA1439" s="147"/>
      <c r="OB1439" s="147"/>
      <c r="OC1439" s="147"/>
      <c r="OD1439" s="147"/>
      <c r="OE1439" s="147"/>
      <c r="OF1439" s="147"/>
      <c r="OG1439" s="147"/>
      <c r="OH1439" s="147"/>
      <c r="OI1439" s="147"/>
      <c r="OJ1439" s="147"/>
      <c r="OK1439" s="147"/>
      <c r="OL1439" s="147"/>
      <c r="OM1439" s="147"/>
      <c r="ON1439" s="147"/>
      <c r="OO1439" s="147"/>
      <c r="OP1439" s="147"/>
      <c r="OQ1439" s="147"/>
      <c r="OR1439" s="147"/>
      <c r="OS1439" s="147"/>
      <c r="OT1439" s="147"/>
      <c r="OU1439" s="147"/>
      <c r="OV1439" s="147"/>
      <c r="OW1439" s="147"/>
      <c r="OX1439" s="147"/>
      <c r="OY1439" s="147"/>
      <c r="OZ1439" s="147"/>
      <c r="PA1439" s="147"/>
      <c r="PB1439" s="147"/>
      <c r="PC1439" s="147"/>
      <c r="PD1439" s="147"/>
      <c r="PE1439" s="147"/>
      <c r="PF1439" s="147"/>
      <c r="PG1439" s="147"/>
      <c r="PH1439" s="147"/>
      <c r="PI1439" s="147"/>
      <c r="PJ1439" s="147"/>
      <c r="PK1439" s="147"/>
      <c r="PL1439" s="147"/>
      <c r="PM1439" s="147"/>
      <c r="PN1439" s="147"/>
      <c r="PO1439" s="147"/>
      <c r="PP1439" s="147"/>
      <c r="PQ1439" s="147"/>
      <c r="PR1439" s="147"/>
      <c r="PS1439" s="147"/>
      <c r="PT1439" s="147"/>
      <c r="PU1439" s="147"/>
      <c r="PV1439" s="147"/>
      <c r="PW1439" s="147"/>
      <c r="PX1439" s="147"/>
      <c r="PY1439" s="147"/>
      <c r="PZ1439" s="147"/>
      <c r="QA1439" s="147"/>
      <c r="QB1439" s="147"/>
      <c r="QC1439" s="147"/>
      <c r="QD1439" s="147"/>
      <c r="QE1439" s="147"/>
      <c r="QF1439" s="147"/>
      <c r="QG1439" s="147"/>
      <c r="QH1439" s="147"/>
      <c r="QI1439" s="147"/>
      <c r="QJ1439" s="147"/>
      <c r="QK1439" s="147"/>
      <c r="QL1439" s="147"/>
      <c r="QM1439" s="147"/>
      <c r="QN1439" s="147"/>
      <c r="QO1439" s="147"/>
      <c r="QP1439" s="147"/>
      <c r="QQ1439" s="147"/>
      <c r="QR1439" s="147"/>
      <c r="QS1439" s="147"/>
      <c r="QT1439" s="147"/>
      <c r="QU1439" s="147"/>
      <c r="QV1439" s="147"/>
      <c r="QW1439" s="147"/>
      <c r="QX1439" s="147"/>
      <c r="QY1439" s="147"/>
      <c r="QZ1439" s="147"/>
      <c r="RA1439" s="147"/>
      <c r="RB1439" s="147"/>
      <c r="RC1439" s="147"/>
      <c r="RD1439" s="147"/>
      <c r="RE1439" s="147"/>
      <c r="RF1439" s="147"/>
      <c r="RG1439" s="147"/>
      <c r="RH1439" s="147"/>
      <c r="RI1439" s="147"/>
      <c r="RJ1439" s="147"/>
      <c r="RK1439" s="147"/>
      <c r="RL1439" s="147"/>
      <c r="RM1439" s="147"/>
      <c r="RN1439" s="147"/>
      <c r="RO1439" s="147"/>
      <c r="RP1439" s="147"/>
      <c r="RQ1439" s="147"/>
      <c r="RR1439" s="147"/>
      <c r="RS1439" s="147"/>
      <c r="RT1439" s="147"/>
      <c r="RU1439" s="147"/>
      <c r="RV1439" s="147"/>
      <c r="RW1439" s="147"/>
      <c r="RX1439" s="147"/>
      <c r="RY1439" s="147"/>
      <c r="RZ1439" s="147"/>
      <c r="SA1439" s="147"/>
      <c r="SB1439" s="147"/>
      <c r="SC1439" s="147"/>
      <c r="SD1439" s="147"/>
      <c r="SE1439" s="147"/>
      <c r="SF1439" s="147"/>
      <c r="SG1439" s="147"/>
      <c r="SH1439" s="147"/>
      <c r="SI1439" s="147"/>
      <c r="SJ1439" s="147"/>
      <c r="SK1439" s="147"/>
      <c r="SL1439" s="147"/>
      <c r="SM1439" s="147"/>
      <c r="SN1439" s="147"/>
      <c r="SO1439" s="147"/>
      <c r="SP1439" s="147"/>
      <c r="SQ1439" s="147"/>
      <c r="SR1439" s="147"/>
      <c r="SS1439" s="147"/>
      <c r="ST1439" s="147"/>
      <c r="SU1439" s="147"/>
      <c r="SV1439" s="147"/>
      <c r="SW1439" s="147"/>
      <c r="SX1439" s="147"/>
      <c r="SY1439" s="147"/>
      <c r="SZ1439" s="147"/>
      <c r="TA1439" s="147"/>
      <c r="TB1439" s="147"/>
      <c r="TC1439" s="147"/>
      <c r="TD1439" s="147"/>
      <c r="TE1439" s="147"/>
      <c r="TF1439" s="147"/>
      <c r="TG1439" s="147"/>
      <c r="TH1439" s="147"/>
      <c r="TI1439" s="147"/>
      <c r="TJ1439" s="147"/>
      <c r="TK1439" s="147"/>
      <c r="TL1439" s="147"/>
      <c r="TM1439" s="147"/>
      <c r="TN1439" s="147"/>
      <c r="TO1439" s="147"/>
      <c r="TP1439" s="147"/>
      <c r="TQ1439" s="147"/>
      <c r="TR1439" s="147"/>
      <c r="TS1439" s="147"/>
      <c r="TT1439" s="147"/>
      <c r="TU1439" s="147"/>
      <c r="TV1439" s="147"/>
      <c r="TW1439" s="147"/>
      <c r="TX1439" s="147"/>
      <c r="TY1439" s="147"/>
      <c r="TZ1439" s="147"/>
      <c r="UA1439" s="147"/>
      <c r="UB1439" s="147"/>
      <c r="UC1439" s="147"/>
      <c r="UD1439" s="147"/>
      <c r="UE1439" s="147"/>
      <c r="UF1439" s="147"/>
      <c r="UG1439" s="147"/>
      <c r="UH1439" s="147"/>
      <c r="UI1439" s="147"/>
      <c r="UJ1439" s="147"/>
      <c r="UK1439" s="147"/>
      <c r="UL1439" s="147"/>
      <c r="UM1439" s="147"/>
      <c r="UN1439" s="147"/>
      <c r="UO1439" s="147"/>
      <c r="UP1439" s="147"/>
      <c r="UQ1439" s="147"/>
      <c r="UR1439" s="147"/>
      <c r="US1439" s="147"/>
      <c r="UT1439" s="147"/>
      <c r="UU1439" s="147"/>
      <c r="UV1439" s="147"/>
      <c r="UW1439" s="147"/>
      <c r="UX1439" s="147"/>
      <c r="UY1439" s="147"/>
      <c r="UZ1439" s="147"/>
      <c r="VA1439" s="147"/>
      <c r="VB1439" s="147"/>
      <c r="VC1439" s="147"/>
      <c r="VD1439" s="147"/>
      <c r="VE1439" s="147"/>
      <c r="VF1439" s="147"/>
      <c r="VG1439" s="147"/>
      <c r="VH1439" s="147"/>
      <c r="VI1439" s="147"/>
      <c r="VJ1439" s="147"/>
      <c r="VK1439" s="147"/>
      <c r="VL1439" s="147"/>
      <c r="VM1439" s="147"/>
      <c r="VN1439" s="147"/>
      <c r="VO1439" s="147"/>
      <c r="VP1439" s="147"/>
      <c r="VQ1439" s="147"/>
      <c r="VR1439" s="147"/>
      <c r="VS1439" s="147"/>
      <c r="VT1439" s="147"/>
      <c r="VU1439" s="147"/>
      <c r="VV1439" s="147"/>
      <c r="VW1439" s="147"/>
      <c r="VX1439" s="147"/>
      <c r="VY1439" s="147"/>
      <c r="VZ1439" s="147"/>
      <c r="WA1439" s="147"/>
      <c r="WB1439" s="147"/>
      <c r="WC1439" s="147"/>
      <c r="WD1439" s="147"/>
      <c r="WE1439" s="147"/>
      <c r="WF1439" s="147"/>
      <c r="WG1439" s="147"/>
      <c r="WH1439" s="147"/>
      <c r="WI1439" s="147"/>
      <c r="WJ1439" s="147"/>
      <c r="WK1439" s="147"/>
      <c r="WL1439" s="147"/>
      <c r="WM1439" s="147"/>
      <c r="WN1439" s="147"/>
      <c r="WO1439" s="147"/>
      <c r="WP1439" s="147"/>
      <c r="WQ1439" s="147"/>
      <c r="WR1439" s="147"/>
      <c r="WS1439" s="147"/>
      <c r="WT1439" s="147"/>
      <c r="WU1439" s="147"/>
      <c r="WV1439" s="147"/>
      <c r="WW1439" s="147"/>
      <c r="WX1439" s="147"/>
      <c r="WY1439" s="147"/>
      <c r="WZ1439" s="147"/>
      <c r="XA1439" s="147"/>
      <c r="XB1439" s="147"/>
      <c r="XC1439" s="147"/>
      <c r="XD1439" s="147"/>
      <c r="XE1439" s="147"/>
      <c r="XF1439" s="147"/>
      <c r="XG1439" s="147"/>
      <c r="XH1439" s="147"/>
      <c r="XI1439" s="147"/>
      <c r="XJ1439" s="147"/>
      <c r="XK1439" s="147"/>
      <c r="XL1439" s="147"/>
      <c r="XM1439" s="147"/>
      <c r="XN1439" s="147"/>
      <c r="XO1439" s="147"/>
      <c r="XP1439" s="147"/>
      <c r="XQ1439" s="147"/>
      <c r="XR1439" s="147"/>
      <c r="XS1439" s="147"/>
      <c r="XT1439" s="147"/>
      <c r="XU1439" s="147"/>
      <c r="XV1439" s="147"/>
      <c r="XW1439" s="147"/>
      <c r="XX1439" s="147"/>
      <c r="XY1439" s="147"/>
      <c r="XZ1439" s="147"/>
      <c r="YA1439" s="147"/>
      <c r="YB1439" s="147"/>
      <c r="YC1439" s="147"/>
      <c r="YD1439" s="147"/>
      <c r="YE1439" s="147"/>
      <c r="YF1439" s="147"/>
      <c r="YG1439" s="147"/>
      <c r="YH1439" s="147"/>
      <c r="YI1439" s="147"/>
      <c r="YJ1439" s="147"/>
      <c r="YK1439" s="147"/>
      <c r="YL1439" s="147"/>
      <c r="YM1439" s="147"/>
      <c r="YN1439" s="147"/>
      <c r="YO1439" s="147"/>
      <c r="YP1439" s="147"/>
      <c r="YQ1439" s="147"/>
      <c r="YR1439" s="147"/>
      <c r="YS1439" s="147"/>
      <c r="YT1439" s="147"/>
      <c r="YU1439" s="147"/>
      <c r="YV1439" s="147"/>
      <c r="YW1439" s="147"/>
      <c r="YX1439" s="147"/>
      <c r="YY1439" s="147"/>
      <c r="YZ1439" s="147"/>
      <c r="ZA1439" s="147"/>
      <c r="ZB1439" s="147"/>
      <c r="ZC1439" s="147"/>
      <c r="ZD1439" s="147"/>
      <c r="ZE1439" s="147"/>
      <c r="ZF1439" s="147"/>
      <c r="ZG1439" s="147"/>
      <c r="ZH1439" s="147"/>
      <c r="ZI1439" s="147"/>
      <c r="ZJ1439" s="147"/>
      <c r="ZK1439" s="147"/>
      <c r="ZL1439" s="147"/>
      <c r="ZM1439" s="147"/>
      <c r="ZN1439" s="147"/>
      <c r="ZO1439" s="147"/>
      <c r="ZP1439" s="147"/>
      <c r="ZQ1439" s="147"/>
      <c r="ZR1439" s="147"/>
      <c r="ZS1439" s="147"/>
      <c r="ZT1439" s="147"/>
      <c r="ZU1439" s="147"/>
      <c r="ZV1439" s="147"/>
      <c r="ZW1439" s="147"/>
      <c r="ZX1439" s="147"/>
      <c r="ZY1439" s="147"/>
      <c r="ZZ1439" s="147"/>
      <c r="AAA1439" s="147"/>
      <c r="AAB1439" s="147"/>
      <c r="AAC1439" s="147"/>
      <c r="AAD1439" s="147"/>
      <c r="AAE1439" s="147"/>
      <c r="AAF1439" s="147"/>
      <c r="AAG1439" s="147"/>
      <c r="AAH1439" s="147"/>
      <c r="AAI1439" s="147"/>
      <c r="AAJ1439" s="147"/>
      <c r="AAK1439" s="147"/>
      <c r="AAL1439" s="147"/>
      <c r="AAM1439" s="147"/>
      <c r="AAN1439" s="147"/>
      <c r="AAO1439" s="147"/>
      <c r="AAP1439" s="147"/>
      <c r="AAQ1439" s="147"/>
      <c r="AAR1439" s="147"/>
      <c r="AAS1439" s="147"/>
      <c r="AAT1439" s="147"/>
      <c r="AAU1439" s="147"/>
      <c r="AAV1439" s="147"/>
      <c r="AAW1439" s="147"/>
      <c r="AAX1439" s="147"/>
      <c r="AAY1439" s="147"/>
      <c r="AAZ1439" s="147"/>
      <c r="ABA1439" s="147"/>
      <c r="ABB1439" s="147"/>
      <c r="ABC1439" s="147"/>
      <c r="ABD1439" s="147"/>
      <c r="ABE1439" s="147"/>
      <c r="ABF1439" s="147"/>
      <c r="ABG1439" s="147"/>
      <c r="ABH1439" s="147"/>
      <c r="ABI1439" s="147"/>
      <c r="ABJ1439" s="147"/>
      <c r="ABK1439" s="147"/>
      <c r="ABL1439" s="147"/>
      <c r="ABM1439" s="147"/>
      <c r="ABN1439" s="147"/>
      <c r="ABO1439" s="147"/>
      <c r="ABP1439" s="147"/>
      <c r="ABQ1439" s="147"/>
      <c r="ABR1439" s="147"/>
      <c r="ABS1439" s="147"/>
      <c r="ABT1439" s="147"/>
      <c r="ABU1439" s="147"/>
      <c r="ABV1439" s="147"/>
      <c r="ABW1439" s="147"/>
      <c r="ABX1439" s="147"/>
      <c r="ABY1439" s="147"/>
      <c r="ABZ1439" s="147"/>
      <c r="ACA1439" s="147"/>
      <c r="ACB1439" s="147"/>
      <c r="ACC1439" s="147"/>
      <c r="ACD1439" s="147"/>
      <c r="ACE1439" s="147"/>
      <c r="ACF1439" s="147"/>
      <c r="ACG1439" s="147"/>
      <c r="ACH1439" s="147"/>
      <c r="ACI1439" s="147"/>
      <c r="ACJ1439" s="147"/>
      <c r="ACK1439" s="147"/>
      <c r="ACL1439" s="147"/>
      <c r="ACM1439" s="147"/>
      <c r="ACN1439" s="147"/>
      <c r="ACO1439" s="147"/>
      <c r="ACP1439" s="147"/>
      <c r="ACQ1439" s="147"/>
      <c r="ACR1439" s="147"/>
      <c r="ACS1439" s="147"/>
      <c r="ACT1439" s="147"/>
      <c r="ACU1439" s="147"/>
      <c r="ACV1439" s="147"/>
      <c r="ACW1439" s="147"/>
      <c r="ACX1439" s="147"/>
      <c r="ACY1439" s="147"/>
      <c r="ACZ1439" s="147"/>
      <c r="ADA1439" s="147"/>
      <c r="ADB1439" s="147"/>
      <c r="ADC1439" s="147"/>
      <c r="ADD1439" s="147"/>
      <c r="ADE1439" s="147"/>
      <c r="ADF1439" s="147"/>
      <c r="ADG1439" s="147"/>
      <c r="ADH1439" s="147"/>
      <c r="ADI1439" s="147"/>
      <c r="ADJ1439" s="147"/>
      <c r="ADK1439" s="147"/>
      <c r="ADL1439" s="147"/>
      <c r="ADM1439" s="147"/>
      <c r="ADN1439" s="147"/>
      <c r="ADO1439" s="147"/>
      <c r="ADP1439" s="147"/>
      <c r="ADQ1439" s="147"/>
      <c r="ADR1439" s="147"/>
      <c r="ADS1439" s="147"/>
      <c r="ADT1439" s="147"/>
      <c r="ADU1439" s="147"/>
      <c r="ADV1439" s="147"/>
      <c r="ADW1439" s="147"/>
      <c r="ADX1439" s="147"/>
      <c r="ADY1439" s="147"/>
      <c r="ADZ1439" s="147"/>
      <c r="AEA1439" s="147"/>
      <c r="AEB1439" s="147"/>
      <c r="AEC1439" s="147"/>
      <c r="AED1439" s="147"/>
      <c r="AEE1439" s="147"/>
      <c r="AEF1439" s="147"/>
      <c r="AEG1439" s="147"/>
      <c r="AEH1439" s="147"/>
      <c r="AEI1439" s="147"/>
      <c r="AEJ1439" s="147"/>
      <c r="AEK1439" s="147"/>
      <c r="AEL1439" s="147"/>
      <c r="AEM1439" s="147"/>
      <c r="AEN1439" s="147"/>
      <c r="AEO1439" s="147"/>
      <c r="AEP1439" s="147"/>
      <c r="AEQ1439" s="147"/>
      <c r="AER1439" s="147"/>
      <c r="AES1439" s="147"/>
      <c r="AET1439" s="147"/>
      <c r="AEU1439" s="147"/>
      <c r="AEV1439" s="147"/>
      <c r="AEW1439" s="147"/>
      <c r="AEX1439" s="147"/>
      <c r="AEY1439" s="147"/>
      <c r="AEZ1439" s="147"/>
      <c r="AFA1439" s="147"/>
      <c r="AFB1439" s="147"/>
      <c r="AFC1439" s="147"/>
      <c r="AFD1439" s="147"/>
      <c r="AFE1439" s="147"/>
      <c r="AFF1439" s="147"/>
      <c r="AFG1439" s="147"/>
      <c r="AFH1439" s="147"/>
      <c r="AFI1439" s="147"/>
      <c r="AFJ1439" s="147"/>
      <c r="AFK1439" s="147"/>
      <c r="AFL1439" s="147"/>
      <c r="AFM1439" s="147"/>
      <c r="AFN1439" s="147"/>
      <c r="AFO1439" s="147"/>
      <c r="AFP1439" s="147"/>
      <c r="AFQ1439" s="147"/>
      <c r="AFR1439" s="147"/>
      <c r="AFS1439" s="147"/>
      <c r="AFT1439" s="147"/>
      <c r="AFU1439" s="147"/>
      <c r="AFV1439" s="147"/>
      <c r="AFW1439" s="147"/>
      <c r="AFX1439" s="147"/>
      <c r="AFY1439" s="147"/>
      <c r="AFZ1439" s="147"/>
      <c r="AGA1439" s="147"/>
      <c r="AGB1439" s="147"/>
      <c r="AGC1439" s="147"/>
      <c r="AGD1439" s="147"/>
      <c r="AGE1439" s="147"/>
      <c r="AGF1439" s="147"/>
      <c r="AGG1439" s="147"/>
      <c r="AGH1439" s="147"/>
      <c r="AGI1439" s="147"/>
      <c r="AGJ1439" s="147"/>
      <c r="AGK1439" s="147"/>
      <c r="AGL1439" s="147"/>
      <c r="AGM1439" s="147"/>
      <c r="AGN1439" s="147"/>
      <c r="AGO1439" s="147"/>
      <c r="AGP1439" s="147"/>
      <c r="AGQ1439" s="147"/>
      <c r="AGR1439" s="147"/>
      <c r="AGS1439" s="147"/>
      <c r="AGT1439" s="147"/>
      <c r="AGU1439" s="147"/>
      <c r="AGV1439" s="147"/>
      <c r="AGW1439" s="147"/>
      <c r="AGX1439" s="147"/>
      <c r="AGY1439" s="147"/>
      <c r="AGZ1439" s="147"/>
      <c r="AHA1439" s="147"/>
      <c r="AHB1439" s="147"/>
      <c r="AHC1439" s="147"/>
      <c r="AHD1439" s="147"/>
      <c r="AHE1439" s="147"/>
      <c r="AHF1439" s="147"/>
      <c r="AHG1439" s="147"/>
      <c r="AHH1439" s="147"/>
      <c r="AHI1439" s="147"/>
      <c r="AHJ1439" s="147"/>
      <c r="AHK1439" s="147"/>
      <c r="AHL1439" s="147"/>
      <c r="AHM1439" s="147"/>
      <c r="AHN1439" s="147"/>
      <c r="AHO1439" s="147"/>
      <c r="AHP1439" s="147"/>
      <c r="AHQ1439" s="147"/>
      <c r="AHR1439" s="147"/>
      <c r="AHS1439" s="147"/>
      <c r="AHT1439" s="147"/>
      <c r="AHU1439" s="147"/>
      <c r="AHV1439" s="147"/>
      <c r="AHW1439" s="147"/>
      <c r="AHX1439" s="147"/>
      <c r="AHY1439" s="147"/>
      <c r="AHZ1439" s="147"/>
      <c r="AIA1439" s="147"/>
      <c r="AIB1439" s="147"/>
      <c r="AIC1439" s="147"/>
      <c r="AID1439" s="147"/>
      <c r="AIE1439" s="147"/>
      <c r="AIF1439" s="147"/>
      <c r="AIG1439" s="147"/>
      <c r="AIH1439" s="147"/>
      <c r="AII1439" s="147"/>
      <c r="AIJ1439" s="147"/>
      <c r="AIK1439" s="147"/>
      <c r="AIL1439" s="147"/>
      <c r="AIM1439" s="147"/>
      <c r="AIN1439" s="147"/>
      <c r="AIO1439" s="147"/>
      <c r="AIP1439" s="147"/>
      <c r="AIQ1439" s="147"/>
      <c r="AIR1439" s="147"/>
      <c r="AIS1439" s="147"/>
      <c r="AIT1439" s="147"/>
      <c r="AIU1439" s="147"/>
      <c r="AIV1439" s="147"/>
      <c r="AIW1439" s="147"/>
      <c r="AIX1439" s="147"/>
      <c r="AIY1439" s="147"/>
      <c r="AIZ1439" s="147"/>
      <c r="AJA1439" s="147"/>
      <c r="AJB1439" s="147"/>
      <c r="AJC1439" s="147"/>
      <c r="AJD1439" s="147"/>
      <c r="AJE1439" s="147"/>
      <c r="AJF1439" s="147"/>
      <c r="AJG1439" s="147"/>
      <c r="AJH1439" s="147"/>
      <c r="AJI1439" s="147"/>
      <c r="AJJ1439" s="147"/>
      <c r="AJK1439" s="147"/>
      <c r="AJL1439" s="147"/>
      <c r="AJM1439" s="147"/>
      <c r="AJN1439" s="147"/>
      <c r="AJO1439" s="147"/>
      <c r="AJP1439" s="147"/>
      <c r="AJQ1439" s="147"/>
      <c r="AJR1439" s="147"/>
      <c r="AJS1439" s="147"/>
      <c r="AJT1439" s="147"/>
      <c r="AJU1439" s="147"/>
      <c r="AJV1439" s="147"/>
      <c r="AJW1439" s="147"/>
      <c r="AJX1439" s="147"/>
      <c r="AJY1439" s="147"/>
      <c r="AJZ1439" s="147"/>
      <c r="AKA1439" s="147"/>
      <c r="AKB1439" s="147"/>
      <c r="AKC1439" s="147"/>
      <c r="AKD1439" s="147"/>
      <c r="AKE1439" s="147"/>
      <c r="AKF1439" s="147"/>
      <c r="AKG1439" s="147"/>
      <c r="AKH1439" s="147"/>
      <c r="AKI1439" s="147"/>
      <c r="AKJ1439" s="147"/>
      <c r="AKK1439" s="147"/>
      <c r="AKL1439" s="147"/>
      <c r="AKM1439" s="147"/>
      <c r="AKN1439" s="147"/>
      <c r="AKO1439" s="147"/>
      <c r="AKP1439" s="147"/>
      <c r="AKQ1439" s="147"/>
      <c r="AKR1439" s="147"/>
      <c r="AKS1439" s="147"/>
      <c r="AKT1439" s="147"/>
      <c r="AKU1439" s="147"/>
      <c r="AKV1439" s="147"/>
      <c r="AKW1439" s="147"/>
      <c r="AKX1439" s="147"/>
      <c r="AKY1439" s="147"/>
      <c r="AKZ1439" s="147"/>
      <c r="ALA1439" s="147"/>
      <c r="ALB1439" s="147"/>
      <c r="ALC1439" s="147"/>
      <c r="ALD1439" s="147"/>
      <c r="ALE1439" s="147"/>
      <c r="ALF1439" s="147"/>
      <c r="ALG1439" s="147"/>
      <c r="ALH1439" s="147"/>
      <c r="ALI1439" s="147"/>
      <c r="ALJ1439" s="147"/>
      <c r="ALK1439" s="147"/>
      <c r="ALL1439" s="147"/>
      <c r="ALM1439" s="147"/>
      <c r="ALN1439" s="147"/>
      <c r="ALO1439" s="147"/>
      <c r="ALP1439" s="147"/>
      <c r="ALQ1439" s="147"/>
      <c r="ALR1439" s="147"/>
      <c r="ALS1439" s="147"/>
      <c r="ALT1439" s="147"/>
      <c r="ALU1439" s="147"/>
      <c r="ALV1439" s="147"/>
      <c r="ALW1439" s="147"/>
      <c r="ALX1439" s="147"/>
      <c r="ALY1439" s="147"/>
      <c r="ALZ1439" s="147"/>
      <c r="AMA1439" s="147"/>
      <c r="AMB1439" s="147"/>
      <c r="AMC1439" s="147"/>
      <c r="AMD1439" s="147"/>
      <c r="AME1439" s="147"/>
      <c r="AMF1439" s="147"/>
      <c r="AMG1439" s="147"/>
      <c r="AMH1439" s="147"/>
      <c r="AMI1439" s="147"/>
      <c r="AMJ1439" s="147"/>
      <c r="AMK1439" s="147"/>
    </row>
    <row r="1440" spans="1:1025" s="149" customFormat="1">
      <c r="A1440" s="144">
        <v>1730</v>
      </c>
      <c r="B1440" s="144" t="s">
        <v>568</v>
      </c>
      <c r="C1440" s="144" t="s">
        <v>3181</v>
      </c>
      <c r="D1440" s="145">
        <v>-0.90865614538498296</v>
      </c>
      <c r="E1440" s="145">
        <v>55</v>
      </c>
      <c r="F1440" s="145">
        <v>7.5</v>
      </c>
      <c r="G1440" s="146">
        <v>21707</v>
      </c>
      <c r="H1440" s="146" t="s">
        <v>568</v>
      </c>
      <c r="I1440" s="147">
        <v>17188709</v>
      </c>
      <c r="J1440" s="148" t="s">
        <v>2330</v>
      </c>
      <c r="K1440" s="148" t="s">
        <v>2331</v>
      </c>
      <c r="L1440" s="147"/>
      <c r="M1440" s="147"/>
      <c r="N1440" s="147"/>
      <c r="O1440" s="147"/>
      <c r="P1440" s="147"/>
      <c r="Q1440" s="147"/>
      <c r="R1440" s="147"/>
      <c r="S1440" s="147"/>
      <c r="T1440" s="147"/>
      <c r="U1440" s="147"/>
      <c r="V1440" s="147"/>
      <c r="W1440" s="147"/>
      <c r="X1440" s="147"/>
      <c r="Y1440" s="147"/>
      <c r="Z1440" s="147"/>
      <c r="AA1440" s="147"/>
      <c r="AB1440" s="147"/>
      <c r="AC1440" s="147"/>
      <c r="AD1440" s="147"/>
      <c r="AE1440" s="147"/>
      <c r="AF1440" s="147"/>
      <c r="AG1440" s="147"/>
      <c r="AH1440" s="147"/>
      <c r="AI1440" s="147"/>
      <c r="AJ1440" s="147"/>
      <c r="AK1440" s="147"/>
      <c r="AL1440" s="147"/>
      <c r="AM1440" s="147"/>
      <c r="AN1440" s="147"/>
      <c r="AO1440" s="147"/>
      <c r="AP1440" s="147"/>
      <c r="AQ1440" s="147"/>
      <c r="AR1440" s="147"/>
      <c r="AS1440" s="147"/>
      <c r="AT1440" s="147"/>
      <c r="AU1440" s="147"/>
      <c r="AV1440" s="147"/>
      <c r="AW1440" s="147"/>
      <c r="AX1440" s="147"/>
      <c r="AY1440" s="147"/>
      <c r="AZ1440" s="147"/>
      <c r="BA1440" s="147"/>
      <c r="BB1440" s="147"/>
      <c r="BC1440" s="147"/>
      <c r="BD1440" s="147"/>
      <c r="BE1440" s="147"/>
      <c r="BF1440" s="147"/>
      <c r="BG1440" s="147"/>
      <c r="BH1440" s="147"/>
      <c r="BI1440" s="147"/>
      <c r="BJ1440" s="147"/>
      <c r="BK1440" s="147"/>
      <c r="BL1440" s="147"/>
      <c r="BM1440" s="147"/>
      <c r="BN1440" s="147"/>
      <c r="BO1440" s="147"/>
      <c r="BP1440" s="147"/>
      <c r="BQ1440" s="147"/>
      <c r="BR1440" s="147"/>
      <c r="BS1440" s="147"/>
      <c r="BT1440" s="147"/>
      <c r="BU1440" s="147"/>
      <c r="BV1440" s="147"/>
      <c r="BW1440" s="147"/>
      <c r="BX1440" s="147"/>
      <c r="BY1440" s="147"/>
      <c r="BZ1440" s="147"/>
      <c r="CA1440" s="147"/>
      <c r="CB1440" s="147"/>
      <c r="CC1440" s="147"/>
      <c r="CD1440" s="147"/>
      <c r="CE1440" s="147"/>
      <c r="CF1440" s="147"/>
      <c r="CG1440" s="147"/>
      <c r="CH1440" s="147"/>
      <c r="CI1440" s="147"/>
      <c r="CJ1440" s="147"/>
      <c r="CK1440" s="147"/>
      <c r="CL1440" s="147"/>
      <c r="CM1440" s="147"/>
      <c r="CN1440" s="147"/>
      <c r="CO1440" s="147"/>
      <c r="CP1440" s="147"/>
      <c r="CQ1440" s="147"/>
      <c r="CR1440" s="147"/>
      <c r="CS1440" s="147"/>
      <c r="CT1440" s="147"/>
      <c r="CU1440" s="147"/>
      <c r="CV1440" s="147"/>
      <c r="CW1440" s="147"/>
      <c r="CX1440" s="147"/>
      <c r="CY1440" s="147"/>
      <c r="CZ1440" s="147"/>
      <c r="DA1440" s="147"/>
      <c r="DB1440" s="147"/>
      <c r="DC1440" s="147"/>
      <c r="DD1440" s="147"/>
      <c r="DE1440" s="147"/>
      <c r="DF1440" s="147"/>
      <c r="DG1440" s="147"/>
      <c r="DH1440" s="147"/>
      <c r="DI1440" s="147"/>
      <c r="DJ1440" s="147"/>
      <c r="DK1440" s="147"/>
      <c r="DL1440" s="147"/>
      <c r="DM1440" s="147"/>
      <c r="DN1440" s="147"/>
      <c r="DO1440" s="147"/>
      <c r="DP1440" s="147"/>
      <c r="DQ1440" s="147"/>
      <c r="DR1440" s="147"/>
      <c r="DS1440" s="147"/>
      <c r="DT1440" s="147"/>
      <c r="DU1440" s="147"/>
      <c r="DV1440" s="147"/>
      <c r="DW1440" s="147"/>
      <c r="DX1440" s="147"/>
      <c r="DY1440" s="147"/>
      <c r="DZ1440" s="147"/>
      <c r="EA1440" s="147"/>
      <c r="EB1440" s="147"/>
      <c r="EC1440" s="147"/>
      <c r="ED1440" s="147"/>
      <c r="EE1440" s="147"/>
      <c r="EF1440" s="147"/>
      <c r="EG1440" s="147"/>
      <c r="EH1440" s="147"/>
      <c r="EI1440" s="147"/>
      <c r="EJ1440" s="147"/>
      <c r="EK1440" s="147"/>
      <c r="EL1440" s="147"/>
      <c r="EM1440" s="147"/>
      <c r="EN1440" s="147"/>
      <c r="EO1440" s="147"/>
      <c r="EP1440" s="147"/>
      <c r="EQ1440" s="147"/>
      <c r="ER1440" s="147"/>
      <c r="ES1440" s="147"/>
      <c r="ET1440" s="147"/>
      <c r="EU1440" s="147"/>
      <c r="EV1440" s="147"/>
      <c r="EW1440" s="147"/>
      <c r="EX1440" s="147"/>
      <c r="EY1440" s="147"/>
      <c r="EZ1440" s="147"/>
      <c r="FA1440" s="147"/>
      <c r="FB1440" s="147"/>
      <c r="FC1440" s="147"/>
      <c r="FD1440" s="147"/>
      <c r="FE1440" s="147"/>
      <c r="FF1440" s="147"/>
      <c r="FG1440" s="147"/>
      <c r="FH1440" s="147"/>
      <c r="FI1440" s="147"/>
      <c r="FJ1440" s="147"/>
      <c r="FK1440" s="147"/>
      <c r="FL1440" s="147"/>
      <c r="FM1440" s="147"/>
      <c r="FN1440" s="147"/>
      <c r="FO1440" s="147"/>
      <c r="FP1440" s="147"/>
      <c r="FQ1440" s="147"/>
      <c r="FR1440" s="147"/>
      <c r="FS1440" s="147"/>
      <c r="FT1440" s="147"/>
      <c r="FU1440" s="147"/>
      <c r="FV1440" s="147"/>
      <c r="FW1440" s="147"/>
      <c r="FX1440" s="147"/>
      <c r="FY1440" s="147"/>
      <c r="FZ1440" s="147"/>
      <c r="GA1440" s="147"/>
      <c r="GB1440" s="147"/>
      <c r="GC1440" s="147"/>
      <c r="GD1440" s="147"/>
      <c r="GE1440" s="147"/>
      <c r="GF1440" s="147"/>
      <c r="GG1440" s="147"/>
      <c r="GH1440" s="147"/>
      <c r="GI1440" s="147"/>
      <c r="GJ1440" s="147"/>
      <c r="GK1440" s="147"/>
      <c r="GL1440" s="147"/>
      <c r="GM1440" s="147"/>
      <c r="GN1440" s="147"/>
      <c r="GO1440" s="147"/>
      <c r="GP1440" s="147"/>
      <c r="GQ1440" s="147"/>
      <c r="GR1440" s="147"/>
      <c r="GS1440" s="147"/>
      <c r="GT1440" s="147"/>
      <c r="GU1440" s="147"/>
      <c r="GV1440" s="147"/>
      <c r="GW1440" s="147"/>
      <c r="GX1440" s="147"/>
      <c r="GY1440" s="147"/>
      <c r="GZ1440" s="147"/>
      <c r="HA1440" s="147"/>
      <c r="HB1440" s="147"/>
      <c r="HC1440" s="147"/>
      <c r="HD1440" s="147"/>
      <c r="HE1440" s="147"/>
      <c r="HF1440" s="147"/>
      <c r="HG1440" s="147"/>
      <c r="HH1440" s="147"/>
      <c r="HI1440" s="147"/>
      <c r="HJ1440" s="147"/>
      <c r="HK1440" s="147"/>
      <c r="HL1440" s="147"/>
      <c r="HM1440" s="147"/>
      <c r="HN1440" s="147"/>
      <c r="HO1440" s="147"/>
      <c r="HP1440" s="147"/>
      <c r="HQ1440" s="147"/>
      <c r="HR1440" s="147"/>
      <c r="HS1440" s="147"/>
      <c r="HT1440" s="147"/>
      <c r="HU1440" s="147"/>
      <c r="HV1440" s="147"/>
      <c r="HW1440" s="147"/>
      <c r="HX1440" s="147"/>
      <c r="HY1440" s="147"/>
      <c r="HZ1440" s="147"/>
      <c r="IA1440" s="147"/>
      <c r="IB1440" s="147"/>
      <c r="IC1440" s="147"/>
      <c r="ID1440" s="147"/>
      <c r="IE1440" s="147"/>
      <c r="IF1440" s="147"/>
      <c r="IG1440" s="147"/>
      <c r="IH1440" s="147"/>
      <c r="II1440" s="147"/>
      <c r="IJ1440" s="147"/>
      <c r="IK1440" s="147"/>
      <c r="IL1440" s="147"/>
      <c r="IM1440" s="147"/>
      <c r="IN1440" s="147"/>
      <c r="IO1440" s="147"/>
      <c r="IP1440" s="147"/>
      <c r="IQ1440" s="147"/>
      <c r="IR1440" s="147"/>
      <c r="IS1440" s="147"/>
      <c r="IT1440" s="147"/>
      <c r="IU1440" s="147"/>
      <c r="IV1440" s="147"/>
      <c r="IW1440" s="147"/>
      <c r="IX1440" s="147"/>
      <c r="IY1440" s="147"/>
      <c r="IZ1440" s="147"/>
      <c r="JA1440" s="147"/>
      <c r="JB1440" s="147"/>
      <c r="JC1440" s="147"/>
      <c r="JD1440" s="147"/>
      <c r="JE1440" s="147"/>
      <c r="JF1440" s="147"/>
      <c r="JG1440" s="147"/>
      <c r="JH1440" s="147"/>
      <c r="JI1440" s="147"/>
      <c r="JJ1440" s="147"/>
      <c r="JK1440" s="147"/>
      <c r="JL1440" s="147"/>
      <c r="JM1440" s="147"/>
      <c r="JN1440" s="147"/>
      <c r="JO1440" s="147"/>
      <c r="JP1440" s="147"/>
      <c r="JQ1440" s="147"/>
      <c r="JR1440" s="147"/>
      <c r="JS1440" s="147"/>
      <c r="JT1440" s="147"/>
      <c r="JU1440" s="147"/>
      <c r="JV1440" s="147"/>
      <c r="JW1440" s="147"/>
      <c r="JX1440" s="147"/>
      <c r="JY1440" s="147"/>
      <c r="JZ1440" s="147"/>
      <c r="KA1440" s="147"/>
      <c r="KB1440" s="147"/>
      <c r="KC1440" s="147"/>
      <c r="KD1440" s="147"/>
      <c r="KE1440" s="147"/>
      <c r="KF1440" s="147"/>
      <c r="KG1440" s="147"/>
      <c r="KH1440" s="147"/>
      <c r="KI1440" s="147"/>
      <c r="KJ1440" s="147"/>
      <c r="KK1440" s="147"/>
      <c r="KL1440" s="147"/>
      <c r="KM1440" s="147"/>
      <c r="KN1440" s="147"/>
      <c r="KO1440" s="147"/>
      <c r="KP1440" s="147"/>
      <c r="KQ1440" s="147"/>
      <c r="KR1440" s="147"/>
      <c r="KS1440" s="147"/>
      <c r="KT1440" s="147"/>
      <c r="KU1440" s="147"/>
      <c r="KV1440" s="147"/>
      <c r="KW1440" s="147"/>
      <c r="KX1440" s="147"/>
      <c r="KY1440" s="147"/>
      <c r="KZ1440" s="147"/>
      <c r="LA1440" s="147"/>
      <c r="LB1440" s="147"/>
      <c r="LC1440" s="147"/>
      <c r="LD1440" s="147"/>
      <c r="LE1440" s="147"/>
      <c r="LF1440" s="147"/>
      <c r="LG1440" s="147"/>
      <c r="LH1440" s="147"/>
      <c r="LI1440" s="147"/>
      <c r="LJ1440" s="147"/>
      <c r="LK1440" s="147"/>
      <c r="LL1440" s="147"/>
      <c r="LM1440" s="147"/>
      <c r="LN1440" s="147"/>
      <c r="LO1440" s="147"/>
      <c r="LP1440" s="147"/>
      <c r="LQ1440" s="147"/>
      <c r="LR1440" s="147"/>
      <c r="LS1440" s="147"/>
      <c r="LT1440" s="147"/>
      <c r="LU1440" s="147"/>
      <c r="LV1440" s="147"/>
      <c r="LW1440" s="147"/>
      <c r="LX1440" s="147"/>
      <c r="LY1440" s="147"/>
      <c r="LZ1440" s="147"/>
      <c r="MA1440" s="147"/>
      <c r="MB1440" s="147"/>
      <c r="MC1440" s="147"/>
      <c r="MD1440" s="147"/>
      <c r="ME1440" s="147"/>
      <c r="MF1440" s="147"/>
      <c r="MG1440" s="147"/>
      <c r="MH1440" s="147"/>
      <c r="MI1440" s="147"/>
      <c r="MJ1440" s="147"/>
      <c r="MK1440" s="147"/>
      <c r="ML1440" s="147"/>
      <c r="MM1440" s="147"/>
      <c r="MN1440" s="147"/>
      <c r="MO1440" s="147"/>
      <c r="MP1440" s="147"/>
      <c r="MQ1440" s="147"/>
      <c r="MR1440" s="147"/>
      <c r="MS1440" s="147"/>
      <c r="MT1440" s="147"/>
      <c r="MU1440" s="147"/>
      <c r="MV1440" s="147"/>
      <c r="MW1440" s="147"/>
      <c r="MX1440" s="147"/>
      <c r="MY1440" s="147"/>
      <c r="MZ1440" s="147"/>
      <c r="NA1440" s="147"/>
      <c r="NB1440" s="147"/>
      <c r="NC1440" s="147"/>
      <c r="ND1440" s="147"/>
      <c r="NE1440" s="147"/>
      <c r="NF1440" s="147"/>
      <c r="NG1440" s="147"/>
      <c r="NH1440" s="147"/>
      <c r="NI1440" s="147"/>
      <c r="NJ1440" s="147"/>
      <c r="NK1440" s="147"/>
      <c r="NL1440" s="147"/>
      <c r="NM1440" s="147"/>
      <c r="NN1440" s="147"/>
      <c r="NO1440" s="147"/>
      <c r="NP1440" s="147"/>
      <c r="NQ1440" s="147"/>
      <c r="NR1440" s="147"/>
      <c r="NS1440" s="147"/>
      <c r="NT1440" s="147"/>
      <c r="NU1440" s="147"/>
      <c r="NV1440" s="147"/>
      <c r="NW1440" s="147"/>
      <c r="NX1440" s="147"/>
      <c r="NY1440" s="147"/>
      <c r="NZ1440" s="147"/>
      <c r="OA1440" s="147"/>
      <c r="OB1440" s="147"/>
      <c r="OC1440" s="147"/>
      <c r="OD1440" s="147"/>
      <c r="OE1440" s="147"/>
      <c r="OF1440" s="147"/>
      <c r="OG1440" s="147"/>
      <c r="OH1440" s="147"/>
      <c r="OI1440" s="147"/>
      <c r="OJ1440" s="147"/>
      <c r="OK1440" s="147"/>
      <c r="OL1440" s="147"/>
      <c r="OM1440" s="147"/>
      <c r="ON1440" s="147"/>
      <c r="OO1440" s="147"/>
      <c r="OP1440" s="147"/>
      <c r="OQ1440" s="147"/>
      <c r="OR1440" s="147"/>
      <c r="OS1440" s="147"/>
      <c r="OT1440" s="147"/>
      <c r="OU1440" s="147"/>
      <c r="OV1440" s="147"/>
      <c r="OW1440" s="147"/>
      <c r="OX1440" s="147"/>
      <c r="OY1440" s="147"/>
      <c r="OZ1440" s="147"/>
      <c r="PA1440" s="147"/>
      <c r="PB1440" s="147"/>
      <c r="PC1440" s="147"/>
      <c r="PD1440" s="147"/>
      <c r="PE1440" s="147"/>
      <c r="PF1440" s="147"/>
      <c r="PG1440" s="147"/>
      <c r="PH1440" s="147"/>
      <c r="PI1440" s="147"/>
      <c r="PJ1440" s="147"/>
      <c r="PK1440" s="147"/>
      <c r="PL1440" s="147"/>
      <c r="PM1440" s="147"/>
      <c r="PN1440" s="147"/>
      <c r="PO1440" s="147"/>
      <c r="PP1440" s="147"/>
      <c r="PQ1440" s="147"/>
      <c r="PR1440" s="147"/>
      <c r="PS1440" s="147"/>
      <c r="PT1440" s="147"/>
      <c r="PU1440" s="147"/>
      <c r="PV1440" s="147"/>
      <c r="PW1440" s="147"/>
      <c r="PX1440" s="147"/>
      <c r="PY1440" s="147"/>
      <c r="PZ1440" s="147"/>
      <c r="QA1440" s="147"/>
      <c r="QB1440" s="147"/>
      <c r="QC1440" s="147"/>
      <c r="QD1440" s="147"/>
      <c r="QE1440" s="147"/>
      <c r="QF1440" s="147"/>
      <c r="QG1440" s="147"/>
      <c r="QH1440" s="147"/>
      <c r="QI1440" s="147"/>
      <c r="QJ1440" s="147"/>
      <c r="QK1440" s="147"/>
      <c r="QL1440" s="147"/>
      <c r="QM1440" s="147"/>
      <c r="QN1440" s="147"/>
      <c r="QO1440" s="147"/>
      <c r="QP1440" s="147"/>
      <c r="QQ1440" s="147"/>
      <c r="QR1440" s="147"/>
      <c r="QS1440" s="147"/>
      <c r="QT1440" s="147"/>
      <c r="QU1440" s="147"/>
      <c r="QV1440" s="147"/>
      <c r="QW1440" s="147"/>
      <c r="QX1440" s="147"/>
      <c r="QY1440" s="147"/>
      <c r="QZ1440" s="147"/>
      <c r="RA1440" s="147"/>
      <c r="RB1440" s="147"/>
      <c r="RC1440" s="147"/>
      <c r="RD1440" s="147"/>
      <c r="RE1440" s="147"/>
      <c r="RF1440" s="147"/>
      <c r="RG1440" s="147"/>
      <c r="RH1440" s="147"/>
      <c r="RI1440" s="147"/>
      <c r="RJ1440" s="147"/>
      <c r="RK1440" s="147"/>
      <c r="RL1440" s="147"/>
      <c r="RM1440" s="147"/>
      <c r="RN1440" s="147"/>
      <c r="RO1440" s="147"/>
      <c r="RP1440" s="147"/>
      <c r="RQ1440" s="147"/>
      <c r="RR1440" s="147"/>
      <c r="RS1440" s="147"/>
      <c r="RT1440" s="147"/>
      <c r="RU1440" s="147"/>
      <c r="RV1440" s="147"/>
      <c r="RW1440" s="147"/>
      <c r="RX1440" s="147"/>
      <c r="RY1440" s="147"/>
      <c r="RZ1440" s="147"/>
      <c r="SA1440" s="147"/>
      <c r="SB1440" s="147"/>
      <c r="SC1440" s="147"/>
      <c r="SD1440" s="147"/>
      <c r="SE1440" s="147"/>
      <c r="SF1440" s="147"/>
      <c r="SG1440" s="147"/>
      <c r="SH1440" s="147"/>
      <c r="SI1440" s="147"/>
      <c r="SJ1440" s="147"/>
      <c r="SK1440" s="147"/>
      <c r="SL1440" s="147"/>
      <c r="SM1440" s="147"/>
      <c r="SN1440" s="147"/>
      <c r="SO1440" s="147"/>
      <c r="SP1440" s="147"/>
      <c r="SQ1440" s="147"/>
      <c r="SR1440" s="147"/>
      <c r="SS1440" s="147"/>
      <c r="ST1440" s="147"/>
      <c r="SU1440" s="147"/>
      <c r="SV1440" s="147"/>
      <c r="SW1440" s="147"/>
      <c r="SX1440" s="147"/>
      <c r="SY1440" s="147"/>
      <c r="SZ1440" s="147"/>
      <c r="TA1440" s="147"/>
      <c r="TB1440" s="147"/>
      <c r="TC1440" s="147"/>
      <c r="TD1440" s="147"/>
      <c r="TE1440" s="147"/>
      <c r="TF1440" s="147"/>
      <c r="TG1440" s="147"/>
      <c r="TH1440" s="147"/>
      <c r="TI1440" s="147"/>
      <c r="TJ1440" s="147"/>
      <c r="TK1440" s="147"/>
      <c r="TL1440" s="147"/>
      <c r="TM1440" s="147"/>
      <c r="TN1440" s="147"/>
      <c r="TO1440" s="147"/>
      <c r="TP1440" s="147"/>
      <c r="TQ1440" s="147"/>
      <c r="TR1440" s="147"/>
      <c r="TS1440" s="147"/>
      <c r="TT1440" s="147"/>
      <c r="TU1440" s="147"/>
      <c r="TV1440" s="147"/>
      <c r="TW1440" s="147"/>
      <c r="TX1440" s="147"/>
      <c r="TY1440" s="147"/>
      <c r="TZ1440" s="147"/>
      <c r="UA1440" s="147"/>
      <c r="UB1440" s="147"/>
      <c r="UC1440" s="147"/>
      <c r="UD1440" s="147"/>
      <c r="UE1440" s="147"/>
      <c r="UF1440" s="147"/>
      <c r="UG1440" s="147"/>
      <c r="UH1440" s="147"/>
      <c r="UI1440" s="147"/>
      <c r="UJ1440" s="147"/>
      <c r="UK1440" s="147"/>
      <c r="UL1440" s="147"/>
      <c r="UM1440" s="147"/>
      <c r="UN1440" s="147"/>
      <c r="UO1440" s="147"/>
      <c r="UP1440" s="147"/>
      <c r="UQ1440" s="147"/>
      <c r="UR1440" s="147"/>
      <c r="US1440" s="147"/>
      <c r="UT1440" s="147"/>
      <c r="UU1440" s="147"/>
      <c r="UV1440" s="147"/>
      <c r="UW1440" s="147"/>
      <c r="UX1440" s="147"/>
      <c r="UY1440" s="147"/>
      <c r="UZ1440" s="147"/>
      <c r="VA1440" s="147"/>
      <c r="VB1440" s="147"/>
      <c r="VC1440" s="147"/>
      <c r="VD1440" s="147"/>
      <c r="VE1440" s="147"/>
      <c r="VF1440" s="147"/>
      <c r="VG1440" s="147"/>
      <c r="VH1440" s="147"/>
      <c r="VI1440" s="147"/>
      <c r="VJ1440" s="147"/>
      <c r="VK1440" s="147"/>
      <c r="VL1440" s="147"/>
      <c r="VM1440" s="147"/>
      <c r="VN1440" s="147"/>
      <c r="VO1440" s="147"/>
      <c r="VP1440" s="147"/>
      <c r="VQ1440" s="147"/>
      <c r="VR1440" s="147"/>
      <c r="VS1440" s="147"/>
      <c r="VT1440" s="147"/>
      <c r="VU1440" s="147"/>
      <c r="VV1440" s="147"/>
      <c r="VW1440" s="147"/>
      <c r="VX1440" s="147"/>
      <c r="VY1440" s="147"/>
      <c r="VZ1440" s="147"/>
      <c r="WA1440" s="147"/>
      <c r="WB1440" s="147"/>
      <c r="WC1440" s="147"/>
      <c r="WD1440" s="147"/>
      <c r="WE1440" s="147"/>
      <c r="WF1440" s="147"/>
      <c r="WG1440" s="147"/>
      <c r="WH1440" s="147"/>
      <c r="WI1440" s="147"/>
      <c r="WJ1440" s="147"/>
      <c r="WK1440" s="147"/>
      <c r="WL1440" s="147"/>
      <c r="WM1440" s="147"/>
      <c r="WN1440" s="147"/>
      <c r="WO1440" s="147"/>
      <c r="WP1440" s="147"/>
      <c r="WQ1440" s="147"/>
      <c r="WR1440" s="147"/>
      <c r="WS1440" s="147"/>
      <c r="WT1440" s="147"/>
      <c r="WU1440" s="147"/>
      <c r="WV1440" s="147"/>
      <c r="WW1440" s="147"/>
      <c r="WX1440" s="147"/>
      <c r="WY1440" s="147"/>
      <c r="WZ1440" s="147"/>
      <c r="XA1440" s="147"/>
      <c r="XB1440" s="147"/>
      <c r="XC1440" s="147"/>
      <c r="XD1440" s="147"/>
      <c r="XE1440" s="147"/>
      <c r="XF1440" s="147"/>
      <c r="XG1440" s="147"/>
      <c r="XH1440" s="147"/>
      <c r="XI1440" s="147"/>
      <c r="XJ1440" s="147"/>
      <c r="XK1440" s="147"/>
      <c r="XL1440" s="147"/>
      <c r="XM1440" s="147"/>
      <c r="XN1440" s="147"/>
      <c r="XO1440" s="147"/>
      <c r="XP1440" s="147"/>
      <c r="XQ1440" s="147"/>
      <c r="XR1440" s="147"/>
      <c r="XS1440" s="147"/>
      <c r="XT1440" s="147"/>
      <c r="XU1440" s="147"/>
      <c r="XV1440" s="147"/>
      <c r="XW1440" s="147"/>
      <c r="XX1440" s="147"/>
      <c r="XY1440" s="147"/>
      <c r="XZ1440" s="147"/>
      <c r="YA1440" s="147"/>
      <c r="YB1440" s="147"/>
      <c r="YC1440" s="147"/>
      <c r="YD1440" s="147"/>
      <c r="YE1440" s="147"/>
      <c r="YF1440" s="147"/>
      <c r="YG1440" s="147"/>
      <c r="YH1440" s="147"/>
      <c r="YI1440" s="147"/>
      <c r="YJ1440" s="147"/>
      <c r="YK1440" s="147"/>
      <c r="YL1440" s="147"/>
      <c r="YM1440" s="147"/>
      <c r="YN1440" s="147"/>
      <c r="YO1440" s="147"/>
      <c r="YP1440" s="147"/>
      <c r="YQ1440" s="147"/>
      <c r="YR1440" s="147"/>
      <c r="YS1440" s="147"/>
      <c r="YT1440" s="147"/>
      <c r="YU1440" s="147"/>
      <c r="YV1440" s="147"/>
      <c r="YW1440" s="147"/>
      <c r="YX1440" s="147"/>
      <c r="YY1440" s="147"/>
      <c r="YZ1440" s="147"/>
      <c r="ZA1440" s="147"/>
      <c r="ZB1440" s="147"/>
      <c r="ZC1440" s="147"/>
      <c r="ZD1440" s="147"/>
      <c r="ZE1440" s="147"/>
      <c r="ZF1440" s="147"/>
      <c r="ZG1440" s="147"/>
      <c r="ZH1440" s="147"/>
      <c r="ZI1440" s="147"/>
      <c r="ZJ1440" s="147"/>
      <c r="ZK1440" s="147"/>
      <c r="ZL1440" s="147"/>
      <c r="ZM1440" s="147"/>
      <c r="ZN1440" s="147"/>
      <c r="ZO1440" s="147"/>
      <c r="ZP1440" s="147"/>
      <c r="ZQ1440" s="147"/>
      <c r="ZR1440" s="147"/>
      <c r="ZS1440" s="147"/>
      <c r="ZT1440" s="147"/>
      <c r="ZU1440" s="147"/>
      <c r="ZV1440" s="147"/>
      <c r="ZW1440" s="147"/>
      <c r="ZX1440" s="147"/>
      <c r="ZY1440" s="147"/>
      <c r="ZZ1440" s="147"/>
      <c r="AAA1440" s="147"/>
      <c r="AAB1440" s="147"/>
      <c r="AAC1440" s="147"/>
      <c r="AAD1440" s="147"/>
      <c r="AAE1440" s="147"/>
      <c r="AAF1440" s="147"/>
      <c r="AAG1440" s="147"/>
      <c r="AAH1440" s="147"/>
      <c r="AAI1440" s="147"/>
      <c r="AAJ1440" s="147"/>
      <c r="AAK1440" s="147"/>
      <c r="AAL1440" s="147"/>
      <c r="AAM1440" s="147"/>
      <c r="AAN1440" s="147"/>
      <c r="AAO1440" s="147"/>
      <c r="AAP1440" s="147"/>
      <c r="AAQ1440" s="147"/>
      <c r="AAR1440" s="147"/>
      <c r="AAS1440" s="147"/>
      <c r="AAT1440" s="147"/>
      <c r="AAU1440" s="147"/>
      <c r="AAV1440" s="147"/>
      <c r="AAW1440" s="147"/>
      <c r="AAX1440" s="147"/>
      <c r="AAY1440" s="147"/>
      <c r="AAZ1440" s="147"/>
      <c r="ABA1440" s="147"/>
      <c r="ABB1440" s="147"/>
      <c r="ABC1440" s="147"/>
      <c r="ABD1440" s="147"/>
      <c r="ABE1440" s="147"/>
      <c r="ABF1440" s="147"/>
      <c r="ABG1440" s="147"/>
      <c r="ABH1440" s="147"/>
      <c r="ABI1440" s="147"/>
      <c r="ABJ1440" s="147"/>
      <c r="ABK1440" s="147"/>
      <c r="ABL1440" s="147"/>
      <c r="ABM1440" s="147"/>
      <c r="ABN1440" s="147"/>
      <c r="ABO1440" s="147"/>
      <c r="ABP1440" s="147"/>
      <c r="ABQ1440" s="147"/>
      <c r="ABR1440" s="147"/>
      <c r="ABS1440" s="147"/>
      <c r="ABT1440" s="147"/>
      <c r="ABU1440" s="147"/>
      <c r="ABV1440" s="147"/>
      <c r="ABW1440" s="147"/>
      <c r="ABX1440" s="147"/>
      <c r="ABY1440" s="147"/>
      <c r="ABZ1440" s="147"/>
      <c r="ACA1440" s="147"/>
      <c r="ACB1440" s="147"/>
      <c r="ACC1440" s="147"/>
      <c r="ACD1440" s="147"/>
      <c r="ACE1440" s="147"/>
      <c r="ACF1440" s="147"/>
      <c r="ACG1440" s="147"/>
      <c r="ACH1440" s="147"/>
      <c r="ACI1440" s="147"/>
      <c r="ACJ1440" s="147"/>
      <c r="ACK1440" s="147"/>
      <c r="ACL1440" s="147"/>
      <c r="ACM1440" s="147"/>
      <c r="ACN1440" s="147"/>
      <c r="ACO1440" s="147"/>
      <c r="ACP1440" s="147"/>
      <c r="ACQ1440" s="147"/>
      <c r="ACR1440" s="147"/>
      <c r="ACS1440" s="147"/>
      <c r="ACT1440" s="147"/>
      <c r="ACU1440" s="147"/>
      <c r="ACV1440" s="147"/>
      <c r="ACW1440" s="147"/>
      <c r="ACX1440" s="147"/>
      <c r="ACY1440" s="147"/>
      <c r="ACZ1440" s="147"/>
      <c r="ADA1440" s="147"/>
      <c r="ADB1440" s="147"/>
      <c r="ADC1440" s="147"/>
      <c r="ADD1440" s="147"/>
      <c r="ADE1440" s="147"/>
      <c r="ADF1440" s="147"/>
      <c r="ADG1440" s="147"/>
      <c r="ADH1440" s="147"/>
      <c r="ADI1440" s="147"/>
      <c r="ADJ1440" s="147"/>
      <c r="ADK1440" s="147"/>
      <c r="ADL1440" s="147"/>
      <c r="ADM1440" s="147"/>
      <c r="ADN1440" s="147"/>
      <c r="ADO1440" s="147"/>
      <c r="ADP1440" s="147"/>
      <c r="ADQ1440" s="147"/>
      <c r="ADR1440" s="147"/>
      <c r="ADS1440" s="147"/>
      <c r="ADT1440" s="147"/>
      <c r="ADU1440" s="147"/>
      <c r="ADV1440" s="147"/>
      <c r="ADW1440" s="147"/>
      <c r="ADX1440" s="147"/>
      <c r="ADY1440" s="147"/>
      <c r="ADZ1440" s="147"/>
      <c r="AEA1440" s="147"/>
      <c r="AEB1440" s="147"/>
      <c r="AEC1440" s="147"/>
      <c r="AED1440" s="147"/>
      <c r="AEE1440" s="147"/>
      <c r="AEF1440" s="147"/>
      <c r="AEG1440" s="147"/>
      <c r="AEH1440" s="147"/>
      <c r="AEI1440" s="147"/>
      <c r="AEJ1440" s="147"/>
      <c r="AEK1440" s="147"/>
      <c r="AEL1440" s="147"/>
      <c r="AEM1440" s="147"/>
      <c r="AEN1440" s="147"/>
      <c r="AEO1440" s="147"/>
      <c r="AEP1440" s="147"/>
      <c r="AEQ1440" s="147"/>
      <c r="AER1440" s="147"/>
      <c r="AES1440" s="147"/>
      <c r="AET1440" s="147"/>
      <c r="AEU1440" s="147"/>
      <c r="AEV1440" s="147"/>
      <c r="AEW1440" s="147"/>
      <c r="AEX1440" s="147"/>
      <c r="AEY1440" s="147"/>
      <c r="AEZ1440" s="147"/>
      <c r="AFA1440" s="147"/>
      <c r="AFB1440" s="147"/>
      <c r="AFC1440" s="147"/>
      <c r="AFD1440" s="147"/>
      <c r="AFE1440" s="147"/>
      <c r="AFF1440" s="147"/>
      <c r="AFG1440" s="147"/>
      <c r="AFH1440" s="147"/>
      <c r="AFI1440" s="147"/>
      <c r="AFJ1440" s="147"/>
      <c r="AFK1440" s="147"/>
      <c r="AFL1440" s="147"/>
      <c r="AFM1440" s="147"/>
      <c r="AFN1440" s="147"/>
      <c r="AFO1440" s="147"/>
      <c r="AFP1440" s="147"/>
      <c r="AFQ1440" s="147"/>
      <c r="AFR1440" s="147"/>
      <c r="AFS1440" s="147"/>
      <c r="AFT1440" s="147"/>
      <c r="AFU1440" s="147"/>
      <c r="AFV1440" s="147"/>
      <c r="AFW1440" s="147"/>
      <c r="AFX1440" s="147"/>
      <c r="AFY1440" s="147"/>
      <c r="AFZ1440" s="147"/>
      <c r="AGA1440" s="147"/>
      <c r="AGB1440" s="147"/>
      <c r="AGC1440" s="147"/>
      <c r="AGD1440" s="147"/>
      <c r="AGE1440" s="147"/>
      <c r="AGF1440" s="147"/>
      <c r="AGG1440" s="147"/>
      <c r="AGH1440" s="147"/>
      <c r="AGI1440" s="147"/>
      <c r="AGJ1440" s="147"/>
      <c r="AGK1440" s="147"/>
      <c r="AGL1440" s="147"/>
      <c r="AGM1440" s="147"/>
      <c r="AGN1440" s="147"/>
      <c r="AGO1440" s="147"/>
      <c r="AGP1440" s="147"/>
      <c r="AGQ1440" s="147"/>
      <c r="AGR1440" s="147"/>
      <c r="AGS1440" s="147"/>
      <c r="AGT1440" s="147"/>
      <c r="AGU1440" s="147"/>
      <c r="AGV1440" s="147"/>
      <c r="AGW1440" s="147"/>
      <c r="AGX1440" s="147"/>
      <c r="AGY1440" s="147"/>
      <c r="AGZ1440" s="147"/>
      <c r="AHA1440" s="147"/>
      <c r="AHB1440" s="147"/>
      <c r="AHC1440" s="147"/>
      <c r="AHD1440" s="147"/>
      <c r="AHE1440" s="147"/>
      <c r="AHF1440" s="147"/>
      <c r="AHG1440" s="147"/>
      <c r="AHH1440" s="147"/>
      <c r="AHI1440" s="147"/>
      <c r="AHJ1440" s="147"/>
      <c r="AHK1440" s="147"/>
      <c r="AHL1440" s="147"/>
      <c r="AHM1440" s="147"/>
      <c r="AHN1440" s="147"/>
      <c r="AHO1440" s="147"/>
      <c r="AHP1440" s="147"/>
      <c r="AHQ1440" s="147"/>
      <c r="AHR1440" s="147"/>
      <c r="AHS1440" s="147"/>
      <c r="AHT1440" s="147"/>
      <c r="AHU1440" s="147"/>
      <c r="AHV1440" s="147"/>
      <c r="AHW1440" s="147"/>
      <c r="AHX1440" s="147"/>
      <c r="AHY1440" s="147"/>
      <c r="AHZ1440" s="147"/>
      <c r="AIA1440" s="147"/>
      <c r="AIB1440" s="147"/>
      <c r="AIC1440" s="147"/>
      <c r="AID1440" s="147"/>
      <c r="AIE1440" s="147"/>
      <c r="AIF1440" s="147"/>
      <c r="AIG1440" s="147"/>
      <c r="AIH1440" s="147"/>
      <c r="AII1440" s="147"/>
      <c r="AIJ1440" s="147"/>
      <c r="AIK1440" s="147"/>
      <c r="AIL1440" s="147"/>
      <c r="AIM1440" s="147"/>
      <c r="AIN1440" s="147"/>
      <c r="AIO1440" s="147"/>
      <c r="AIP1440" s="147"/>
      <c r="AIQ1440" s="147"/>
      <c r="AIR1440" s="147"/>
      <c r="AIS1440" s="147"/>
      <c r="AIT1440" s="147"/>
      <c r="AIU1440" s="147"/>
      <c r="AIV1440" s="147"/>
      <c r="AIW1440" s="147"/>
      <c r="AIX1440" s="147"/>
      <c r="AIY1440" s="147"/>
      <c r="AIZ1440" s="147"/>
      <c r="AJA1440" s="147"/>
      <c r="AJB1440" s="147"/>
      <c r="AJC1440" s="147"/>
      <c r="AJD1440" s="147"/>
      <c r="AJE1440" s="147"/>
      <c r="AJF1440" s="147"/>
      <c r="AJG1440" s="147"/>
      <c r="AJH1440" s="147"/>
      <c r="AJI1440" s="147"/>
      <c r="AJJ1440" s="147"/>
      <c r="AJK1440" s="147"/>
      <c r="AJL1440" s="147"/>
      <c r="AJM1440" s="147"/>
      <c r="AJN1440" s="147"/>
      <c r="AJO1440" s="147"/>
      <c r="AJP1440" s="147"/>
      <c r="AJQ1440" s="147"/>
      <c r="AJR1440" s="147"/>
      <c r="AJS1440" s="147"/>
      <c r="AJT1440" s="147"/>
      <c r="AJU1440" s="147"/>
      <c r="AJV1440" s="147"/>
      <c r="AJW1440" s="147"/>
      <c r="AJX1440" s="147"/>
      <c r="AJY1440" s="147"/>
      <c r="AJZ1440" s="147"/>
      <c r="AKA1440" s="147"/>
      <c r="AKB1440" s="147"/>
      <c r="AKC1440" s="147"/>
      <c r="AKD1440" s="147"/>
      <c r="AKE1440" s="147"/>
      <c r="AKF1440" s="147"/>
      <c r="AKG1440" s="147"/>
      <c r="AKH1440" s="147"/>
      <c r="AKI1440" s="147"/>
      <c r="AKJ1440" s="147"/>
      <c r="AKK1440" s="147"/>
      <c r="AKL1440" s="147"/>
      <c r="AKM1440" s="147"/>
      <c r="AKN1440" s="147"/>
      <c r="AKO1440" s="147"/>
      <c r="AKP1440" s="147"/>
      <c r="AKQ1440" s="147"/>
      <c r="AKR1440" s="147"/>
      <c r="AKS1440" s="147"/>
      <c r="AKT1440" s="147"/>
      <c r="AKU1440" s="147"/>
      <c r="AKV1440" s="147"/>
      <c r="AKW1440" s="147"/>
      <c r="AKX1440" s="147"/>
      <c r="AKY1440" s="147"/>
      <c r="AKZ1440" s="147"/>
      <c r="ALA1440" s="147"/>
      <c r="ALB1440" s="147"/>
      <c r="ALC1440" s="147"/>
      <c r="ALD1440" s="147"/>
      <c r="ALE1440" s="147"/>
      <c r="ALF1440" s="147"/>
      <c r="ALG1440" s="147"/>
      <c r="ALH1440" s="147"/>
      <c r="ALI1440" s="147"/>
      <c r="ALJ1440" s="147"/>
      <c r="ALK1440" s="147"/>
      <c r="ALL1440" s="147"/>
      <c r="ALM1440" s="147"/>
      <c r="ALN1440" s="147"/>
      <c r="ALO1440" s="147"/>
      <c r="ALP1440" s="147"/>
      <c r="ALQ1440" s="147"/>
      <c r="ALR1440" s="147"/>
      <c r="ALS1440" s="147"/>
      <c r="ALT1440" s="147"/>
      <c r="ALU1440" s="147"/>
      <c r="ALV1440" s="147"/>
      <c r="ALW1440" s="147"/>
      <c r="ALX1440" s="147"/>
      <c r="ALY1440" s="147"/>
      <c r="ALZ1440" s="147"/>
      <c r="AMA1440" s="147"/>
      <c r="AMB1440" s="147"/>
      <c r="AMC1440" s="147"/>
      <c r="AMD1440" s="147"/>
      <c r="AME1440" s="147"/>
      <c r="AMF1440" s="147"/>
      <c r="AMG1440" s="147"/>
      <c r="AMH1440" s="147"/>
      <c r="AMI1440" s="147"/>
      <c r="AMJ1440" s="147"/>
      <c r="AMK1440" s="147"/>
    </row>
    <row r="1441" spans="1:1025" s="149" customFormat="1">
      <c r="A1441" s="144">
        <v>1731</v>
      </c>
      <c r="B1441" s="144" t="s">
        <v>3182</v>
      </c>
      <c r="C1441" s="144" t="s">
        <v>3183</v>
      </c>
      <c r="D1441" s="145">
        <v>-0.71736011477761796</v>
      </c>
      <c r="E1441" s="145">
        <v>55</v>
      </c>
      <c r="F1441" s="145">
        <v>7.5</v>
      </c>
      <c r="G1441" s="146">
        <v>21708</v>
      </c>
      <c r="H1441" s="146" t="s">
        <v>3182</v>
      </c>
      <c r="I1441" s="147">
        <v>17188709</v>
      </c>
      <c r="J1441" s="148" t="s">
        <v>2330</v>
      </c>
      <c r="K1441" s="148" t="s">
        <v>2331</v>
      </c>
      <c r="L1441" s="147"/>
      <c r="M1441" s="147"/>
      <c r="N1441" s="147"/>
      <c r="O1441" s="147"/>
      <c r="P1441" s="147"/>
      <c r="Q1441" s="147"/>
      <c r="R1441" s="147"/>
      <c r="S1441" s="147"/>
      <c r="T1441" s="147"/>
      <c r="U1441" s="147"/>
      <c r="V1441" s="147"/>
      <c r="W1441" s="147"/>
      <c r="X1441" s="147"/>
      <c r="Y1441" s="147"/>
      <c r="Z1441" s="147"/>
      <c r="AA1441" s="147"/>
      <c r="AB1441" s="147"/>
      <c r="AC1441" s="147"/>
      <c r="AD1441" s="147"/>
      <c r="AE1441" s="147"/>
      <c r="AF1441" s="147"/>
      <c r="AG1441" s="147"/>
      <c r="AH1441" s="147"/>
      <c r="AI1441" s="147"/>
      <c r="AJ1441" s="147"/>
      <c r="AK1441" s="147"/>
      <c r="AL1441" s="147"/>
      <c r="AM1441" s="147"/>
      <c r="AN1441" s="147"/>
      <c r="AO1441" s="147"/>
      <c r="AP1441" s="147"/>
      <c r="AQ1441" s="147"/>
      <c r="AR1441" s="147"/>
      <c r="AS1441" s="147"/>
      <c r="AT1441" s="147"/>
      <c r="AU1441" s="147"/>
      <c r="AV1441" s="147"/>
      <c r="AW1441" s="147"/>
      <c r="AX1441" s="147"/>
      <c r="AY1441" s="147"/>
      <c r="AZ1441" s="147"/>
      <c r="BA1441" s="147"/>
      <c r="BB1441" s="147"/>
      <c r="BC1441" s="147"/>
      <c r="BD1441" s="147"/>
      <c r="BE1441" s="147"/>
      <c r="BF1441" s="147"/>
      <c r="BG1441" s="147"/>
      <c r="BH1441" s="147"/>
      <c r="BI1441" s="147"/>
      <c r="BJ1441" s="147"/>
      <c r="BK1441" s="147"/>
      <c r="BL1441" s="147"/>
      <c r="BM1441" s="147"/>
      <c r="BN1441" s="147"/>
      <c r="BO1441" s="147"/>
      <c r="BP1441" s="147"/>
      <c r="BQ1441" s="147"/>
      <c r="BR1441" s="147"/>
      <c r="BS1441" s="147"/>
      <c r="BT1441" s="147"/>
      <c r="BU1441" s="147"/>
      <c r="BV1441" s="147"/>
      <c r="BW1441" s="147"/>
      <c r="BX1441" s="147"/>
      <c r="BY1441" s="147"/>
      <c r="BZ1441" s="147"/>
      <c r="CA1441" s="147"/>
      <c r="CB1441" s="147"/>
      <c r="CC1441" s="147"/>
      <c r="CD1441" s="147"/>
      <c r="CE1441" s="147"/>
      <c r="CF1441" s="147"/>
      <c r="CG1441" s="147"/>
      <c r="CH1441" s="147"/>
      <c r="CI1441" s="147"/>
      <c r="CJ1441" s="147"/>
      <c r="CK1441" s="147"/>
      <c r="CL1441" s="147"/>
      <c r="CM1441" s="147"/>
      <c r="CN1441" s="147"/>
      <c r="CO1441" s="147"/>
      <c r="CP1441" s="147"/>
      <c r="CQ1441" s="147"/>
      <c r="CR1441" s="147"/>
      <c r="CS1441" s="147"/>
      <c r="CT1441" s="147"/>
      <c r="CU1441" s="147"/>
      <c r="CV1441" s="147"/>
      <c r="CW1441" s="147"/>
      <c r="CX1441" s="147"/>
      <c r="CY1441" s="147"/>
      <c r="CZ1441" s="147"/>
      <c r="DA1441" s="147"/>
      <c r="DB1441" s="147"/>
      <c r="DC1441" s="147"/>
      <c r="DD1441" s="147"/>
      <c r="DE1441" s="147"/>
      <c r="DF1441" s="147"/>
      <c r="DG1441" s="147"/>
      <c r="DH1441" s="147"/>
      <c r="DI1441" s="147"/>
      <c r="DJ1441" s="147"/>
      <c r="DK1441" s="147"/>
      <c r="DL1441" s="147"/>
      <c r="DM1441" s="147"/>
      <c r="DN1441" s="147"/>
      <c r="DO1441" s="147"/>
      <c r="DP1441" s="147"/>
      <c r="DQ1441" s="147"/>
      <c r="DR1441" s="147"/>
      <c r="DS1441" s="147"/>
      <c r="DT1441" s="147"/>
      <c r="DU1441" s="147"/>
      <c r="DV1441" s="147"/>
      <c r="DW1441" s="147"/>
      <c r="DX1441" s="147"/>
      <c r="DY1441" s="147"/>
      <c r="DZ1441" s="147"/>
      <c r="EA1441" s="147"/>
      <c r="EB1441" s="147"/>
      <c r="EC1441" s="147"/>
      <c r="ED1441" s="147"/>
      <c r="EE1441" s="147"/>
      <c r="EF1441" s="147"/>
      <c r="EG1441" s="147"/>
      <c r="EH1441" s="147"/>
      <c r="EI1441" s="147"/>
      <c r="EJ1441" s="147"/>
      <c r="EK1441" s="147"/>
      <c r="EL1441" s="147"/>
      <c r="EM1441" s="147"/>
      <c r="EN1441" s="147"/>
      <c r="EO1441" s="147"/>
      <c r="EP1441" s="147"/>
      <c r="EQ1441" s="147"/>
      <c r="ER1441" s="147"/>
      <c r="ES1441" s="147"/>
      <c r="ET1441" s="147"/>
      <c r="EU1441" s="147"/>
      <c r="EV1441" s="147"/>
      <c r="EW1441" s="147"/>
      <c r="EX1441" s="147"/>
      <c r="EY1441" s="147"/>
      <c r="EZ1441" s="147"/>
      <c r="FA1441" s="147"/>
      <c r="FB1441" s="147"/>
      <c r="FC1441" s="147"/>
      <c r="FD1441" s="147"/>
      <c r="FE1441" s="147"/>
      <c r="FF1441" s="147"/>
      <c r="FG1441" s="147"/>
      <c r="FH1441" s="147"/>
      <c r="FI1441" s="147"/>
      <c r="FJ1441" s="147"/>
      <c r="FK1441" s="147"/>
      <c r="FL1441" s="147"/>
      <c r="FM1441" s="147"/>
      <c r="FN1441" s="147"/>
      <c r="FO1441" s="147"/>
      <c r="FP1441" s="147"/>
      <c r="FQ1441" s="147"/>
      <c r="FR1441" s="147"/>
      <c r="FS1441" s="147"/>
      <c r="FT1441" s="147"/>
      <c r="FU1441" s="147"/>
      <c r="FV1441" s="147"/>
      <c r="FW1441" s="147"/>
      <c r="FX1441" s="147"/>
      <c r="FY1441" s="147"/>
      <c r="FZ1441" s="147"/>
      <c r="GA1441" s="147"/>
      <c r="GB1441" s="147"/>
      <c r="GC1441" s="147"/>
      <c r="GD1441" s="147"/>
      <c r="GE1441" s="147"/>
      <c r="GF1441" s="147"/>
      <c r="GG1441" s="147"/>
      <c r="GH1441" s="147"/>
      <c r="GI1441" s="147"/>
      <c r="GJ1441" s="147"/>
      <c r="GK1441" s="147"/>
      <c r="GL1441" s="147"/>
      <c r="GM1441" s="147"/>
      <c r="GN1441" s="147"/>
      <c r="GO1441" s="147"/>
      <c r="GP1441" s="147"/>
      <c r="GQ1441" s="147"/>
      <c r="GR1441" s="147"/>
      <c r="GS1441" s="147"/>
      <c r="GT1441" s="147"/>
      <c r="GU1441" s="147"/>
      <c r="GV1441" s="147"/>
      <c r="GW1441" s="147"/>
      <c r="GX1441" s="147"/>
      <c r="GY1441" s="147"/>
      <c r="GZ1441" s="147"/>
      <c r="HA1441" s="147"/>
      <c r="HB1441" s="147"/>
      <c r="HC1441" s="147"/>
      <c r="HD1441" s="147"/>
      <c r="HE1441" s="147"/>
      <c r="HF1441" s="147"/>
      <c r="HG1441" s="147"/>
      <c r="HH1441" s="147"/>
      <c r="HI1441" s="147"/>
      <c r="HJ1441" s="147"/>
      <c r="HK1441" s="147"/>
      <c r="HL1441" s="147"/>
      <c r="HM1441" s="147"/>
      <c r="HN1441" s="147"/>
      <c r="HO1441" s="147"/>
      <c r="HP1441" s="147"/>
      <c r="HQ1441" s="147"/>
      <c r="HR1441" s="147"/>
      <c r="HS1441" s="147"/>
      <c r="HT1441" s="147"/>
      <c r="HU1441" s="147"/>
      <c r="HV1441" s="147"/>
      <c r="HW1441" s="147"/>
      <c r="HX1441" s="147"/>
      <c r="HY1441" s="147"/>
      <c r="HZ1441" s="147"/>
      <c r="IA1441" s="147"/>
      <c r="IB1441" s="147"/>
      <c r="IC1441" s="147"/>
      <c r="ID1441" s="147"/>
      <c r="IE1441" s="147"/>
      <c r="IF1441" s="147"/>
      <c r="IG1441" s="147"/>
      <c r="IH1441" s="147"/>
      <c r="II1441" s="147"/>
      <c r="IJ1441" s="147"/>
      <c r="IK1441" s="147"/>
      <c r="IL1441" s="147"/>
      <c r="IM1441" s="147"/>
      <c r="IN1441" s="147"/>
      <c r="IO1441" s="147"/>
      <c r="IP1441" s="147"/>
      <c r="IQ1441" s="147"/>
      <c r="IR1441" s="147"/>
      <c r="IS1441" s="147"/>
      <c r="IT1441" s="147"/>
      <c r="IU1441" s="147"/>
      <c r="IV1441" s="147"/>
      <c r="IW1441" s="147"/>
      <c r="IX1441" s="147"/>
      <c r="IY1441" s="147"/>
      <c r="IZ1441" s="147"/>
      <c r="JA1441" s="147"/>
      <c r="JB1441" s="147"/>
      <c r="JC1441" s="147"/>
      <c r="JD1441" s="147"/>
      <c r="JE1441" s="147"/>
      <c r="JF1441" s="147"/>
      <c r="JG1441" s="147"/>
      <c r="JH1441" s="147"/>
      <c r="JI1441" s="147"/>
      <c r="JJ1441" s="147"/>
      <c r="JK1441" s="147"/>
      <c r="JL1441" s="147"/>
      <c r="JM1441" s="147"/>
      <c r="JN1441" s="147"/>
      <c r="JO1441" s="147"/>
      <c r="JP1441" s="147"/>
      <c r="JQ1441" s="147"/>
      <c r="JR1441" s="147"/>
      <c r="JS1441" s="147"/>
      <c r="JT1441" s="147"/>
      <c r="JU1441" s="147"/>
      <c r="JV1441" s="147"/>
      <c r="JW1441" s="147"/>
      <c r="JX1441" s="147"/>
      <c r="JY1441" s="147"/>
      <c r="JZ1441" s="147"/>
      <c r="KA1441" s="147"/>
      <c r="KB1441" s="147"/>
      <c r="KC1441" s="147"/>
      <c r="KD1441" s="147"/>
      <c r="KE1441" s="147"/>
      <c r="KF1441" s="147"/>
      <c r="KG1441" s="147"/>
      <c r="KH1441" s="147"/>
      <c r="KI1441" s="147"/>
      <c r="KJ1441" s="147"/>
      <c r="KK1441" s="147"/>
      <c r="KL1441" s="147"/>
      <c r="KM1441" s="147"/>
      <c r="KN1441" s="147"/>
      <c r="KO1441" s="147"/>
      <c r="KP1441" s="147"/>
      <c r="KQ1441" s="147"/>
      <c r="KR1441" s="147"/>
      <c r="KS1441" s="147"/>
      <c r="KT1441" s="147"/>
      <c r="KU1441" s="147"/>
      <c r="KV1441" s="147"/>
      <c r="KW1441" s="147"/>
      <c r="KX1441" s="147"/>
      <c r="KY1441" s="147"/>
      <c r="KZ1441" s="147"/>
      <c r="LA1441" s="147"/>
      <c r="LB1441" s="147"/>
      <c r="LC1441" s="147"/>
      <c r="LD1441" s="147"/>
      <c r="LE1441" s="147"/>
      <c r="LF1441" s="147"/>
      <c r="LG1441" s="147"/>
      <c r="LH1441" s="147"/>
      <c r="LI1441" s="147"/>
      <c r="LJ1441" s="147"/>
      <c r="LK1441" s="147"/>
      <c r="LL1441" s="147"/>
      <c r="LM1441" s="147"/>
      <c r="LN1441" s="147"/>
      <c r="LO1441" s="147"/>
      <c r="LP1441" s="147"/>
      <c r="LQ1441" s="147"/>
      <c r="LR1441" s="147"/>
      <c r="LS1441" s="147"/>
      <c r="LT1441" s="147"/>
      <c r="LU1441" s="147"/>
      <c r="LV1441" s="147"/>
      <c r="LW1441" s="147"/>
      <c r="LX1441" s="147"/>
      <c r="LY1441" s="147"/>
      <c r="LZ1441" s="147"/>
      <c r="MA1441" s="147"/>
      <c r="MB1441" s="147"/>
      <c r="MC1441" s="147"/>
      <c r="MD1441" s="147"/>
      <c r="ME1441" s="147"/>
      <c r="MF1441" s="147"/>
      <c r="MG1441" s="147"/>
      <c r="MH1441" s="147"/>
      <c r="MI1441" s="147"/>
      <c r="MJ1441" s="147"/>
      <c r="MK1441" s="147"/>
      <c r="ML1441" s="147"/>
      <c r="MM1441" s="147"/>
      <c r="MN1441" s="147"/>
      <c r="MO1441" s="147"/>
      <c r="MP1441" s="147"/>
      <c r="MQ1441" s="147"/>
      <c r="MR1441" s="147"/>
      <c r="MS1441" s="147"/>
      <c r="MT1441" s="147"/>
      <c r="MU1441" s="147"/>
      <c r="MV1441" s="147"/>
      <c r="MW1441" s="147"/>
      <c r="MX1441" s="147"/>
      <c r="MY1441" s="147"/>
      <c r="MZ1441" s="147"/>
      <c r="NA1441" s="147"/>
      <c r="NB1441" s="147"/>
      <c r="NC1441" s="147"/>
      <c r="ND1441" s="147"/>
      <c r="NE1441" s="147"/>
      <c r="NF1441" s="147"/>
      <c r="NG1441" s="147"/>
      <c r="NH1441" s="147"/>
      <c r="NI1441" s="147"/>
      <c r="NJ1441" s="147"/>
      <c r="NK1441" s="147"/>
      <c r="NL1441" s="147"/>
      <c r="NM1441" s="147"/>
      <c r="NN1441" s="147"/>
      <c r="NO1441" s="147"/>
      <c r="NP1441" s="147"/>
      <c r="NQ1441" s="147"/>
      <c r="NR1441" s="147"/>
      <c r="NS1441" s="147"/>
      <c r="NT1441" s="147"/>
      <c r="NU1441" s="147"/>
      <c r="NV1441" s="147"/>
      <c r="NW1441" s="147"/>
      <c r="NX1441" s="147"/>
      <c r="NY1441" s="147"/>
      <c r="NZ1441" s="147"/>
      <c r="OA1441" s="147"/>
      <c r="OB1441" s="147"/>
      <c r="OC1441" s="147"/>
      <c r="OD1441" s="147"/>
      <c r="OE1441" s="147"/>
      <c r="OF1441" s="147"/>
      <c r="OG1441" s="147"/>
      <c r="OH1441" s="147"/>
      <c r="OI1441" s="147"/>
      <c r="OJ1441" s="147"/>
      <c r="OK1441" s="147"/>
      <c r="OL1441" s="147"/>
      <c r="OM1441" s="147"/>
      <c r="ON1441" s="147"/>
      <c r="OO1441" s="147"/>
      <c r="OP1441" s="147"/>
      <c r="OQ1441" s="147"/>
      <c r="OR1441" s="147"/>
      <c r="OS1441" s="147"/>
      <c r="OT1441" s="147"/>
      <c r="OU1441" s="147"/>
      <c r="OV1441" s="147"/>
      <c r="OW1441" s="147"/>
      <c r="OX1441" s="147"/>
      <c r="OY1441" s="147"/>
      <c r="OZ1441" s="147"/>
      <c r="PA1441" s="147"/>
      <c r="PB1441" s="147"/>
      <c r="PC1441" s="147"/>
      <c r="PD1441" s="147"/>
      <c r="PE1441" s="147"/>
      <c r="PF1441" s="147"/>
      <c r="PG1441" s="147"/>
      <c r="PH1441" s="147"/>
      <c r="PI1441" s="147"/>
      <c r="PJ1441" s="147"/>
      <c r="PK1441" s="147"/>
      <c r="PL1441" s="147"/>
      <c r="PM1441" s="147"/>
      <c r="PN1441" s="147"/>
      <c r="PO1441" s="147"/>
      <c r="PP1441" s="147"/>
      <c r="PQ1441" s="147"/>
      <c r="PR1441" s="147"/>
      <c r="PS1441" s="147"/>
      <c r="PT1441" s="147"/>
      <c r="PU1441" s="147"/>
      <c r="PV1441" s="147"/>
      <c r="PW1441" s="147"/>
      <c r="PX1441" s="147"/>
      <c r="PY1441" s="147"/>
      <c r="PZ1441" s="147"/>
      <c r="QA1441" s="147"/>
      <c r="QB1441" s="147"/>
      <c r="QC1441" s="147"/>
      <c r="QD1441" s="147"/>
      <c r="QE1441" s="147"/>
      <c r="QF1441" s="147"/>
      <c r="QG1441" s="147"/>
      <c r="QH1441" s="147"/>
      <c r="QI1441" s="147"/>
      <c r="QJ1441" s="147"/>
      <c r="QK1441" s="147"/>
      <c r="QL1441" s="147"/>
      <c r="QM1441" s="147"/>
      <c r="QN1441" s="147"/>
      <c r="QO1441" s="147"/>
      <c r="QP1441" s="147"/>
      <c r="QQ1441" s="147"/>
      <c r="QR1441" s="147"/>
      <c r="QS1441" s="147"/>
      <c r="QT1441" s="147"/>
      <c r="QU1441" s="147"/>
      <c r="QV1441" s="147"/>
      <c r="QW1441" s="147"/>
      <c r="QX1441" s="147"/>
      <c r="QY1441" s="147"/>
      <c r="QZ1441" s="147"/>
      <c r="RA1441" s="147"/>
      <c r="RB1441" s="147"/>
      <c r="RC1441" s="147"/>
      <c r="RD1441" s="147"/>
      <c r="RE1441" s="147"/>
      <c r="RF1441" s="147"/>
      <c r="RG1441" s="147"/>
      <c r="RH1441" s="147"/>
      <c r="RI1441" s="147"/>
      <c r="RJ1441" s="147"/>
      <c r="RK1441" s="147"/>
      <c r="RL1441" s="147"/>
      <c r="RM1441" s="147"/>
      <c r="RN1441" s="147"/>
      <c r="RO1441" s="147"/>
      <c r="RP1441" s="147"/>
      <c r="RQ1441" s="147"/>
      <c r="RR1441" s="147"/>
      <c r="RS1441" s="147"/>
      <c r="RT1441" s="147"/>
      <c r="RU1441" s="147"/>
      <c r="RV1441" s="147"/>
      <c r="RW1441" s="147"/>
      <c r="RX1441" s="147"/>
      <c r="RY1441" s="147"/>
      <c r="RZ1441" s="147"/>
      <c r="SA1441" s="147"/>
      <c r="SB1441" s="147"/>
      <c r="SC1441" s="147"/>
      <c r="SD1441" s="147"/>
      <c r="SE1441" s="147"/>
      <c r="SF1441" s="147"/>
      <c r="SG1441" s="147"/>
      <c r="SH1441" s="147"/>
      <c r="SI1441" s="147"/>
      <c r="SJ1441" s="147"/>
      <c r="SK1441" s="147"/>
      <c r="SL1441" s="147"/>
      <c r="SM1441" s="147"/>
      <c r="SN1441" s="147"/>
      <c r="SO1441" s="147"/>
      <c r="SP1441" s="147"/>
      <c r="SQ1441" s="147"/>
      <c r="SR1441" s="147"/>
      <c r="SS1441" s="147"/>
      <c r="ST1441" s="147"/>
      <c r="SU1441" s="147"/>
      <c r="SV1441" s="147"/>
      <c r="SW1441" s="147"/>
      <c r="SX1441" s="147"/>
      <c r="SY1441" s="147"/>
      <c r="SZ1441" s="147"/>
      <c r="TA1441" s="147"/>
      <c r="TB1441" s="147"/>
      <c r="TC1441" s="147"/>
      <c r="TD1441" s="147"/>
      <c r="TE1441" s="147"/>
      <c r="TF1441" s="147"/>
      <c r="TG1441" s="147"/>
      <c r="TH1441" s="147"/>
      <c r="TI1441" s="147"/>
      <c r="TJ1441" s="147"/>
      <c r="TK1441" s="147"/>
      <c r="TL1441" s="147"/>
      <c r="TM1441" s="147"/>
      <c r="TN1441" s="147"/>
      <c r="TO1441" s="147"/>
      <c r="TP1441" s="147"/>
      <c r="TQ1441" s="147"/>
      <c r="TR1441" s="147"/>
      <c r="TS1441" s="147"/>
      <c r="TT1441" s="147"/>
      <c r="TU1441" s="147"/>
      <c r="TV1441" s="147"/>
      <c r="TW1441" s="147"/>
      <c r="TX1441" s="147"/>
      <c r="TY1441" s="147"/>
      <c r="TZ1441" s="147"/>
      <c r="UA1441" s="147"/>
      <c r="UB1441" s="147"/>
      <c r="UC1441" s="147"/>
      <c r="UD1441" s="147"/>
      <c r="UE1441" s="147"/>
      <c r="UF1441" s="147"/>
      <c r="UG1441" s="147"/>
      <c r="UH1441" s="147"/>
      <c r="UI1441" s="147"/>
      <c r="UJ1441" s="147"/>
      <c r="UK1441" s="147"/>
      <c r="UL1441" s="147"/>
      <c r="UM1441" s="147"/>
      <c r="UN1441" s="147"/>
      <c r="UO1441" s="147"/>
      <c r="UP1441" s="147"/>
      <c r="UQ1441" s="147"/>
      <c r="UR1441" s="147"/>
      <c r="US1441" s="147"/>
      <c r="UT1441" s="147"/>
      <c r="UU1441" s="147"/>
      <c r="UV1441" s="147"/>
      <c r="UW1441" s="147"/>
      <c r="UX1441" s="147"/>
      <c r="UY1441" s="147"/>
      <c r="UZ1441" s="147"/>
      <c r="VA1441" s="147"/>
      <c r="VB1441" s="147"/>
      <c r="VC1441" s="147"/>
      <c r="VD1441" s="147"/>
      <c r="VE1441" s="147"/>
      <c r="VF1441" s="147"/>
      <c r="VG1441" s="147"/>
      <c r="VH1441" s="147"/>
      <c r="VI1441" s="147"/>
      <c r="VJ1441" s="147"/>
      <c r="VK1441" s="147"/>
      <c r="VL1441" s="147"/>
      <c r="VM1441" s="147"/>
      <c r="VN1441" s="147"/>
      <c r="VO1441" s="147"/>
      <c r="VP1441" s="147"/>
      <c r="VQ1441" s="147"/>
      <c r="VR1441" s="147"/>
      <c r="VS1441" s="147"/>
      <c r="VT1441" s="147"/>
      <c r="VU1441" s="147"/>
      <c r="VV1441" s="147"/>
      <c r="VW1441" s="147"/>
      <c r="VX1441" s="147"/>
      <c r="VY1441" s="147"/>
      <c r="VZ1441" s="147"/>
      <c r="WA1441" s="147"/>
      <c r="WB1441" s="147"/>
      <c r="WC1441" s="147"/>
      <c r="WD1441" s="147"/>
      <c r="WE1441" s="147"/>
      <c r="WF1441" s="147"/>
      <c r="WG1441" s="147"/>
      <c r="WH1441" s="147"/>
      <c r="WI1441" s="147"/>
      <c r="WJ1441" s="147"/>
      <c r="WK1441" s="147"/>
      <c r="WL1441" s="147"/>
      <c r="WM1441" s="147"/>
      <c r="WN1441" s="147"/>
      <c r="WO1441" s="147"/>
      <c r="WP1441" s="147"/>
      <c r="WQ1441" s="147"/>
      <c r="WR1441" s="147"/>
      <c r="WS1441" s="147"/>
      <c r="WT1441" s="147"/>
      <c r="WU1441" s="147"/>
      <c r="WV1441" s="147"/>
      <c r="WW1441" s="147"/>
      <c r="WX1441" s="147"/>
      <c r="WY1441" s="147"/>
      <c r="WZ1441" s="147"/>
      <c r="XA1441" s="147"/>
      <c r="XB1441" s="147"/>
      <c r="XC1441" s="147"/>
      <c r="XD1441" s="147"/>
      <c r="XE1441" s="147"/>
      <c r="XF1441" s="147"/>
      <c r="XG1441" s="147"/>
      <c r="XH1441" s="147"/>
      <c r="XI1441" s="147"/>
      <c r="XJ1441" s="147"/>
      <c r="XK1441" s="147"/>
      <c r="XL1441" s="147"/>
      <c r="XM1441" s="147"/>
      <c r="XN1441" s="147"/>
      <c r="XO1441" s="147"/>
      <c r="XP1441" s="147"/>
      <c r="XQ1441" s="147"/>
      <c r="XR1441" s="147"/>
      <c r="XS1441" s="147"/>
      <c r="XT1441" s="147"/>
      <c r="XU1441" s="147"/>
      <c r="XV1441" s="147"/>
      <c r="XW1441" s="147"/>
      <c r="XX1441" s="147"/>
      <c r="XY1441" s="147"/>
      <c r="XZ1441" s="147"/>
      <c r="YA1441" s="147"/>
      <c r="YB1441" s="147"/>
      <c r="YC1441" s="147"/>
      <c r="YD1441" s="147"/>
      <c r="YE1441" s="147"/>
      <c r="YF1441" s="147"/>
      <c r="YG1441" s="147"/>
      <c r="YH1441" s="147"/>
      <c r="YI1441" s="147"/>
      <c r="YJ1441" s="147"/>
      <c r="YK1441" s="147"/>
      <c r="YL1441" s="147"/>
      <c r="YM1441" s="147"/>
      <c r="YN1441" s="147"/>
      <c r="YO1441" s="147"/>
      <c r="YP1441" s="147"/>
      <c r="YQ1441" s="147"/>
      <c r="YR1441" s="147"/>
      <c r="YS1441" s="147"/>
      <c r="YT1441" s="147"/>
      <c r="YU1441" s="147"/>
      <c r="YV1441" s="147"/>
      <c r="YW1441" s="147"/>
      <c r="YX1441" s="147"/>
      <c r="YY1441" s="147"/>
      <c r="YZ1441" s="147"/>
      <c r="ZA1441" s="147"/>
      <c r="ZB1441" s="147"/>
      <c r="ZC1441" s="147"/>
      <c r="ZD1441" s="147"/>
      <c r="ZE1441" s="147"/>
      <c r="ZF1441" s="147"/>
      <c r="ZG1441" s="147"/>
      <c r="ZH1441" s="147"/>
      <c r="ZI1441" s="147"/>
      <c r="ZJ1441" s="147"/>
      <c r="ZK1441" s="147"/>
      <c r="ZL1441" s="147"/>
      <c r="ZM1441" s="147"/>
      <c r="ZN1441" s="147"/>
      <c r="ZO1441" s="147"/>
      <c r="ZP1441" s="147"/>
      <c r="ZQ1441" s="147"/>
      <c r="ZR1441" s="147"/>
      <c r="ZS1441" s="147"/>
      <c r="ZT1441" s="147"/>
      <c r="ZU1441" s="147"/>
      <c r="ZV1441" s="147"/>
      <c r="ZW1441" s="147"/>
      <c r="ZX1441" s="147"/>
      <c r="ZY1441" s="147"/>
      <c r="ZZ1441" s="147"/>
      <c r="AAA1441" s="147"/>
      <c r="AAB1441" s="147"/>
      <c r="AAC1441" s="147"/>
      <c r="AAD1441" s="147"/>
      <c r="AAE1441" s="147"/>
      <c r="AAF1441" s="147"/>
      <c r="AAG1441" s="147"/>
      <c r="AAH1441" s="147"/>
      <c r="AAI1441" s="147"/>
      <c r="AAJ1441" s="147"/>
      <c r="AAK1441" s="147"/>
      <c r="AAL1441" s="147"/>
      <c r="AAM1441" s="147"/>
      <c r="AAN1441" s="147"/>
      <c r="AAO1441" s="147"/>
      <c r="AAP1441" s="147"/>
      <c r="AAQ1441" s="147"/>
      <c r="AAR1441" s="147"/>
      <c r="AAS1441" s="147"/>
      <c r="AAT1441" s="147"/>
      <c r="AAU1441" s="147"/>
      <c r="AAV1441" s="147"/>
      <c r="AAW1441" s="147"/>
      <c r="AAX1441" s="147"/>
      <c r="AAY1441" s="147"/>
      <c r="AAZ1441" s="147"/>
      <c r="ABA1441" s="147"/>
      <c r="ABB1441" s="147"/>
      <c r="ABC1441" s="147"/>
      <c r="ABD1441" s="147"/>
      <c r="ABE1441" s="147"/>
      <c r="ABF1441" s="147"/>
      <c r="ABG1441" s="147"/>
      <c r="ABH1441" s="147"/>
      <c r="ABI1441" s="147"/>
      <c r="ABJ1441" s="147"/>
      <c r="ABK1441" s="147"/>
      <c r="ABL1441" s="147"/>
      <c r="ABM1441" s="147"/>
      <c r="ABN1441" s="147"/>
      <c r="ABO1441" s="147"/>
      <c r="ABP1441" s="147"/>
      <c r="ABQ1441" s="147"/>
      <c r="ABR1441" s="147"/>
      <c r="ABS1441" s="147"/>
      <c r="ABT1441" s="147"/>
      <c r="ABU1441" s="147"/>
      <c r="ABV1441" s="147"/>
      <c r="ABW1441" s="147"/>
      <c r="ABX1441" s="147"/>
      <c r="ABY1441" s="147"/>
      <c r="ABZ1441" s="147"/>
      <c r="ACA1441" s="147"/>
      <c r="ACB1441" s="147"/>
      <c r="ACC1441" s="147"/>
      <c r="ACD1441" s="147"/>
      <c r="ACE1441" s="147"/>
      <c r="ACF1441" s="147"/>
      <c r="ACG1441" s="147"/>
      <c r="ACH1441" s="147"/>
      <c r="ACI1441" s="147"/>
      <c r="ACJ1441" s="147"/>
      <c r="ACK1441" s="147"/>
      <c r="ACL1441" s="147"/>
      <c r="ACM1441" s="147"/>
      <c r="ACN1441" s="147"/>
      <c r="ACO1441" s="147"/>
      <c r="ACP1441" s="147"/>
      <c r="ACQ1441" s="147"/>
      <c r="ACR1441" s="147"/>
      <c r="ACS1441" s="147"/>
      <c r="ACT1441" s="147"/>
      <c r="ACU1441" s="147"/>
      <c r="ACV1441" s="147"/>
      <c r="ACW1441" s="147"/>
      <c r="ACX1441" s="147"/>
      <c r="ACY1441" s="147"/>
      <c r="ACZ1441" s="147"/>
      <c r="ADA1441" s="147"/>
      <c r="ADB1441" s="147"/>
      <c r="ADC1441" s="147"/>
      <c r="ADD1441" s="147"/>
      <c r="ADE1441" s="147"/>
      <c r="ADF1441" s="147"/>
      <c r="ADG1441" s="147"/>
      <c r="ADH1441" s="147"/>
      <c r="ADI1441" s="147"/>
      <c r="ADJ1441" s="147"/>
      <c r="ADK1441" s="147"/>
      <c r="ADL1441" s="147"/>
      <c r="ADM1441" s="147"/>
      <c r="ADN1441" s="147"/>
      <c r="ADO1441" s="147"/>
      <c r="ADP1441" s="147"/>
      <c r="ADQ1441" s="147"/>
      <c r="ADR1441" s="147"/>
      <c r="ADS1441" s="147"/>
      <c r="ADT1441" s="147"/>
      <c r="ADU1441" s="147"/>
      <c r="ADV1441" s="147"/>
      <c r="ADW1441" s="147"/>
      <c r="ADX1441" s="147"/>
      <c r="ADY1441" s="147"/>
      <c r="ADZ1441" s="147"/>
      <c r="AEA1441" s="147"/>
      <c r="AEB1441" s="147"/>
      <c r="AEC1441" s="147"/>
      <c r="AED1441" s="147"/>
      <c r="AEE1441" s="147"/>
      <c r="AEF1441" s="147"/>
      <c r="AEG1441" s="147"/>
      <c r="AEH1441" s="147"/>
      <c r="AEI1441" s="147"/>
      <c r="AEJ1441" s="147"/>
      <c r="AEK1441" s="147"/>
      <c r="AEL1441" s="147"/>
      <c r="AEM1441" s="147"/>
      <c r="AEN1441" s="147"/>
      <c r="AEO1441" s="147"/>
      <c r="AEP1441" s="147"/>
      <c r="AEQ1441" s="147"/>
      <c r="AER1441" s="147"/>
      <c r="AES1441" s="147"/>
      <c r="AET1441" s="147"/>
      <c r="AEU1441" s="147"/>
      <c r="AEV1441" s="147"/>
      <c r="AEW1441" s="147"/>
      <c r="AEX1441" s="147"/>
      <c r="AEY1441" s="147"/>
      <c r="AEZ1441" s="147"/>
      <c r="AFA1441" s="147"/>
      <c r="AFB1441" s="147"/>
      <c r="AFC1441" s="147"/>
      <c r="AFD1441" s="147"/>
      <c r="AFE1441" s="147"/>
      <c r="AFF1441" s="147"/>
      <c r="AFG1441" s="147"/>
      <c r="AFH1441" s="147"/>
      <c r="AFI1441" s="147"/>
      <c r="AFJ1441" s="147"/>
      <c r="AFK1441" s="147"/>
      <c r="AFL1441" s="147"/>
      <c r="AFM1441" s="147"/>
      <c r="AFN1441" s="147"/>
      <c r="AFO1441" s="147"/>
      <c r="AFP1441" s="147"/>
      <c r="AFQ1441" s="147"/>
      <c r="AFR1441" s="147"/>
      <c r="AFS1441" s="147"/>
      <c r="AFT1441" s="147"/>
      <c r="AFU1441" s="147"/>
      <c r="AFV1441" s="147"/>
      <c r="AFW1441" s="147"/>
      <c r="AFX1441" s="147"/>
      <c r="AFY1441" s="147"/>
      <c r="AFZ1441" s="147"/>
      <c r="AGA1441" s="147"/>
      <c r="AGB1441" s="147"/>
      <c r="AGC1441" s="147"/>
      <c r="AGD1441" s="147"/>
      <c r="AGE1441" s="147"/>
      <c r="AGF1441" s="147"/>
      <c r="AGG1441" s="147"/>
      <c r="AGH1441" s="147"/>
      <c r="AGI1441" s="147"/>
      <c r="AGJ1441" s="147"/>
      <c r="AGK1441" s="147"/>
      <c r="AGL1441" s="147"/>
      <c r="AGM1441" s="147"/>
      <c r="AGN1441" s="147"/>
      <c r="AGO1441" s="147"/>
      <c r="AGP1441" s="147"/>
      <c r="AGQ1441" s="147"/>
      <c r="AGR1441" s="147"/>
      <c r="AGS1441" s="147"/>
      <c r="AGT1441" s="147"/>
      <c r="AGU1441" s="147"/>
      <c r="AGV1441" s="147"/>
      <c r="AGW1441" s="147"/>
      <c r="AGX1441" s="147"/>
      <c r="AGY1441" s="147"/>
      <c r="AGZ1441" s="147"/>
      <c r="AHA1441" s="147"/>
      <c r="AHB1441" s="147"/>
      <c r="AHC1441" s="147"/>
      <c r="AHD1441" s="147"/>
      <c r="AHE1441" s="147"/>
      <c r="AHF1441" s="147"/>
      <c r="AHG1441" s="147"/>
      <c r="AHH1441" s="147"/>
      <c r="AHI1441" s="147"/>
      <c r="AHJ1441" s="147"/>
      <c r="AHK1441" s="147"/>
      <c r="AHL1441" s="147"/>
      <c r="AHM1441" s="147"/>
      <c r="AHN1441" s="147"/>
      <c r="AHO1441" s="147"/>
      <c r="AHP1441" s="147"/>
      <c r="AHQ1441" s="147"/>
      <c r="AHR1441" s="147"/>
      <c r="AHS1441" s="147"/>
      <c r="AHT1441" s="147"/>
      <c r="AHU1441" s="147"/>
      <c r="AHV1441" s="147"/>
      <c r="AHW1441" s="147"/>
      <c r="AHX1441" s="147"/>
      <c r="AHY1441" s="147"/>
      <c r="AHZ1441" s="147"/>
      <c r="AIA1441" s="147"/>
      <c r="AIB1441" s="147"/>
      <c r="AIC1441" s="147"/>
      <c r="AID1441" s="147"/>
      <c r="AIE1441" s="147"/>
      <c r="AIF1441" s="147"/>
      <c r="AIG1441" s="147"/>
      <c r="AIH1441" s="147"/>
      <c r="AII1441" s="147"/>
      <c r="AIJ1441" s="147"/>
      <c r="AIK1441" s="147"/>
      <c r="AIL1441" s="147"/>
      <c r="AIM1441" s="147"/>
      <c r="AIN1441" s="147"/>
      <c r="AIO1441" s="147"/>
      <c r="AIP1441" s="147"/>
      <c r="AIQ1441" s="147"/>
      <c r="AIR1441" s="147"/>
      <c r="AIS1441" s="147"/>
      <c r="AIT1441" s="147"/>
      <c r="AIU1441" s="147"/>
      <c r="AIV1441" s="147"/>
      <c r="AIW1441" s="147"/>
      <c r="AIX1441" s="147"/>
      <c r="AIY1441" s="147"/>
      <c r="AIZ1441" s="147"/>
      <c r="AJA1441" s="147"/>
      <c r="AJB1441" s="147"/>
      <c r="AJC1441" s="147"/>
      <c r="AJD1441" s="147"/>
      <c r="AJE1441" s="147"/>
      <c r="AJF1441" s="147"/>
      <c r="AJG1441" s="147"/>
      <c r="AJH1441" s="147"/>
      <c r="AJI1441" s="147"/>
      <c r="AJJ1441" s="147"/>
      <c r="AJK1441" s="147"/>
      <c r="AJL1441" s="147"/>
      <c r="AJM1441" s="147"/>
      <c r="AJN1441" s="147"/>
      <c r="AJO1441" s="147"/>
      <c r="AJP1441" s="147"/>
      <c r="AJQ1441" s="147"/>
      <c r="AJR1441" s="147"/>
      <c r="AJS1441" s="147"/>
      <c r="AJT1441" s="147"/>
      <c r="AJU1441" s="147"/>
      <c r="AJV1441" s="147"/>
      <c r="AJW1441" s="147"/>
      <c r="AJX1441" s="147"/>
      <c r="AJY1441" s="147"/>
      <c r="AJZ1441" s="147"/>
      <c r="AKA1441" s="147"/>
      <c r="AKB1441" s="147"/>
      <c r="AKC1441" s="147"/>
      <c r="AKD1441" s="147"/>
      <c r="AKE1441" s="147"/>
      <c r="AKF1441" s="147"/>
      <c r="AKG1441" s="147"/>
      <c r="AKH1441" s="147"/>
      <c r="AKI1441" s="147"/>
      <c r="AKJ1441" s="147"/>
      <c r="AKK1441" s="147"/>
      <c r="AKL1441" s="147"/>
      <c r="AKM1441" s="147"/>
      <c r="AKN1441" s="147"/>
      <c r="AKO1441" s="147"/>
      <c r="AKP1441" s="147"/>
      <c r="AKQ1441" s="147"/>
      <c r="AKR1441" s="147"/>
      <c r="AKS1441" s="147"/>
      <c r="AKT1441" s="147"/>
      <c r="AKU1441" s="147"/>
      <c r="AKV1441" s="147"/>
      <c r="AKW1441" s="147"/>
      <c r="AKX1441" s="147"/>
      <c r="AKY1441" s="147"/>
      <c r="AKZ1441" s="147"/>
      <c r="ALA1441" s="147"/>
      <c r="ALB1441" s="147"/>
      <c r="ALC1441" s="147"/>
      <c r="ALD1441" s="147"/>
      <c r="ALE1441" s="147"/>
      <c r="ALF1441" s="147"/>
      <c r="ALG1441" s="147"/>
      <c r="ALH1441" s="147"/>
      <c r="ALI1441" s="147"/>
      <c r="ALJ1441" s="147"/>
      <c r="ALK1441" s="147"/>
      <c r="ALL1441" s="147"/>
      <c r="ALM1441" s="147"/>
      <c r="ALN1441" s="147"/>
      <c r="ALO1441" s="147"/>
      <c r="ALP1441" s="147"/>
      <c r="ALQ1441" s="147"/>
      <c r="ALR1441" s="147"/>
      <c r="ALS1441" s="147"/>
      <c r="ALT1441" s="147"/>
      <c r="ALU1441" s="147"/>
      <c r="ALV1441" s="147"/>
      <c r="ALW1441" s="147"/>
      <c r="ALX1441" s="147"/>
      <c r="ALY1441" s="147"/>
      <c r="ALZ1441" s="147"/>
      <c r="AMA1441" s="147"/>
      <c r="AMB1441" s="147"/>
      <c r="AMC1441" s="147"/>
      <c r="AMD1441" s="147"/>
      <c r="AME1441" s="147"/>
      <c r="AMF1441" s="147"/>
      <c r="AMG1441" s="147"/>
      <c r="AMH1441" s="147"/>
      <c r="AMI1441" s="147"/>
      <c r="AMJ1441" s="147"/>
      <c r="AMK1441" s="147"/>
    </row>
    <row r="1442" spans="1:1025" s="149" customFormat="1">
      <c r="A1442" s="144">
        <v>678</v>
      </c>
      <c r="B1442" s="144" t="s">
        <v>3184</v>
      </c>
      <c r="C1442" s="144">
        <v>50401825</v>
      </c>
      <c r="D1442" s="145">
        <v>0.64</v>
      </c>
      <c r="E1442" s="145">
        <v>50.6</v>
      </c>
      <c r="F1442" s="145">
        <v>7</v>
      </c>
      <c r="G1442" s="146">
        <v>12374</v>
      </c>
      <c r="H1442" s="146" t="s">
        <v>3185</v>
      </c>
      <c r="I1442" s="147">
        <v>8539251</v>
      </c>
      <c r="J1442" s="148" t="s">
        <v>3186</v>
      </c>
      <c r="K1442" s="148" t="s">
        <v>3187</v>
      </c>
      <c r="M1442" s="147"/>
      <c r="N1442" s="147"/>
      <c r="O1442" s="147"/>
      <c r="P1442" s="147"/>
      <c r="Q1442" s="147"/>
      <c r="R1442" s="147"/>
      <c r="S1442" s="147"/>
      <c r="T1442" s="147"/>
      <c r="U1442" s="147"/>
      <c r="V1442" s="147"/>
      <c r="W1442" s="147"/>
      <c r="X1442" s="147"/>
      <c r="Y1442" s="147"/>
      <c r="Z1442" s="147"/>
      <c r="AA1442" s="147"/>
      <c r="AB1442" s="147"/>
      <c r="AC1442" s="147"/>
      <c r="AD1442" s="147"/>
      <c r="AE1442" s="147"/>
      <c r="AF1442" s="147"/>
      <c r="AG1442" s="147"/>
      <c r="AH1442" s="147"/>
      <c r="AI1442" s="147"/>
      <c r="AJ1442" s="147"/>
      <c r="AK1442" s="147"/>
      <c r="AL1442" s="147"/>
      <c r="AM1442" s="147"/>
      <c r="AN1442" s="147"/>
      <c r="AO1442" s="147"/>
      <c r="AP1442" s="147"/>
      <c r="AQ1442" s="147"/>
      <c r="AR1442" s="147"/>
      <c r="AS1442" s="147"/>
      <c r="AT1442" s="147"/>
      <c r="AU1442" s="147"/>
      <c r="AV1442" s="147"/>
      <c r="AW1442" s="147"/>
      <c r="AX1442" s="147"/>
      <c r="AY1442" s="147"/>
      <c r="AZ1442" s="147"/>
      <c r="BA1442" s="147"/>
      <c r="BB1442" s="147"/>
      <c r="BC1442" s="147"/>
      <c r="BD1442" s="147"/>
      <c r="BE1442" s="147"/>
      <c r="BF1442" s="147"/>
      <c r="BG1442" s="147"/>
      <c r="BH1442" s="147"/>
      <c r="BI1442" s="147"/>
      <c r="BJ1442" s="147"/>
      <c r="BK1442" s="147"/>
      <c r="BL1442" s="147"/>
      <c r="BM1442" s="147"/>
      <c r="BN1442" s="147"/>
      <c r="BO1442" s="147"/>
      <c r="BP1442" s="147"/>
      <c r="BQ1442" s="147"/>
      <c r="BR1442" s="147"/>
      <c r="BS1442" s="147"/>
      <c r="BT1442" s="147"/>
      <c r="BU1442" s="147"/>
      <c r="BV1442" s="147"/>
      <c r="BW1442" s="147"/>
      <c r="BX1442" s="147"/>
      <c r="BY1442" s="147"/>
      <c r="BZ1442" s="147"/>
      <c r="CA1442" s="147"/>
      <c r="CB1442" s="147"/>
      <c r="CC1442" s="147"/>
      <c r="CD1442" s="147"/>
      <c r="CE1442" s="147"/>
      <c r="CF1442" s="147"/>
      <c r="CG1442" s="147"/>
      <c r="CH1442" s="147"/>
      <c r="CI1442" s="147"/>
      <c r="CJ1442" s="147"/>
      <c r="CK1442" s="147"/>
      <c r="CL1442" s="147"/>
      <c r="CM1442" s="147"/>
      <c r="CN1442" s="147"/>
      <c r="CO1442" s="147"/>
      <c r="CP1442" s="147"/>
      <c r="CQ1442" s="147"/>
      <c r="CR1442" s="147"/>
      <c r="CS1442" s="147"/>
      <c r="CT1442" s="147"/>
      <c r="CU1442" s="147"/>
      <c r="CV1442" s="147"/>
      <c r="CW1442" s="147"/>
      <c r="CX1442" s="147"/>
      <c r="CY1442" s="147"/>
      <c r="CZ1442" s="147"/>
      <c r="DA1442" s="147"/>
      <c r="DB1442" s="147"/>
      <c r="DC1442" s="147"/>
      <c r="DD1442" s="147"/>
      <c r="DE1442" s="147"/>
      <c r="DF1442" s="147"/>
      <c r="DG1442" s="147"/>
      <c r="DH1442" s="147"/>
      <c r="DI1442" s="147"/>
      <c r="DJ1442" s="147"/>
      <c r="DK1442" s="147"/>
      <c r="DL1442" s="147"/>
      <c r="DM1442" s="147"/>
      <c r="DN1442" s="147"/>
      <c r="DO1442" s="147"/>
      <c r="DP1442" s="147"/>
      <c r="DQ1442" s="147"/>
      <c r="DR1442" s="147"/>
      <c r="DS1442" s="147"/>
      <c r="DT1442" s="147"/>
      <c r="DU1442" s="147"/>
      <c r="DV1442" s="147"/>
      <c r="DW1442" s="147"/>
      <c r="DX1442" s="147"/>
      <c r="DY1442" s="147"/>
      <c r="DZ1442" s="147"/>
      <c r="EA1442" s="147"/>
      <c r="EB1442" s="147"/>
      <c r="EC1442" s="147"/>
      <c r="ED1442" s="147"/>
      <c r="EE1442" s="147"/>
      <c r="EF1442" s="147"/>
      <c r="EG1442" s="147"/>
      <c r="EH1442" s="147"/>
      <c r="EI1442" s="147"/>
      <c r="EJ1442" s="147"/>
      <c r="EK1442" s="147"/>
      <c r="EL1442" s="147"/>
      <c r="EM1442" s="147"/>
      <c r="EN1442" s="147"/>
      <c r="EO1442" s="147"/>
      <c r="EP1442" s="147"/>
      <c r="EQ1442" s="147"/>
      <c r="ER1442" s="147"/>
      <c r="ES1442" s="147"/>
      <c r="ET1442" s="147"/>
      <c r="EU1442" s="147"/>
      <c r="EV1442" s="147"/>
      <c r="EW1442" s="147"/>
      <c r="EX1442" s="147"/>
      <c r="EY1442" s="147"/>
      <c r="EZ1442" s="147"/>
      <c r="FA1442" s="147"/>
      <c r="FB1442" s="147"/>
      <c r="FC1442" s="147"/>
      <c r="FD1442" s="147"/>
      <c r="FE1442" s="147"/>
      <c r="FF1442" s="147"/>
      <c r="FG1442" s="147"/>
      <c r="FH1442" s="147"/>
      <c r="FI1442" s="147"/>
      <c r="FJ1442" s="147"/>
      <c r="FK1442" s="147"/>
      <c r="FL1442" s="147"/>
      <c r="FM1442" s="147"/>
      <c r="FN1442" s="147"/>
      <c r="FO1442" s="147"/>
      <c r="FP1442" s="147"/>
      <c r="FQ1442" s="147"/>
      <c r="FR1442" s="147"/>
      <c r="FS1442" s="147"/>
      <c r="FT1442" s="147"/>
      <c r="FU1442" s="147"/>
      <c r="FV1442" s="147"/>
      <c r="FW1442" s="147"/>
      <c r="FX1442" s="147"/>
      <c r="FY1442" s="147"/>
      <c r="FZ1442" s="147"/>
      <c r="GA1442" s="147"/>
      <c r="GB1442" s="147"/>
      <c r="GC1442" s="147"/>
      <c r="GD1442" s="147"/>
      <c r="GE1442" s="147"/>
      <c r="GF1442" s="147"/>
      <c r="GG1442" s="147"/>
      <c r="GH1442" s="147"/>
      <c r="GI1442" s="147"/>
      <c r="GJ1442" s="147"/>
      <c r="GK1442" s="147"/>
      <c r="GL1442" s="147"/>
      <c r="GM1442" s="147"/>
      <c r="GN1442" s="147"/>
      <c r="GO1442" s="147"/>
      <c r="GP1442" s="147"/>
      <c r="GQ1442" s="147"/>
      <c r="GR1442" s="147"/>
      <c r="GS1442" s="147"/>
      <c r="GT1442" s="147"/>
      <c r="GU1442" s="147"/>
      <c r="GV1442" s="147"/>
      <c r="GW1442" s="147"/>
      <c r="GX1442" s="147"/>
      <c r="GY1442" s="147"/>
      <c r="GZ1442" s="147"/>
      <c r="HA1442" s="147"/>
      <c r="HB1442" s="147"/>
      <c r="HC1442" s="147"/>
      <c r="HD1442" s="147"/>
      <c r="HE1442" s="147"/>
      <c r="HF1442" s="147"/>
      <c r="HG1442" s="147"/>
      <c r="HH1442" s="147"/>
      <c r="HI1442" s="147"/>
      <c r="HJ1442" s="147"/>
      <c r="HK1442" s="147"/>
      <c r="HL1442" s="147"/>
      <c r="HM1442" s="147"/>
      <c r="HN1442" s="147"/>
      <c r="HO1442" s="147"/>
      <c r="HP1442" s="147"/>
      <c r="HQ1442" s="147"/>
      <c r="HR1442" s="147"/>
      <c r="HS1442" s="147"/>
      <c r="HT1442" s="147"/>
      <c r="HU1442" s="147"/>
      <c r="HV1442" s="147"/>
      <c r="HW1442" s="147"/>
      <c r="HX1442" s="147"/>
      <c r="HY1442" s="147"/>
      <c r="HZ1442" s="147"/>
      <c r="IA1442" s="147"/>
      <c r="IB1442" s="147"/>
      <c r="IC1442" s="147"/>
      <c r="ID1442" s="147"/>
      <c r="IE1442" s="147"/>
      <c r="IF1442" s="147"/>
      <c r="IG1442" s="147"/>
      <c r="IH1442" s="147"/>
      <c r="II1442" s="147"/>
      <c r="IJ1442" s="147"/>
      <c r="IK1442" s="147"/>
      <c r="IL1442" s="147"/>
      <c r="IM1442" s="147"/>
      <c r="IN1442" s="147"/>
      <c r="IO1442" s="147"/>
      <c r="IP1442" s="147"/>
      <c r="IQ1442" s="147"/>
      <c r="IR1442" s="147"/>
      <c r="IS1442" s="147"/>
      <c r="IT1442" s="147"/>
      <c r="IU1442" s="147"/>
      <c r="IV1442" s="147"/>
      <c r="IW1442" s="147"/>
      <c r="IX1442" s="147"/>
      <c r="IY1442" s="147"/>
      <c r="IZ1442" s="147"/>
      <c r="JA1442" s="147"/>
      <c r="JB1442" s="147"/>
      <c r="JC1442" s="147"/>
      <c r="JD1442" s="147"/>
      <c r="JE1442" s="147"/>
      <c r="JF1442" s="147"/>
      <c r="JG1442" s="147"/>
      <c r="JH1442" s="147"/>
      <c r="JI1442" s="147"/>
      <c r="JJ1442" s="147"/>
      <c r="JK1442" s="147"/>
      <c r="JL1442" s="147"/>
      <c r="JM1442" s="147"/>
      <c r="JN1442" s="147"/>
      <c r="JO1442" s="147"/>
      <c r="JP1442" s="147"/>
      <c r="JQ1442" s="147"/>
      <c r="JR1442" s="147"/>
      <c r="JS1442" s="147"/>
      <c r="JT1442" s="147"/>
      <c r="JU1442" s="147"/>
      <c r="JV1442" s="147"/>
      <c r="JW1442" s="147"/>
      <c r="JX1442" s="147"/>
      <c r="JY1442" s="147"/>
      <c r="JZ1442" s="147"/>
      <c r="KA1442" s="147"/>
      <c r="KB1442" s="147"/>
      <c r="KC1442" s="147"/>
      <c r="KD1442" s="147"/>
      <c r="KE1442" s="147"/>
      <c r="KF1442" s="147"/>
      <c r="KG1442" s="147"/>
      <c r="KH1442" s="147"/>
      <c r="KI1442" s="147"/>
      <c r="KJ1442" s="147"/>
      <c r="KK1442" s="147"/>
      <c r="KL1442" s="147"/>
      <c r="KM1442" s="147"/>
      <c r="KN1442" s="147"/>
      <c r="KO1442" s="147"/>
      <c r="KP1442" s="147"/>
      <c r="KQ1442" s="147"/>
      <c r="KR1442" s="147"/>
      <c r="KS1442" s="147"/>
      <c r="KT1442" s="147"/>
      <c r="KU1442" s="147"/>
      <c r="KV1442" s="147"/>
      <c r="KW1442" s="147"/>
      <c r="KX1442" s="147"/>
      <c r="KY1442" s="147"/>
      <c r="KZ1442" s="147"/>
      <c r="LA1442" s="147"/>
      <c r="LB1442" s="147"/>
      <c r="LC1442" s="147"/>
      <c r="LD1442" s="147"/>
      <c r="LE1442" s="147"/>
      <c r="LF1442" s="147"/>
      <c r="LG1442" s="147"/>
      <c r="LH1442" s="147"/>
      <c r="LI1442" s="147"/>
      <c r="LJ1442" s="147"/>
      <c r="LK1442" s="147"/>
      <c r="LL1442" s="147"/>
      <c r="LM1442" s="147"/>
      <c r="LN1442" s="147"/>
      <c r="LO1442" s="147"/>
      <c r="LP1442" s="147"/>
      <c r="LQ1442" s="147"/>
      <c r="LR1442" s="147"/>
      <c r="LS1442" s="147"/>
      <c r="LT1442" s="147"/>
      <c r="LU1442" s="147"/>
      <c r="LV1442" s="147"/>
      <c r="LW1442" s="147"/>
      <c r="LX1442" s="147"/>
      <c r="LY1442" s="147"/>
      <c r="LZ1442" s="147"/>
      <c r="MA1442" s="147"/>
      <c r="MB1442" s="147"/>
      <c r="MC1442" s="147"/>
      <c r="MD1442" s="147"/>
      <c r="ME1442" s="147"/>
      <c r="MF1442" s="147"/>
      <c r="MG1442" s="147"/>
      <c r="MH1442" s="147"/>
      <c r="MI1442" s="147"/>
      <c r="MJ1442" s="147"/>
      <c r="MK1442" s="147"/>
      <c r="ML1442" s="147"/>
      <c r="MM1442" s="147"/>
      <c r="MN1442" s="147"/>
      <c r="MO1442" s="147"/>
      <c r="MP1442" s="147"/>
      <c r="MQ1442" s="147"/>
      <c r="MR1442" s="147"/>
      <c r="MS1442" s="147"/>
      <c r="MT1442" s="147"/>
      <c r="MU1442" s="147"/>
      <c r="MV1442" s="147"/>
      <c r="MW1442" s="147"/>
      <c r="MX1442" s="147"/>
      <c r="MY1442" s="147"/>
      <c r="MZ1442" s="147"/>
      <c r="NA1442" s="147"/>
      <c r="NB1442" s="147"/>
      <c r="NC1442" s="147"/>
      <c r="ND1442" s="147"/>
      <c r="NE1442" s="147"/>
      <c r="NF1442" s="147"/>
      <c r="NG1442" s="147"/>
      <c r="NH1442" s="147"/>
      <c r="NI1442" s="147"/>
      <c r="NJ1442" s="147"/>
      <c r="NK1442" s="147"/>
      <c r="NL1442" s="147"/>
      <c r="NM1442" s="147"/>
      <c r="NN1442" s="147"/>
      <c r="NO1442" s="147"/>
      <c r="NP1442" s="147"/>
      <c r="NQ1442" s="147"/>
      <c r="NR1442" s="147"/>
      <c r="NS1442" s="147"/>
      <c r="NT1442" s="147"/>
      <c r="NU1442" s="147"/>
      <c r="NV1442" s="147"/>
      <c r="NW1442" s="147"/>
      <c r="NX1442" s="147"/>
      <c r="NY1442" s="147"/>
      <c r="NZ1442" s="147"/>
      <c r="OA1442" s="147"/>
      <c r="OB1442" s="147"/>
      <c r="OC1442" s="147"/>
      <c r="OD1442" s="147"/>
      <c r="OE1442" s="147"/>
      <c r="OF1442" s="147"/>
      <c r="OG1442" s="147"/>
      <c r="OH1442" s="147"/>
      <c r="OI1442" s="147"/>
      <c r="OJ1442" s="147"/>
      <c r="OK1442" s="147"/>
      <c r="OL1442" s="147"/>
      <c r="OM1442" s="147"/>
      <c r="ON1442" s="147"/>
      <c r="OO1442" s="147"/>
      <c r="OP1442" s="147"/>
      <c r="OQ1442" s="147"/>
      <c r="OR1442" s="147"/>
      <c r="OS1442" s="147"/>
      <c r="OT1442" s="147"/>
      <c r="OU1442" s="147"/>
      <c r="OV1442" s="147"/>
      <c r="OW1442" s="147"/>
      <c r="OX1442" s="147"/>
      <c r="OY1442" s="147"/>
      <c r="OZ1442" s="147"/>
      <c r="PA1442" s="147"/>
      <c r="PB1442" s="147"/>
      <c r="PC1442" s="147"/>
      <c r="PD1442" s="147"/>
      <c r="PE1442" s="147"/>
      <c r="PF1442" s="147"/>
      <c r="PG1442" s="147"/>
      <c r="PH1442" s="147"/>
      <c r="PI1442" s="147"/>
      <c r="PJ1442" s="147"/>
      <c r="PK1442" s="147"/>
      <c r="PL1442" s="147"/>
      <c r="PM1442" s="147"/>
      <c r="PN1442" s="147"/>
      <c r="PO1442" s="147"/>
      <c r="PP1442" s="147"/>
      <c r="PQ1442" s="147"/>
      <c r="PR1442" s="147"/>
      <c r="PS1442" s="147"/>
      <c r="PT1442" s="147"/>
      <c r="PU1442" s="147"/>
      <c r="PV1442" s="147"/>
      <c r="PW1442" s="147"/>
      <c r="PX1442" s="147"/>
      <c r="PY1442" s="147"/>
      <c r="PZ1442" s="147"/>
      <c r="QA1442" s="147"/>
      <c r="QB1442" s="147"/>
      <c r="QC1442" s="147"/>
      <c r="QD1442" s="147"/>
      <c r="QE1442" s="147"/>
      <c r="QF1442" s="147"/>
      <c r="QG1442" s="147"/>
      <c r="QH1442" s="147"/>
      <c r="QI1442" s="147"/>
      <c r="QJ1442" s="147"/>
      <c r="QK1442" s="147"/>
      <c r="QL1442" s="147"/>
      <c r="QM1442" s="147"/>
      <c r="QN1442" s="147"/>
      <c r="QO1442" s="147"/>
      <c r="QP1442" s="147"/>
      <c r="QQ1442" s="147"/>
      <c r="QR1442" s="147"/>
      <c r="QS1442" s="147"/>
      <c r="QT1442" s="147"/>
      <c r="QU1442" s="147"/>
      <c r="QV1442" s="147"/>
      <c r="QW1442" s="147"/>
      <c r="QX1442" s="147"/>
      <c r="QY1442" s="147"/>
      <c r="QZ1442" s="147"/>
      <c r="RA1442" s="147"/>
      <c r="RB1442" s="147"/>
      <c r="RC1442" s="147"/>
      <c r="RD1442" s="147"/>
      <c r="RE1442" s="147"/>
      <c r="RF1442" s="147"/>
      <c r="RG1442" s="147"/>
      <c r="RH1442" s="147"/>
      <c r="RI1442" s="147"/>
      <c r="RJ1442" s="147"/>
      <c r="RK1442" s="147"/>
      <c r="RL1442" s="147"/>
      <c r="RM1442" s="147"/>
      <c r="RN1442" s="147"/>
      <c r="RO1442" s="147"/>
      <c r="RP1442" s="147"/>
      <c r="RQ1442" s="147"/>
      <c r="RR1442" s="147"/>
      <c r="RS1442" s="147"/>
      <c r="RT1442" s="147"/>
      <c r="RU1442" s="147"/>
      <c r="RV1442" s="147"/>
      <c r="RW1442" s="147"/>
      <c r="RX1442" s="147"/>
      <c r="RY1442" s="147"/>
      <c r="RZ1442" s="147"/>
      <c r="SA1442" s="147"/>
      <c r="SB1442" s="147"/>
      <c r="SC1442" s="147"/>
      <c r="SD1442" s="147"/>
      <c r="SE1442" s="147"/>
      <c r="SF1442" s="147"/>
      <c r="SG1442" s="147"/>
      <c r="SH1442" s="147"/>
      <c r="SI1442" s="147"/>
      <c r="SJ1442" s="147"/>
      <c r="SK1442" s="147"/>
      <c r="SL1442" s="147"/>
      <c r="SM1442" s="147"/>
      <c r="SN1442" s="147"/>
      <c r="SO1442" s="147"/>
      <c r="SP1442" s="147"/>
      <c r="SQ1442" s="147"/>
      <c r="SR1442" s="147"/>
      <c r="SS1442" s="147"/>
      <c r="ST1442" s="147"/>
      <c r="SU1442" s="147"/>
      <c r="SV1442" s="147"/>
      <c r="SW1442" s="147"/>
      <c r="SX1442" s="147"/>
      <c r="SY1442" s="147"/>
      <c r="SZ1442" s="147"/>
      <c r="TA1442" s="147"/>
      <c r="TB1442" s="147"/>
      <c r="TC1442" s="147"/>
      <c r="TD1442" s="147"/>
      <c r="TE1442" s="147"/>
      <c r="TF1442" s="147"/>
      <c r="TG1442" s="147"/>
      <c r="TH1442" s="147"/>
      <c r="TI1442" s="147"/>
      <c r="TJ1442" s="147"/>
      <c r="TK1442" s="147"/>
      <c r="TL1442" s="147"/>
      <c r="TM1442" s="147"/>
      <c r="TN1442" s="147"/>
      <c r="TO1442" s="147"/>
      <c r="TP1442" s="147"/>
      <c r="TQ1442" s="147"/>
      <c r="TR1442" s="147"/>
      <c r="TS1442" s="147"/>
      <c r="TT1442" s="147"/>
      <c r="TU1442" s="147"/>
      <c r="TV1442" s="147"/>
      <c r="TW1442" s="147"/>
      <c r="TX1442" s="147"/>
      <c r="TY1442" s="147"/>
      <c r="TZ1442" s="147"/>
      <c r="UA1442" s="147"/>
      <c r="UB1442" s="147"/>
      <c r="UC1442" s="147"/>
      <c r="UD1442" s="147"/>
      <c r="UE1442" s="147"/>
      <c r="UF1442" s="147"/>
      <c r="UG1442" s="147"/>
      <c r="UH1442" s="147"/>
      <c r="UI1442" s="147"/>
      <c r="UJ1442" s="147"/>
      <c r="UK1442" s="147"/>
      <c r="UL1442" s="147"/>
      <c r="UM1442" s="147"/>
      <c r="UN1442" s="147"/>
      <c r="UO1442" s="147"/>
      <c r="UP1442" s="147"/>
      <c r="UQ1442" s="147"/>
      <c r="UR1442" s="147"/>
      <c r="US1442" s="147"/>
      <c r="UT1442" s="147"/>
      <c r="UU1442" s="147"/>
      <c r="UV1442" s="147"/>
      <c r="UW1442" s="147"/>
      <c r="UX1442" s="147"/>
      <c r="UY1442" s="147"/>
      <c r="UZ1442" s="147"/>
      <c r="VA1442" s="147"/>
      <c r="VB1442" s="147"/>
      <c r="VC1442" s="147"/>
      <c r="VD1442" s="147"/>
      <c r="VE1442" s="147"/>
      <c r="VF1442" s="147"/>
      <c r="VG1442" s="147"/>
      <c r="VH1442" s="147"/>
      <c r="VI1442" s="147"/>
      <c r="VJ1442" s="147"/>
      <c r="VK1442" s="147"/>
      <c r="VL1442" s="147"/>
      <c r="VM1442" s="147"/>
      <c r="VN1442" s="147"/>
      <c r="VO1442" s="147"/>
      <c r="VP1442" s="147"/>
      <c r="VQ1442" s="147"/>
      <c r="VR1442" s="147"/>
      <c r="VS1442" s="147"/>
      <c r="VT1442" s="147"/>
      <c r="VU1442" s="147"/>
      <c r="VV1442" s="147"/>
      <c r="VW1442" s="147"/>
      <c r="VX1442" s="147"/>
      <c r="VY1442" s="147"/>
      <c r="VZ1442" s="147"/>
      <c r="WA1442" s="147"/>
      <c r="WB1442" s="147"/>
      <c r="WC1442" s="147"/>
      <c r="WD1442" s="147"/>
      <c r="WE1442" s="147"/>
      <c r="WF1442" s="147"/>
      <c r="WG1442" s="147"/>
      <c r="WH1442" s="147"/>
      <c r="WI1442" s="147"/>
      <c r="WJ1442" s="147"/>
      <c r="WK1442" s="147"/>
      <c r="WL1442" s="147"/>
      <c r="WM1442" s="147"/>
      <c r="WN1442" s="147"/>
      <c r="WO1442" s="147"/>
      <c r="WP1442" s="147"/>
      <c r="WQ1442" s="147"/>
      <c r="WR1442" s="147"/>
      <c r="WS1442" s="147"/>
      <c r="WT1442" s="147"/>
      <c r="WU1442" s="147"/>
      <c r="WV1442" s="147"/>
      <c r="WW1442" s="147"/>
      <c r="WX1442" s="147"/>
      <c r="WY1442" s="147"/>
      <c r="WZ1442" s="147"/>
      <c r="XA1442" s="147"/>
      <c r="XB1442" s="147"/>
      <c r="XC1442" s="147"/>
      <c r="XD1442" s="147"/>
      <c r="XE1442" s="147"/>
      <c r="XF1442" s="147"/>
      <c r="XG1442" s="147"/>
      <c r="XH1442" s="147"/>
      <c r="XI1442" s="147"/>
      <c r="XJ1442" s="147"/>
      <c r="XK1442" s="147"/>
      <c r="XL1442" s="147"/>
      <c r="XM1442" s="147"/>
      <c r="XN1442" s="147"/>
      <c r="XO1442" s="147"/>
      <c r="XP1442" s="147"/>
      <c r="XQ1442" s="147"/>
      <c r="XR1442" s="147"/>
      <c r="XS1442" s="147"/>
      <c r="XT1442" s="147"/>
      <c r="XU1442" s="147"/>
      <c r="XV1442" s="147"/>
      <c r="XW1442" s="147"/>
      <c r="XX1442" s="147"/>
      <c r="XY1442" s="147"/>
      <c r="XZ1442" s="147"/>
      <c r="YA1442" s="147"/>
      <c r="YB1442" s="147"/>
      <c r="YC1442" s="147"/>
      <c r="YD1442" s="147"/>
      <c r="YE1442" s="147"/>
      <c r="YF1442" s="147"/>
      <c r="YG1442" s="147"/>
      <c r="YH1442" s="147"/>
      <c r="YI1442" s="147"/>
      <c r="YJ1442" s="147"/>
      <c r="YK1442" s="147"/>
      <c r="YL1442" s="147"/>
      <c r="YM1442" s="147"/>
      <c r="YN1442" s="147"/>
      <c r="YO1442" s="147"/>
      <c r="YP1442" s="147"/>
      <c r="YQ1442" s="147"/>
      <c r="YR1442" s="147"/>
      <c r="YS1442" s="147"/>
      <c r="YT1442" s="147"/>
      <c r="YU1442" s="147"/>
      <c r="YV1442" s="147"/>
      <c r="YW1442" s="147"/>
      <c r="YX1442" s="147"/>
      <c r="YY1442" s="147"/>
      <c r="YZ1442" s="147"/>
      <c r="ZA1442" s="147"/>
      <c r="ZB1442" s="147"/>
      <c r="ZC1442" s="147"/>
      <c r="ZD1442" s="147"/>
      <c r="ZE1442" s="147"/>
      <c r="ZF1442" s="147"/>
      <c r="ZG1442" s="147"/>
      <c r="ZH1442" s="147"/>
      <c r="ZI1442" s="147"/>
      <c r="ZJ1442" s="147"/>
      <c r="ZK1442" s="147"/>
      <c r="ZL1442" s="147"/>
      <c r="ZM1442" s="147"/>
      <c r="ZN1442" s="147"/>
      <c r="ZO1442" s="147"/>
      <c r="ZP1442" s="147"/>
      <c r="ZQ1442" s="147"/>
      <c r="ZR1442" s="147"/>
      <c r="ZS1442" s="147"/>
      <c r="ZT1442" s="147"/>
      <c r="ZU1442" s="147"/>
      <c r="ZV1442" s="147"/>
      <c r="ZW1442" s="147"/>
      <c r="ZX1442" s="147"/>
      <c r="ZY1442" s="147"/>
      <c r="ZZ1442" s="147"/>
      <c r="AAA1442" s="147"/>
      <c r="AAB1442" s="147"/>
      <c r="AAC1442" s="147"/>
      <c r="AAD1442" s="147"/>
      <c r="AAE1442" s="147"/>
      <c r="AAF1442" s="147"/>
      <c r="AAG1442" s="147"/>
      <c r="AAH1442" s="147"/>
      <c r="AAI1442" s="147"/>
      <c r="AAJ1442" s="147"/>
      <c r="AAK1442" s="147"/>
      <c r="AAL1442" s="147"/>
      <c r="AAM1442" s="147"/>
      <c r="AAN1442" s="147"/>
      <c r="AAO1442" s="147"/>
      <c r="AAP1442" s="147"/>
      <c r="AAQ1442" s="147"/>
      <c r="AAR1442" s="147"/>
      <c r="AAS1442" s="147"/>
      <c r="AAT1442" s="147"/>
      <c r="AAU1442" s="147"/>
      <c r="AAV1442" s="147"/>
      <c r="AAW1442" s="147"/>
      <c r="AAX1442" s="147"/>
      <c r="AAY1442" s="147"/>
      <c r="AAZ1442" s="147"/>
      <c r="ABA1442" s="147"/>
      <c r="ABB1442" s="147"/>
      <c r="ABC1442" s="147"/>
      <c r="ABD1442" s="147"/>
      <c r="ABE1442" s="147"/>
      <c r="ABF1442" s="147"/>
      <c r="ABG1442" s="147"/>
      <c r="ABH1442" s="147"/>
      <c r="ABI1442" s="147"/>
      <c r="ABJ1442" s="147"/>
      <c r="ABK1442" s="147"/>
      <c r="ABL1442" s="147"/>
      <c r="ABM1442" s="147"/>
      <c r="ABN1442" s="147"/>
      <c r="ABO1442" s="147"/>
      <c r="ABP1442" s="147"/>
      <c r="ABQ1442" s="147"/>
      <c r="ABR1442" s="147"/>
      <c r="ABS1442" s="147"/>
      <c r="ABT1442" s="147"/>
      <c r="ABU1442" s="147"/>
      <c r="ABV1442" s="147"/>
      <c r="ABW1442" s="147"/>
      <c r="ABX1442" s="147"/>
      <c r="ABY1442" s="147"/>
      <c r="ABZ1442" s="147"/>
      <c r="ACA1442" s="147"/>
      <c r="ACB1442" s="147"/>
      <c r="ACC1442" s="147"/>
      <c r="ACD1442" s="147"/>
      <c r="ACE1442" s="147"/>
      <c r="ACF1442" s="147"/>
      <c r="ACG1442" s="147"/>
      <c r="ACH1442" s="147"/>
      <c r="ACI1442" s="147"/>
      <c r="ACJ1442" s="147"/>
      <c r="ACK1442" s="147"/>
      <c r="ACL1442" s="147"/>
      <c r="ACM1442" s="147"/>
      <c r="ACN1442" s="147"/>
      <c r="ACO1442" s="147"/>
      <c r="ACP1442" s="147"/>
      <c r="ACQ1442" s="147"/>
      <c r="ACR1442" s="147"/>
      <c r="ACS1442" s="147"/>
      <c r="ACT1442" s="147"/>
      <c r="ACU1442" s="147"/>
      <c r="ACV1442" s="147"/>
      <c r="ACW1442" s="147"/>
      <c r="ACX1442" s="147"/>
      <c r="ACY1442" s="147"/>
      <c r="ACZ1442" s="147"/>
      <c r="ADA1442" s="147"/>
      <c r="ADB1442" s="147"/>
      <c r="ADC1442" s="147"/>
      <c r="ADD1442" s="147"/>
      <c r="ADE1442" s="147"/>
      <c r="ADF1442" s="147"/>
      <c r="ADG1442" s="147"/>
      <c r="ADH1442" s="147"/>
      <c r="ADI1442" s="147"/>
      <c r="ADJ1442" s="147"/>
      <c r="ADK1442" s="147"/>
      <c r="ADL1442" s="147"/>
      <c r="ADM1442" s="147"/>
      <c r="ADN1442" s="147"/>
      <c r="ADO1442" s="147"/>
      <c r="ADP1442" s="147"/>
      <c r="ADQ1442" s="147"/>
      <c r="ADR1442" s="147"/>
      <c r="ADS1442" s="147"/>
      <c r="ADT1442" s="147"/>
      <c r="ADU1442" s="147"/>
      <c r="ADV1442" s="147"/>
      <c r="ADW1442" s="147"/>
      <c r="ADX1442" s="147"/>
      <c r="ADY1442" s="147"/>
      <c r="ADZ1442" s="147"/>
      <c r="AEA1442" s="147"/>
      <c r="AEB1442" s="147"/>
      <c r="AEC1442" s="147"/>
      <c r="AED1442" s="147"/>
      <c r="AEE1442" s="147"/>
      <c r="AEF1442" s="147"/>
      <c r="AEG1442" s="147"/>
      <c r="AEH1442" s="147"/>
      <c r="AEI1442" s="147"/>
      <c r="AEJ1442" s="147"/>
      <c r="AEK1442" s="147"/>
      <c r="AEL1442" s="147"/>
      <c r="AEM1442" s="147"/>
      <c r="AEN1442" s="147"/>
      <c r="AEO1442" s="147"/>
      <c r="AEP1442" s="147"/>
      <c r="AEQ1442" s="147"/>
      <c r="AER1442" s="147"/>
      <c r="AES1442" s="147"/>
      <c r="AET1442" s="147"/>
      <c r="AEU1442" s="147"/>
      <c r="AEV1442" s="147"/>
      <c r="AEW1442" s="147"/>
      <c r="AEX1442" s="147"/>
      <c r="AEY1442" s="147"/>
      <c r="AEZ1442" s="147"/>
      <c r="AFA1442" s="147"/>
      <c r="AFB1442" s="147"/>
      <c r="AFC1442" s="147"/>
      <c r="AFD1442" s="147"/>
      <c r="AFE1442" s="147"/>
      <c r="AFF1442" s="147"/>
      <c r="AFG1442" s="147"/>
      <c r="AFH1442" s="147"/>
      <c r="AFI1442" s="147"/>
      <c r="AFJ1442" s="147"/>
      <c r="AFK1442" s="147"/>
      <c r="AFL1442" s="147"/>
      <c r="AFM1442" s="147"/>
      <c r="AFN1442" s="147"/>
      <c r="AFO1442" s="147"/>
      <c r="AFP1442" s="147"/>
      <c r="AFQ1442" s="147"/>
      <c r="AFR1442" s="147"/>
      <c r="AFS1442" s="147"/>
      <c r="AFT1442" s="147"/>
      <c r="AFU1442" s="147"/>
      <c r="AFV1442" s="147"/>
      <c r="AFW1442" s="147"/>
      <c r="AFX1442" s="147"/>
      <c r="AFY1442" s="147"/>
      <c r="AFZ1442" s="147"/>
      <c r="AGA1442" s="147"/>
      <c r="AGB1442" s="147"/>
      <c r="AGC1442" s="147"/>
      <c r="AGD1442" s="147"/>
      <c r="AGE1442" s="147"/>
      <c r="AGF1442" s="147"/>
      <c r="AGG1442" s="147"/>
      <c r="AGH1442" s="147"/>
      <c r="AGI1442" s="147"/>
      <c r="AGJ1442" s="147"/>
      <c r="AGK1442" s="147"/>
      <c r="AGL1442" s="147"/>
      <c r="AGM1442" s="147"/>
      <c r="AGN1442" s="147"/>
      <c r="AGO1442" s="147"/>
      <c r="AGP1442" s="147"/>
      <c r="AGQ1442" s="147"/>
      <c r="AGR1442" s="147"/>
      <c r="AGS1442" s="147"/>
      <c r="AGT1442" s="147"/>
      <c r="AGU1442" s="147"/>
      <c r="AGV1442" s="147"/>
      <c r="AGW1442" s="147"/>
      <c r="AGX1442" s="147"/>
      <c r="AGY1442" s="147"/>
      <c r="AGZ1442" s="147"/>
      <c r="AHA1442" s="147"/>
      <c r="AHB1442" s="147"/>
      <c r="AHC1442" s="147"/>
      <c r="AHD1442" s="147"/>
      <c r="AHE1442" s="147"/>
      <c r="AHF1442" s="147"/>
      <c r="AHG1442" s="147"/>
      <c r="AHH1442" s="147"/>
      <c r="AHI1442" s="147"/>
      <c r="AHJ1442" s="147"/>
      <c r="AHK1442" s="147"/>
      <c r="AHL1442" s="147"/>
      <c r="AHM1442" s="147"/>
      <c r="AHN1442" s="147"/>
      <c r="AHO1442" s="147"/>
      <c r="AHP1442" s="147"/>
      <c r="AHQ1442" s="147"/>
      <c r="AHR1442" s="147"/>
      <c r="AHS1442" s="147"/>
      <c r="AHT1442" s="147"/>
      <c r="AHU1442" s="147"/>
      <c r="AHV1442" s="147"/>
      <c r="AHW1442" s="147"/>
      <c r="AHX1442" s="147"/>
      <c r="AHY1442" s="147"/>
      <c r="AHZ1442" s="147"/>
      <c r="AIA1442" s="147"/>
      <c r="AIB1442" s="147"/>
      <c r="AIC1442" s="147"/>
      <c r="AID1442" s="147"/>
      <c r="AIE1442" s="147"/>
      <c r="AIF1442" s="147"/>
      <c r="AIG1442" s="147"/>
      <c r="AIH1442" s="147"/>
      <c r="AII1442" s="147"/>
      <c r="AIJ1442" s="147"/>
      <c r="AIK1442" s="147"/>
      <c r="AIL1442" s="147"/>
      <c r="AIM1442" s="147"/>
      <c r="AIN1442" s="147"/>
      <c r="AIO1442" s="147"/>
      <c r="AIP1442" s="147"/>
      <c r="AIQ1442" s="147"/>
      <c r="AIR1442" s="147"/>
      <c r="AIS1442" s="147"/>
      <c r="AIT1442" s="147"/>
      <c r="AIU1442" s="147"/>
      <c r="AIV1442" s="147"/>
      <c r="AIW1442" s="147"/>
      <c r="AIX1442" s="147"/>
      <c r="AIY1442" s="147"/>
      <c r="AIZ1442" s="147"/>
      <c r="AJA1442" s="147"/>
      <c r="AJB1442" s="147"/>
      <c r="AJC1442" s="147"/>
      <c r="AJD1442" s="147"/>
      <c r="AJE1442" s="147"/>
      <c r="AJF1442" s="147"/>
      <c r="AJG1442" s="147"/>
      <c r="AJH1442" s="147"/>
      <c r="AJI1442" s="147"/>
      <c r="AJJ1442" s="147"/>
      <c r="AJK1442" s="147"/>
      <c r="AJL1442" s="147"/>
      <c r="AJM1442" s="147"/>
      <c r="AJN1442" s="147"/>
      <c r="AJO1442" s="147"/>
      <c r="AJP1442" s="147"/>
      <c r="AJQ1442" s="147"/>
      <c r="AJR1442" s="147"/>
      <c r="AJS1442" s="147"/>
      <c r="AJT1442" s="147"/>
      <c r="AJU1442" s="147"/>
      <c r="AJV1442" s="147"/>
      <c r="AJW1442" s="147"/>
      <c r="AJX1442" s="147"/>
      <c r="AJY1442" s="147"/>
      <c r="AJZ1442" s="147"/>
      <c r="AKA1442" s="147"/>
      <c r="AKB1442" s="147"/>
      <c r="AKC1442" s="147"/>
      <c r="AKD1442" s="147"/>
      <c r="AKE1442" s="147"/>
      <c r="AKF1442" s="147"/>
      <c r="AKG1442" s="147"/>
      <c r="AKH1442" s="147"/>
      <c r="AKI1442" s="147"/>
      <c r="AKJ1442" s="147"/>
      <c r="AKK1442" s="147"/>
      <c r="AKL1442" s="147"/>
      <c r="AKM1442" s="147"/>
      <c r="AKN1442" s="147"/>
      <c r="AKO1442" s="147"/>
      <c r="AKP1442" s="147"/>
      <c r="AKQ1442" s="147"/>
      <c r="AKR1442" s="147"/>
      <c r="AKS1442" s="147"/>
      <c r="AKT1442" s="147"/>
      <c r="AKU1442" s="147"/>
      <c r="AKV1442" s="147"/>
      <c r="AKW1442" s="147"/>
      <c r="AKX1442" s="147"/>
      <c r="AKY1442" s="147"/>
      <c r="AKZ1442" s="147"/>
      <c r="ALA1442" s="147"/>
      <c r="ALB1442" s="147"/>
      <c r="ALC1442" s="147"/>
      <c r="ALD1442" s="147"/>
      <c r="ALE1442" s="147"/>
      <c r="ALF1442" s="147"/>
      <c r="ALG1442" s="147"/>
      <c r="ALH1442" s="147"/>
      <c r="ALI1442" s="147"/>
      <c r="ALJ1442" s="147"/>
      <c r="ALK1442" s="147"/>
      <c r="ALL1442" s="147"/>
      <c r="ALM1442" s="147"/>
      <c r="ALN1442" s="147"/>
      <c r="ALO1442" s="147"/>
      <c r="ALP1442" s="147"/>
      <c r="ALQ1442" s="147"/>
      <c r="ALR1442" s="147"/>
      <c r="ALS1442" s="147"/>
      <c r="ALT1442" s="147"/>
      <c r="ALU1442" s="147"/>
      <c r="ALV1442" s="147"/>
      <c r="ALW1442" s="147"/>
      <c r="ALX1442" s="147"/>
      <c r="ALY1442" s="147"/>
      <c r="ALZ1442" s="147"/>
      <c r="AMA1442" s="147"/>
      <c r="AMB1442" s="147"/>
      <c r="AMC1442" s="147"/>
      <c r="AMD1442" s="147"/>
      <c r="AME1442" s="147"/>
      <c r="AMF1442" s="147"/>
      <c r="AMG1442" s="147"/>
      <c r="AMH1442" s="147"/>
      <c r="AMI1442" s="147"/>
      <c r="AMJ1442" s="147"/>
      <c r="AMK1442" s="147"/>
    </row>
    <row r="1443" spans="1:1025" s="149" customFormat="1">
      <c r="A1443" s="144">
        <v>1720</v>
      </c>
      <c r="B1443" s="144" t="s">
        <v>3188</v>
      </c>
      <c r="C1443" s="144" t="s">
        <v>3181</v>
      </c>
      <c r="D1443" s="145">
        <v>0.43041606886657102</v>
      </c>
      <c r="E1443" s="145">
        <v>55</v>
      </c>
      <c r="F1443" s="145">
        <v>7.5</v>
      </c>
      <c r="G1443" s="146">
        <v>21695</v>
      </c>
      <c r="H1443" s="146" t="s">
        <v>558</v>
      </c>
      <c r="I1443" s="147">
        <v>17188709</v>
      </c>
      <c r="J1443" s="148" t="s">
        <v>2330</v>
      </c>
      <c r="K1443" s="148" t="s">
        <v>2331</v>
      </c>
      <c r="L1443" s="147"/>
      <c r="M1443" s="147"/>
      <c r="N1443" s="147"/>
      <c r="O1443" s="147"/>
      <c r="P1443" s="147"/>
      <c r="Q1443" s="147"/>
      <c r="R1443" s="147"/>
      <c r="S1443" s="147"/>
      <c r="T1443" s="147"/>
      <c r="U1443" s="147"/>
      <c r="V1443" s="147"/>
      <c r="W1443" s="147"/>
      <c r="X1443" s="147"/>
      <c r="Y1443" s="147"/>
      <c r="Z1443" s="147"/>
      <c r="AA1443" s="147"/>
      <c r="AB1443" s="147"/>
      <c r="AC1443" s="147"/>
      <c r="AD1443" s="147"/>
      <c r="AE1443" s="147"/>
      <c r="AF1443" s="147"/>
      <c r="AG1443" s="147"/>
      <c r="AH1443" s="147"/>
      <c r="AI1443" s="147"/>
      <c r="AJ1443" s="147"/>
      <c r="AK1443" s="147"/>
      <c r="AL1443" s="147"/>
      <c r="AM1443" s="147"/>
      <c r="AN1443" s="147"/>
      <c r="AO1443" s="147"/>
      <c r="AP1443" s="147"/>
      <c r="AQ1443" s="147"/>
      <c r="AR1443" s="147"/>
      <c r="AS1443" s="147"/>
      <c r="AT1443" s="147"/>
      <c r="AU1443" s="147"/>
      <c r="AV1443" s="147"/>
      <c r="AW1443" s="147"/>
      <c r="AX1443" s="147"/>
      <c r="AY1443" s="147"/>
      <c r="AZ1443" s="147"/>
      <c r="BA1443" s="147"/>
      <c r="BB1443" s="147"/>
      <c r="BC1443" s="147"/>
      <c r="BD1443" s="147"/>
      <c r="BE1443" s="147"/>
      <c r="BF1443" s="147"/>
      <c r="BG1443" s="147"/>
      <c r="BH1443" s="147"/>
      <c r="BI1443" s="147"/>
      <c r="BJ1443" s="147"/>
      <c r="BK1443" s="147"/>
      <c r="BL1443" s="147"/>
      <c r="BM1443" s="147"/>
      <c r="BN1443" s="147"/>
      <c r="BO1443" s="147"/>
      <c r="BP1443" s="147"/>
      <c r="BQ1443" s="147"/>
      <c r="BR1443" s="147"/>
      <c r="BS1443" s="147"/>
      <c r="BT1443" s="147"/>
      <c r="BU1443" s="147"/>
      <c r="BV1443" s="147"/>
      <c r="BW1443" s="147"/>
      <c r="BX1443" s="147"/>
      <c r="BY1443" s="147"/>
      <c r="BZ1443" s="147"/>
      <c r="CA1443" s="147"/>
      <c r="CB1443" s="147"/>
      <c r="CC1443" s="147"/>
      <c r="CD1443" s="147"/>
      <c r="CE1443" s="147"/>
      <c r="CF1443" s="147"/>
      <c r="CG1443" s="147"/>
      <c r="CH1443" s="147"/>
      <c r="CI1443" s="147"/>
      <c r="CJ1443" s="147"/>
      <c r="CK1443" s="147"/>
      <c r="CL1443" s="147"/>
      <c r="CM1443" s="147"/>
      <c r="CN1443" s="147"/>
      <c r="CO1443" s="147"/>
      <c r="CP1443" s="147"/>
      <c r="CQ1443" s="147"/>
      <c r="CR1443" s="147"/>
      <c r="CS1443" s="147"/>
      <c r="CT1443" s="147"/>
      <c r="CU1443" s="147"/>
      <c r="CV1443" s="147"/>
      <c r="CW1443" s="147"/>
      <c r="CX1443" s="147"/>
      <c r="CY1443" s="147"/>
      <c r="CZ1443" s="147"/>
      <c r="DA1443" s="147"/>
      <c r="DB1443" s="147"/>
      <c r="DC1443" s="147"/>
      <c r="DD1443" s="147"/>
      <c r="DE1443" s="147"/>
      <c r="DF1443" s="147"/>
      <c r="DG1443" s="147"/>
      <c r="DH1443" s="147"/>
      <c r="DI1443" s="147"/>
      <c r="DJ1443" s="147"/>
      <c r="DK1443" s="147"/>
      <c r="DL1443" s="147"/>
      <c r="DM1443" s="147"/>
      <c r="DN1443" s="147"/>
      <c r="DO1443" s="147"/>
      <c r="DP1443" s="147"/>
      <c r="DQ1443" s="147"/>
      <c r="DR1443" s="147"/>
      <c r="DS1443" s="147"/>
      <c r="DT1443" s="147"/>
      <c r="DU1443" s="147"/>
      <c r="DV1443" s="147"/>
      <c r="DW1443" s="147"/>
      <c r="DX1443" s="147"/>
      <c r="DY1443" s="147"/>
      <c r="DZ1443" s="147"/>
      <c r="EA1443" s="147"/>
      <c r="EB1443" s="147"/>
      <c r="EC1443" s="147"/>
      <c r="ED1443" s="147"/>
      <c r="EE1443" s="147"/>
      <c r="EF1443" s="147"/>
      <c r="EG1443" s="147"/>
      <c r="EH1443" s="147"/>
      <c r="EI1443" s="147"/>
      <c r="EJ1443" s="147"/>
      <c r="EK1443" s="147"/>
      <c r="EL1443" s="147"/>
      <c r="EM1443" s="147"/>
      <c r="EN1443" s="147"/>
      <c r="EO1443" s="147"/>
      <c r="EP1443" s="147"/>
      <c r="EQ1443" s="147"/>
      <c r="ER1443" s="147"/>
      <c r="ES1443" s="147"/>
      <c r="ET1443" s="147"/>
      <c r="EU1443" s="147"/>
      <c r="EV1443" s="147"/>
      <c r="EW1443" s="147"/>
      <c r="EX1443" s="147"/>
      <c r="EY1443" s="147"/>
      <c r="EZ1443" s="147"/>
      <c r="FA1443" s="147"/>
      <c r="FB1443" s="147"/>
      <c r="FC1443" s="147"/>
      <c r="FD1443" s="147"/>
      <c r="FE1443" s="147"/>
      <c r="FF1443" s="147"/>
      <c r="FG1443" s="147"/>
      <c r="FH1443" s="147"/>
      <c r="FI1443" s="147"/>
      <c r="FJ1443" s="147"/>
      <c r="FK1443" s="147"/>
      <c r="FL1443" s="147"/>
      <c r="FM1443" s="147"/>
      <c r="FN1443" s="147"/>
      <c r="FO1443" s="147"/>
      <c r="FP1443" s="147"/>
      <c r="FQ1443" s="147"/>
      <c r="FR1443" s="147"/>
      <c r="FS1443" s="147"/>
      <c r="FT1443" s="147"/>
      <c r="FU1443" s="147"/>
      <c r="FV1443" s="147"/>
      <c r="FW1443" s="147"/>
      <c r="FX1443" s="147"/>
      <c r="FY1443" s="147"/>
      <c r="FZ1443" s="147"/>
      <c r="GA1443" s="147"/>
      <c r="GB1443" s="147"/>
      <c r="GC1443" s="147"/>
      <c r="GD1443" s="147"/>
      <c r="GE1443" s="147"/>
      <c r="GF1443" s="147"/>
      <c r="GG1443" s="147"/>
      <c r="GH1443" s="147"/>
      <c r="GI1443" s="147"/>
      <c r="GJ1443" s="147"/>
      <c r="GK1443" s="147"/>
      <c r="GL1443" s="147"/>
      <c r="GM1443" s="147"/>
      <c r="GN1443" s="147"/>
      <c r="GO1443" s="147"/>
      <c r="GP1443" s="147"/>
      <c r="GQ1443" s="147"/>
      <c r="GR1443" s="147"/>
      <c r="GS1443" s="147"/>
      <c r="GT1443" s="147"/>
      <c r="GU1443" s="147"/>
      <c r="GV1443" s="147"/>
      <c r="GW1443" s="147"/>
      <c r="GX1443" s="147"/>
      <c r="GY1443" s="147"/>
      <c r="GZ1443" s="147"/>
      <c r="HA1443" s="147"/>
      <c r="HB1443" s="147"/>
      <c r="HC1443" s="147"/>
      <c r="HD1443" s="147"/>
      <c r="HE1443" s="147"/>
      <c r="HF1443" s="147"/>
      <c r="HG1443" s="147"/>
      <c r="HH1443" s="147"/>
      <c r="HI1443" s="147"/>
      <c r="HJ1443" s="147"/>
      <c r="HK1443" s="147"/>
      <c r="HL1443" s="147"/>
      <c r="HM1443" s="147"/>
      <c r="HN1443" s="147"/>
      <c r="HO1443" s="147"/>
      <c r="HP1443" s="147"/>
      <c r="HQ1443" s="147"/>
      <c r="HR1443" s="147"/>
      <c r="HS1443" s="147"/>
      <c r="HT1443" s="147"/>
      <c r="HU1443" s="147"/>
      <c r="HV1443" s="147"/>
      <c r="HW1443" s="147"/>
      <c r="HX1443" s="147"/>
      <c r="HY1443" s="147"/>
      <c r="HZ1443" s="147"/>
      <c r="IA1443" s="147"/>
      <c r="IB1443" s="147"/>
      <c r="IC1443" s="147"/>
      <c r="ID1443" s="147"/>
      <c r="IE1443" s="147"/>
      <c r="IF1443" s="147"/>
      <c r="IG1443" s="147"/>
      <c r="IH1443" s="147"/>
      <c r="II1443" s="147"/>
      <c r="IJ1443" s="147"/>
      <c r="IK1443" s="147"/>
      <c r="IL1443" s="147"/>
      <c r="IM1443" s="147"/>
      <c r="IN1443" s="147"/>
      <c r="IO1443" s="147"/>
      <c r="IP1443" s="147"/>
      <c r="IQ1443" s="147"/>
      <c r="IR1443" s="147"/>
      <c r="IS1443" s="147"/>
      <c r="IT1443" s="147"/>
      <c r="IU1443" s="147"/>
      <c r="IV1443" s="147"/>
      <c r="IW1443" s="147"/>
      <c r="IX1443" s="147"/>
      <c r="IY1443" s="147"/>
      <c r="IZ1443" s="147"/>
      <c r="JA1443" s="147"/>
      <c r="JB1443" s="147"/>
      <c r="JC1443" s="147"/>
      <c r="JD1443" s="147"/>
      <c r="JE1443" s="147"/>
      <c r="JF1443" s="147"/>
      <c r="JG1443" s="147"/>
      <c r="JH1443" s="147"/>
      <c r="JI1443" s="147"/>
      <c r="JJ1443" s="147"/>
      <c r="JK1443" s="147"/>
      <c r="JL1443" s="147"/>
      <c r="JM1443" s="147"/>
      <c r="JN1443" s="147"/>
      <c r="JO1443" s="147"/>
      <c r="JP1443" s="147"/>
      <c r="JQ1443" s="147"/>
      <c r="JR1443" s="147"/>
      <c r="JS1443" s="147"/>
      <c r="JT1443" s="147"/>
      <c r="JU1443" s="147"/>
      <c r="JV1443" s="147"/>
      <c r="JW1443" s="147"/>
      <c r="JX1443" s="147"/>
      <c r="JY1443" s="147"/>
      <c r="JZ1443" s="147"/>
      <c r="KA1443" s="147"/>
      <c r="KB1443" s="147"/>
      <c r="KC1443" s="147"/>
      <c r="KD1443" s="147"/>
      <c r="KE1443" s="147"/>
      <c r="KF1443" s="147"/>
      <c r="KG1443" s="147"/>
      <c r="KH1443" s="147"/>
      <c r="KI1443" s="147"/>
      <c r="KJ1443" s="147"/>
      <c r="KK1443" s="147"/>
      <c r="KL1443" s="147"/>
      <c r="KM1443" s="147"/>
      <c r="KN1443" s="147"/>
      <c r="KO1443" s="147"/>
      <c r="KP1443" s="147"/>
      <c r="KQ1443" s="147"/>
      <c r="KR1443" s="147"/>
      <c r="KS1443" s="147"/>
      <c r="KT1443" s="147"/>
      <c r="KU1443" s="147"/>
      <c r="KV1443" s="147"/>
      <c r="KW1443" s="147"/>
      <c r="KX1443" s="147"/>
      <c r="KY1443" s="147"/>
      <c r="KZ1443" s="147"/>
      <c r="LA1443" s="147"/>
      <c r="LB1443" s="147"/>
      <c r="LC1443" s="147"/>
      <c r="LD1443" s="147"/>
      <c r="LE1443" s="147"/>
      <c r="LF1443" s="147"/>
      <c r="LG1443" s="147"/>
      <c r="LH1443" s="147"/>
      <c r="LI1443" s="147"/>
      <c r="LJ1443" s="147"/>
      <c r="LK1443" s="147"/>
      <c r="LL1443" s="147"/>
      <c r="LM1443" s="147"/>
      <c r="LN1443" s="147"/>
      <c r="LO1443" s="147"/>
      <c r="LP1443" s="147"/>
      <c r="LQ1443" s="147"/>
      <c r="LR1443" s="147"/>
      <c r="LS1443" s="147"/>
      <c r="LT1443" s="147"/>
      <c r="LU1443" s="147"/>
      <c r="LV1443" s="147"/>
      <c r="LW1443" s="147"/>
      <c r="LX1443" s="147"/>
      <c r="LY1443" s="147"/>
      <c r="LZ1443" s="147"/>
      <c r="MA1443" s="147"/>
      <c r="MB1443" s="147"/>
      <c r="MC1443" s="147"/>
      <c r="MD1443" s="147"/>
      <c r="ME1443" s="147"/>
      <c r="MF1443" s="147"/>
      <c r="MG1443" s="147"/>
      <c r="MH1443" s="147"/>
      <c r="MI1443" s="147"/>
      <c r="MJ1443" s="147"/>
      <c r="MK1443" s="147"/>
      <c r="ML1443" s="147"/>
      <c r="MM1443" s="147"/>
      <c r="MN1443" s="147"/>
      <c r="MO1443" s="147"/>
      <c r="MP1443" s="147"/>
      <c r="MQ1443" s="147"/>
      <c r="MR1443" s="147"/>
      <c r="MS1443" s="147"/>
      <c r="MT1443" s="147"/>
      <c r="MU1443" s="147"/>
      <c r="MV1443" s="147"/>
      <c r="MW1443" s="147"/>
      <c r="MX1443" s="147"/>
      <c r="MY1443" s="147"/>
      <c r="MZ1443" s="147"/>
      <c r="NA1443" s="147"/>
      <c r="NB1443" s="147"/>
      <c r="NC1443" s="147"/>
      <c r="ND1443" s="147"/>
      <c r="NE1443" s="147"/>
      <c r="NF1443" s="147"/>
      <c r="NG1443" s="147"/>
      <c r="NH1443" s="147"/>
      <c r="NI1443" s="147"/>
      <c r="NJ1443" s="147"/>
      <c r="NK1443" s="147"/>
      <c r="NL1443" s="147"/>
      <c r="NM1443" s="147"/>
      <c r="NN1443" s="147"/>
      <c r="NO1443" s="147"/>
      <c r="NP1443" s="147"/>
      <c r="NQ1443" s="147"/>
      <c r="NR1443" s="147"/>
      <c r="NS1443" s="147"/>
      <c r="NT1443" s="147"/>
      <c r="NU1443" s="147"/>
      <c r="NV1443" s="147"/>
      <c r="NW1443" s="147"/>
      <c r="NX1443" s="147"/>
      <c r="NY1443" s="147"/>
      <c r="NZ1443" s="147"/>
      <c r="OA1443" s="147"/>
      <c r="OB1443" s="147"/>
      <c r="OC1443" s="147"/>
      <c r="OD1443" s="147"/>
      <c r="OE1443" s="147"/>
      <c r="OF1443" s="147"/>
      <c r="OG1443" s="147"/>
      <c r="OH1443" s="147"/>
      <c r="OI1443" s="147"/>
      <c r="OJ1443" s="147"/>
      <c r="OK1443" s="147"/>
      <c r="OL1443" s="147"/>
      <c r="OM1443" s="147"/>
      <c r="ON1443" s="147"/>
      <c r="OO1443" s="147"/>
      <c r="OP1443" s="147"/>
      <c r="OQ1443" s="147"/>
      <c r="OR1443" s="147"/>
      <c r="OS1443" s="147"/>
      <c r="OT1443" s="147"/>
      <c r="OU1443" s="147"/>
      <c r="OV1443" s="147"/>
      <c r="OW1443" s="147"/>
      <c r="OX1443" s="147"/>
      <c r="OY1443" s="147"/>
      <c r="OZ1443" s="147"/>
      <c r="PA1443" s="147"/>
      <c r="PB1443" s="147"/>
      <c r="PC1443" s="147"/>
      <c r="PD1443" s="147"/>
      <c r="PE1443" s="147"/>
      <c r="PF1443" s="147"/>
      <c r="PG1443" s="147"/>
      <c r="PH1443" s="147"/>
      <c r="PI1443" s="147"/>
      <c r="PJ1443" s="147"/>
      <c r="PK1443" s="147"/>
      <c r="PL1443" s="147"/>
      <c r="PM1443" s="147"/>
      <c r="PN1443" s="147"/>
      <c r="PO1443" s="147"/>
      <c r="PP1443" s="147"/>
      <c r="PQ1443" s="147"/>
      <c r="PR1443" s="147"/>
      <c r="PS1443" s="147"/>
      <c r="PT1443" s="147"/>
      <c r="PU1443" s="147"/>
      <c r="PV1443" s="147"/>
      <c r="PW1443" s="147"/>
      <c r="PX1443" s="147"/>
      <c r="PY1443" s="147"/>
      <c r="PZ1443" s="147"/>
      <c r="QA1443" s="147"/>
      <c r="QB1443" s="147"/>
      <c r="QC1443" s="147"/>
      <c r="QD1443" s="147"/>
      <c r="QE1443" s="147"/>
      <c r="QF1443" s="147"/>
      <c r="QG1443" s="147"/>
      <c r="QH1443" s="147"/>
      <c r="QI1443" s="147"/>
      <c r="QJ1443" s="147"/>
      <c r="QK1443" s="147"/>
      <c r="QL1443" s="147"/>
      <c r="QM1443" s="147"/>
      <c r="QN1443" s="147"/>
      <c r="QO1443" s="147"/>
      <c r="QP1443" s="147"/>
      <c r="QQ1443" s="147"/>
      <c r="QR1443" s="147"/>
      <c r="QS1443" s="147"/>
      <c r="QT1443" s="147"/>
      <c r="QU1443" s="147"/>
      <c r="QV1443" s="147"/>
      <c r="QW1443" s="147"/>
      <c r="QX1443" s="147"/>
      <c r="QY1443" s="147"/>
      <c r="QZ1443" s="147"/>
      <c r="RA1443" s="147"/>
      <c r="RB1443" s="147"/>
      <c r="RC1443" s="147"/>
      <c r="RD1443" s="147"/>
      <c r="RE1443" s="147"/>
      <c r="RF1443" s="147"/>
      <c r="RG1443" s="147"/>
      <c r="RH1443" s="147"/>
      <c r="RI1443" s="147"/>
      <c r="RJ1443" s="147"/>
      <c r="RK1443" s="147"/>
      <c r="RL1443" s="147"/>
      <c r="RM1443" s="147"/>
      <c r="RN1443" s="147"/>
      <c r="RO1443" s="147"/>
      <c r="RP1443" s="147"/>
      <c r="RQ1443" s="147"/>
      <c r="RR1443" s="147"/>
      <c r="RS1443" s="147"/>
      <c r="RT1443" s="147"/>
      <c r="RU1443" s="147"/>
      <c r="RV1443" s="147"/>
      <c r="RW1443" s="147"/>
      <c r="RX1443" s="147"/>
      <c r="RY1443" s="147"/>
      <c r="RZ1443" s="147"/>
      <c r="SA1443" s="147"/>
      <c r="SB1443" s="147"/>
      <c r="SC1443" s="147"/>
      <c r="SD1443" s="147"/>
      <c r="SE1443" s="147"/>
      <c r="SF1443" s="147"/>
      <c r="SG1443" s="147"/>
      <c r="SH1443" s="147"/>
      <c r="SI1443" s="147"/>
      <c r="SJ1443" s="147"/>
      <c r="SK1443" s="147"/>
      <c r="SL1443" s="147"/>
      <c r="SM1443" s="147"/>
      <c r="SN1443" s="147"/>
      <c r="SO1443" s="147"/>
      <c r="SP1443" s="147"/>
      <c r="SQ1443" s="147"/>
      <c r="SR1443" s="147"/>
      <c r="SS1443" s="147"/>
      <c r="ST1443" s="147"/>
      <c r="SU1443" s="147"/>
      <c r="SV1443" s="147"/>
      <c r="SW1443" s="147"/>
      <c r="SX1443" s="147"/>
      <c r="SY1443" s="147"/>
      <c r="SZ1443" s="147"/>
      <c r="TA1443" s="147"/>
      <c r="TB1443" s="147"/>
      <c r="TC1443" s="147"/>
      <c r="TD1443" s="147"/>
      <c r="TE1443" s="147"/>
      <c r="TF1443" s="147"/>
      <c r="TG1443" s="147"/>
      <c r="TH1443" s="147"/>
      <c r="TI1443" s="147"/>
      <c r="TJ1443" s="147"/>
      <c r="TK1443" s="147"/>
      <c r="TL1443" s="147"/>
      <c r="TM1443" s="147"/>
      <c r="TN1443" s="147"/>
      <c r="TO1443" s="147"/>
      <c r="TP1443" s="147"/>
      <c r="TQ1443" s="147"/>
      <c r="TR1443" s="147"/>
      <c r="TS1443" s="147"/>
      <c r="TT1443" s="147"/>
      <c r="TU1443" s="147"/>
      <c r="TV1443" s="147"/>
      <c r="TW1443" s="147"/>
      <c r="TX1443" s="147"/>
      <c r="TY1443" s="147"/>
      <c r="TZ1443" s="147"/>
      <c r="UA1443" s="147"/>
      <c r="UB1443" s="147"/>
      <c r="UC1443" s="147"/>
      <c r="UD1443" s="147"/>
      <c r="UE1443" s="147"/>
      <c r="UF1443" s="147"/>
      <c r="UG1443" s="147"/>
      <c r="UH1443" s="147"/>
      <c r="UI1443" s="147"/>
      <c r="UJ1443" s="147"/>
      <c r="UK1443" s="147"/>
      <c r="UL1443" s="147"/>
      <c r="UM1443" s="147"/>
      <c r="UN1443" s="147"/>
      <c r="UO1443" s="147"/>
      <c r="UP1443" s="147"/>
      <c r="UQ1443" s="147"/>
      <c r="UR1443" s="147"/>
      <c r="US1443" s="147"/>
      <c r="UT1443" s="147"/>
      <c r="UU1443" s="147"/>
      <c r="UV1443" s="147"/>
      <c r="UW1443" s="147"/>
      <c r="UX1443" s="147"/>
      <c r="UY1443" s="147"/>
      <c r="UZ1443" s="147"/>
      <c r="VA1443" s="147"/>
      <c r="VB1443" s="147"/>
      <c r="VC1443" s="147"/>
      <c r="VD1443" s="147"/>
      <c r="VE1443" s="147"/>
      <c r="VF1443" s="147"/>
      <c r="VG1443" s="147"/>
      <c r="VH1443" s="147"/>
      <c r="VI1443" s="147"/>
      <c r="VJ1443" s="147"/>
      <c r="VK1443" s="147"/>
      <c r="VL1443" s="147"/>
      <c r="VM1443" s="147"/>
      <c r="VN1443" s="147"/>
      <c r="VO1443" s="147"/>
      <c r="VP1443" s="147"/>
      <c r="VQ1443" s="147"/>
      <c r="VR1443" s="147"/>
      <c r="VS1443" s="147"/>
      <c r="VT1443" s="147"/>
      <c r="VU1443" s="147"/>
      <c r="VV1443" s="147"/>
      <c r="VW1443" s="147"/>
      <c r="VX1443" s="147"/>
      <c r="VY1443" s="147"/>
      <c r="VZ1443" s="147"/>
      <c r="WA1443" s="147"/>
      <c r="WB1443" s="147"/>
      <c r="WC1443" s="147"/>
      <c r="WD1443" s="147"/>
      <c r="WE1443" s="147"/>
      <c r="WF1443" s="147"/>
      <c r="WG1443" s="147"/>
      <c r="WH1443" s="147"/>
      <c r="WI1443" s="147"/>
      <c r="WJ1443" s="147"/>
      <c r="WK1443" s="147"/>
      <c r="WL1443" s="147"/>
      <c r="WM1443" s="147"/>
      <c r="WN1443" s="147"/>
      <c r="WO1443" s="147"/>
      <c r="WP1443" s="147"/>
      <c r="WQ1443" s="147"/>
      <c r="WR1443" s="147"/>
      <c r="WS1443" s="147"/>
      <c r="WT1443" s="147"/>
      <c r="WU1443" s="147"/>
      <c r="WV1443" s="147"/>
      <c r="WW1443" s="147"/>
      <c r="WX1443" s="147"/>
      <c r="WY1443" s="147"/>
      <c r="WZ1443" s="147"/>
      <c r="XA1443" s="147"/>
      <c r="XB1443" s="147"/>
      <c r="XC1443" s="147"/>
      <c r="XD1443" s="147"/>
      <c r="XE1443" s="147"/>
      <c r="XF1443" s="147"/>
      <c r="XG1443" s="147"/>
      <c r="XH1443" s="147"/>
      <c r="XI1443" s="147"/>
      <c r="XJ1443" s="147"/>
      <c r="XK1443" s="147"/>
      <c r="XL1443" s="147"/>
      <c r="XM1443" s="147"/>
      <c r="XN1443" s="147"/>
      <c r="XO1443" s="147"/>
      <c r="XP1443" s="147"/>
      <c r="XQ1443" s="147"/>
      <c r="XR1443" s="147"/>
      <c r="XS1443" s="147"/>
      <c r="XT1443" s="147"/>
      <c r="XU1443" s="147"/>
      <c r="XV1443" s="147"/>
      <c r="XW1443" s="147"/>
      <c r="XX1443" s="147"/>
      <c r="XY1443" s="147"/>
      <c r="XZ1443" s="147"/>
      <c r="YA1443" s="147"/>
      <c r="YB1443" s="147"/>
      <c r="YC1443" s="147"/>
      <c r="YD1443" s="147"/>
      <c r="YE1443" s="147"/>
      <c r="YF1443" s="147"/>
      <c r="YG1443" s="147"/>
      <c r="YH1443" s="147"/>
      <c r="YI1443" s="147"/>
      <c r="YJ1443" s="147"/>
      <c r="YK1443" s="147"/>
      <c r="YL1443" s="147"/>
      <c r="YM1443" s="147"/>
      <c r="YN1443" s="147"/>
      <c r="YO1443" s="147"/>
      <c r="YP1443" s="147"/>
      <c r="YQ1443" s="147"/>
      <c r="YR1443" s="147"/>
      <c r="YS1443" s="147"/>
      <c r="YT1443" s="147"/>
      <c r="YU1443" s="147"/>
      <c r="YV1443" s="147"/>
      <c r="YW1443" s="147"/>
      <c r="YX1443" s="147"/>
      <c r="YY1443" s="147"/>
      <c r="YZ1443" s="147"/>
      <c r="ZA1443" s="147"/>
      <c r="ZB1443" s="147"/>
      <c r="ZC1443" s="147"/>
      <c r="ZD1443" s="147"/>
      <c r="ZE1443" s="147"/>
      <c r="ZF1443" s="147"/>
      <c r="ZG1443" s="147"/>
      <c r="ZH1443" s="147"/>
      <c r="ZI1443" s="147"/>
      <c r="ZJ1443" s="147"/>
      <c r="ZK1443" s="147"/>
      <c r="ZL1443" s="147"/>
      <c r="ZM1443" s="147"/>
      <c r="ZN1443" s="147"/>
      <c r="ZO1443" s="147"/>
      <c r="ZP1443" s="147"/>
      <c r="ZQ1443" s="147"/>
      <c r="ZR1443" s="147"/>
      <c r="ZS1443" s="147"/>
      <c r="ZT1443" s="147"/>
      <c r="ZU1443" s="147"/>
      <c r="ZV1443" s="147"/>
      <c r="ZW1443" s="147"/>
      <c r="ZX1443" s="147"/>
      <c r="ZY1443" s="147"/>
      <c r="ZZ1443" s="147"/>
      <c r="AAA1443" s="147"/>
      <c r="AAB1443" s="147"/>
      <c r="AAC1443" s="147"/>
      <c r="AAD1443" s="147"/>
      <c r="AAE1443" s="147"/>
      <c r="AAF1443" s="147"/>
      <c r="AAG1443" s="147"/>
      <c r="AAH1443" s="147"/>
      <c r="AAI1443" s="147"/>
      <c r="AAJ1443" s="147"/>
      <c r="AAK1443" s="147"/>
      <c r="AAL1443" s="147"/>
      <c r="AAM1443" s="147"/>
      <c r="AAN1443" s="147"/>
      <c r="AAO1443" s="147"/>
      <c r="AAP1443" s="147"/>
      <c r="AAQ1443" s="147"/>
      <c r="AAR1443" s="147"/>
      <c r="AAS1443" s="147"/>
      <c r="AAT1443" s="147"/>
      <c r="AAU1443" s="147"/>
      <c r="AAV1443" s="147"/>
      <c r="AAW1443" s="147"/>
      <c r="AAX1443" s="147"/>
      <c r="AAY1443" s="147"/>
      <c r="AAZ1443" s="147"/>
      <c r="ABA1443" s="147"/>
      <c r="ABB1443" s="147"/>
      <c r="ABC1443" s="147"/>
      <c r="ABD1443" s="147"/>
      <c r="ABE1443" s="147"/>
      <c r="ABF1443" s="147"/>
      <c r="ABG1443" s="147"/>
      <c r="ABH1443" s="147"/>
      <c r="ABI1443" s="147"/>
      <c r="ABJ1443" s="147"/>
      <c r="ABK1443" s="147"/>
      <c r="ABL1443" s="147"/>
      <c r="ABM1443" s="147"/>
      <c r="ABN1443" s="147"/>
      <c r="ABO1443" s="147"/>
      <c r="ABP1443" s="147"/>
      <c r="ABQ1443" s="147"/>
      <c r="ABR1443" s="147"/>
      <c r="ABS1443" s="147"/>
      <c r="ABT1443" s="147"/>
      <c r="ABU1443" s="147"/>
      <c r="ABV1443" s="147"/>
      <c r="ABW1443" s="147"/>
      <c r="ABX1443" s="147"/>
      <c r="ABY1443" s="147"/>
      <c r="ABZ1443" s="147"/>
      <c r="ACA1443" s="147"/>
      <c r="ACB1443" s="147"/>
      <c r="ACC1443" s="147"/>
      <c r="ACD1443" s="147"/>
      <c r="ACE1443" s="147"/>
      <c r="ACF1443" s="147"/>
      <c r="ACG1443" s="147"/>
      <c r="ACH1443" s="147"/>
      <c r="ACI1443" s="147"/>
      <c r="ACJ1443" s="147"/>
      <c r="ACK1443" s="147"/>
      <c r="ACL1443" s="147"/>
      <c r="ACM1443" s="147"/>
      <c r="ACN1443" s="147"/>
      <c r="ACO1443" s="147"/>
      <c r="ACP1443" s="147"/>
      <c r="ACQ1443" s="147"/>
      <c r="ACR1443" s="147"/>
      <c r="ACS1443" s="147"/>
      <c r="ACT1443" s="147"/>
      <c r="ACU1443" s="147"/>
      <c r="ACV1443" s="147"/>
      <c r="ACW1443" s="147"/>
      <c r="ACX1443" s="147"/>
      <c r="ACY1443" s="147"/>
      <c r="ACZ1443" s="147"/>
      <c r="ADA1443" s="147"/>
      <c r="ADB1443" s="147"/>
      <c r="ADC1443" s="147"/>
      <c r="ADD1443" s="147"/>
      <c r="ADE1443" s="147"/>
      <c r="ADF1443" s="147"/>
      <c r="ADG1443" s="147"/>
      <c r="ADH1443" s="147"/>
      <c r="ADI1443" s="147"/>
      <c r="ADJ1443" s="147"/>
      <c r="ADK1443" s="147"/>
      <c r="ADL1443" s="147"/>
      <c r="ADM1443" s="147"/>
      <c r="ADN1443" s="147"/>
      <c r="ADO1443" s="147"/>
      <c r="ADP1443" s="147"/>
      <c r="ADQ1443" s="147"/>
      <c r="ADR1443" s="147"/>
      <c r="ADS1443" s="147"/>
      <c r="ADT1443" s="147"/>
      <c r="ADU1443" s="147"/>
      <c r="ADV1443" s="147"/>
      <c r="ADW1443" s="147"/>
      <c r="ADX1443" s="147"/>
      <c r="ADY1443" s="147"/>
      <c r="ADZ1443" s="147"/>
      <c r="AEA1443" s="147"/>
      <c r="AEB1443" s="147"/>
      <c r="AEC1443" s="147"/>
      <c r="AED1443" s="147"/>
      <c r="AEE1443" s="147"/>
      <c r="AEF1443" s="147"/>
      <c r="AEG1443" s="147"/>
      <c r="AEH1443" s="147"/>
      <c r="AEI1443" s="147"/>
      <c r="AEJ1443" s="147"/>
      <c r="AEK1443" s="147"/>
      <c r="AEL1443" s="147"/>
      <c r="AEM1443" s="147"/>
      <c r="AEN1443" s="147"/>
      <c r="AEO1443" s="147"/>
      <c r="AEP1443" s="147"/>
      <c r="AEQ1443" s="147"/>
      <c r="AER1443" s="147"/>
      <c r="AES1443" s="147"/>
      <c r="AET1443" s="147"/>
      <c r="AEU1443" s="147"/>
      <c r="AEV1443" s="147"/>
      <c r="AEW1443" s="147"/>
      <c r="AEX1443" s="147"/>
      <c r="AEY1443" s="147"/>
      <c r="AEZ1443" s="147"/>
      <c r="AFA1443" s="147"/>
      <c r="AFB1443" s="147"/>
      <c r="AFC1443" s="147"/>
      <c r="AFD1443" s="147"/>
      <c r="AFE1443" s="147"/>
      <c r="AFF1443" s="147"/>
      <c r="AFG1443" s="147"/>
      <c r="AFH1443" s="147"/>
      <c r="AFI1443" s="147"/>
      <c r="AFJ1443" s="147"/>
      <c r="AFK1443" s="147"/>
      <c r="AFL1443" s="147"/>
      <c r="AFM1443" s="147"/>
      <c r="AFN1443" s="147"/>
      <c r="AFO1443" s="147"/>
      <c r="AFP1443" s="147"/>
      <c r="AFQ1443" s="147"/>
      <c r="AFR1443" s="147"/>
      <c r="AFS1443" s="147"/>
      <c r="AFT1443" s="147"/>
      <c r="AFU1443" s="147"/>
      <c r="AFV1443" s="147"/>
      <c r="AFW1443" s="147"/>
      <c r="AFX1443" s="147"/>
      <c r="AFY1443" s="147"/>
      <c r="AFZ1443" s="147"/>
      <c r="AGA1443" s="147"/>
      <c r="AGB1443" s="147"/>
      <c r="AGC1443" s="147"/>
      <c r="AGD1443" s="147"/>
      <c r="AGE1443" s="147"/>
      <c r="AGF1443" s="147"/>
      <c r="AGG1443" s="147"/>
      <c r="AGH1443" s="147"/>
      <c r="AGI1443" s="147"/>
      <c r="AGJ1443" s="147"/>
      <c r="AGK1443" s="147"/>
      <c r="AGL1443" s="147"/>
      <c r="AGM1443" s="147"/>
      <c r="AGN1443" s="147"/>
      <c r="AGO1443" s="147"/>
      <c r="AGP1443" s="147"/>
      <c r="AGQ1443" s="147"/>
      <c r="AGR1443" s="147"/>
      <c r="AGS1443" s="147"/>
      <c r="AGT1443" s="147"/>
      <c r="AGU1443" s="147"/>
      <c r="AGV1443" s="147"/>
      <c r="AGW1443" s="147"/>
      <c r="AGX1443" s="147"/>
      <c r="AGY1443" s="147"/>
      <c r="AGZ1443" s="147"/>
      <c r="AHA1443" s="147"/>
      <c r="AHB1443" s="147"/>
      <c r="AHC1443" s="147"/>
      <c r="AHD1443" s="147"/>
      <c r="AHE1443" s="147"/>
      <c r="AHF1443" s="147"/>
      <c r="AHG1443" s="147"/>
      <c r="AHH1443" s="147"/>
      <c r="AHI1443" s="147"/>
      <c r="AHJ1443" s="147"/>
      <c r="AHK1443" s="147"/>
      <c r="AHL1443" s="147"/>
      <c r="AHM1443" s="147"/>
      <c r="AHN1443" s="147"/>
      <c r="AHO1443" s="147"/>
      <c r="AHP1443" s="147"/>
      <c r="AHQ1443" s="147"/>
      <c r="AHR1443" s="147"/>
      <c r="AHS1443" s="147"/>
      <c r="AHT1443" s="147"/>
      <c r="AHU1443" s="147"/>
      <c r="AHV1443" s="147"/>
      <c r="AHW1443" s="147"/>
      <c r="AHX1443" s="147"/>
      <c r="AHY1443" s="147"/>
      <c r="AHZ1443" s="147"/>
      <c r="AIA1443" s="147"/>
      <c r="AIB1443" s="147"/>
      <c r="AIC1443" s="147"/>
      <c r="AID1443" s="147"/>
      <c r="AIE1443" s="147"/>
      <c r="AIF1443" s="147"/>
      <c r="AIG1443" s="147"/>
      <c r="AIH1443" s="147"/>
      <c r="AII1443" s="147"/>
      <c r="AIJ1443" s="147"/>
      <c r="AIK1443" s="147"/>
      <c r="AIL1443" s="147"/>
      <c r="AIM1443" s="147"/>
      <c r="AIN1443" s="147"/>
      <c r="AIO1443" s="147"/>
      <c r="AIP1443" s="147"/>
      <c r="AIQ1443" s="147"/>
      <c r="AIR1443" s="147"/>
      <c r="AIS1443" s="147"/>
      <c r="AIT1443" s="147"/>
      <c r="AIU1443" s="147"/>
      <c r="AIV1443" s="147"/>
      <c r="AIW1443" s="147"/>
      <c r="AIX1443" s="147"/>
      <c r="AIY1443" s="147"/>
      <c r="AIZ1443" s="147"/>
      <c r="AJA1443" s="147"/>
      <c r="AJB1443" s="147"/>
      <c r="AJC1443" s="147"/>
      <c r="AJD1443" s="147"/>
      <c r="AJE1443" s="147"/>
      <c r="AJF1443" s="147"/>
      <c r="AJG1443" s="147"/>
      <c r="AJH1443" s="147"/>
      <c r="AJI1443" s="147"/>
      <c r="AJJ1443" s="147"/>
      <c r="AJK1443" s="147"/>
      <c r="AJL1443" s="147"/>
      <c r="AJM1443" s="147"/>
      <c r="AJN1443" s="147"/>
      <c r="AJO1443" s="147"/>
      <c r="AJP1443" s="147"/>
      <c r="AJQ1443" s="147"/>
      <c r="AJR1443" s="147"/>
      <c r="AJS1443" s="147"/>
      <c r="AJT1443" s="147"/>
      <c r="AJU1443" s="147"/>
      <c r="AJV1443" s="147"/>
      <c r="AJW1443" s="147"/>
      <c r="AJX1443" s="147"/>
      <c r="AJY1443" s="147"/>
      <c r="AJZ1443" s="147"/>
      <c r="AKA1443" s="147"/>
      <c r="AKB1443" s="147"/>
      <c r="AKC1443" s="147"/>
      <c r="AKD1443" s="147"/>
      <c r="AKE1443" s="147"/>
      <c r="AKF1443" s="147"/>
      <c r="AKG1443" s="147"/>
      <c r="AKH1443" s="147"/>
      <c r="AKI1443" s="147"/>
      <c r="AKJ1443" s="147"/>
      <c r="AKK1443" s="147"/>
      <c r="AKL1443" s="147"/>
      <c r="AKM1443" s="147"/>
      <c r="AKN1443" s="147"/>
      <c r="AKO1443" s="147"/>
      <c r="AKP1443" s="147"/>
      <c r="AKQ1443" s="147"/>
      <c r="AKR1443" s="147"/>
      <c r="AKS1443" s="147"/>
      <c r="AKT1443" s="147"/>
      <c r="AKU1443" s="147"/>
      <c r="AKV1443" s="147"/>
      <c r="AKW1443" s="147"/>
      <c r="AKX1443" s="147"/>
      <c r="AKY1443" s="147"/>
      <c r="AKZ1443" s="147"/>
      <c r="ALA1443" s="147"/>
      <c r="ALB1443" s="147"/>
      <c r="ALC1443" s="147"/>
      <c r="ALD1443" s="147"/>
      <c r="ALE1443" s="147"/>
      <c r="ALF1443" s="147"/>
      <c r="ALG1443" s="147"/>
      <c r="ALH1443" s="147"/>
      <c r="ALI1443" s="147"/>
      <c r="ALJ1443" s="147"/>
      <c r="ALK1443" s="147"/>
      <c r="ALL1443" s="147"/>
      <c r="ALM1443" s="147"/>
      <c r="ALN1443" s="147"/>
      <c r="ALO1443" s="147"/>
      <c r="ALP1443" s="147"/>
      <c r="ALQ1443" s="147"/>
      <c r="ALR1443" s="147"/>
      <c r="ALS1443" s="147"/>
      <c r="ALT1443" s="147"/>
      <c r="ALU1443" s="147"/>
      <c r="ALV1443" s="147"/>
      <c r="ALW1443" s="147"/>
      <c r="ALX1443" s="147"/>
      <c r="ALY1443" s="147"/>
      <c r="ALZ1443" s="147"/>
      <c r="AMA1443" s="147"/>
      <c r="AMB1443" s="147"/>
      <c r="AMC1443" s="147"/>
      <c r="AMD1443" s="147"/>
      <c r="AME1443" s="147"/>
      <c r="AMF1443" s="147"/>
      <c r="AMG1443" s="147"/>
      <c r="AMH1443" s="147"/>
      <c r="AMI1443" s="147"/>
      <c r="AMJ1443" s="147"/>
      <c r="AMK1443" s="147"/>
    </row>
    <row r="1444" spans="1:1025" s="149" customFormat="1">
      <c r="A1444" s="144">
        <v>1471</v>
      </c>
      <c r="B1444" s="144" t="s">
        <v>3189</v>
      </c>
      <c r="C1444" s="144">
        <v>118263</v>
      </c>
      <c r="D1444" s="145">
        <v>1.55</v>
      </c>
      <c r="E1444" s="145">
        <v>48.6</v>
      </c>
      <c r="F1444" s="145">
        <v>7</v>
      </c>
      <c r="G1444" s="146"/>
      <c r="H1444" s="146" t="s">
        <v>3189</v>
      </c>
      <c r="I1444" s="147">
        <v>9685334</v>
      </c>
      <c r="J1444" s="148" t="s">
        <v>2441</v>
      </c>
      <c r="K1444" s="148" t="s">
        <v>2442</v>
      </c>
      <c r="M1444" s="147"/>
      <c r="N1444" s="147"/>
      <c r="O1444" s="147"/>
      <c r="P1444" s="147"/>
      <c r="Q1444" s="147"/>
      <c r="R1444" s="147"/>
      <c r="S1444" s="147"/>
      <c r="T1444" s="147"/>
      <c r="U1444" s="147"/>
      <c r="V1444" s="147"/>
      <c r="W1444" s="147"/>
      <c r="X1444" s="147"/>
      <c r="Y1444" s="147"/>
      <c r="Z1444" s="147"/>
      <c r="AA1444" s="147"/>
      <c r="AB1444" s="147"/>
      <c r="AC1444" s="147"/>
      <c r="AD1444" s="147"/>
      <c r="AE1444" s="147"/>
      <c r="AF1444" s="147"/>
      <c r="AG1444" s="147"/>
      <c r="AH1444" s="147"/>
      <c r="AI1444" s="147"/>
      <c r="AJ1444" s="147"/>
      <c r="AK1444" s="147"/>
      <c r="AL1444" s="147"/>
      <c r="AM1444" s="147"/>
      <c r="AN1444" s="147"/>
      <c r="AO1444" s="147"/>
      <c r="AP1444" s="147"/>
      <c r="AQ1444" s="147"/>
      <c r="AR1444" s="147"/>
      <c r="AS1444" s="147"/>
      <c r="AT1444" s="147"/>
      <c r="AU1444" s="147"/>
      <c r="AV1444" s="147"/>
      <c r="AW1444" s="147"/>
      <c r="AX1444" s="147"/>
      <c r="AY1444" s="147"/>
      <c r="AZ1444" s="147"/>
      <c r="BA1444" s="147"/>
      <c r="BB1444" s="147"/>
      <c r="BC1444" s="147"/>
      <c r="BD1444" s="147"/>
      <c r="BE1444" s="147"/>
      <c r="BF1444" s="147"/>
      <c r="BG1444" s="147"/>
      <c r="BH1444" s="147"/>
      <c r="BI1444" s="147"/>
      <c r="BJ1444" s="147"/>
      <c r="BK1444" s="147"/>
      <c r="BL1444" s="147"/>
      <c r="BM1444" s="147"/>
      <c r="BN1444" s="147"/>
      <c r="BO1444" s="147"/>
      <c r="BP1444" s="147"/>
      <c r="BQ1444" s="147"/>
      <c r="BR1444" s="147"/>
      <c r="BS1444" s="147"/>
      <c r="BT1444" s="147"/>
      <c r="BU1444" s="147"/>
      <c r="BV1444" s="147"/>
      <c r="BW1444" s="147"/>
      <c r="BX1444" s="147"/>
      <c r="BY1444" s="147"/>
      <c r="BZ1444" s="147"/>
      <c r="CA1444" s="147"/>
      <c r="CB1444" s="147"/>
      <c r="CC1444" s="147"/>
      <c r="CD1444" s="147"/>
      <c r="CE1444" s="147"/>
      <c r="CF1444" s="147"/>
      <c r="CG1444" s="147"/>
      <c r="CH1444" s="147"/>
      <c r="CI1444" s="147"/>
      <c r="CJ1444" s="147"/>
      <c r="CK1444" s="147"/>
      <c r="CL1444" s="147"/>
      <c r="CM1444" s="147"/>
      <c r="CN1444" s="147"/>
      <c r="CO1444" s="147"/>
      <c r="CP1444" s="147"/>
      <c r="CQ1444" s="147"/>
      <c r="CR1444" s="147"/>
      <c r="CS1444" s="147"/>
      <c r="CT1444" s="147"/>
      <c r="CU1444" s="147"/>
      <c r="CV1444" s="147"/>
      <c r="CW1444" s="147"/>
      <c r="CX1444" s="147"/>
      <c r="CY1444" s="147"/>
      <c r="CZ1444" s="147"/>
      <c r="DA1444" s="147"/>
      <c r="DB1444" s="147"/>
      <c r="DC1444" s="147"/>
      <c r="DD1444" s="147"/>
      <c r="DE1444" s="147"/>
      <c r="DF1444" s="147"/>
      <c r="DG1444" s="147"/>
      <c r="DH1444" s="147"/>
      <c r="DI1444" s="147"/>
      <c r="DJ1444" s="147"/>
      <c r="DK1444" s="147"/>
      <c r="DL1444" s="147"/>
      <c r="DM1444" s="147"/>
      <c r="DN1444" s="147"/>
      <c r="DO1444" s="147"/>
      <c r="DP1444" s="147"/>
      <c r="DQ1444" s="147"/>
      <c r="DR1444" s="147"/>
      <c r="DS1444" s="147"/>
      <c r="DT1444" s="147"/>
      <c r="DU1444" s="147"/>
      <c r="DV1444" s="147"/>
      <c r="DW1444" s="147"/>
      <c r="DX1444" s="147"/>
      <c r="DY1444" s="147"/>
      <c r="DZ1444" s="147"/>
      <c r="EA1444" s="147"/>
      <c r="EB1444" s="147"/>
      <c r="EC1444" s="147"/>
      <c r="ED1444" s="147"/>
      <c r="EE1444" s="147"/>
      <c r="EF1444" s="147"/>
      <c r="EG1444" s="147"/>
      <c r="EH1444" s="147"/>
      <c r="EI1444" s="147"/>
      <c r="EJ1444" s="147"/>
      <c r="EK1444" s="147"/>
      <c r="EL1444" s="147"/>
      <c r="EM1444" s="147"/>
      <c r="EN1444" s="147"/>
      <c r="EO1444" s="147"/>
      <c r="EP1444" s="147"/>
      <c r="EQ1444" s="147"/>
      <c r="ER1444" s="147"/>
      <c r="ES1444" s="147"/>
      <c r="ET1444" s="147"/>
      <c r="EU1444" s="147"/>
      <c r="EV1444" s="147"/>
      <c r="EW1444" s="147"/>
      <c r="EX1444" s="147"/>
      <c r="EY1444" s="147"/>
      <c r="EZ1444" s="147"/>
      <c r="FA1444" s="147"/>
      <c r="FB1444" s="147"/>
      <c r="FC1444" s="147"/>
      <c r="FD1444" s="147"/>
      <c r="FE1444" s="147"/>
      <c r="FF1444" s="147"/>
      <c r="FG1444" s="147"/>
      <c r="FH1444" s="147"/>
      <c r="FI1444" s="147"/>
      <c r="FJ1444" s="147"/>
      <c r="FK1444" s="147"/>
      <c r="FL1444" s="147"/>
      <c r="FM1444" s="147"/>
      <c r="FN1444" s="147"/>
      <c r="FO1444" s="147"/>
      <c r="FP1444" s="147"/>
      <c r="FQ1444" s="147"/>
      <c r="FR1444" s="147"/>
      <c r="FS1444" s="147"/>
      <c r="FT1444" s="147"/>
      <c r="FU1444" s="147"/>
      <c r="FV1444" s="147"/>
      <c r="FW1444" s="147"/>
      <c r="FX1444" s="147"/>
      <c r="FY1444" s="147"/>
      <c r="FZ1444" s="147"/>
      <c r="GA1444" s="147"/>
      <c r="GB1444" s="147"/>
      <c r="GC1444" s="147"/>
      <c r="GD1444" s="147"/>
      <c r="GE1444" s="147"/>
      <c r="GF1444" s="147"/>
      <c r="GG1444" s="147"/>
      <c r="GH1444" s="147"/>
      <c r="GI1444" s="147"/>
      <c r="GJ1444" s="147"/>
      <c r="GK1444" s="147"/>
      <c r="GL1444" s="147"/>
      <c r="GM1444" s="147"/>
      <c r="GN1444" s="147"/>
      <c r="GO1444" s="147"/>
      <c r="GP1444" s="147"/>
      <c r="GQ1444" s="147"/>
      <c r="GR1444" s="147"/>
      <c r="GS1444" s="147"/>
      <c r="GT1444" s="147"/>
      <c r="GU1444" s="147"/>
      <c r="GV1444" s="147"/>
      <c r="GW1444" s="147"/>
      <c r="GX1444" s="147"/>
      <c r="GY1444" s="147"/>
      <c r="GZ1444" s="147"/>
      <c r="HA1444" s="147"/>
      <c r="HB1444" s="147"/>
      <c r="HC1444" s="147"/>
      <c r="HD1444" s="147"/>
      <c r="HE1444" s="147"/>
      <c r="HF1444" s="147"/>
      <c r="HG1444" s="147"/>
      <c r="HH1444" s="147"/>
      <c r="HI1444" s="147"/>
      <c r="HJ1444" s="147"/>
      <c r="HK1444" s="147"/>
      <c r="HL1444" s="147"/>
      <c r="HM1444" s="147"/>
      <c r="HN1444" s="147"/>
      <c r="HO1444" s="147"/>
      <c r="HP1444" s="147"/>
      <c r="HQ1444" s="147"/>
      <c r="HR1444" s="147"/>
      <c r="HS1444" s="147"/>
      <c r="HT1444" s="147"/>
      <c r="HU1444" s="147"/>
      <c r="HV1444" s="147"/>
      <c r="HW1444" s="147"/>
      <c r="HX1444" s="147"/>
      <c r="HY1444" s="147"/>
      <c r="HZ1444" s="147"/>
      <c r="IA1444" s="147"/>
      <c r="IB1444" s="147"/>
      <c r="IC1444" s="147"/>
      <c r="ID1444" s="147"/>
      <c r="IE1444" s="147"/>
      <c r="IF1444" s="147"/>
      <c r="IG1444" s="147"/>
      <c r="IH1444" s="147"/>
      <c r="II1444" s="147"/>
      <c r="IJ1444" s="147"/>
      <c r="IK1444" s="147"/>
      <c r="IL1444" s="147"/>
      <c r="IM1444" s="147"/>
      <c r="IN1444" s="147"/>
      <c r="IO1444" s="147"/>
      <c r="IP1444" s="147"/>
      <c r="IQ1444" s="147"/>
      <c r="IR1444" s="147"/>
      <c r="IS1444" s="147"/>
      <c r="IT1444" s="147"/>
      <c r="IU1444" s="147"/>
      <c r="IV1444" s="147"/>
      <c r="IW1444" s="147"/>
      <c r="IX1444" s="147"/>
      <c r="IY1444" s="147"/>
      <c r="IZ1444" s="147"/>
      <c r="JA1444" s="147"/>
      <c r="JB1444" s="147"/>
      <c r="JC1444" s="147"/>
      <c r="JD1444" s="147"/>
      <c r="JE1444" s="147"/>
      <c r="JF1444" s="147"/>
      <c r="JG1444" s="147"/>
      <c r="JH1444" s="147"/>
      <c r="JI1444" s="147"/>
      <c r="JJ1444" s="147"/>
      <c r="JK1444" s="147"/>
      <c r="JL1444" s="147"/>
      <c r="JM1444" s="147"/>
      <c r="JN1444" s="147"/>
      <c r="JO1444" s="147"/>
      <c r="JP1444" s="147"/>
      <c r="JQ1444" s="147"/>
      <c r="JR1444" s="147"/>
      <c r="JS1444" s="147"/>
      <c r="JT1444" s="147"/>
      <c r="JU1444" s="147"/>
      <c r="JV1444" s="147"/>
      <c r="JW1444" s="147"/>
      <c r="JX1444" s="147"/>
      <c r="JY1444" s="147"/>
      <c r="JZ1444" s="147"/>
      <c r="KA1444" s="147"/>
      <c r="KB1444" s="147"/>
      <c r="KC1444" s="147"/>
      <c r="KD1444" s="147"/>
      <c r="KE1444" s="147"/>
      <c r="KF1444" s="147"/>
      <c r="KG1444" s="147"/>
      <c r="KH1444" s="147"/>
      <c r="KI1444" s="147"/>
      <c r="KJ1444" s="147"/>
      <c r="KK1444" s="147"/>
      <c r="KL1444" s="147"/>
      <c r="KM1444" s="147"/>
      <c r="KN1444" s="147"/>
      <c r="KO1444" s="147"/>
      <c r="KP1444" s="147"/>
      <c r="KQ1444" s="147"/>
      <c r="KR1444" s="147"/>
      <c r="KS1444" s="147"/>
      <c r="KT1444" s="147"/>
      <c r="KU1444" s="147"/>
      <c r="KV1444" s="147"/>
      <c r="KW1444" s="147"/>
      <c r="KX1444" s="147"/>
      <c r="KY1444" s="147"/>
      <c r="KZ1444" s="147"/>
      <c r="LA1444" s="147"/>
      <c r="LB1444" s="147"/>
      <c r="LC1444" s="147"/>
      <c r="LD1444" s="147"/>
      <c r="LE1444" s="147"/>
      <c r="LF1444" s="147"/>
      <c r="LG1444" s="147"/>
      <c r="LH1444" s="147"/>
      <c r="LI1444" s="147"/>
      <c r="LJ1444" s="147"/>
      <c r="LK1444" s="147"/>
      <c r="LL1444" s="147"/>
      <c r="LM1444" s="147"/>
      <c r="LN1444" s="147"/>
      <c r="LO1444" s="147"/>
      <c r="LP1444" s="147"/>
      <c r="LQ1444" s="147"/>
      <c r="LR1444" s="147"/>
      <c r="LS1444" s="147"/>
      <c r="LT1444" s="147"/>
      <c r="LU1444" s="147"/>
      <c r="LV1444" s="147"/>
      <c r="LW1444" s="147"/>
      <c r="LX1444" s="147"/>
      <c r="LY1444" s="147"/>
      <c r="LZ1444" s="147"/>
      <c r="MA1444" s="147"/>
      <c r="MB1444" s="147"/>
      <c r="MC1444" s="147"/>
      <c r="MD1444" s="147"/>
      <c r="ME1444" s="147"/>
      <c r="MF1444" s="147"/>
      <c r="MG1444" s="147"/>
      <c r="MH1444" s="147"/>
      <c r="MI1444" s="147"/>
      <c r="MJ1444" s="147"/>
      <c r="MK1444" s="147"/>
      <c r="ML1444" s="147"/>
      <c r="MM1444" s="147"/>
      <c r="MN1444" s="147"/>
      <c r="MO1444" s="147"/>
      <c r="MP1444" s="147"/>
      <c r="MQ1444" s="147"/>
      <c r="MR1444" s="147"/>
      <c r="MS1444" s="147"/>
      <c r="MT1444" s="147"/>
      <c r="MU1444" s="147"/>
      <c r="MV1444" s="147"/>
      <c r="MW1444" s="147"/>
      <c r="MX1444" s="147"/>
      <c r="MY1444" s="147"/>
      <c r="MZ1444" s="147"/>
      <c r="NA1444" s="147"/>
      <c r="NB1444" s="147"/>
      <c r="NC1444" s="147"/>
      <c r="ND1444" s="147"/>
      <c r="NE1444" s="147"/>
      <c r="NF1444" s="147"/>
      <c r="NG1444" s="147"/>
      <c r="NH1444" s="147"/>
      <c r="NI1444" s="147"/>
      <c r="NJ1444" s="147"/>
      <c r="NK1444" s="147"/>
      <c r="NL1444" s="147"/>
      <c r="NM1444" s="147"/>
      <c r="NN1444" s="147"/>
      <c r="NO1444" s="147"/>
      <c r="NP1444" s="147"/>
      <c r="NQ1444" s="147"/>
      <c r="NR1444" s="147"/>
      <c r="NS1444" s="147"/>
      <c r="NT1444" s="147"/>
      <c r="NU1444" s="147"/>
      <c r="NV1444" s="147"/>
      <c r="NW1444" s="147"/>
      <c r="NX1444" s="147"/>
      <c r="NY1444" s="147"/>
      <c r="NZ1444" s="147"/>
      <c r="OA1444" s="147"/>
      <c r="OB1444" s="147"/>
      <c r="OC1444" s="147"/>
      <c r="OD1444" s="147"/>
      <c r="OE1444" s="147"/>
      <c r="OF1444" s="147"/>
      <c r="OG1444" s="147"/>
      <c r="OH1444" s="147"/>
      <c r="OI1444" s="147"/>
      <c r="OJ1444" s="147"/>
      <c r="OK1444" s="147"/>
      <c r="OL1444" s="147"/>
      <c r="OM1444" s="147"/>
      <c r="ON1444" s="147"/>
      <c r="OO1444" s="147"/>
      <c r="OP1444" s="147"/>
      <c r="OQ1444" s="147"/>
      <c r="OR1444" s="147"/>
      <c r="OS1444" s="147"/>
      <c r="OT1444" s="147"/>
      <c r="OU1444" s="147"/>
      <c r="OV1444" s="147"/>
      <c r="OW1444" s="147"/>
      <c r="OX1444" s="147"/>
      <c r="OY1444" s="147"/>
      <c r="OZ1444" s="147"/>
      <c r="PA1444" s="147"/>
      <c r="PB1444" s="147"/>
      <c r="PC1444" s="147"/>
      <c r="PD1444" s="147"/>
      <c r="PE1444" s="147"/>
      <c r="PF1444" s="147"/>
      <c r="PG1444" s="147"/>
      <c r="PH1444" s="147"/>
      <c r="PI1444" s="147"/>
      <c r="PJ1444" s="147"/>
      <c r="PK1444" s="147"/>
      <c r="PL1444" s="147"/>
      <c r="PM1444" s="147"/>
      <c r="PN1444" s="147"/>
      <c r="PO1444" s="147"/>
      <c r="PP1444" s="147"/>
      <c r="PQ1444" s="147"/>
      <c r="PR1444" s="147"/>
      <c r="PS1444" s="147"/>
      <c r="PT1444" s="147"/>
      <c r="PU1444" s="147"/>
      <c r="PV1444" s="147"/>
      <c r="PW1444" s="147"/>
      <c r="PX1444" s="147"/>
      <c r="PY1444" s="147"/>
      <c r="PZ1444" s="147"/>
      <c r="QA1444" s="147"/>
      <c r="QB1444" s="147"/>
      <c r="QC1444" s="147"/>
      <c r="QD1444" s="147"/>
      <c r="QE1444" s="147"/>
      <c r="QF1444" s="147"/>
      <c r="QG1444" s="147"/>
      <c r="QH1444" s="147"/>
      <c r="QI1444" s="147"/>
      <c r="QJ1444" s="147"/>
      <c r="QK1444" s="147"/>
      <c r="QL1444" s="147"/>
      <c r="QM1444" s="147"/>
      <c r="QN1444" s="147"/>
      <c r="QO1444" s="147"/>
      <c r="QP1444" s="147"/>
      <c r="QQ1444" s="147"/>
      <c r="QR1444" s="147"/>
      <c r="QS1444" s="147"/>
      <c r="QT1444" s="147"/>
      <c r="QU1444" s="147"/>
      <c r="QV1444" s="147"/>
      <c r="QW1444" s="147"/>
      <c r="QX1444" s="147"/>
      <c r="QY1444" s="147"/>
      <c r="QZ1444" s="147"/>
      <c r="RA1444" s="147"/>
      <c r="RB1444" s="147"/>
      <c r="RC1444" s="147"/>
      <c r="RD1444" s="147"/>
      <c r="RE1444" s="147"/>
      <c r="RF1444" s="147"/>
      <c r="RG1444" s="147"/>
      <c r="RH1444" s="147"/>
      <c r="RI1444" s="147"/>
      <c r="RJ1444" s="147"/>
      <c r="RK1444" s="147"/>
      <c r="RL1444" s="147"/>
      <c r="RM1444" s="147"/>
      <c r="RN1444" s="147"/>
      <c r="RO1444" s="147"/>
      <c r="RP1444" s="147"/>
      <c r="RQ1444" s="147"/>
      <c r="RR1444" s="147"/>
      <c r="RS1444" s="147"/>
      <c r="RT1444" s="147"/>
      <c r="RU1444" s="147"/>
      <c r="RV1444" s="147"/>
      <c r="RW1444" s="147"/>
      <c r="RX1444" s="147"/>
      <c r="RY1444" s="147"/>
      <c r="RZ1444" s="147"/>
      <c r="SA1444" s="147"/>
      <c r="SB1444" s="147"/>
      <c r="SC1444" s="147"/>
      <c r="SD1444" s="147"/>
      <c r="SE1444" s="147"/>
      <c r="SF1444" s="147"/>
      <c r="SG1444" s="147"/>
      <c r="SH1444" s="147"/>
      <c r="SI1444" s="147"/>
      <c r="SJ1444" s="147"/>
      <c r="SK1444" s="147"/>
      <c r="SL1444" s="147"/>
      <c r="SM1444" s="147"/>
      <c r="SN1444" s="147"/>
      <c r="SO1444" s="147"/>
      <c r="SP1444" s="147"/>
      <c r="SQ1444" s="147"/>
      <c r="SR1444" s="147"/>
      <c r="SS1444" s="147"/>
      <c r="ST1444" s="147"/>
      <c r="SU1444" s="147"/>
      <c r="SV1444" s="147"/>
      <c r="SW1444" s="147"/>
      <c r="SX1444" s="147"/>
      <c r="SY1444" s="147"/>
      <c r="SZ1444" s="147"/>
      <c r="TA1444" s="147"/>
      <c r="TB1444" s="147"/>
      <c r="TC1444" s="147"/>
      <c r="TD1444" s="147"/>
      <c r="TE1444" s="147"/>
      <c r="TF1444" s="147"/>
      <c r="TG1444" s="147"/>
      <c r="TH1444" s="147"/>
      <c r="TI1444" s="147"/>
      <c r="TJ1444" s="147"/>
      <c r="TK1444" s="147"/>
      <c r="TL1444" s="147"/>
      <c r="TM1444" s="147"/>
      <c r="TN1444" s="147"/>
      <c r="TO1444" s="147"/>
      <c r="TP1444" s="147"/>
      <c r="TQ1444" s="147"/>
      <c r="TR1444" s="147"/>
      <c r="TS1444" s="147"/>
      <c r="TT1444" s="147"/>
      <c r="TU1444" s="147"/>
      <c r="TV1444" s="147"/>
      <c r="TW1444" s="147"/>
      <c r="TX1444" s="147"/>
      <c r="TY1444" s="147"/>
      <c r="TZ1444" s="147"/>
      <c r="UA1444" s="147"/>
      <c r="UB1444" s="147"/>
      <c r="UC1444" s="147"/>
      <c r="UD1444" s="147"/>
      <c r="UE1444" s="147"/>
      <c r="UF1444" s="147"/>
      <c r="UG1444" s="147"/>
      <c r="UH1444" s="147"/>
      <c r="UI1444" s="147"/>
      <c r="UJ1444" s="147"/>
      <c r="UK1444" s="147"/>
      <c r="UL1444" s="147"/>
      <c r="UM1444" s="147"/>
      <c r="UN1444" s="147"/>
      <c r="UO1444" s="147"/>
      <c r="UP1444" s="147"/>
      <c r="UQ1444" s="147"/>
      <c r="UR1444" s="147"/>
      <c r="US1444" s="147"/>
      <c r="UT1444" s="147"/>
      <c r="UU1444" s="147"/>
      <c r="UV1444" s="147"/>
      <c r="UW1444" s="147"/>
      <c r="UX1444" s="147"/>
      <c r="UY1444" s="147"/>
      <c r="UZ1444" s="147"/>
      <c r="VA1444" s="147"/>
      <c r="VB1444" s="147"/>
      <c r="VC1444" s="147"/>
      <c r="VD1444" s="147"/>
      <c r="VE1444" s="147"/>
      <c r="VF1444" s="147"/>
      <c r="VG1444" s="147"/>
      <c r="VH1444" s="147"/>
      <c r="VI1444" s="147"/>
      <c r="VJ1444" s="147"/>
      <c r="VK1444" s="147"/>
      <c r="VL1444" s="147"/>
      <c r="VM1444" s="147"/>
      <c r="VN1444" s="147"/>
      <c r="VO1444" s="147"/>
      <c r="VP1444" s="147"/>
      <c r="VQ1444" s="147"/>
      <c r="VR1444" s="147"/>
      <c r="VS1444" s="147"/>
      <c r="VT1444" s="147"/>
      <c r="VU1444" s="147"/>
      <c r="VV1444" s="147"/>
      <c r="VW1444" s="147"/>
      <c r="VX1444" s="147"/>
      <c r="VY1444" s="147"/>
      <c r="VZ1444" s="147"/>
      <c r="WA1444" s="147"/>
      <c r="WB1444" s="147"/>
      <c r="WC1444" s="147"/>
      <c r="WD1444" s="147"/>
      <c r="WE1444" s="147"/>
      <c r="WF1444" s="147"/>
      <c r="WG1444" s="147"/>
      <c r="WH1444" s="147"/>
      <c r="WI1444" s="147"/>
      <c r="WJ1444" s="147"/>
      <c r="WK1444" s="147"/>
      <c r="WL1444" s="147"/>
      <c r="WM1444" s="147"/>
      <c r="WN1444" s="147"/>
      <c r="WO1444" s="147"/>
      <c r="WP1444" s="147"/>
      <c r="WQ1444" s="147"/>
      <c r="WR1444" s="147"/>
      <c r="WS1444" s="147"/>
      <c r="WT1444" s="147"/>
      <c r="WU1444" s="147"/>
      <c r="WV1444" s="147"/>
      <c r="WW1444" s="147"/>
      <c r="WX1444" s="147"/>
      <c r="WY1444" s="147"/>
      <c r="WZ1444" s="147"/>
      <c r="XA1444" s="147"/>
      <c r="XB1444" s="147"/>
      <c r="XC1444" s="147"/>
      <c r="XD1444" s="147"/>
      <c r="XE1444" s="147"/>
      <c r="XF1444" s="147"/>
      <c r="XG1444" s="147"/>
      <c r="XH1444" s="147"/>
      <c r="XI1444" s="147"/>
      <c r="XJ1444" s="147"/>
      <c r="XK1444" s="147"/>
      <c r="XL1444" s="147"/>
      <c r="XM1444" s="147"/>
      <c r="XN1444" s="147"/>
      <c r="XO1444" s="147"/>
      <c r="XP1444" s="147"/>
      <c r="XQ1444" s="147"/>
      <c r="XR1444" s="147"/>
      <c r="XS1444" s="147"/>
      <c r="XT1444" s="147"/>
      <c r="XU1444" s="147"/>
      <c r="XV1444" s="147"/>
      <c r="XW1444" s="147"/>
      <c r="XX1444" s="147"/>
      <c r="XY1444" s="147"/>
      <c r="XZ1444" s="147"/>
      <c r="YA1444" s="147"/>
      <c r="YB1444" s="147"/>
      <c r="YC1444" s="147"/>
      <c r="YD1444" s="147"/>
      <c r="YE1444" s="147"/>
      <c r="YF1444" s="147"/>
      <c r="YG1444" s="147"/>
      <c r="YH1444" s="147"/>
      <c r="YI1444" s="147"/>
      <c r="YJ1444" s="147"/>
      <c r="YK1444" s="147"/>
      <c r="YL1444" s="147"/>
      <c r="YM1444" s="147"/>
      <c r="YN1444" s="147"/>
      <c r="YO1444" s="147"/>
      <c r="YP1444" s="147"/>
      <c r="YQ1444" s="147"/>
      <c r="YR1444" s="147"/>
      <c r="YS1444" s="147"/>
      <c r="YT1444" s="147"/>
      <c r="YU1444" s="147"/>
      <c r="YV1444" s="147"/>
      <c r="YW1444" s="147"/>
      <c r="YX1444" s="147"/>
      <c r="YY1444" s="147"/>
      <c r="YZ1444" s="147"/>
      <c r="ZA1444" s="147"/>
      <c r="ZB1444" s="147"/>
      <c r="ZC1444" s="147"/>
      <c r="ZD1444" s="147"/>
      <c r="ZE1444" s="147"/>
      <c r="ZF1444" s="147"/>
      <c r="ZG1444" s="147"/>
      <c r="ZH1444" s="147"/>
      <c r="ZI1444" s="147"/>
      <c r="ZJ1444" s="147"/>
      <c r="ZK1444" s="147"/>
      <c r="ZL1444" s="147"/>
      <c r="ZM1444" s="147"/>
      <c r="ZN1444" s="147"/>
      <c r="ZO1444" s="147"/>
      <c r="ZP1444" s="147"/>
      <c r="ZQ1444" s="147"/>
      <c r="ZR1444" s="147"/>
      <c r="ZS1444" s="147"/>
      <c r="ZT1444" s="147"/>
      <c r="ZU1444" s="147"/>
      <c r="ZV1444" s="147"/>
      <c r="ZW1444" s="147"/>
      <c r="ZX1444" s="147"/>
      <c r="ZY1444" s="147"/>
      <c r="ZZ1444" s="147"/>
      <c r="AAA1444" s="147"/>
      <c r="AAB1444" s="147"/>
      <c r="AAC1444" s="147"/>
      <c r="AAD1444" s="147"/>
      <c r="AAE1444" s="147"/>
      <c r="AAF1444" s="147"/>
      <c r="AAG1444" s="147"/>
      <c r="AAH1444" s="147"/>
      <c r="AAI1444" s="147"/>
      <c r="AAJ1444" s="147"/>
      <c r="AAK1444" s="147"/>
      <c r="AAL1444" s="147"/>
      <c r="AAM1444" s="147"/>
      <c r="AAN1444" s="147"/>
      <c r="AAO1444" s="147"/>
      <c r="AAP1444" s="147"/>
      <c r="AAQ1444" s="147"/>
      <c r="AAR1444" s="147"/>
      <c r="AAS1444" s="147"/>
      <c r="AAT1444" s="147"/>
      <c r="AAU1444" s="147"/>
      <c r="AAV1444" s="147"/>
      <c r="AAW1444" s="147"/>
      <c r="AAX1444" s="147"/>
      <c r="AAY1444" s="147"/>
      <c r="AAZ1444" s="147"/>
      <c r="ABA1444" s="147"/>
      <c r="ABB1444" s="147"/>
      <c r="ABC1444" s="147"/>
      <c r="ABD1444" s="147"/>
      <c r="ABE1444" s="147"/>
      <c r="ABF1444" s="147"/>
      <c r="ABG1444" s="147"/>
      <c r="ABH1444" s="147"/>
      <c r="ABI1444" s="147"/>
      <c r="ABJ1444" s="147"/>
      <c r="ABK1444" s="147"/>
      <c r="ABL1444" s="147"/>
      <c r="ABM1444" s="147"/>
      <c r="ABN1444" s="147"/>
      <c r="ABO1444" s="147"/>
      <c r="ABP1444" s="147"/>
      <c r="ABQ1444" s="147"/>
      <c r="ABR1444" s="147"/>
      <c r="ABS1444" s="147"/>
      <c r="ABT1444" s="147"/>
      <c r="ABU1444" s="147"/>
      <c r="ABV1444" s="147"/>
      <c r="ABW1444" s="147"/>
      <c r="ABX1444" s="147"/>
      <c r="ABY1444" s="147"/>
      <c r="ABZ1444" s="147"/>
      <c r="ACA1444" s="147"/>
      <c r="ACB1444" s="147"/>
      <c r="ACC1444" s="147"/>
      <c r="ACD1444" s="147"/>
      <c r="ACE1444" s="147"/>
      <c r="ACF1444" s="147"/>
      <c r="ACG1444" s="147"/>
      <c r="ACH1444" s="147"/>
      <c r="ACI1444" s="147"/>
      <c r="ACJ1444" s="147"/>
      <c r="ACK1444" s="147"/>
      <c r="ACL1444" s="147"/>
      <c r="ACM1444" s="147"/>
      <c r="ACN1444" s="147"/>
      <c r="ACO1444" s="147"/>
      <c r="ACP1444" s="147"/>
      <c r="ACQ1444" s="147"/>
      <c r="ACR1444" s="147"/>
      <c r="ACS1444" s="147"/>
      <c r="ACT1444" s="147"/>
      <c r="ACU1444" s="147"/>
      <c r="ACV1444" s="147"/>
      <c r="ACW1444" s="147"/>
      <c r="ACX1444" s="147"/>
      <c r="ACY1444" s="147"/>
      <c r="ACZ1444" s="147"/>
      <c r="ADA1444" s="147"/>
      <c r="ADB1444" s="147"/>
      <c r="ADC1444" s="147"/>
      <c r="ADD1444" s="147"/>
      <c r="ADE1444" s="147"/>
      <c r="ADF1444" s="147"/>
      <c r="ADG1444" s="147"/>
      <c r="ADH1444" s="147"/>
      <c r="ADI1444" s="147"/>
      <c r="ADJ1444" s="147"/>
      <c r="ADK1444" s="147"/>
      <c r="ADL1444" s="147"/>
      <c r="ADM1444" s="147"/>
      <c r="ADN1444" s="147"/>
      <c r="ADO1444" s="147"/>
      <c r="ADP1444" s="147"/>
      <c r="ADQ1444" s="147"/>
      <c r="ADR1444" s="147"/>
      <c r="ADS1444" s="147"/>
      <c r="ADT1444" s="147"/>
      <c r="ADU1444" s="147"/>
      <c r="ADV1444" s="147"/>
      <c r="ADW1444" s="147"/>
      <c r="ADX1444" s="147"/>
      <c r="ADY1444" s="147"/>
      <c r="ADZ1444" s="147"/>
      <c r="AEA1444" s="147"/>
      <c r="AEB1444" s="147"/>
      <c r="AEC1444" s="147"/>
      <c r="AED1444" s="147"/>
      <c r="AEE1444" s="147"/>
      <c r="AEF1444" s="147"/>
      <c r="AEG1444" s="147"/>
      <c r="AEH1444" s="147"/>
      <c r="AEI1444" s="147"/>
      <c r="AEJ1444" s="147"/>
      <c r="AEK1444" s="147"/>
      <c r="AEL1444" s="147"/>
      <c r="AEM1444" s="147"/>
      <c r="AEN1444" s="147"/>
      <c r="AEO1444" s="147"/>
      <c r="AEP1444" s="147"/>
      <c r="AEQ1444" s="147"/>
      <c r="AER1444" s="147"/>
      <c r="AES1444" s="147"/>
      <c r="AET1444" s="147"/>
      <c r="AEU1444" s="147"/>
      <c r="AEV1444" s="147"/>
      <c r="AEW1444" s="147"/>
      <c r="AEX1444" s="147"/>
      <c r="AEY1444" s="147"/>
      <c r="AEZ1444" s="147"/>
      <c r="AFA1444" s="147"/>
      <c r="AFB1444" s="147"/>
      <c r="AFC1444" s="147"/>
      <c r="AFD1444" s="147"/>
      <c r="AFE1444" s="147"/>
      <c r="AFF1444" s="147"/>
      <c r="AFG1444" s="147"/>
      <c r="AFH1444" s="147"/>
      <c r="AFI1444" s="147"/>
      <c r="AFJ1444" s="147"/>
      <c r="AFK1444" s="147"/>
      <c r="AFL1444" s="147"/>
      <c r="AFM1444" s="147"/>
      <c r="AFN1444" s="147"/>
      <c r="AFO1444" s="147"/>
      <c r="AFP1444" s="147"/>
      <c r="AFQ1444" s="147"/>
      <c r="AFR1444" s="147"/>
      <c r="AFS1444" s="147"/>
      <c r="AFT1444" s="147"/>
      <c r="AFU1444" s="147"/>
      <c r="AFV1444" s="147"/>
      <c r="AFW1444" s="147"/>
      <c r="AFX1444" s="147"/>
      <c r="AFY1444" s="147"/>
      <c r="AFZ1444" s="147"/>
      <c r="AGA1444" s="147"/>
      <c r="AGB1444" s="147"/>
      <c r="AGC1444" s="147"/>
      <c r="AGD1444" s="147"/>
      <c r="AGE1444" s="147"/>
      <c r="AGF1444" s="147"/>
      <c r="AGG1444" s="147"/>
      <c r="AGH1444" s="147"/>
      <c r="AGI1444" s="147"/>
      <c r="AGJ1444" s="147"/>
      <c r="AGK1444" s="147"/>
      <c r="AGL1444" s="147"/>
      <c r="AGM1444" s="147"/>
      <c r="AGN1444" s="147"/>
      <c r="AGO1444" s="147"/>
      <c r="AGP1444" s="147"/>
      <c r="AGQ1444" s="147"/>
      <c r="AGR1444" s="147"/>
      <c r="AGS1444" s="147"/>
      <c r="AGT1444" s="147"/>
      <c r="AGU1444" s="147"/>
      <c r="AGV1444" s="147"/>
      <c r="AGW1444" s="147"/>
      <c r="AGX1444" s="147"/>
      <c r="AGY1444" s="147"/>
      <c r="AGZ1444" s="147"/>
      <c r="AHA1444" s="147"/>
      <c r="AHB1444" s="147"/>
      <c r="AHC1444" s="147"/>
      <c r="AHD1444" s="147"/>
      <c r="AHE1444" s="147"/>
      <c r="AHF1444" s="147"/>
      <c r="AHG1444" s="147"/>
      <c r="AHH1444" s="147"/>
      <c r="AHI1444" s="147"/>
      <c r="AHJ1444" s="147"/>
      <c r="AHK1444" s="147"/>
      <c r="AHL1444" s="147"/>
      <c r="AHM1444" s="147"/>
      <c r="AHN1444" s="147"/>
      <c r="AHO1444" s="147"/>
      <c r="AHP1444" s="147"/>
      <c r="AHQ1444" s="147"/>
      <c r="AHR1444" s="147"/>
      <c r="AHS1444" s="147"/>
      <c r="AHT1444" s="147"/>
      <c r="AHU1444" s="147"/>
      <c r="AHV1444" s="147"/>
      <c r="AHW1444" s="147"/>
      <c r="AHX1444" s="147"/>
      <c r="AHY1444" s="147"/>
      <c r="AHZ1444" s="147"/>
      <c r="AIA1444" s="147"/>
      <c r="AIB1444" s="147"/>
      <c r="AIC1444" s="147"/>
      <c r="AID1444" s="147"/>
      <c r="AIE1444" s="147"/>
      <c r="AIF1444" s="147"/>
      <c r="AIG1444" s="147"/>
      <c r="AIH1444" s="147"/>
      <c r="AII1444" s="147"/>
      <c r="AIJ1444" s="147"/>
      <c r="AIK1444" s="147"/>
      <c r="AIL1444" s="147"/>
      <c r="AIM1444" s="147"/>
      <c r="AIN1444" s="147"/>
      <c r="AIO1444" s="147"/>
      <c r="AIP1444" s="147"/>
      <c r="AIQ1444" s="147"/>
      <c r="AIR1444" s="147"/>
      <c r="AIS1444" s="147"/>
      <c r="AIT1444" s="147"/>
      <c r="AIU1444" s="147"/>
      <c r="AIV1444" s="147"/>
      <c r="AIW1444" s="147"/>
      <c r="AIX1444" s="147"/>
      <c r="AIY1444" s="147"/>
      <c r="AIZ1444" s="147"/>
      <c r="AJA1444" s="147"/>
      <c r="AJB1444" s="147"/>
      <c r="AJC1444" s="147"/>
      <c r="AJD1444" s="147"/>
      <c r="AJE1444" s="147"/>
      <c r="AJF1444" s="147"/>
      <c r="AJG1444" s="147"/>
      <c r="AJH1444" s="147"/>
      <c r="AJI1444" s="147"/>
      <c r="AJJ1444" s="147"/>
      <c r="AJK1444" s="147"/>
      <c r="AJL1444" s="147"/>
      <c r="AJM1444" s="147"/>
      <c r="AJN1444" s="147"/>
      <c r="AJO1444" s="147"/>
      <c r="AJP1444" s="147"/>
      <c r="AJQ1444" s="147"/>
      <c r="AJR1444" s="147"/>
      <c r="AJS1444" s="147"/>
      <c r="AJT1444" s="147"/>
      <c r="AJU1444" s="147"/>
      <c r="AJV1444" s="147"/>
      <c r="AJW1444" s="147"/>
      <c r="AJX1444" s="147"/>
      <c r="AJY1444" s="147"/>
      <c r="AJZ1444" s="147"/>
      <c r="AKA1444" s="147"/>
      <c r="AKB1444" s="147"/>
      <c r="AKC1444" s="147"/>
      <c r="AKD1444" s="147"/>
      <c r="AKE1444" s="147"/>
      <c r="AKF1444" s="147"/>
      <c r="AKG1444" s="147"/>
      <c r="AKH1444" s="147"/>
      <c r="AKI1444" s="147"/>
      <c r="AKJ1444" s="147"/>
      <c r="AKK1444" s="147"/>
      <c r="AKL1444" s="147"/>
      <c r="AKM1444" s="147"/>
      <c r="AKN1444" s="147"/>
      <c r="AKO1444" s="147"/>
      <c r="AKP1444" s="147"/>
      <c r="AKQ1444" s="147"/>
      <c r="AKR1444" s="147"/>
      <c r="AKS1444" s="147"/>
      <c r="AKT1444" s="147"/>
      <c r="AKU1444" s="147"/>
      <c r="AKV1444" s="147"/>
      <c r="AKW1444" s="147"/>
      <c r="AKX1444" s="147"/>
      <c r="AKY1444" s="147"/>
      <c r="AKZ1444" s="147"/>
      <c r="ALA1444" s="147"/>
      <c r="ALB1444" s="147"/>
      <c r="ALC1444" s="147"/>
      <c r="ALD1444" s="147"/>
      <c r="ALE1444" s="147"/>
      <c r="ALF1444" s="147"/>
      <c r="ALG1444" s="147"/>
      <c r="ALH1444" s="147"/>
      <c r="ALI1444" s="147"/>
      <c r="ALJ1444" s="147"/>
      <c r="ALK1444" s="147"/>
      <c r="ALL1444" s="147"/>
      <c r="ALM1444" s="147"/>
      <c r="ALN1444" s="147"/>
      <c r="ALO1444" s="147"/>
      <c r="ALP1444" s="147"/>
      <c r="ALQ1444" s="147"/>
      <c r="ALR1444" s="147"/>
      <c r="ALS1444" s="147"/>
      <c r="ALT1444" s="147"/>
      <c r="ALU1444" s="147"/>
      <c r="ALV1444" s="147"/>
      <c r="ALW1444" s="147"/>
      <c r="ALX1444" s="147"/>
      <c r="ALY1444" s="147"/>
      <c r="ALZ1444" s="147"/>
      <c r="AMA1444" s="147"/>
      <c r="AMB1444" s="147"/>
      <c r="AMC1444" s="147"/>
      <c r="AMD1444" s="147"/>
      <c r="AME1444" s="147"/>
      <c r="AMF1444" s="147"/>
      <c r="AMG1444" s="147"/>
      <c r="AMH1444" s="147"/>
      <c r="AMI1444" s="147"/>
      <c r="AMJ1444" s="147"/>
      <c r="AMK1444" s="147"/>
    </row>
    <row r="1445" spans="1:1025" s="149" customFormat="1">
      <c r="A1445" s="144">
        <v>1726</v>
      </c>
      <c r="B1445" s="144" t="s">
        <v>518</v>
      </c>
      <c r="C1445" s="144" t="s">
        <v>3181</v>
      </c>
      <c r="D1445" s="145">
        <v>-0.95648015303682399</v>
      </c>
      <c r="E1445" s="145">
        <v>55</v>
      </c>
      <c r="F1445" s="145">
        <v>7.5</v>
      </c>
      <c r="G1445" s="146">
        <v>21703</v>
      </c>
      <c r="H1445" s="146" t="s">
        <v>518</v>
      </c>
      <c r="I1445" s="147">
        <v>17188709</v>
      </c>
      <c r="J1445" s="148" t="s">
        <v>2330</v>
      </c>
      <c r="K1445" s="148" t="s">
        <v>2331</v>
      </c>
      <c r="L1445" s="147"/>
      <c r="M1445" s="147"/>
      <c r="N1445" s="147"/>
      <c r="O1445" s="147"/>
      <c r="P1445" s="147"/>
      <c r="Q1445" s="147"/>
      <c r="R1445" s="147"/>
      <c r="S1445" s="147"/>
      <c r="T1445" s="147"/>
      <c r="U1445" s="147"/>
      <c r="V1445" s="147"/>
      <c r="W1445" s="147"/>
      <c r="X1445" s="147"/>
      <c r="Y1445" s="147"/>
      <c r="Z1445" s="147"/>
      <c r="AA1445" s="147"/>
      <c r="AB1445" s="147"/>
      <c r="AC1445" s="147"/>
      <c r="AD1445" s="147"/>
      <c r="AE1445" s="147"/>
      <c r="AF1445" s="147"/>
      <c r="AG1445" s="147"/>
      <c r="AH1445" s="147"/>
      <c r="AI1445" s="147"/>
      <c r="AJ1445" s="147"/>
      <c r="AK1445" s="147"/>
      <c r="AL1445" s="147"/>
      <c r="AM1445" s="147"/>
      <c r="AN1445" s="147"/>
      <c r="AO1445" s="147"/>
      <c r="AP1445" s="147"/>
      <c r="AQ1445" s="147"/>
      <c r="AR1445" s="147"/>
      <c r="AS1445" s="147"/>
      <c r="AT1445" s="147"/>
      <c r="AU1445" s="147"/>
      <c r="AV1445" s="147"/>
      <c r="AW1445" s="147"/>
      <c r="AX1445" s="147"/>
      <c r="AY1445" s="147"/>
      <c r="AZ1445" s="147"/>
      <c r="BA1445" s="147"/>
      <c r="BB1445" s="147"/>
      <c r="BC1445" s="147"/>
      <c r="BD1445" s="147"/>
      <c r="BE1445" s="147"/>
      <c r="BF1445" s="147"/>
      <c r="BG1445" s="147"/>
      <c r="BH1445" s="147"/>
      <c r="BI1445" s="147"/>
      <c r="BJ1445" s="147"/>
      <c r="BK1445" s="147"/>
      <c r="BL1445" s="147"/>
      <c r="BM1445" s="147"/>
      <c r="BN1445" s="147"/>
      <c r="BO1445" s="147"/>
      <c r="BP1445" s="147"/>
      <c r="BQ1445" s="147"/>
      <c r="BR1445" s="147"/>
      <c r="BS1445" s="147"/>
      <c r="BT1445" s="147"/>
      <c r="BU1445" s="147"/>
      <c r="BV1445" s="147"/>
      <c r="BW1445" s="147"/>
      <c r="BX1445" s="147"/>
      <c r="BY1445" s="147"/>
      <c r="BZ1445" s="147"/>
      <c r="CA1445" s="147"/>
      <c r="CB1445" s="147"/>
      <c r="CC1445" s="147"/>
      <c r="CD1445" s="147"/>
      <c r="CE1445" s="147"/>
      <c r="CF1445" s="147"/>
      <c r="CG1445" s="147"/>
      <c r="CH1445" s="147"/>
      <c r="CI1445" s="147"/>
      <c r="CJ1445" s="147"/>
      <c r="CK1445" s="147"/>
      <c r="CL1445" s="147"/>
      <c r="CM1445" s="147"/>
      <c r="CN1445" s="147"/>
      <c r="CO1445" s="147"/>
      <c r="CP1445" s="147"/>
      <c r="CQ1445" s="147"/>
      <c r="CR1445" s="147"/>
      <c r="CS1445" s="147"/>
      <c r="CT1445" s="147"/>
      <c r="CU1445" s="147"/>
      <c r="CV1445" s="147"/>
      <c r="CW1445" s="147"/>
      <c r="CX1445" s="147"/>
      <c r="CY1445" s="147"/>
      <c r="CZ1445" s="147"/>
      <c r="DA1445" s="147"/>
      <c r="DB1445" s="147"/>
      <c r="DC1445" s="147"/>
      <c r="DD1445" s="147"/>
      <c r="DE1445" s="147"/>
      <c r="DF1445" s="147"/>
      <c r="DG1445" s="147"/>
      <c r="DH1445" s="147"/>
      <c r="DI1445" s="147"/>
      <c r="DJ1445" s="147"/>
      <c r="DK1445" s="147"/>
      <c r="DL1445" s="147"/>
      <c r="DM1445" s="147"/>
      <c r="DN1445" s="147"/>
      <c r="DO1445" s="147"/>
      <c r="DP1445" s="147"/>
      <c r="DQ1445" s="147"/>
      <c r="DR1445" s="147"/>
      <c r="DS1445" s="147"/>
      <c r="DT1445" s="147"/>
      <c r="DU1445" s="147"/>
      <c r="DV1445" s="147"/>
      <c r="DW1445" s="147"/>
      <c r="DX1445" s="147"/>
      <c r="DY1445" s="147"/>
      <c r="DZ1445" s="147"/>
      <c r="EA1445" s="147"/>
      <c r="EB1445" s="147"/>
      <c r="EC1445" s="147"/>
      <c r="ED1445" s="147"/>
      <c r="EE1445" s="147"/>
      <c r="EF1445" s="147"/>
      <c r="EG1445" s="147"/>
      <c r="EH1445" s="147"/>
      <c r="EI1445" s="147"/>
      <c r="EJ1445" s="147"/>
      <c r="EK1445" s="147"/>
      <c r="EL1445" s="147"/>
      <c r="EM1445" s="147"/>
      <c r="EN1445" s="147"/>
      <c r="EO1445" s="147"/>
      <c r="EP1445" s="147"/>
      <c r="EQ1445" s="147"/>
      <c r="ER1445" s="147"/>
      <c r="ES1445" s="147"/>
      <c r="ET1445" s="147"/>
      <c r="EU1445" s="147"/>
      <c r="EV1445" s="147"/>
      <c r="EW1445" s="147"/>
      <c r="EX1445" s="147"/>
      <c r="EY1445" s="147"/>
      <c r="EZ1445" s="147"/>
      <c r="FA1445" s="147"/>
      <c r="FB1445" s="147"/>
      <c r="FC1445" s="147"/>
      <c r="FD1445" s="147"/>
      <c r="FE1445" s="147"/>
      <c r="FF1445" s="147"/>
      <c r="FG1445" s="147"/>
      <c r="FH1445" s="147"/>
      <c r="FI1445" s="147"/>
      <c r="FJ1445" s="147"/>
      <c r="FK1445" s="147"/>
      <c r="FL1445" s="147"/>
      <c r="FM1445" s="147"/>
      <c r="FN1445" s="147"/>
      <c r="FO1445" s="147"/>
      <c r="FP1445" s="147"/>
      <c r="FQ1445" s="147"/>
      <c r="FR1445" s="147"/>
      <c r="FS1445" s="147"/>
      <c r="FT1445" s="147"/>
      <c r="FU1445" s="147"/>
      <c r="FV1445" s="147"/>
      <c r="FW1445" s="147"/>
      <c r="FX1445" s="147"/>
      <c r="FY1445" s="147"/>
      <c r="FZ1445" s="147"/>
      <c r="GA1445" s="147"/>
      <c r="GB1445" s="147"/>
      <c r="GC1445" s="147"/>
      <c r="GD1445" s="147"/>
      <c r="GE1445" s="147"/>
      <c r="GF1445" s="147"/>
      <c r="GG1445" s="147"/>
      <c r="GH1445" s="147"/>
      <c r="GI1445" s="147"/>
      <c r="GJ1445" s="147"/>
      <c r="GK1445" s="147"/>
      <c r="GL1445" s="147"/>
      <c r="GM1445" s="147"/>
      <c r="GN1445" s="147"/>
      <c r="GO1445" s="147"/>
      <c r="GP1445" s="147"/>
      <c r="GQ1445" s="147"/>
      <c r="GR1445" s="147"/>
      <c r="GS1445" s="147"/>
      <c r="GT1445" s="147"/>
      <c r="GU1445" s="147"/>
      <c r="GV1445" s="147"/>
      <c r="GW1445" s="147"/>
      <c r="GX1445" s="147"/>
      <c r="GY1445" s="147"/>
      <c r="GZ1445" s="147"/>
      <c r="HA1445" s="147"/>
      <c r="HB1445" s="147"/>
      <c r="HC1445" s="147"/>
      <c r="HD1445" s="147"/>
      <c r="HE1445" s="147"/>
      <c r="HF1445" s="147"/>
      <c r="HG1445" s="147"/>
      <c r="HH1445" s="147"/>
      <c r="HI1445" s="147"/>
      <c r="HJ1445" s="147"/>
      <c r="HK1445" s="147"/>
      <c r="HL1445" s="147"/>
      <c r="HM1445" s="147"/>
      <c r="HN1445" s="147"/>
      <c r="HO1445" s="147"/>
      <c r="HP1445" s="147"/>
      <c r="HQ1445" s="147"/>
      <c r="HR1445" s="147"/>
      <c r="HS1445" s="147"/>
      <c r="HT1445" s="147"/>
      <c r="HU1445" s="147"/>
      <c r="HV1445" s="147"/>
      <c r="HW1445" s="147"/>
      <c r="HX1445" s="147"/>
      <c r="HY1445" s="147"/>
      <c r="HZ1445" s="147"/>
      <c r="IA1445" s="147"/>
      <c r="IB1445" s="147"/>
      <c r="IC1445" s="147"/>
      <c r="ID1445" s="147"/>
      <c r="IE1445" s="147"/>
      <c r="IF1445" s="147"/>
      <c r="IG1445" s="147"/>
      <c r="IH1445" s="147"/>
      <c r="II1445" s="147"/>
      <c r="IJ1445" s="147"/>
      <c r="IK1445" s="147"/>
      <c r="IL1445" s="147"/>
      <c r="IM1445" s="147"/>
      <c r="IN1445" s="147"/>
      <c r="IO1445" s="147"/>
      <c r="IP1445" s="147"/>
      <c r="IQ1445" s="147"/>
      <c r="IR1445" s="147"/>
      <c r="IS1445" s="147"/>
      <c r="IT1445" s="147"/>
      <c r="IU1445" s="147"/>
      <c r="IV1445" s="147"/>
      <c r="IW1445" s="147"/>
      <c r="IX1445" s="147"/>
      <c r="IY1445" s="147"/>
      <c r="IZ1445" s="147"/>
      <c r="JA1445" s="147"/>
      <c r="JB1445" s="147"/>
      <c r="JC1445" s="147"/>
      <c r="JD1445" s="147"/>
      <c r="JE1445" s="147"/>
      <c r="JF1445" s="147"/>
      <c r="JG1445" s="147"/>
      <c r="JH1445" s="147"/>
      <c r="JI1445" s="147"/>
      <c r="JJ1445" s="147"/>
      <c r="JK1445" s="147"/>
      <c r="JL1445" s="147"/>
      <c r="JM1445" s="147"/>
      <c r="JN1445" s="147"/>
      <c r="JO1445" s="147"/>
      <c r="JP1445" s="147"/>
      <c r="JQ1445" s="147"/>
      <c r="JR1445" s="147"/>
      <c r="JS1445" s="147"/>
      <c r="JT1445" s="147"/>
      <c r="JU1445" s="147"/>
      <c r="JV1445" s="147"/>
      <c r="JW1445" s="147"/>
      <c r="JX1445" s="147"/>
      <c r="JY1445" s="147"/>
      <c r="JZ1445" s="147"/>
      <c r="KA1445" s="147"/>
      <c r="KB1445" s="147"/>
      <c r="KC1445" s="147"/>
      <c r="KD1445" s="147"/>
      <c r="KE1445" s="147"/>
      <c r="KF1445" s="147"/>
      <c r="KG1445" s="147"/>
      <c r="KH1445" s="147"/>
      <c r="KI1445" s="147"/>
      <c r="KJ1445" s="147"/>
      <c r="KK1445" s="147"/>
      <c r="KL1445" s="147"/>
      <c r="KM1445" s="147"/>
      <c r="KN1445" s="147"/>
      <c r="KO1445" s="147"/>
      <c r="KP1445" s="147"/>
      <c r="KQ1445" s="147"/>
      <c r="KR1445" s="147"/>
      <c r="KS1445" s="147"/>
      <c r="KT1445" s="147"/>
      <c r="KU1445" s="147"/>
      <c r="KV1445" s="147"/>
      <c r="KW1445" s="147"/>
      <c r="KX1445" s="147"/>
      <c r="KY1445" s="147"/>
      <c r="KZ1445" s="147"/>
      <c r="LA1445" s="147"/>
      <c r="LB1445" s="147"/>
      <c r="LC1445" s="147"/>
      <c r="LD1445" s="147"/>
      <c r="LE1445" s="147"/>
      <c r="LF1445" s="147"/>
      <c r="LG1445" s="147"/>
      <c r="LH1445" s="147"/>
      <c r="LI1445" s="147"/>
      <c r="LJ1445" s="147"/>
      <c r="LK1445" s="147"/>
      <c r="LL1445" s="147"/>
      <c r="LM1445" s="147"/>
      <c r="LN1445" s="147"/>
      <c r="LO1445" s="147"/>
      <c r="LP1445" s="147"/>
      <c r="LQ1445" s="147"/>
      <c r="LR1445" s="147"/>
      <c r="LS1445" s="147"/>
      <c r="LT1445" s="147"/>
      <c r="LU1445" s="147"/>
      <c r="LV1445" s="147"/>
      <c r="LW1445" s="147"/>
      <c r="LX1445" s="147"/>
      <c r="LY1445" s="147"/>
      <c r="LZ1445" s="147"/>
      <c r="MA1445" s="147"/>
      <c r="MB1445" s="147"/>
      <c r="MC1445" s="147"/>
      <c r="MD1445" s="147"/>
      <c r="ME1445" s="147"/>
      <c r="MF1445" s="147"/>
      <c r="MG1445" s="147"/>
      <c r="MH1445" s="147"/>
      <c r="MI1445" s="147"/>
      <c r="MJ1445" s="147"/>
      <c r="MK1445" s="147"/>
      <c r="ML1445" s="147"/>
      <c r="MM1445" s="147"/>
      <c r="MN1445" s="147"/>
      <c r="MO1445" s="147"/>
      <c r="MP1445" s="147"/>
      <c r="MQ1445" s="147"/>
      <c r="MR1445" s="147"/>
      <c r="MS1445" s="147"/>
      <c r="MT1445" s="147"/>
      <c r="MU1445" s="147"/>
      <c r="MV1445" s="147"/>
      <c r="MW1445" s="147"/>
      <c r="MX1445" s="147"/>
      <c r="MY1445" s="147"/>
      <c r="MZ1445" s="147"/>
      <c r="NA1445" s="147"/>
      <c r="NB1445" s="147"/>
      <c r="NC1445" s="147"/>
      <c r="ND1445" s="147"/>
      <c r="NE1445" s="147"/>
      <c r="NF1445" s="147"/>
      <c r="NG1445" s="147"/>
      <c r="NH1445" s="147"/>
      <c r="NI1445" s="147"/>
      <c r="NJ1445" s="147"/>
      <c r="NK1445" s="147"/>
      <c r="NL1445" s="147"/>
      <c r="NM1445" s="147"/>
      <c r="NN1445" s="147"/>
      <c r="NO1445" s="147"/>
      <c r="NP1445" s="147"/>
      <c r="NQ1445" s="147"/>
      <c r="NR1445" s="147"/>
      <c r="NS1445" s="147"/>
      <c r="NT1445" s="147"/>
      <c r="NU1445" s="147"/>
      <c r="NV1445" s="147"/>
      <c r="NW1445" s="147"/>
      <c r="NX1445" s="147"/>
      <c r="NY1445" s="147"/>
      <c r="NZ1445" s="147"/>
      <c r="OA1445" s="147"/>
      <c r="OB1445" s="147"/>
      <c r="OC1445" s="147"/>
      <c r="OD1445" s="147"/>
      <c r="OE1445" s="147"/>
      <c r="OF1445" s="147"/>
      <c r="OG1445" s="147"/>
      <c r="OH1445" s="147"/>
      <c r="OI1445" s="147"/>
      <c r="OJ1445" s="147"/>
      <c r="OK1445" s="147"/>
      <c r="OL1445" s="147"/>
      <c r="OM1445" s="147"/>
      <c r="ON1445" s="147"/>
      <c r="OO1445" s="147"/>
      <c r="OP1445" s="147"/>
      <c r="OQ1445" s="147"/>
      <c r="OR1445" s="147"/>
      <c r="OS1445" s="147"/>
      <c r="OT1445" s="147"/>
      <c r="OU1445" s="147"/>
      <c r="OV1445" s="147"/>
      <c r="OW1445" s="147"/>
      <c r="OX1445" s="147"/>
      <c r="OY1445" s="147"/>
      <c r="OZ1445" s="147"/>
      <c r="PA1445" s="147"/>
      <c r="PB1445" s="147"/>
      <c r="PC1445" s="147"/>
      <c r="PD1445" s="147"/>
      <c r="PE1445" s="147"/>
      <c r="PF1445" s="147"/>
      <c r="PG1445" s="147"/>
      <c r="PH1445" s="147"/>
      <c r="PI1445" s="147"/>
      <c r="PJ1445" s="147"/>
      <c r="PK1445" s="147"/>
      <c r="PL1445" s="147"/>
      <c r="PM1445" s="147"/>
      <c r="PN1445" s="147"/>
      <c r="PO1445" s="147"/>
      <c r="PP1445" s="147"/>
      <c r="PQ1445" s="147"/>
      <c r="PR1445" s="147"/>
      <c r="PS1445" s="147"/>
      <c r="PT1445" s="147"/>
      <c r="PU1445" s="147"/>
      <c r="PV1445" s="147"/>
      <c r="PW1445" s="147"/>
      <c r="PX1445" s="147"/>
      <c r="PY1445" s="147"/>
      <c r="PZ1445" s="147"/>
      <c r="QA1445" s="147"/>
      <c r="QB1445" s="147"/>
      <c r="QC1445" s="147"/>
      <c r="QD1445" s="147"/>
      <c r="QE1445" s="147"/>
      <c r="QF1445" s="147"/>
      <c r="QG1445" s="147"/>
      <c r="QH1445" s="147"/>
      <c r="QI1445" s="147"/>
      <c r="QJ1445" s="147"/>
      <c r="QK1445" s="147"/>
      <c r="QL1445" s="147"/>
      <c r="QM1445" s="147"/>
      <c r="QN1445" s="147"/>
      <c r="QO1445" s="147"/>
      <c r="QP1445" s="147"/>
      <c r="QQ1445" s="147"/>
      <c r="QR1445" s="147"/>
      <c r="QS1445" s="147"/>
      <c r="QT1445" s="147"/>
      <c r="QU1445" s="147"/>
      <c r="QV1445" s="147"/>
      <c r="QW1445" s="147"/>
      <c r="QX1445" s="147"/>
      <c r="QY1445" s="147"/>
      <c r="QZ1445" s="147"/>
      <c r="RA1445" s="147"/>
      <c r="RB1445" s="147"/>
      <c r="RC1445" s="147"/>
      <c r="RD1445" s="147"/>
      <c r="RE1445" s="147"/>
      <c r="RF1445" s="147"/>
      <c r="RG1445" s="147"/>
      <c r="RH1445" s="147"/>
      <c r="RI1445" s="147"/>
      <c r="RJ1445" s="147"/>
      <c r="RK1445" s="147"/>
      <c r="RL1445" s="147"/>
      <c r="RM1445" s="147"/>
      <c r="RN1445" s="147"/>
      <c r="RO1445" s="147"/>
      <c r="RP1445" s="147"/>
      <c r="RQ1445" s="147"/>
      <c r="RR1445" s="147"/>
      <c r="RS1445" s="147"/>
      <c r="RT1445" s="147"/>
      <c r="RU1445" s="147"/>
      <c r="RV1445" s="147"/>
      <c r="RW1445" s="147"/>
      <c r="RX1445" s="147"/>
      <c r="RY1445" s="147"/>
      <c r="RZ1445" s="147"/>
      <c r="SA1445" s="147"/>
      <c r="SB1445" s="147"/>
      <c r="SC1445" s="147"/>
      <c r="SD1445" s="147"/>
      <c r="SE1445" s="147"/>
      <c r="SF1445" s="147"/>
      <c r="SG1445" s="147"/>
      <c r="SH1445" s="147"/>
      <c r="SI1445" s="147"/>
      <c r="SJ1445" s="147"/>
      <c r="SK1445" s="147"/>
      <c r="SL1445" s="147"/>
      <c r="SM1445" s="147"/>
      <c r="SN1445" s="147"/>
      <c r="SO1445" s="147"/>
      <c r="SP1445" s="147"/>
      <c r="SQ1445" s="147"/>
      <c r="SR1445" s="147"/>
      <c r="SS1445" s="147"/>
      <c r="ST1445" s="147"/>
      <c r="SU1445" s="147"/>
      <c r="SV1445" s="147"/>
      <c r="SW1445" s="147"/>
      <c r="SX1445" s="147"/>
      <c r="SY1445" s="147"/>
      <c r="SZ1445" s="147"/>
      <c r="TA1445" s="147"/>
      <c r="TB1445" s="147"/>
      <c r="TC1445" s="147"/>
      <c r="TD1445" s="147"/>
      <c r="TE1445" s="147"/>
      <c r="TF1445" s="147"/>
      <c r="TG1445" s="147"/>
      <c r="TH1445" s="147"/>
      <c r="TI1445" s="147"/>
      <c r="TJ1445" s="147"/>
      <c r="TK1445" s="147"/>
      <c r="TL1445" s="147"/>
      <c r="TM1445" s="147"/>
      <c r="TN1445" s="147"/>
      <c r="TO1445" s="147"/>
      <c r="TP1445" s="147"/>
      <c r="TQ1445" s="147"/>
      <c r="TR1445" s="147"/>
      <c r="TS1445" s="147"/>
      <c r="TT1445" s="147"/>
      <c r="TU1445" s="147"/>
      <c r="TV1445" s="147"/>
      <c r="TW1445" s="147"/>
      <c r="TX1445" s="147"/>
      <c r="TY1445" s="147"/>
      <c r="TZ1445" s="147"/>
      <c r="UA1445" s="147"/>
      <c r="UB1445" s="147"/>
      <c r="UC1445" s="147"/>
      <c r="UD1445" s="147"/>
      <c r="UE1445" s="147"/>
      <c r="UF1445" s="147"/>
      <c r="UG1445" s="147"/>
      <c r="UH1445" s="147"/>
      <c r="UI1445" s="147"/>
      <c r="UJ1445" s="147"/>
      <c r="UK1445" s="147"/>
      <c r="UL1445" s="147"/>
      <c r="UM1445" s="147"/>
      <c r="UN1445" s="147"/>
      <c r="UO1445" s="147"/>
      <c r="UP1445" s="147"/>
      <c r="UQ1445" s="147"/>
      <c r="UR1445" s="147"/>
      <c r="US1445" s="147"/>
      <c r="UT1445" s="147"/>
      <c r="UU1445" s="147"/>
      <c r="UV1445" s="147"/>
      <c r="UW1445" s="147"/>
      <c r="UX1445" s="147"/>
      <c r="UY1445" s="147"/>
      <c r="UZ1445" s="147"/>
      <c r="VA1445" s="147"/>
      <c r="VB1445" s="147"/>
      <c r="VC1445" s="147"/>
      <c r="VD1445" s="147"/>
      <c r="VE1445" s="147"/>
      <c r="VF1445" s="147"/>
      <c r="VG1445" s="147"/>
      <c r="VH1445" s="147"/>
      <c r="VI1445" s="147"/>
      <c r="VJ1445" s="147"/>
      <c r="VK1445" s="147"/>
      <c r="VL1445" s="147"/>
      <c r="VM1445" s="147"/>
      <c r="VN1445" s="147"/>
      <c r="VO1445" s="147"/>
      <c r="VP1445" s="147"/>
      <c r="VQ1445" s="147"/>
      <c r="VR1445" s="147"/>
      <c r="VS1445" s="147"/>
      <c r="VT1445" s="147"/>
      <c r="VU1445" s="147"/>
      <c r="VV1445" s="147"/>
      <c r="VW1445" s="147"/>
      <c r="VX1445" s="147"/>
      <c r="VY1445" s="147"/>
      <c r="VZ1445" s="147"/>
      <c r="WA1445" s="147"/>
      <c r="WB1445" s="147"/>
      <c r="WC1445" s="147"/>
      <c r="WD1445" s="147"/>
      <c r="WE1445" s="147"/>
      <c r="WF1445" s="147"/>
      <c r="WG1445" s="147"/>
      <c r="WH1445" s="147"/>
      <c r="WI1445" s="147"/>
      <c r="WJ1445" s="147"/>
      <c r="WK1445" s="147"/>
      <c r="WL1445" s="147"/>
      <c r="WM1445" s="147"/>
      <c r="WN1445" s="147"/>
      <c r="WO1445" s="147"/>
      <c r="WP1445" s="147"/>
      <c r="WQ1445" s="147"/>
      <c r="WR1445" s="147"/>
      <c r="WS1445" s="147"/>
      <c r="WT1445" s="147"/>
      <c r="WU1445" s="147"/>
      <c r="WV1445" s="147"/>
      <c r="WW1445" s="147"/>
      <c r="WX1445" s="147"/>
      <c r="WY1445" s="147"/>
      <c r="WZ1445" s="147"/>
      <c r="XA1445" s="147"/>
      <c r="XB1445" s="147"/>
      <c r="XC1445" s="147"/>
      <c r="XD1445" s="147"/>
      <c r="XE1445" s="147"/>
      <c r="XF1445" s="147"/>
      <c r="XG1445" s="147"/>
      <c r="XH1445" s="147"/>
      <c r="XI1445" s="147"/>
      <c r="XJ1445" s="147"/>
      <c r="XK1445" s="147"/>
      <c r="XL1445" s="147"/>
      <c r="XM1445" s="147"/>
      <c r="XN1445" s="147"/>
      <c r="XO1445" s="147"/>
      <c r="XP1445" s="147"/>
      <c r="XQ1445" s="147"/>
      <c r="XR1445" s="147"/>
      <c r="XS1445" s="147"/>
      <c r="XT1445" s="147"/>
      <c r="XU1445" s="147"/>
      <c r="XV1445" s="147"/>
      <c r="XW1445" s="147"/>
      <c r="XX1445" s="147"/>
      <c r="XY1445" s="147"/>
      <c r="XZ1445" s="147"/>
      <c r="YA1445" s="147"/>
      <c r="YB1445" s="147"/>
      <c r="YC1445" s="147"/>
      <c r="YD1445" s="147"/>
      <c r="YE1445" s="147"/>
      <c r="YF1445" s="147"/>
      <c r="YG1445" s="147"/>
      <c r="YH1445" s="147"/>
      <c r="YI1445" s="147"/>
      <c r="YJ1445" s="147"/>
      <c r="YK1445" s="147"/>
      <c r="YL1445" s="147"/>
      <c r="YM1445" s="147"/>
      <c r="YN1445" s="147"/>
      <c r="YO1445" s="147"/>
      <c r="YP1445" s="147"/>
      <c r="YQ1445" s="147"/>
      <c r="YR1445" s="147"/>
      <c r="YS1445" s="147"/>
      <c r="YT1445" s="147"/>
      <c r="YU1445" s="147"/>
      <c r="YV1445" s="147"/>
      <c r="YW1445" s="147"/>
      <c r="YX1445" s="147"/>
      <c r="YY1445" s="147"/>
      <c r="YZ1445" s="147"/>
      <c r="ZA1445" s="147"/>
      <c r="ZB1445" s="147"/>
      <c r="ZC1445" s="147"/>
      <c r="ZD1445" s="147"/>
      <c r="ZE1445" s="147"/>
      <c r="ZF1445" s="147"/>
      <c r="ZG1445" s="147"/>
      <c r="ZH1445" s="147"/>
      <c r="ZI1445" s="147"/>
      <c r="ZJ1445" s="147"/>
      <c r="ZK1445" s="147"/>
      <c r="ZL1445" s="147"/>
      <c r="ZM1445" s="147"/>
      <c r="ZN1445" s="147"/>
      <c r="ZO1445" s="147"/>
      <c r="ZP1445" s="147"/>
      <c r="ZQ1445" s="147"/>
      <c r="ZR1445" s="147"/>
      <c r="ZS1445" s="147"/>
      <c r="ZT1445" s="147"/>
      <c r="ZU1445" s="147"/>
      <c r="ZV1445" s="147"/>
      <c r="ZW1445" s="147"/>
      <c r="ZX1445" s="147"/>
      <c r="ZY1445" s="147"/>
      <c r="ZZ1445" s="147"/>
      <c r="AAA1445" s="147"/>
      <c r="AAB1445" s="147"/>
      <c r="AAC1445" s="147"/>
      <c r="AAD1445" s="147"/>
      <c r="AAE1445" s="147"/>
      <c r="AAF1445" s="147"/>
      <c r="AAG1445" s="147"/>
      <c r="AAH1445" s="147"/>
      <c r="AAI1445" s="147"/>
      <c r="AAJ1445" s="147"/>
      <c r="AAK1445" s="147"/>
      <c r="AAL1445" s="147"/>
      <c r="AAM1445" s="147"/>
      <c r="AAN1445" s="147"/>
      <c r="AAO1445" s="147"/>
      <c r="AAP1445" s="147"/>
      <c r="AAQ1445" s="147"/>
      <c r="AAR1445" s="147"/>
      <c r="AAS1445" s="147"/>
      <c r="AAT1445" s="147"/>
      <c r="AAU1445" s="147"/>
      <c r="AAV1445" s="147"/>
      <c r="AAW1445" s="147"/>
      <c r="AAX1445" s="147"/>
      <c r="AAY1445" s="147"/>
      <c r="AAZ1445" s="147"/>
      <c r="ABA1445" s="147"/>
      <c r="ABB1445" s="147"/>
      <c r="ABC1445" s="147"/>
      <c r="ABD1445" s="147"/>
      <c r="ABE1445" s="147"/>
      <c r="ABF1445" s="147"/>
      <c r="ABG1445" s="147"/>
      <c r="ABH1445" s="147"/>
      <c r="ABI1445" s="147"/>
      <c r="ABJ1445" s="147"/>
      <c r="ABK1445" s="147"/>
      <c r="ABL1445" s="147"/>
      <c r="ABM1445" s="147"/>
      <c r="ABN1445" s="147"/>
      <c r="ABO1445" s="147"/>
      <c r="ABP1445" s="147"/>
      <c r="ABQ1445" s="147"/>
      <c r="ABR1445" s="147"/>
      <c r="ABS1445" s="147"/>
      <c r="ABT1445" s="147"/>
      <c r="ABU1445" s="147"/>
      <c r="ABV1445" s="147"/>
      <c r="ABW1445" s="147"/>
      <c r="ABX1445" s="147"/>
      <c r="ABY1445" s="147"/>
      <c r="ABZ1445" s="147"/>
      <c r="ACA1445" s="147"/>
      <c r="ACB1445" s="147"/>
      <c r="ACC1445" s="147"/>
      <c r="ACD1445" s="147"/>
      <c r="ACE1445" s="147"/>
      <c r="ACF1445" s="147"/>
      <c r="ACG1445" s="147"/>
      <c r="ACH1445" s="147"/>
      <c r="ACI1445" s="147"/>
      <c r="ACJ1445" s="147"/>
      <c r="ACK1445" s="147"/>
      <c r="ACL1445" s="147"/>
      <c r="ACM1445" s="147"/>
      <c r="ACN1445" s="147"/>
      <c r="ACO1445" s="147"/>
      <c r="ACP1445" s="147"/>
      <c r="ACQ1445" s="147"/>
      <c r="ACR1445" s="147"/>
      <c r="ACS1445" s="147"/>
      <c r="ACT1445" s="147"/>
      <c r="ACU1445" s="147"/>
      <c r="ACV1445" s="147"/>
      <c r="ACW1445" s="147"/>
      <c r="ACX1445" s="147"/>
      <c r="ACY1445" s="147"/>
      <c r="ACZ1445" s="147"/>
      <c r="ADA1445" s="147"/>
      <c r="ADB1445" s="147"/>
      <c r="ADC1445" s="147"/>
      <c r="ADD1445" s="147"/>
      <c r="ADE1445" s="147"/>
      <c r="ADF1445" s="147"/>
      <c r="ADG1445" s="147"/>
      <c r="ADH1445" s="147"/>
      <c r="ADI1445" s="147"/>
      <c r="ADJ1445" s="147"/>
      <c r="ADK1445" s="147"/>
      <c r="ADL1445" s="147"/>
      <c r="ADM1445" s="147"/>
      <c r="ADN1445" s="147"/>
      <c r="ADO1445" s="147"/>
      <c r="ADP1445" s="147"/>
      <c r="ADQ1445" s="147"/>
      <c r="ADR1445" s="147"/>
      <c r="ADS1445" s="147"/>
      <c r="ADT1445" s="147"/>
      <c r="ADU1445" s="147"/>
      <c r="ADV1445" s="147"/>
      <c r="ADW1445" s="147"/>
      <c r="ADX1445" s="147"/>
      <c r="ADY1445" s="147"/>
      <c r="ADZ1445" s="147"/>
      <c r="AEA1445" s="147"/>
      <c r="AEB1445" s="147"/>
      <c r="AEC1445" s="147"/>
      <c r="AED1445" s="147"/>
      <c r="AEE1445" s="147"/>
      <c r="AEF1445" s="147"/>
      <c r="AEG1445" s="147"/>
      <c r="AEH1445" s="147"/>
      <c r="AEI1445" s="147"/>
      <c r="AEJ1445" s="147"/>
      <c r="AEK1445" s="147"/>
      <c r="AEL1445" s="147"/>
      <c r="AEM1445" s="147"/>
      <c r="AEN1445" s="147"/>
      <c r="AEO1445" s="147"/>
      <c r="AEP1445" s="147"/>
      <c r="AEQ1445" s="147"/>
      <c r="AER1445" s="147"/>
      <c r="AES1445" s="147"/>
      <c r="AET1445" s="147"/>
      <c r="AEU1445" s="147"/>
      <c r="AEV1445" s="147"/>
      <c r="AEW1445" s="147"/>
      <c r="AEX1445" s="147"/>
      <c r="AEY1445" s="147"/>
      <c r="AEZ1445" s="147"/>
      <c r="AFA1445" s="147"/>
      <c r="AFB1445" s="147"/>
      <c r="AFC1445" s="147"/>
      <c r="AFD1445" s="147"/>
      <c r="AFE1445" s="147"/>
      <c r="AFF1445" s="147"/>
      <c r="AFG1445" s="147"/>
      <c r="AFH1445" s="147"/>
      <c r="AFI1445" s="147"/>
      <c r="AFJ1445" s="147"/>
      <c r="AFK1445" s="147"/>
      <c r="AFL1445" s="147"/>
      <c r="AFM1445" s="147"/>
      <c r="AFN1445" s="147"/>
      <c r="AFO1445" s="147"/>
      <c r="AFP1445" s="147"/>
      <c r="AFQ1445" s="147"/>
      <c r="AFR1445" s="147"/>
      <c r="AFS1445" s="147"/>
      <c r="AFT1445" s="147"/>
      <c r="AFU1445" s="147"/>
      <c r="AFV1445" s="147"/>
      <c r="AFW1445" s="147"/>
      <c r="AFX1445" s="147"/>
      <c r="AFY1445" s="147"/>
      <c r="AFZ1445" s="147"/>
      <c r="AGA1445" s="147"/>
      <c r="AGB1445" s="147"/>
      <c r="AGC1445" s="147"/>
      <c r="AGD1445" s="147"/>
      <c r="AGE1445" s="147"/>
      <c r="AGF1445" s="147"/>
      <c r="AGG1445" s="147"/>
      <c r="AGH1445" s="147"/>
      <c r="AGI1445" s="147"/>
      <c r="AGJ1445" s="147"/>
      <c r="AGK1445" s="147"/>
      <c r="AGL1445" s="147"/>
      <c r="AGM1445" s="147"/>
      <c r="AGN1445" s="147"/>
      <c r="AGO1445" s="147"/>
      <c r="AGP1445" s="147"/>
      <c r="AGQ1445" s="147"/>
      <c r="AGR1445" s="147"/>
      <c r="AGS1445" s="147"/>
      <c r="AGT1445" s="147"/>
      <c r="AGU1445" s="147"/>
      <c r="AGV1445" s="147"/>
      <c r="AGW1445" s="147"/>
      <c r="AGX1445" s="147"/>
      <c r="AGY1445" s="147"/>
      <c r="AGZ1445" s="147"/>
      <c r="AHA1445" s="147"/>
      <c r="AHB1445" s="147"/>
      <c r="AHC1445" s="147"/>
      <c r="AHD1445" s="147"/>
      <c r="AHE1445" s="147"/>
      <c r="AHF1445" s="147"/>
      <c r="AHG1445" s="147"/>
      <c r="AHH1445" s="147"/>
      <c r="AHI1445" s="147"/>
      <c r="AHJ1445" s="147"/>
      <c r="AHK1445" s="147"/>
      <c r="AHL1445" s="147"/>
      <c r="AHM1445" s="147"/>
      <c r="AHN1445" s="147"/>
      <c r="AHO1445" s="147"/>
      <c r="AHP1445" s="147"/>
      <c r="AHQ1445" s="147"/>
      <c r="AHR1445" s="147"/>
      <c r="AHS1445" s="147"/>
      <c r="AHT1445" s="147"/>
      <c r="AHU1445" s="147"/>
      <c r="AHV1445" s="147"/>
      <c r="AHW1445" s="147"/>
      <c r="AHX1445" s="147"/>
      <c r="AHY1445" s="147"/>
      <c r="AHZ1445" s="147"/>
      <c r="AIA1445" s="147"/>
      <c r="AIB1445" s="147"/>
      <c r="AIC1445" s="147"/>
      <c r="AID1445" s="147"/>
      <c r="AIE1445" s="147"/>
      <c r="AIF1445" s="147"/>
      <c r="AIG1445" s="147"/>
      <c r="AIH1445" s="147"/>
      <c r="AII1445" s="147"/>
      <c r="AIJ1445" s="147"/>
      <c r="AIK1445" s="147"/>
      <c r="AIL1445" s="147"/>
      <c r="AIM1445" s="147"/>
      <c r="AIN1445" s="147"/>
      <c r="AIO1445" s="147"/>
      <c r="AIP1445" s="147"/>
      <c r="AIQ1445" s="147"/>
      <c r="AIR1445" s="147"/>
      <c r="AIS1445" s="147"/>
      <c r="AIT1445" s="147"/>
      <c r="AIU1445" s="147"/>
      <c r="AIV1445" s="147"/>
      <c r="AIW1445" s="147"/>
      <c r="AIX1445" s="147"/>
      <c r="AIY1445" s="147"/>
      <c r="AIZ1445" s="147"/>
      <c r="AJA1445" s="147"/>
      <c r="AJB1445" s="147"/>
      <c r="AJC1445" s="147"/>
      <c r="AJD1445" s="147"/>
      <c r="AJE1445" s="147"/>
      <c r="AJF1445" s="147"/>
      <c r="AJG1445" s="147"/>
      <c r="AJH1445" s="147"/>
      <c r="AJI1445" s="147"/>
      <c r="AJJ1445" s="147"/>
      <c r="AJK1445" s="147"/>
      <c r="AJL1445" s="147"/>
      <c r="AJM1445" s="147"/>
      <c r="AJN1445" s="147"/>
      <c r="AJO1445" s="147"/>
      <c r="AJP1445" s="147"/>
      <c r="AJQ1445" s="147"/>
      <c r="AJR1445" s="147"/>
      <c r="AJS1445" s="147"/>
      <c r="AJT1445" s="147"/>
      <c r="AJU1445" s="147"/>
      <c r="AJV1445" s="147"/>
      <c r="AJW1445" s="147"/>
      <c r="AJX1445" s="147"/>
      <c r="AJY1445" s="147"/>
      <c r="AJZ1445" s="147"/>
      <c r="AKA1445" s="147"/>
      <c r="AKB1445" s="147"/>
      <c r="AKC1445" s="147"/>
      <c r="AKD1445" s="147"/>
      <c r="AKE1445" s="147"/>
      <c r="AKF1445" s="147"/>
      <c r="AKG1445" s="147"/>
      <c r="AKH1445" s="147"/>
      <c r="AKI1445" s="147"/>
      <c r="AKJ1445" s="147"/>
      <c r="AKK1445" s="147"/>
      <c r="AKL1445" s="147"/>
      <c r="AKM1445" s="147"/>
      <c r="AKN1445" s="147"/>
      <c r="AKO1445" s="147"/>
      <c r="AKP1445" s="147"/>
      <c r="AKQ1445" s="147"/>
      <c r="AKR1445" s="147"/>
      <c r="AKS1445" s="147"/>
      <c r="AKT1445" s="147"/>
      <c r="AKU1445" s="147"/>
      <c r="AKV1445" s="147"/>
      <c r="AKW1445" s="147"/>
      <c r="AKX1445" s="147"/>
      <c r="AKY1445" s="147"/>
      <c r="AKZ1445" s="147"/>
      <c r="ALA1445" s="147"/>
      <c r="ALB1445" s="147"/>
      <c r="ALC1445" s="147"/>
      <c r="ALD1445" s="147"/>
      <c r="ALE1445" s="147"/>
      <c r="ALF1445" s="147"/>
      <c r="ALG1445" s="147"/>
      <c r="ALH1445" s="147"/>
      <c r="ALI1445" s="147"/>
      <c r="ALJ1445" s="147"/>
      <c r="ALK1445" s="147"/>
      <c r="ALL1445" s="147"/>
      <c r="ALM1445" s="147"/>
      <c r="ALN1445" s="147"/>
      <c r="ALO1445" s="147"/>
      <c r="ALP1445" s="147"/>
      <c r="ALQ1445" s="147"/>
      <c r="ALR1445" s="147"/>
      <c r="ALS1445" s="147"/>
      <c r="ALT1445" s="147"/>
      <c r="ALU1445" s="147"/>
      <c r="ALV1445" s="147"/>
      <c r="ALW1445" s="147"/>
      <c r="ALX1445" s="147"/>
      <c r="ALY1445" s="147"/>
      <c r="ALZ1445" s="147"/>
      <c r="AMA1445" s="147"/>
      <c r="AMB1445" s="147"/>
      <c r="AMC1445" s="147"/>
      <c r="AMD1445" s="147"/>
      <c r="AME1445" s="147"/>
      <c r="AMF1445" s="147"/>
      <c r="AMG1445" s="147"/>
      <c r="AMH1445" s="147"/>
      <c r="AMI1445" s="147"/>
      <c r="AMJ1445" s="147"/>
      <c r="AMK1445" s="147"/>
    </row>
    <row r="1446" spans="1:1025" s="149" customFormat="1">
      <c r="A1446" s="144">
        <v>1727</v>
      </c>
      <c r="B1446" s="144" t="s">
        <v>565</v>
      </c>
      <c r="C1446" s="144" t="s">
        <v>3181</v>
      </c>
      <c r="D1446" s="145">
        <v>-0.38259206121472999</v>
      </c>
      <c r="E1446" s="145">
        <v>55</v>
      </c>
      <c r="F1446" s="145">
        <v>7.5</v>
      </c>
      <c r="G1446" s="146">
        <v>21704</v>
      </c>
      <c r="H1446" s="146" t="s">
        <v>565</v>
      </c>
      <c r="I1446" s="147">
        <v>17188709</v>
      </c>
      <c r="J1446" s="148" t="s">
        <v>2330</v>
      </c>
      <c r="K1446" s="148" t="s">
        <v>2331</v>
      </c>
      <c r="L1446" s="147"/>
      <c r="M1446" s="147"/>
      <c r="N1446" s="147"/>
      <c r="O1446" s="147"/>
      <c r="P1446" s="147"/>
      <c r="Q1446" s="147"/>
      <c r="R1446" s="147"/>
      <c r="S1446" s="147"/>
      <c r="T1446" s="147"/>
      <c r="U1446" s="147"/>
      <c r="V1446" s="147"/>
      <c r="W1446" s="147"/>
      <c r="X1446" s="147"/>
      <c r="Y1446" s="147"/>
      <c r="Z1446" s="147"/>
      <c r="AA1446" s="147"/>
      <c r="AB1446" s="147"/>
      <c r="AC1446" s="147"/>
      <c r="AD1446" s="147"/>
      <c r="AE1446" s="147"/>
      <c r="AF1446" s="147"/>
      <c r="AG1446" s="147"/>
      <c r="AH1446" s="147"/>
      <c r="AI1446" s="147"/>
      <c r="AJ1446" s="147"/>
      <c r="AK1446" s="147"/>
      <c r="AL1446" s="147"/>
      <c r="AM1446" s="147"/>
      <c r="AN1446" s="147"/>
      <c r="AO1446" s="147"/>
      <c r="AP1446" s="147"/>
      <c r="AQ1446" s="147"/>
      <c r="AR1446" s="147"/>
      <c r="AS1446" s="147"/>
      <c r="AT1446" s="147"/>
      <c r="AU1446" s="147"/>
      <c r="AV1446" s="147"/>
      <c r="AW1446" s="147"/>
      <c r="AX1446" s="147"/>
      <c r="AY1446" s="147"/>
      <c r="AZ1446" s="147"/>
      <c r="BA1446" s="147"/>
      <c r="BB1446" s="147"/>
      <c r="BC1446" s="147"/>
      <c r="BD1446" s="147"/>
      <c r="BE1446" s="147"/>
      <c r="BF1446" s="147"/>
      <c r="BG1446" s="147"/>
      <c r="BH1446" s="147"/>
      <c r="BI1446" s="147"/>
      <c r="BJ1446" s="147"/>
      <c r="BK1446" s="147"/>
      <c r="BL1446" s="147"/>
      <c r="BM1446" s="147"/>
      <c r="BN1446" s="147"/>
      <c r="BO1446" s="147"/>
      <c r="BP1446" s="147"/>
      <c r="BQ1446" s="147"/>
      <c r="BR1446" s="147"/>
      <c r="BS1446" s="147"/>
      <c r="BT1446" s="147"/>
      <c r="BU1446" s="147"/>
      <c r="BV1446" s="147"/>
      <c r="BW1446" s="147"/>
      <c r="BX1446" s="147"/>
      <c r="BY1446" s="147"/>
      <c r="BZ1446" s="147"/>
      <c r="CA1446" s="147"/>
      <c r="CB1446" s="147"/>
      <c r="CC1446" s="147"/>
      <c r="CD1446" s="147"/>
      <c r="CE1446" s="147"/>
      <c r="CF1446" s="147"/>
      <c r="CG1446" s="147"/>
      <c r="CH1446" s="147"/>
      <c r="CI1446" s="147"/>
      <c r="CJ1446" s="147"/>
      <c r="CK1446" s="147"/>
      <c r="CL1446" s="147"/>
      <c r="CM1446" s="147"/>
      <c r="CN1446" s="147"/>
      <c r="CO1446" s="147"/>
      <c r="CP1446" s="147"/>
      <c r="CQ1446" s="147"/>
      <c r="CR1446" s="147"/>
      <c r="CS1446" s="147"/>
      <c r="CT1446" s="147"/>
      <c r="CU1446" s="147"/>
      <c r="CV1446" s="147"/>
      <c r="CW1446" s="147"/>
      <c r="CX1446" s="147"/>
      <c r="CY1446" s="147"/>
      <c r="CZ1446" s="147"/>
      <c r="DA1446" s="147"/>
      <c r="DB1446" s="147"/>
      <c r="DC1446" s="147"/>
      <c r="DD1446" s="147"/>
      <c r="DE1446" s="147"/>
      <c r="DF1446" s="147"/>
      <c r="DG1446" s="147"/>
      <c r="DH1446" s="147"/>
      <c r="DI1446" s="147"/>
      <c r="DJ1446" s="147"/>
      <c r="DK1446" s="147"/>
      <c r="DL1446" s="147"/>
      <c r="DM1446" s="147"/>
      <c r="DN1446" s="147"/>
      <c r="DO1446" s="147"/>
      <c r="DP1446" s="147"/>
      <c r="DQ1446" s="147"/>
      <c r="DR1446" s="147"/>
      <c r="DS1446" s="147"/>
      <c r="DT1446" s="147"/>
      <c r="DU1446" s="147"/>
      <c r="DV1446" s="147"/>
      <c r="DW1446" s="147"/>
      <c r="DX1446" s="147"/>
      <c r="DY1446" s="147"/>
      <c r="DZ1446" s="147"/>
      <c r="EA1446" s="147"/>
      <c r="EB1446" s="147"/>
      <c r="EC1446" s="147"/>
      <c r="ED1446" s="147"/>
      <c r="EE1446" s="147"/>
      <c r="EF1446" s="147"/>
      <c r="EG1446" s="147"/>
      <c r="EH1446" s="147"/>
      <c r="EI1446" s="147"/>
      <c r="EJ1446" s="147"/>
      <c r="EK1446" s="147"/>
      <c r="EL1446" s="147"/>
      <c r="EM1446" s="147"/>
      <c r="EN1446" s="147"/>
      <c r="EO1446" s="147"/>
      <c r="EP1446" s="147"/>
      <c r="EQ1446" s="147"/>
      <c r="ER1446" s="147"/>
      <c r="ES1446" s="147"/>
      <c r="ET1446" s="147"/>
      <c r="EU1446" s="147"/>
      <c r="EV1446" s="147"/>
      <c r="EW1446" s="147"/>
      <c r="EX1446" s="147"/>
      <c r="EY1446" s="147"/>
      <c r="EZ1446" s="147"/>
      <c r="FA1446" s="147"/>
      <c r="FB1446" s="147"/>
      <c r="FC1446" s="147"/>
      <c r="FD1446" s="147"/>
      <c r="FE1446" s="147"/>
      <c r="FF1446" s="147"/>
      <c r="FG1446" s="147"/>
      <c r="FH1446" s="147"/>
      <c r="FI1446" s="147"/>
      <c r="FJ1446" s="147"/>
      <c r="FK1446" s="147"/>
      <c r="FL1446" s="147"/>
      <c r="FM1446" s="147"/>
      <c r="FN1446" s="147"/>
      <c r="FO1446" s="147"/>
      <c r="FP1446" s="147"/>
      <c r="FQ1446" s="147"/>
      <c r="FR1446" s="147"/>
      <c r="FS1446" s="147"/>
      <c r="FT1446" s="147"/>
      <c r="FU1446" s="147"/>
      <c r="FV1446" s="147"/>
      <c r="FW1446" s="147"/>
      <c r="FX1446" s="147"/>
      <c r="FY1446" s="147"/>
      <c r="FZ1446" s="147"/>
      <c r="GA1446" s="147"/>
      <c r="GB1446" s="147"/>
      <c r="GC1446" s="147"/>
      <c r="GD1446" s="147"/>
      <c r="GE1446" s="147"/>
      <c r="GF1446" s="147"/>
      <c r="GG1446" s="147"/>
      <c r="GH1446" s="147"/>
      <c r="GI1446" s="147"/>
      <c r="GJ1446" s="147"/>
      <c r="GK1446" s="147"/>
      <c r="GL1446" s="147"/>
      <c r="GM1446" s="147"/>
      <c r="GN1446" s="147"/>
      <c r="GO1446" s="147"/>
      <c r="GP1446" s="147"/>
      <c r="GQ1446" s="147"/>
      <c r="GR1446" s="147"/>
      <c r="GS1446" s="147"/>
      <c r="GT1446" s="147"/>
      <c r="GU1446" s="147"/>
      <c r="GV1446" s="147"/>
      <c r="GW1446" s="147"/>
      <c r="GX1446" s="147"/>
      <c r="GY1446" s="147"/>
      <c r="GZ1446" s="147"/>
      <c r="HA1446" s="147"/>
      <c r="HB1446" s="147"/>
      <c r="HC1446" s="147"/>
      <c r="HD1446" s="147"/>
      <c r="HE1446" s="147"/>
      <c r="HF1446" s="147"/>
      <c r="HG1446" s="147"/>
      <c r="HH1446" s="147"/>
      <c r="HI1446" s="147"/>
      <c r="HJ1446" s="147"/>
      <c r="HK1446" s="147"/>
      <c r="HL1446" s="147"/>
      <c r="HM1446" s="147"/>
      <c r="HN1446" s="147"/>
      <c r="HO1446" s="147"/>
      <c r="HP1446" s="147"/>
      <c r="HQ1446" s="147"/>
      <c r="HR1446" s="147"/>
      <c r="HS1446" s="147"/>
      <c r="HT1446" s="147"/>
      <c r="HU1446" s="147"/>
      <c r="HV1446" s="147"/>
      <c r="HW1446" s="147"/>
      <c r="HX1446" s="147"/>
      <c r="HY1446" s="147"/>
      <c r="HZ1446" s="147"/>
      <c r="IA1446" s="147"/>
      <c r="IB1446" s="147"/>
      <c r="IC1446" s="147"/>
      <c r="ID1446" s="147"/>
      <c r="IE1446" s="147"/>
      <c r="IF1446" s="147"/>
      <c r="IG1446" s="147"/>
      <c r="IH1446" s="147"/>
      <c r="II1446" s="147"/>
      <c r="IJ1446" s="147"/>
      <c r="IK1446" s="147"/>
      <c r="IL1446" s="147"/>
      <c r="IM1446" s="147"/>
      <c r="IN1446" s="147"/>
      <c r="IO1446" s="147"/>
      <c r="IP1446" s="147"/>
      <c r="IQ1446" s="147"/>
      <c r="IR1446" s="147"/>
      <c r="IS1446" s="147"/>
      <c r="IT1446" s="147"/>
      <c r="IU1446" s="147"/>
      <c r="IV1446" s="147"/>
      <c r="IW1446" s="147"/>
      <c r="IX1446" s="147"/>
      <c r="IY1446" s="147"/>
      <c r="IZ1446" s="147"/>
      <c r="JA1446" s="147"/>
      <c r="JB1446" s="147"/>
      <c r="JC1446" s="147"/>
      <c r="JD1446" s="147"/>
      <c r="JE1446" s="147"/>
      <c r="JF1446" s="147"/>
      <c r="JG1446" s="147"/>
      <c r="JH1446" s="147"/>
      <c r="JI1446" s="147"/>
      <c r="JJ1446" s="147"/>
      <c r="JK1446" s="147"/>
      <c r="JL1446" s="147"/>
      <c r="JM1446" s="147"/>
      <c r="JN1446" s="147"/>
      <c r="JO1446" s="147"/>
      <c r="JP1446" s="147"/>
      <c r="JQ1446" s="147"/>
      <c r="JR1446" s="147"/>
      <c r="JS1446" s="147"/>
      <c r="JT1446" s="147"/>
      <c r="JU1446" s="147"/>
      <c r="JV1446" s="147"/>
      <c r="JW1446" s="147"/>
      <c r="JX1446" s="147"/>
      <c r="JY1446" s="147"/>
      <c r="JZ1446" s="147"/>
      <c r="KA1446" s="147"/>
      <c r="KB1446" s="147"/>
      <c r="KC1446" s="147"/>
      <c r="KD1446" s="147"/>
      <c r="KE1446" s="147"/>
      <c r="KF1446" s="147"/>
      <c r="KG1446" s="147"/>
      <c r="KH1446" s="147"/>
      <c r="KI1446" s="147"/>
      <c r="KJ1446" s="147"/>
      <c r="KK1446" s="147"/>
      <c r="KL1446" s="147"/>
      <c r="KM1446" s="147"/>
      <c r="KN1446" s="147"/>
      <c r="KO1446" s="147"/>
      <c r="KP1446" s="147"/>
      <c r="KQ1446" s="147"/>
      <c r="KR1446" s="147"/>
      <c r="KS1446" s="147"/>
      <c r="KT1446" s="147"/>
      <c r="KU1446" s="147"/>
      <c r="KV1446" s="147"/>
      <c r="KW1446" s="147"/>
      <c r="KX1446" s="147"/>
      <c r="KY1446" s="147"/>
      <c r="KZ1446" s="147"/>
      <c r="LA1446" s="147"/>
      <c r="LB1446" s="147"/>
      <c r="LC1446" s="147"/>
      <c r="LD1446" s="147"/>
      <c r="LE1446" s="147"/>
      <c r="LF1446" s="147"/>
      <c r="LG1446" s="147"/>
      <c r="LH1446" s="147"/>
      <c r="LI1446" s="147"/>
      <c r="LJ1446" s="147"/>
      <c r="LK1446" s="147"/>
      <c r="LL1446" s="147"/>
      <c r="LM1446" s="147"/>
      <c r="LN1446" s="147"/>
      <c r="LO1446" s="147"/>
      <c r="LP1446" s="147"/>
      <c r="LQ1446" s="147"/>
      <c r="LR1446" s="147"/>
      <c r="LS1446" s="147"/>
      <c r="LT1446" s="147"/>
      <c r="LU1446" s="147"/>
      <c r="LV1446" s="147"/>
      <c r="LW1446" s="147"/>
      <c r="LX1446" s="147"/>
      <c r="LY1446" s="147"/>
      <c r="LZ1446" s="147"/>
      <c r="MA1446" s="147"/>
      <c r="MB1446" s="147"/>
      <c r="MC1446" s="147"/>
      <c r="MD1446" s="147"/>
      <c r="ME1446" s="147"/>
      <c r="MF1446" s="147"/>
      <c r="MG1446" s="147"/>
      <c r="MH1446" s="147"/>
      <c r="MI1446" s="147"/>
      <c r="MJ1446" s="147"/>
      <c r="MK1446" s="147"/>
      <c r="ML1446" s="147"/>
      <c r="MM1446" s="147"/>
      <c r="MN1446" s="147"/>
      <c r="MO1446" s="147"/>
      <c r="MP1446" s="147"/>
      <c r="MQ1446" s="147"/>
      <c r="MR1446" s="147"/>
      <c r="MS1446" s="147"/>
      <c r="MT1446" s="147"/>
      <c r="MU1446" s="147"/>
      <c r="MV1446" s="147"/>
      <c r="MW1446" s="147"/>
      <c r="MX1446" s="147"/>
      <c r="MY1446" s="147"/>
      <c r="MZ1446" s="147"/>
      <c r="NA1446" s="147"/>
      <c r="NB1446" s="147"/>
      <c r="NC1446" s="147"/>
      <c r="ND1446" s="147"/>
      <c r="NE1446" s="147"/>
      <c r="NF1446" s="147"/>
      <c r="NG1446" s="147"/>
      <c r="NH1446" s="147"/>
      <c r="NI1446" s="147"/>
      <c r="NJ1446" s="147"/>
      <c r="NK1446" s="147"/>
      <c r="NL1446" s="147"/>
      <c r="NM1446" s="147"/>
      <c r="NN1446" s="147"/>
      <c r="NO1446" s="147"/>
      <c r="NP1446" s="147"/>
      <c r="NQ1446" s="147"/>
      <c r="NR1446" s="147"/>
      <c r="NS1446" s="147"/>
      <c r="NT1446" s="147"/>
      <c r="NU1446" s="147"/>
      <c r="NV1446" s="147"/>
      <c r="NW1446" s="147"/>
      <c r="NX1446" s="147"/>
      <c r="NY1446" s="147"/>
      <c r="NZ1446" s="147"/>
      <c r="OA1446" s="147"/>
      <c r="OB1446" s="147"/>
      <c r="OC1446" s="147"/>
      <c r="OD1446" s="147"/>
      <c r="OE1446" s="147"/>
      <c r="OF1446" s="147"/>
      <c r="OG1446" s="147"/>
      <c r="OH1446" s="147"/>
      <c r="OI1446" s="147"/>
      <c r="OJ1446" s="147"/>
      <c r="OK1446" s="147"/>
      <c r="OL1446" s="147"/>
      <c r="OM1446" s="147"/>
      <c r="ON1446" s="147"/>
      <c r="OO1446" s="147"/>
      <c r="OP1446" s="147"/>
      <c r="OQ1446" s="147"/>
      <c r="OR1446" s="147"/>
      <c r="OS1446" s="147"/>
      <c r="OT1446" s="147"/>
      <c r="OU1446" s="147"/>
      <c r="OV1446" s="147"/>
      <c r="OW1446" s="147"/>
      <c r="OX1446" s="147"/>
      <c r="OY1446" s="147"/>
      <c r="OZ1446" s="147"/>
      <c r="PA1446" s="147"/>
      <c r="PB1446" s="147"/>
      <c r="PC1446" s="147"/>
      <c r="PD1446" s="147"/>
      <c r="PE1446" s="147"/>
      <c r="PF1446" s="147"/>
      <c r="PG1446" s="147"/>
      <c r="PH1446" s="147"/>
      <c r="PI1446" s="147"/>
      <c r="PJ1446" s="147"/>
      <c r="PK1446" s="147"/>
      <c r="PL1446" s="147"/>
      <c r="PM1446" s="147"/>
      <c r="PN1446" s="147"/>
      <c r="PO1446" s="147"/>
      <c r="PP1446" s="147"/>
      <c r="PQ1446" s="147"/>
      <c r="PR1446" s="147"/>
      <c r="PS1446" s="147"/>
      <c r="PT1446" s="147"/>
      <c r="PU1446" s="147"/>
      <c r="PV1446" s="147"/>
      <c r="PW1446" s="147"/>
      <c r="PX1446" s="147"/>
      <c r="PY1446" s="147"/>
      <c r="PZ1446" s="147"/>
      <c r="QA1446" s="147"/>
      <c r="QB1446" s="147"/>
      <c r="QC1446" s="147"/>
      <c r="QD1446" s="147"/>
      <c r="QE1446" s="147"/>
      <c r="QF1446" s="147"/>
      <c r="QG1446" s="147"/>
      <c r="QH1446" s="147"/>
      <c r="QI1446" s="147"/>
      <c r="QJ1446" s="147"/>
      <c r="QK1446" s="147"/>
      <c r="QL1446" s="147"/>
      <c r="QM1446" s="147"/>
      <c r="QN1446" s="147"/>
      <c r="QO1446" s="147"/>
      <c r="QP1446" s="147"/>
      <c r="QQ1446" s="147"/>
      <c r="QR1446" s="147"/>
      <c r="QS1446" s="147"/>
      <c r="QT1446" s="147"/>
      <c r="QU1446" s="147"/>
      <c r="QV1446" s="147"/>
      <c r="QW1446" s="147"/>
      <c r="QX1446" s="147"/>
      <c r="QY1446" s="147"/>
      <c r="QZ1446" s="147"/>
      <c r="RA1446" s="147"/>
      <c r="RB1446" s="147"/>
      <c r="RC1446" s="147"/>
      <c r="RD1446" s="147"/>
      <c r="RE1446" s="147"/>
      <c r="RF1446" s="147"/>
      <c r="RG1446" s="147"/>
      <c r="RH1446" s="147"/>
      <c r="RI1446" s="147"/>
      <c r="RJ1446" s="147"/>
      <c r="RK1446" s="147"/>
      <c r="RL1446" s="147"/>
      <c r="RM1446" s="147"/>
      <c r="RN1446" s="147"/>
      <c r="RO1446" s="147"/>
      <c r="RP1446" s="147"/>
      <c r="RQ1446" s="147"/>
      <c r="RR1446" s="147"/>
      <c r="RS1446" s="147"/>
      <c r="RT1446" s="147"/>
      <c r="RU1446" s="147"/>
      <c r="RV1446" s="147"/>
      <c r="RW1446" s="147"/>
      <c r="RX1446" s="147"/>
      <c r="RY1446" s="147"/>
      <c r="RZ1446" s="147"/>
      <c r="SA1446" s="147"/>
      <c r="SB1446" s="147"/>
      <c r="SC1446" s="147"/>
      <c r="SD1446" s="147"/>
      <c r="SE1446" s="147"/>
      <c r="SF1446" s="147"/>
      <c r="SG1446" s="147"/>
      <c r="SH1446" s="147"/>
      <c r="SI1446" s="147"/>
      <c r="SJ1446" s="147"/>
      <c r="SK1446" s="147"/>
      <c r="SL1446" s="147"/>
      <c r="SM1446" s="147"/>
      <c r="SN1446" s="147"/>
      <c r="SO1446" s="147"/>
      <c r="SP1446" s="147"/>
      <c r="SQ1446" s="147"/>
      <c r="SR1446" s="147"/>
      <c r="SS1446" s="147"/>
      <c r="ST1446" s="147"/>
      <c r="SU1446" s="147"/>
      <c r="SV1446" s="147"/>
      <c r="SW1446" s="147"/>
      <c r="SX1446" s="147"/>
      <c r="SY1446" s="147"/>
      <c r="SZ1446" s="147"/>
      <c r="TA1446" s="147"/>
      <c r="TB1446" s="147"/>
      <c r="TC1446" s="147"/>
      <c r="TD1446" s="147"/>
      <c r="TE1446" s="147"/>
      <c r="TF1446" s="147"/>
      <c r="TG1446" s="147"/>
      <c r="TH1446" s="147"/>
      <c r="TI1446" s="147"/>
      <c r="TJ1446" s="147"/>
      <c r="TK1446" s="147"/>
      <c r="TL1446" s="147"/>
      <c r="TM1446" s="147"/>
      <c r="TN1446" s="147"/>
      <c r="TO1446" s="147"/>
      <c r="TP1446" s="147"/>
      <c r="TQ1446" s="147"/>
      <c r="TR1446" s="147"/>
      <c r="TS1446" s="147"/>
      <c r="TT1446" s="147"/>
      <c r="TU1446" s="147"/>
      <c r="TV1446" s="147"/>
      <c r="TW1446" s="147"/>
      <c r="TX1446" s="147"/>
      <c r="TY1446" s="147"/>
      <c r="TZ1446" s="147"/>
      <c r="UA1446" s="147"/>
      <c r="UB1446" s="147"/>
      <c r="UC1446" s="147"/>
      <c r="UD1446" s="147"/>
      <c r="UE1446" s="147"/>
      <c r="UF1446" s="147"/>
      <c r="UG1446" s="147"/>
      <c r="UH1446" s="147"/>
      <c r="UI1446" s="147"/>
      <c r="UJ1446" s="147"/>
      <c r="UK1446" s="147"/>
      <c r="UL1446" s="147"/>
      <c r="UM1446" s="147"/>
      <c r="UN1446" s="147"/>
      <c r="UO1446" s="147"/>
      <c r="UP1446" s="147"/>
      <c r="UQ1446" s="147"/>
      <c r="UR1446" s="147"/>
      <c r="US1446" s="147"/>
      <c r="UT1446" s="147"/>
      <c r="UU1446" s="147"/>
      <c r="UV1446" s="147"/>
      <c r="UW1446" s="147"/>
      <c r="UX1446" s="147"/>
      <c r="UY1446" s="147"/>
      <c r="UZ1446" s="147"/>
      <c r="VA1446" s="147"/>
      <c r="VB1446" s="147"/>
      <c r="VC1446" s="147"/>
      <c r="VD1446" s="147"/>
      <c r="VE1446" s="147"/>
      <c r="VF1446" s="147"/>
      <c r="VG1446" s="147"/>
      <c r="VH1446" s="147"/>
      <c r="VI1446" s="147"/>
      <c r="VJ1446" s="147"/>
      <c r="VK1446" s="147"/>
      <c r="VL1446" s="147"/>
      <c r="VM1446" s="147"/>
      <c r="VN1446" s="147"/>
      <c r="VO1446" s="147"/>
      <c r="VP1446" s="147"/>
      <c r="VQ1446" s="147"/>
      <c r="VR1446" s="147"/>
      <c r="VS1446" s="147"/>
      <c r="VT1446" s="147"/>
      <c r="VU1446" s="147"/>
      <c r="VV1446" s="147"/>
      <c r="VW1446" s="147"/>
      <c r="VX1446" s="147"/>
      <c r="VY1446" s="147"/>
      <c r="VZ1446" s="147"/>
      <c r="WA1446" s="147"/>
      <c r="WB1446" s="147"/>
      <c r="WC1446" s="147"/>
      <c r="WD1446" s="147"/>
      <c r="WE1446" s="147"/>
      <c r="WF1446" s="147"/>
      <c r="WG1446" s="147"/>
      <c r="WH1446" s="147"/>
      <c r="WI1446" s="147"/>
      <c r="WJ1446" s="147"/>
      <c r="WK1446" s="147"/>
      <c r="WL1446" s="147"/>
      <c r="WM1446" s="147"/>
      <c r="WN1446" s="147"/>
      <c r="WO1446" s="147"/>
      <c r="WP1446" s="147"/>
      <c r="WQ1446" s="147"/>
      <c r="WR1446" s="147"/>
      <c r="WS1446" s="147"/>
      <c r="WT1446" s="147"/>
      <c r="WU1446" s="147"/>
      <c r="WV1446" s="147"/>
      <c r="WW1446" s="147"/>
      <c r="WX1446" s="147"/>
      <c r="WY1446" s="147"/>
      <c r="WZ1446" s="147"/>
      <c r="XA1446" s="147"/>
      <c r="XB1446" s="147"/>
      <c r="XC1446" s="147"/>
      <c r="XD1446" s="147"/>
      <c r="XE1446" s="147"/>
      <c r="XF1446" s="147"/>
      <c r="XG1446" s="147"/>
      <c r="XH1446" s="147"/>
      <c r="XI1446" s="147"/>
      <c r="XJ1446" s="147"/>
      <c r="XK1446" s="147"/>
      <c r="XL1446" s="147"/>
      <c r="XM1446" s="147"/>
      <c r="XN1446" s="147"/>
      <c r="XO1446" s="147"/>
      <c r="XP1446" s="147"/>
      <c r="XQ1446" s="147"/>
      <c r="XR1446" s="147"/>
      <c r="XS1446" s="147"/>
      <c r="XT1446" s="147"/>
      <c r="XU1446" s="147"/>
      <c r="XV1446" s="147"/>
      <c r="XW1446" s="147"/>
      <c r="XX1446" s="147"/>
      <c r="XY1446" s="147"/>
      <c r="XZ1446" s="147"/>
      <c r="YA1446" s="147"/>
      <c r="YB1446" s="147"/>
      <c r="YC1446" s="147"/>
      <c r="YD1446" s="147"/>
      <c r="YE1446" s="147"/>
      <c r="YF1446" s="147"/>
      <c r="YG1446" s="147"/>
      <c r="YH1446" s="147"/>
      <c r="YI1446" s="147"/>
      <c r="YJ1446" s="147"/>
      <c r="YK1446" s="147"/>
      <c r="YL1446" s="147"/>
      <c r="YM1446" s="147"/>
      <c r="YN1446" s="147"/>
      <c r="YO1446" s="147"/>
      <c r="YP1446" s="147"/>
      <c r="YQ1446" s="147"/>
      <c r="YR1446" s="147"/>
      <c r="YS1446" s="147"/>
      <c r="YT1446" s="147"/>
      <c r="YU1446" s="147"/>
      <c r="YV1446" s="147"/>
      <c r="YW1446" s="147"/>
      <c r="YX1446" s="147"/>
      <c r="YY1446" s="147"/>
      <c r="YZ1446" s="147"/>
      <c r="ZA1446" s="147"/>
      <c r="ZB1446" s="147"/>
      <c r="ZC1446" s="147"/>
      <c r="ZD1446" s="147"/>
      <c r="ZE1446" s="147"/>
      <c r="ZF1446" s="147"/>
      <c r="ZG1446" s="147"/>
      <c r="ZH1446" s="147"/>
      <c r="ZI1446" s="147"/>
      <c r="ZJ1446" s="147"/>
      <c r="ZK1446" s="147"/>
      <c r="ZL1446" s="147"/>
      <c r="ZM1446" s="147"/>
      <c r="ZN1446" s="147"/>
      <c r="ZO1446" s="147"/>
      <c r="ZP1446" s="147"/>
      <c r="ZQ1446" s="147"/>
      <c r="ZR1446" s="147"/>
      <c r="ZS1446" s="147"/>
      <c r="ZT1446" s="147"/>
      <c r="ZU1446" s="147"/>
      <c r="ZV1446" s="147"/>
      <c r="ZW1446" s="147"/>
      <c r="ZX1446" s="147"/>
      <c r="ZY1446" s="147"/>
      <c r="ZZ1446" s="147"/>
      <c r="AAA1446" s="147"/>
      <c r="AAB1446" s="147"/>
      <c r="AAC1446" s="147"/>
      <c r="AAD1446" s="147"/>
      <c r="AAE1446" s="147"/>
      <c r="AAF1446" s="147"/>
      <c r="AAG1446" s="147"/>
      <c r="AAH1446" s="147"/>
      <c r="AAI1446" s="147"/>
      <c r="AAJ1446" s="147"/>
      <c r="AAK1446" s="147"/>
      <c r="AAL1446" s="147"/>
      <c r="AAM1446" s="147"/>
      <c r="AAN1446" s="147"/>
      <c r="AAO1446" s="147"/>
      <c r="AAP1446" s="147"/>
      <c r="AAQ1446" s="147"/>
      <c r="AAR1446" s="147"/>
      <c r="AAS1446" s="147"/>
      <c r="AAT1446" s="147"/>
      <c r="AAU1446" s="147"/>
      <c r="AAV1446" s="147"/>
      <c r="AAW1446" s="147"/>
      <c r="AAX1446" s="147"/>
      <c r="AAY1446" s="147"/>
      <c r="AAZ1446" s="147"/>
      <c r="ABA1446" s="147"/>
      <c r="ABB1446" s="147"/>
      <c r="ABC1446" s="147"/>
      <c r="ABD1446" s="147"/>
      <c r="ABE1446" s="147"/>
      <c r="ABF1446" s="147"/>
      <c r="ABG1446" s="147"/>
      <c r="ABH1446" s="147"/>
      <c r="ABI1446" s="147"/>
      <c r="ABJ1446" s="147"/>
      <c r="ABK1446" s="147"/>
      <c r="ABL1446" s="147"/>
      <c r="ABM1446" s="147"/>
      <c r="ABN1446" s="147"/>
      <c r="ABO1446" s="147"/>
      <c r="ABP1446" s="147"/>
      <c r="ABQ1446" s="147"/>
      <c r="ABR1446" s="147"/>
      <c r="ABS1446" s="147"/>
      <c r="ABT1446" s="147"/>
      <c r="ABU1446" s="147"/>
      <c r="ABV1446" s="147"/>
      <c r="ABW1446" s="147"/>
      <c r="ABX1446" s="147"/>
      <c r="ABY1446" s="147"/>
      <c r="ABZ1446" s="147"/>
      <c r="ACA1446" s="147"/>
      <c r="ACB1446" s="147"/>
      <c r="ACC1446" s="147"/>
      <c r="ACD1446" s="147"/>
      <c r="ACE1446" s="147"/>
      <c r="ACF1446" s="147"/>
      <c r="ACG1446" s="147"/>
      <c r="ACH1446" s="147"/>
      <c r="ACI1446" s="147"/>
      <c r="ACJ1446" s="147"/>
      <c r="ACK1446" s="147"/>
      <c r="ACL1446" s="147"/>
      <c r="ACM1446" s="147"/>
      <c r="ACN1446" s="147"/>
      <c r="ACO1446" s="147"/>
      <c r="ACP1446" s="147"/>
      <c r="ACQ1446" s="147"/>
      <c r="ACR1446" s="147"/>
      <c r="ACS1446" s="147"/>
      <c r="ACT1446" s="147"/>
      <c r="ACU1446" s="147"/>
      <c r="ACV1446" s="147"/>
      <c r="ACW1446" s="147"/>
      <c r="ACX1446" s="147"/>
      <c r="ACY1446" s="147"/>
      <c r="ACZ1446" s="147"/>
      <c r="ADA1446" s="147"/>
      <c r="ADB1446" s="147"/>
      <c r="ADC1446" s="147"/>
      <c r="ADD1446" s="147"/>
      <c r="ADE1446" s="147"/>
      <c r="ADF1446" s="147"/>
      <c r="ADG1446" s="147"/>
      <c r="ADH1446" s="147"/>
      <c r="ADI1446" s="147"/>
      <c r="ADJ1446" s="147"/>
      <c r="ADK1446" s="147"/>
      <c r="ADL1446" s="147"/>
      <c r="ADM1446" s="147"/>
      <c r="ADN1446" s="147"/>
      <c r="ADO1446" s="147"/>
      <c r="ADP1446" s="147"/>
      <c r="ADQ1446" s="147"/>
      <c r="ADR1446" s="147"/>
      <c r="ADS1446" s="147"/>
      <c r="ADT1446" s="147"/>
      <c r="ADU1446" s="147"/>
      <c r="ADV1446" s="147"/>
      <c r="ADW1446" s="147"/>
      <c r="ADX1446" s="147"/>
      <c r="ADY1446" s="147"/>
      <c r="ADZ1446" s="147"/>
      <c r="AEA1446" s="147"/>
      <c r="AEB1446" s="147"/>
      <c r="AEC1446" s="147"/>
      <c r="AED1446" s="147"/>
      <c r="AEE1446" s="147"/>
      <c r="AEF1446" s="147"/>
      <c r="AEG1446" s="147"/>
      <c r="AEH1446" s="147"/>
      <c r="AEI1446" s="147"/>
      <c r="AEJ1446" s="147"/>
      <c r="AEK1446" s="147"/>
      <c r="AEL1446" s="147"/>
      <c r="AEM1446" s="147"/>
      <c r="AEN1446" s="147"/>
      <c r="AEO1446" s="147"/>
      <c r="AEP1446" s="147"/>
      <c r="AEQ1446" s="147"/>
      <c r="AER1446" s="147"/>
      <c r="AES1446" s="147"/>
      <c r="AET1446" s="147"/>
      <c r="AEU1446" s="147"/>
      <c r="AEV1446" s="147"/>
      <c r="AEW1446" s="147"/>
      <c r="AEX1446" s="147"/>
      <c r="AEY1446" s="147"/>
      <c r="AEZ1446" s="147"/>
      <c r="AFA1446" s="147"/>
      <c r="AFB1446" s="147"/>
      <c r="AFC1446" s="147"/>
      <c r="AFD1446" s="147"/>
      <c r="AFE1446" s="147"/>
      <c r="AFF1446" s="147"/>
      <c r="AFG1446" s="147"/>
      <c r="AFH1446" s="147"/>
      <c r="AFI1446" s="147"/>
      <c r="AFJ1446" s="147"/>
      <c r="AFK1446" s="147"/>
      <c r="AFL1446" s="147"/>
      <c r="AFM1446" s="147"/>
      <c r="AFN1446" s="147"/>
      <c r="AFO1446" s="147"/>
      <c r="AFP1446" s="147"/>
      <c r="AFQ1446" s="147"/>
      <c r="AFR1446" s="147"/>
      <c r="AFS1446" s="147"/>
      <c r="AFT1446" s="147"/>
      <c r="AFU1446" s="147"/>
      <c r="AFV1446" s="147"/>
      <c r="AFW1446" s="147"/>
      <c r="AFX1446" s="147"/>
      <c r="AFY1446" s="147"/>
      <c r="AFZ1446" s="147"/>
      <c r="AGA1446" s="147"/>
      <c r="AGB1446" s="147"/>
      <c r="AGC1446" s="147"/>
      <c r="AGD1446" s="147"/>
      <c r="AGE1446" s="147"/>
      <c r="AGF1446" s="147"/>
      <c r="AGG1446" s="147"/>
      <c r="AGH1446" s="147"/>
      <c r="AGI1446" s="147"/>
      <c r="AGJ1446" s="147"/>
      <c r="AGK1446" s="147"/>
      <c r="AGL1446" s="147"/>
      <c r="AGM1446" s="147"/>
      <c r="AGN1446" s="147"/>
      <c r="AGO1446" s="147"/>
      <c r="AGP1446" s="147"/>
      <c r="AGQ1446" s="147"/>
      <c r="AGR1446" s="147"/>
      <c r="AGS1446" s="147"/>
      <c r="AGT1446" s="147"/>
      <c r="AGU1446" s="147"/>
      <c r="AGV1446" s="147"/>
      <c r="AGW1446" s="147"/>
      <c r="AGX1446" s="147"/>
      <c r="AGY1446" s="147"/>
      <c r="AGZ1446" s="147"/>
      <c r="AHA1446" s="147"/>
      <c r="AHB1446" s="147"/>
      <c r="AHC1446" s="147"/>
      <c r="AHD1446" s="147"/>
      <c r="AHE1446" s="147"/>
      <c r="AHF1446" s="147"/>
      <c r="AHG1446" s="147"/>
      <c r="AHH1446" s="147"/>
      <c r="AHI1446" s="147"/>
      <c r="AHJ1446" s="147"/>
      <c r="AHK1446" s="147"/>
      <c r="AHL1446" s="147"/>
      <c r="AHM1446" s="147"/>
      <c r="AHN1446" s="147"/>
      <c r="AHO1446" s="147"/>
      <c r="AHP1446" s="147"/>
      <c r="AHQ1446" s="147"/>
      <c r="AHR1446" s="147"/>
      <c r="AHS1446" s="147"/>
      <c r="AHT1446" s="147"/>
      <c r="AHU1446" s="147"/>
      <c r="AHV1446" s="147"/>
      <c r="AHW1446" s="147"/>
      <c r="AHX1446" s="147"/>
      <c r="AHY1446" s="147"/>
      <c r="AHZ1446" s="147"/>
      <c r="AIA1446" s="147"/>
      <c r="AIB1446" s="147"/>
      <c r="AIC1446" s="147"/>
      <c r="AID1446" s="147"/>
      <c r="AIE1446" s="147"/>
      <c r="AIF1446" s="147"/>
      <c r="AIG1446" s="147"/>
      <c r="AIH1446" s="147"/>
      <c r="AII1446" s="147"/>
      <c r="AIJ1446" s="147"/>
      <c r="AIK1446" s="147"/>
      <c r="AIL1446" s="147"/>
      <c r="AIM1446" s="147"/>
      <c r="AIN1446" s="147"/>
      <c r="AIO1446" s="147"/>
      <c r="AIP1446" s="147"/>
      <c r="AIQ1446" s="147"/>
      <c r="AIR1446" s="147"/>
      <c r="AIS1446" s="147"/>
      <c r="AIT1446" s="147"/>
      <c r="AIU1446" s="147"/>
      <c r="AIV1446" s="147"/>
      <c r="AIW1446" s="147"/>
      <c r="AIX1446" s="147"/>
      <c r="AIY1446" s="147"/>
      <c r="AIZ1446" s="147"/>
      <c r="AJA1446" s="147"/>
      <c r="AJB1446" s="147"/>
      <c r="AJC1446" s="147"/>
      <c r="AJD1446" s="147"/>
      <c r="AJE1446" s="147"/>
      <c r="AJF1446" s="147"/>
      <c r="AJG1446" s="147"/>
      <c r="AJH1446" s="147"/>
      <c r="AJI1446" s="147"/>
      <c r="AJJ1446" s="147"/>
      <c r="AJK1446" s="147"/>
      <c r="AJL1446" s="147"/>
      <c r="AJM1446" s="147"/>
      <c r="AJN1446" s="147"/>
      <c r="AJO1446" s="147"/>
      <c r="AJP1446" s="147"/>
      <c r="AJQ1446" s="147"/>
      <c r="AJR1446" s="147"/>
      <c r="AJS1446" s="147"/>
      <c r="AJT1446" s="147"/>
      <c r="AJU1446" s="147"/>
      <c r="AJV1446" s="147"/>
      <c r="AJW1446" s="147"/>
      <c r="AJX1446" s="147"/>
      <c r="AJY1446" s="147"/>
      <c r="AJZ1446" s="147"/>
      <c r="AKA1446" s="147"/>
      <c r="AKB1446" s="147"/>
      <c r="AKC1446" s="147"/>
      <c r="AKD1446" s="147"/>
      <c r="AKE1446" s="147"/>
      <c r="AKF1446" s="147"/>
      <c r="AKG1446" s="147"/>
      <c r="AKH1446" s="147"/>
      <c r="AKI1446" s="147"/>
      <c r="AKJ1446" s="147"/>
      <c r="AKK1446" s="147"/>
      <c r="AKL1446" s="147"/>
      <c r="AKM1446" s="147"/>
      <c r="AKN1446" s="147"/>
      <c r="AKO1446" s="147"/>
      <c r="AKP1446" s="147"/>
      <c r="AKQ1446" s="147"/>
      <c r="AKR1446" s="147"/>
      <c r="AKS1446" s="147"/>
      <c r="AKT1446" s="147"/>
      <c r="AKU1446" s="147"/>
      <c r="AKV1446" s="147"/>
      <c r="AKW1446" s="147"/>
      <c r="AKX1446" s="147"/>
      <c r="AKY1446" s="147"/>
      <c r="AKZ1446" s="147"/>
      <c r="ALA1446" s="147"/>
      <c r="ALB1446" s="147"/>
      <c r="ALC1446" s="147"/>
      <c r="ALD1446" s="147"/>
      <c r="ALE1446" s="147"/>
      <c r="ALF1446" s="147"/>
      <c r="ALG1446" s="147"/>
      <c r="ALH1446" s="147"/>
      <c r="ALI1446" s="147"/>
      <c r="ALJ1446" s="147"/>
      <c r="ALK1446" s="147"/>
      <c r="ALL1446" s="147"/>
      <c r="ALM1446" s="147"/>
      <c r="ALN1446" s="147"/>
      <c r="ALO1446" s="147"/>
      <c r="ALP1446" s="147"/>
      <c r="ALQ1446" s="147"/>
      <c r="ALR1446" s="147"/>
      <c r="ALS1446" s="147"/>
      <c r="ALT1446" s="147"/>
      <c r="ALU1446" s="147"/>
      <c r="ALV1446" s="147"/>
      <c r="ALW1446" s="147"/>
      <c r="ALX1446" s="147"/>
      <c r="ALY1446" s="147"/>
      <c r="ALZ1446" s="147"/>
      <c r="AMA1446" s="147"/>
      <c r="AMB1446" s="147"/>
      <c r="AMC1446" s="147"/>
      <c r="AMD1446" s="147"/>
      <c r="AME1446" s="147"/>
      <c r="AMF1446" s="147"/>
      <c r="AMG1446" s="147"/>
      <c r="AMH1446" s="147"/>
      <c r="AMI1446" s="147"/>
      <c r="AMJ1446" s="147"/>
      <c r="AMK1446" s="147"/>
    </row>
    <row r="1447" spans="1:1025" s="149" customFormat="1">
      <c r="A1447" s="144">
        <v>1736</v>
      </c>
      <c r="B1447" s="144" t="s">
        <v>574</v>
      </c>
      <c r="C1447" s="144" t="s">
        <v>3181</v>
      </c>
      <c r="D1447" s="145">
        <v>-0.21520803443328501</v>
      </c>
      <c r="E1447" s="145">
        <v>55</v>
      </c>
      <c r="F1447" s="145">
        <v>7.5</v>
      </c>
      <c r="G1447" s="146">
        <v>21713</v>
      </c>
      <c r="H1447" s="146" t="s">
        <v>574</v>
      </c>
      <c r="I1447" s="147">
        <v>17188709</v>
      </c>
      <c r="J1447" s="148" t="s">
        <v>2330</v>
      </c>
      <c r="K1447" s="148" t="s">
        <v>2331</v>
      </c>
      <c r="M1447" s="147"/>
      <c r="N1447" s="147"/>
      <c r="O1447" s="147"/>
      <c r="P1447" s="147"/>
      <c r="Q1447" s="147"/>
      <c r="R1447" s="147"/>
      <c r="S1447" s="147"/>
      <c r="T1447" s="147"/>
      <c r="U1447" s="147"/>
      <c r="V1447" s="147"/>
      <c r="W1447" s="147"/>
      <c r="X1447" s="147"/>
      <c r="Y1447" s="147"/>
      <c r="Z1447" s="147"/>
      <c r="AA1447" s="147"/>
      <c r="AB1447" s="147"/>
      <c r="AC1447" s="147"/>
      <c r="AD1447" s="147"/>
      <c r="AE1447" s="147"/>
      <c r="AF1447" s="147"/>
      <c r="AG1447" s="147"/>
      <c r="AH1447" s="147"/>
      <c r="AI1447" s="147"/>
      <c r="AJ1447" s="147"/>
      <c r="AK1447" s="147"/>
      <c r="AL1447" s="147"/>
      <c r="AM1447" s="147"/>
      <c r="AN1447" s="147"/>
      <c r="AO1447" s="147"/>
      <c r="AP1447" s="147"/>
      <c r="AQ1447" s="147"/>
      <c r="AR1447" s="147"/>
      <c r="AS1447" s="147"/>
      <c r="AT1447" s="147"/>
      <c r="AU1447" s="147"/>
      <c r="AV1447" s="147"/>
      <c r="AW1447" s="147"/>
      <c r="AX1447" s="147"/>
      <c r="AY1447" s="147"/>
      <c r="AZ1447" s="147"/>
      <c r="BA1447" s="147"/>
      <c r="BB1447" s="147"/>
      <c r="BC1447" s="147"/>
      <c r="BD1447" s="147"/>
      <c r="BE1447" s="147"/>
      <c r="BF1447" s="147"/>
      <c r="BG1447" s="147"/>
      <c r="BH1447" s="147"/>
      <c r="BI1447" s="147"/>
      <c r="BJ1447" s="147"/>
      <c r="BK1447" s="147"/>
      <c r="BL1447" s="147"/>
      <c r="BM1447" s="147"/>
      <c r="BN1447" s="147"/>
      <c r="BO1447" s="147"/>
      <c r="BP1447" s="147"/>
      <c r="BQ1447" s="147"/>
      <c r="BR1447" s="147"/>
      <c r="BS1447" s="147"/>
      <c r="BT1447" s="147"/>
      <c r="BU1447" s="147"/>
      <c r="BV1447" s="147"/>
      <c r="BW1447" s="147"/>
      <c r="BX1447" s="147"/>
      <c r="BY1447" s="147"/>
      <c r="BZ1447" s="147"/>
      <c r="CA1447" s="147"/>
      <c r="CB1447" s="147"/>
      <c r="CC1447" s="147"/>
      <c r="CD1447" s="147"/>
      <c r="CE1447" s="147"/>
      <c r="CF1447" s="147"/>
      <c r="CG1447" s="147"/>
      <c r="CH1447" s="147"/>
      <c r="CI1447" s="147"/>
      <c r="CJ1447" s="147"/>
      <c r="CK1447" s="147"/>
      <c r="CL1447" s="147"/>
      <c r="CM1447" s="147"/>
      <c r="CN1447" s="147"/>
      <c r="CO1447" s="147"/>
      <c r="CP1447" s="147"/>
      <c r="CQ1447" s="147"/>
      <c r="CR1447" s="147"/>
      <c r="CS1447" s="147"/>
      <c r="CT1447" s="147"/>
      <c r="CU1447" s="147"/>
      <c r="CV1447" s="147"/>
      <c r="CW1447" s="147"/>
      <c r="CX1447" s="147"/>
      <c r="CY1447" s="147"/>
      <c r="CZ1447" s="147"/>
      <c r="DA1447" s="147"/>
      <c r="DB1447" s="147"/>
      <c r="DC1447" s="147"/>
      <c r="DD1447" s="147"/>
      <c r="DE1447" s="147"/>
      <c r="DF1447" s="147"/>
      <c r="DG1447" s="147"/>
      <c r="DH1447" s="147"/>
      <c r="DI1447" s="147"/>
      <c r="DJ1447" s="147"/>
      <c r="DK1447" s="147"/>
      <c r="DL1447" s="147"/>
      <c r="DM1447" s="147"/>
      <c r="DN1447" s="147"/>
      <c r="DO1447" s="147"/>
      <c r="DP1447" s="147"/>
      <c r="DQ1447" s="147"/>
      <c r="DR1447" s="147"/>
      <c r="DS1447" s="147"/>
      <c r="DT1447" s="147"/>
      <c r="DU1447" s="147"/>
      <c r="DV1447" s="147"/>
      <c r="DW1447" s="147"/>
      <c r="DX1447" s="147"/>
      <c r="DY1447" s="147"/>
      <c r="DZ1447" s="147"/>
      <c r="EA1447" s="147"/>
      <c r="EB1447" s="147"/>
      <c r="EC1447" s="147"/>
      <c r="ED1447" s="147"/>
      <c r="EE1447" s="147"/>
      <c r="EF1447" s="147"/>
      <c r="EG1447" s="147"/>
      <c r="EH1447" s="147"/>
      <c r="EI1447" s="147"/>
      <c r="EJ1447" s="147"/>
      <c r="EK1447" s="147"/>
      <c r="EL1447" s="147"/>
      <c r="EM1447" s="147"/>
      <c r="EN1447" s="147"/>
      <c r="EO1447" s="147"/>
      <c r="EP1447" s="147"/>
      <c r="EQ1447" s="147"/>
      <c r="ER1447" s="147"/>
      <c r="ES1447" s="147"/>
      <c r="ET1447" s="147"/>
      <c r="EU1447" s="147"/>
      <c r="EV1447" s="147"/>
      <c r="EW1447" s="147"/>
      <c r="EX1447" s="147"/>
      <c r="EY1447" s="147"/>
      <c r="EZ1447" s="147"/>
      <c r="FA1447" s="147"/>
      <c r="FB1447" s="147"/>
      <c r="FC1447" s="147"/>
      <c r="FD1447" s="147"/>
      <c r="FE1447" s="147"/>
      <c r="FF1447" s="147"/>
      <c r="FG1447" s="147"/>
      <c r="FH1447" s="147"/>
      <c r="FI1447" s="147"/>
      <c r="FJ1447" s="147"/>
      <c r="FK1447" s="147"/>
      <c r="FL1447" s="147"/>
      <c r="FM1447" s="147"/>
      <c r="FN1447" s="147"/>
      <c r="FO1447" s="147"/>
      <c r="FP1447" s="147"/>
      <c r="FQ1447" s="147"/>
      <c r="FR1447" s="147"/>
      <c r="FS1447" s="147"/>
      <c r="FT1447" s="147"/>
      <c r="FU1447" s="147"/>
      <c r="FV1447" s="147"/>
      <c r="FW1447" s="147"/>
      <c r="FX1447" s="147"/>
      <c r="FY1447" s="147"/>
      <c r="FZ1447" s="147"/>
      <c r="GA1447" s="147"/>
      <c r="GB1447" s="147"/>
      <c r="GC1447" s="147"/>
      <c r="GD1447" s="147"/>
      <c r="GE1447" s="147"/>
      <c r="GF1447" s="147"/>
      <c r="GG1447" s="147"/>
      <c r="GH1447" s="147"/>
      <c r="GI1447" s="147"/>
      <c r="GJ1447" s="147"/>
      <c r="GK1447" s="147"/>
      <c r="GL1447" s="147"/>
      <c r="GM1447" s="147"/>
      <c r="GN1447" s="147"/>
      <c r="GO1447" s="147"/>
      <c r="GP1447" s="147"/>
      <c r="GQ1447" s="147"/>
      <c r="GR1447" s="147"/>
      <c r="GS1447" s="147"/>
      <c r="GT1447" s="147"/>
      <c r="GU1447" s="147"/>
      <c r="GV1447" s="147"/>
      <c r="GW1447" s="147"/>
      <c r="GX1447" s="147"/>
      <c r="GY1447" s="147"/>
      <c r="GZ1447" s="147"/>
      <c r="HA1447" s="147"/>
      <c r="HB1447" s="147"/>
      <c r="HC1447" s="147"/>
      <c r="HD1447" s="147"/>
      <c r="HE1447" s="147"/>
      <c r="HF1447" s="147"/>
      <c r="HG1447" s="147"/>
      <c r="HH1447" s="147"/>
      <c r="HI1447" s="147"/>
      <c r="HJ1447" s="147"/>
      <c r="HK1447" s="147"/>
      <c r="HL1447" s="147"/>
      <c r="HM1447" s="147"/>
      <c r="HN1447" s="147"/>
      <c r="HO1447" s="147"/>
      <c r="HP1447" s="147"/>
      <c r="HQ1447" s="147"/>
      <c r="HR1447" s="147"/>
      <c r="HS1447" s="147"/>
      <c r="HT1447" s="147"/>
      <c r="HU1447" s="147"/>
      <c r="HV1447" s="147"/>
      <c r="HW1447" s="147"/>
      <c r="HX1447" s="147"/>
      <c r="HY1447" s="147"/>
      <c r="HZ1447" s="147"/>
      <c r="IA1447" s="147"/>
      <c r="IB1447" s="147"/>
      <c r="IC1447" s="147"/>
      <c r="ID1447" s="147"/>
      <c r="IE1447" s="147"/>
      <c r="IF1447" s="147"/>
      <c r="IG1447" s="147"/>
      <c r="IH1447" s="147"/>
      <c r="II1447" s="147"/>
      <c r="IJ1447" s="147"/>
      <c r="IK1447" s="147"/>
      <c r="IL1447" s="147"/>
      <c r="IM1447" s="147"/>
      <c r="IN1447" s="147"/>
      <c r="IO1447" s="147"/>
      <c r="IP1447" s="147"/>
      <c r="IQ1447" s="147"/>
      <c r="IR1447" s="147"/>
      <c r="IS1447" s="147"/>
      <c r="IT1447" s="147"/>
      <c r="IU1447" s="147"/>
      <c r="IV1447" s="147"/>
      <c r="IW1447" s="147"/>
      <c r="IX1447" s="147"/>
      <c r="IY1447" s="147"/>
      <c r="IZ1447" s="147"/>
      <c r="JA1447" s="147"/>
      <c r="JB1447" s="147"/>
      <c r="JC1447" s="147"/>
      <c r="JD1447" s="147"/>
      <c r="JE1447" s="147"/>
      <c r="JF1447" s="147"/>
      <c r="JG1447" s="147"/>
      <c r="JH1447" s="147"/>
      <c r="JI1447" s="147"/>
      <c r="JJ1447" s="147"/>
      <c r="JK1447" s="147"/>
      <c r="JL1447" s="147"/>
      <c r="JM1447" s="147"/>
      <c r="JN1447" s="147"/>
      <c r="JO1447" s="147"/>
      <c r="JP1447" s="147"/>
      <c r="JQ1447" s="147"/>
      <c r="JR1447" s="147"/>
      <c r="JS1447" s="147"/>
      <c r="JT1447" s="147"/>
      <c r="JU1447" s="147"/>
      <c r="JV1447" s="147"/>
      <c r="JW1447" s="147"/>
      <c r="JX1447" s="147"/>
      <c r="JY1447" s="147"/>
      <c r="JZ1447" s="147"/>
      <c r="KA1447" s="147"/>
      <c r="KB1447" s="147"/>
      <c r="KC1447" s="147"/>
      <c r="KD1447" s="147"/>
      <c r="KE1447" s="147"/>
      <c r="KF1447" s="147"/>
      <c r="KG1447" s="147"/>
      <c r="KH1447" s="147"/>
      <c r="KI1447" s="147"/>
      <c r="KJ1447" s="147"/>
      <c r="KK1447" s="147"/>
      <c r="KL1447" s="147"/>
      <c r="KM1447" s="147"/>
      <c r="KN1447" s="147"/>
      <c r="KO1447" s="147"/>
      <c r="KP1447" s="147"/>
      <c r="KQ1447" s="147"/>
      <c r="KR1447" s="147"/>
      <c r="KS1447" s="147"/>
      <c r="KT1447" s="147"/>
      <c r="KU1447" s="147"/>
      <c r="KV1447" s="147"/>
      <c r="KW1447" s="147"/>
      <c r="KX1447" s="147"/>
      <c r="KY1447" s="147"/>
      <c r="KZ1447" s="147"/>
      <c r="LA1447" s="147"/>
      <c r="LB1447" s="147"/>
      <c r="LC1447" s="147"/>
      <c r="LD1447" s="147"/>
      <c r="LE1447" s="147"/>
      <c r="LF1447" s="147"/>
      <c r="LG1447" s="147"/>
      <c r="LH1447" s="147"/>
      <c r="LI1447" s="147"/>
      <c r="LJ1447" s="147"/>
      <c r="LK1447" s="147"/>
      <c r="LL1447" s="147"/>
      <c r="LM1447" s="147"/>
      <c r="LN1447" s="147"/>
      <c r="LO1447" s="147"/>
      <c r="LP1447" s="147"/>
      <c r="LQ1447" s="147"/>
      <c r="LR1447" s="147"/>
      <c r="LS1447" s="147"/>
      <c r="LT1447" s="147"/>
      <c r="LU1447" s="147"/>
      <c r="LV1447" s="147"/>
      <c r="LW1447" s="147"/>
      <c r="LX1447" s="147"/>
      <c r="LY1447" s="147"/>
      <c r="LZ1447" s="147"/>
      <c r="MA1447" s="147"/>
      <c r="MB1447" s="147"/>
      <c r="MC1447" s="147"/>
      <c r="MD1447" s="147"/>
      <c r="ME1447" s="147"/>
      <c r="MF1447" s="147"/>
      <c r="MG1447" s="147"/>
      <c r="MH1447" s="147"/>
      <c r="MI1447" s="147"/>
      <c r="MJ1447" s="147"/>
      <c r="MK1447" s="147"/>
      <c r="ML1447" s="147"/>
      <c r="MM1447" s="147"/>
      <c r="MN1447" s="147"/>
      <c r="MO1447" s="147"/>
      <c r="MP1447" s="147"/>
      <c r="MQ1447" s="147"/>
      <c r="MR1447" s="147"/>
      <c r="MS1447" s="147"/>
      <c r="MT1447" s="147"/>
      <c r="MU1447" s="147"/>
      <c r="MV1447" s="147"/>
      <c r="MW1447" s="147"/>
      <c r="MX1447" s="147"/>
      <c r="MY1447" s="147"/>
      <c r="MZ1447" s="147"/>
      <c r="NA1447" s="147"/>
      <c r="NB1447" s="147"/>
      <c r="NC1447" s="147"/>
      <c r="ND1447" s="147"/>
      <c r="NE1447" s="147"/>
      <c r="NF1447" s="147"/>
      <c r="NG1447" s="147"/>
      <c r="NH1447" s="147"/>
      <c r="NI1447" s="147"/>
      <c r="NJ1447" s="147"/>
      <c r="NK1447" s="147"/>
      <c r="NL1447" s="147"/>
      <c r="NM1447" s="147"/>
      <c r="NN1447" s="147"/>
      <c r="NO1447" s="147"/>
      <c r="NP1447" s="147"/>
      <c r="NQ1447" s="147"/>
      <c r="NR1447" s="147"/>
      <c r="NS1447" s="147"/>
      <c r="NT1447" s="147"/>
      <c r="NU1447" s="147"/>
      <c r="NV1447" s="147"/>
      <c r="NW1447" s="147"/>
      <c r="NX1447" s="147"/>
      <c r="NY1447" s="147"/>
      <c r="NZ1447" s="147"/>
      <c r="OA1447" s="147"/>
      <c r="OB1447" s="147"/>
      <c r="OC1447" s="147"/>
      <c r="OD1447" s="147"/>
      <c r="OE1447" s="147"/>
      <c r="OF1447" s="147"/>
      <c r="OG1447" s="147"/>
      <c r="OH1447" s="147"/>
      <c r="OI1447" s="147"/>
      <c r="OJ1447" s="147"/>
      <c r="OK1447" s="147"/>
      <c r="OL1447" s="147"/>
      <c r="OM1447" s="147"/>
      <c r="ON1447" s="147"/>
      <c r="OO1447" s="147"/>
      <c r="OP1447" s="147"/>
      <c r="OQ1447" s="147"/>
      <c r="OR1447" s="147"/>
      <c r="OS1447" s="147"/>
      <c r="OT1447" s="147"/>
      <c r="OU1447" s="147"/>
      <c r="OV1447" s="147"/>
      <c r="OW1447" s="147"/>
      <c r="OX1447" s="147"/>
      <c r="OY1447" s="147"/>
      <c r="OZ1447" s="147"/>
      <c r="PA1447" s="147"/>
      <c r="PB1447" s="147"/>
      <c r="PC1447" s="147"/>
      <c r="PD1447" s="147"/>
      <c r="PE1447" s="147"/>
      <c r="PF1447" s="147"/>
      <c r="PG1447" s="147"/>
      <c r="PH1447" s="147"/>
      <c r="PI1447" s="147"/>
      <c r="PJ1447" s="147"/>
      <c r="PK1447" s="147"/>
      <c r="PL1447" s="147"/>
      <c r="PM1447" s="147"/>
      <c r="PN1447" s="147"/>
      <c r="PO1447" s="147"/>
      <c r="PP1447" s="147"/>
      <c r="PQ1447" s="147"/>
      <c r="PR1447" s="147"/>
      <c r="PS1447" s="147"/>
      <c r="PT1447" s="147"/>
      <c r="PU1447" s="147"/>
      <c r="PV1447" s="147"/>
      <c r="PW1447" s="147"/>
      <c r="PX1447" s="147"/>
      <c r="PY1447" s="147"/>
      <c r="PZ1447" s="147"/>
      <c r="QA1447" s="147"/>
      <c r="QB1447" s="147"/>
      <c r="QC1447" s="147"/>
      <c r="QD1447" s="147"/>
      <c r="QE1447" s="147"/>
      <c r="QF1447" s="147"/>
      <c r="QG1447" s="147"/>
      <c r="QH1447" s="147"/>
      <c r="QI1447" s="147"/>
      <c r="QJ1447" s="147"/>
      <c r="QK1447" s="147"/>
      <c r="QL1447" s="147"/>
      <c r="QM1447" s="147"/>
      <c r="QN1447" s="147"/>
      <c r="QO1447" s="147"/>
      <c r="QP1447" s="147"/>
      <c r="QQ1447" s="147"/>
      <c r="QR1447" s="147"/>
      <c r="QS1447" s="147"/>
      <c r="QT1447" s="147"/>
      <c r="QU1447" s="147"/>
      <c r="QV1447" s="147"/>
      <c r="QW1447" s="147"/>
      <c r="QX1447" s="147"/>
      <c r="QY1447" s="147"/>
      <c r="QZ1447" s="147"/>
      <c r="RA1447" s="147"/>
      <c r="RB1447" s="147"/>
      <c r="RC1447" s="147"/>
      <c r="RD1447" s="147"/>
      <c r="RE1447" s="147"/>
      <c r="RF1447" s="147"/>
      <c r="RG1447" s="147"/>
      <c r="RH1447" s="147"/>
      <c r="RI1447" s="147"/>
      <c r="RJ1447" s="147"/>
      <c r="RK1447" s="147"/>
      <c r="RL1447" s="147"/>
      <c r="RM1447" s="147"/>
      <c r="RN1447" s="147"/>
      <c r="RO1447" s="147"/>
      <c r="RP1447" s="147"/>
      <c r="RQ1447" s="147"/>
      <c r="RR1447" s="147"/>
      <c r="RS1447" s="147"/>
      <c r="RT1447" s="147"/>
      <c r="RU1447" s="147"/>
      <c r="RV1447" s="147"/>
      <c r="RW1447" s="147"/>
      <c r="RX1447" s="147"/>
      <c r="RY1447" s="147"/>
      <c r="RZ1447" s="147"/>
      <c r="SA1447" s="147"/>
      <c r="SB1447" s="147"/>
      <c r="SC1447" s="147"/>
      <c r="SD1447" s="147"/>
      <c r="SE1447" s="147"/>
      <c r="SF1447" s="147"/>
      <c r="SG1447" s="147"/>
      <c r="SH1447" s="147"/>
      <c r="SI1447" s="147"/>
      <c r="SJ1447" s="147"/>
      <c r="SK1447" s="147"/>
      <c r="SL1447" s="147"/>
      <c r="SM1447" s="147"/>
      <c r="SN1447" s="147"/>
      <c r="SO1447" s="147"/>
      <c r="SP1447" s="147"/>
      <c r="SQ1447" s="147"/>
      <c r="SR1447" s="147"/>
      <c r="SS1447" s="147"/>
      <c r="ST1447" s="147"/>
      <c r="SU1447" s="147"/>
      <c r="SV1447" s="147"/>
      <c r="SW1447" s="147"/>
      <c r="SX1447" s="147"/>
      <c r="SY1447" s="147"/>
      <c r="SZ1447" s="147"/>
      <c r="TA1447" s="147"/>
      <c r="TB1447" s="147"/>
      <c r="TC1447" s="147"/>
      <c r="TD1447" s="147"/>
      <c r="TE1447" s="147"/>
      <c r="TF1447" s="147"/>
      <c r="TG1447" s="147"/>
      <c r="TH1447" s="147"/>
      <c r="TI1447" s="147"/>
      <c r="TJ1447" s="147"/>
      <c r="TK1447" s="147"/>
      <c r="TL1447" s="147"/>
      <c r="TM1447" s="147"/>
      <c r="TN1447" s="147"/>
      <c r="TO1447" s="147"/>
      <c r="TP1447" s="147"/>
      <c r="TQ1447" s="147"/>
      <c r="TR1447" s="147"/>
      <c r="TS1447" s="147"/>
      <c r="TT1447" s="147"/>
      <c r="TU1447" s="147"/>
      <c r="TV1447" s="147"/>
      <c r="TW1447" s="147"/>
      <c r="TX1447" s="147"/>
      <c r="TY1447" s="147"/>
      <c r="TZ1447" s="147"/>
      <c r="UA1447" s="147"/>
      <c r="UB1447" s="147"/>
      <c r="UC1447" s="147"/>
      <c r="UD1447" s="147"/>
      <c r="UE1447" s="147"/>
      <c r="UF1447" s="147"/>
      <c r="UG1447" s="147"/>
      <c r="UH1447" s="147"/>
      <c r="UI1447" s="147"/>
      <c r="UJ1447" s="147"/>
      <c r="UK1447" s="147"/>
      <c r="UL1447" s="147"/>
      <c r="UM1447" s="147"/>
      <c r="UN1447" s="147"/>
      <c r="UO1447" s="147"/>
      <c r="UP1447" s="147"/>
      <c r="UQ1447" s="147"/>
      <c r="UR1447" s="147"/>
      <c r="US1447" s="147"/>
      <c r="UT1447" s="147"/>
      <c r="UU1447" s="147"/>
      <c r="UV1447" s="147"/>
      <c r="UW1447" s="147"/>
      <c r="UX1447" s="147"/>
      <c r="UY1447" s="147"/>
      <c r="UZ1447" s="147"/>
      <c r="VA1447" s="147"/>
      <c r="VB1447" s="147"/>
      <c r="VC1447" s="147"/>
      <c r="VD1447" s="147"/>
      <c r="VE1447" s="147"/>
      <c r="VF1447" s="147"/>
      <c r="VG1447" s="147"/>
      <c r="VH1447" s="147"/>
      <c r="VI1447" s="147"/>
      <c r="VJ1447" s="147"/>
      <c r="VK1447" s="147"/>
      <c r="VL1447" s="147"/>
      <c r="VM1447" s="147"/>
      <c r="VN1447" s="147"/>
      <c r="VO1447" s="147"/>
      <c r="VP1447" s="147"/>
      <c r="VQ1447" s="147"/>
      <c r="VR1447" s="147"/>
      <c r="VS1447" s="147"/>
      <c r="VT1447" s="147"/>
      <c r="VU1447" s="147"/>
      <c r="VV1447" s="147"/>
      <c r="VW1447" s="147"/>
      <c r="VX1447" s="147"/>
      <c r="VY1447" s="147"/>
      <c r="VZ1447" s="147"/>
      <c r="WA1447" s="147"/>
      <c r="WB1447" s="147"/>
      <c r="WC1447" s="147"/>
      <c r="WD1447" s="147"/>
      <c r="WE1447" s="147"/>
      <c r="WF1447" s="147"/>
      <c r="WG1447" s="147"/>
      <c r="WH1447" s="147"/>
      <c r="WI1447" s="147"/>
      <c r="WJ1447" s="147"/>
      <c r="WK1447" s="147"/>
      <c r="WL1447" s="147"/>
      <c r="WM1447" s="147"/>
      <c r="WN1447" s="147"/>
      <c r="WO1447" s="147"/>
      <c r="WP1447" s="147"/>
      <c r="WQ1447" s="147"/>
      <c r="WR1447" s="147"/>
      <c r="WS1447" s="147"/>
      <c r="WT1447" s="147"/>
      <c r="WU1447" s="147"/>
      <c r="WV1447" s="147"/>
      <c r="WW1447" s="147"/>
      <c r="WX1447" s="147"/>
      <c r="WY1447" s="147"/>
      <c r="WZ1447" s="147"/>
      <c r="XA1447" s="147"/>
      <c r="XB1447" s="147"/>
      <c r="XC1447" s="147"/>
      <c r="XD1447" s="147"/>
      <c r="XE1447" s="147"/>
      <c r="XF1447" s="147"/>
      <c r="XG1447" s="147"/>
      <c r="XH1447" s="147"/>
      <c r="XI1447" s="147"/>
      <c r="XJ1447" s="147"/>
      <c r="XK1447" s="147"/>
      <c r="XL1447" s="147"/>
      <c r="XM1447" s="147"/>
      <c r="XN1447" s="147"/>
      <c r="XO1447" s="147"/>
      <c r="XP1447" s="147"/>
      <c r="XQ1447" s="147"/>
      <c r="XR1447" s="147"/>
      <c r="XS1447" s="147"/>
      <c r="XT1447" s="147"/>
      <c r="XU1447" s="147"/>
      <c r="XV1447" s="147"/>
      <c r="XW1447" s="147"/>
      <c r="XX1447" s="147"/>
      <c r="XY1447" s="147"/>
      <c r="XZ1447" s="147"/>
      <c r="YA1447" s="147"/>
      <c r="YB1447" s="147"/>
      <c r="YC1447" s="147"/>
      <c r="YD1447" s="147"/>
      <c r="YE1447" s="147"/>
      <c r="YF1447" s="147"/>
      <c r="YG1447" s="147"/>
      <c r="YH1447" s="147"/>
      <c r="YI1447" s="147"/>
      <c r="YJ1447" s="147"/>
      <c r="YK1447" s="147"/>
      <c r="YL1447" s="147"/>
      <c r="YM1447" s="147"/>
      <c r="YN1447" s="147"/>
      <c r="YO1447" s="147"/>
      <c r="YP1447" s="147"/>
      <c r="YQ1447" s="147"/>
      <c r="YR1447" s="147"/>
      <c r="YS1447" s="147"/>
      <c r="YT1447" s="147"/>
      <c r="YU1447" s="147"/>
      <c r="YV1447" s="147"/>
      <c r="YW1447" s="147"/>
      <c r="YX1447" s="147"/>
      <c r="YY1447" s="147"/>
      <c r="YZ1447" s="147"/>
      <c r="ZA1447" s="147"/>
      <c r="ZB1447" s="147"/>
      <c r="ZC1447" s="147"/>
      <c r="ZD1447" s="147"/>
      <c r="ZE1447" s="147"/>
      <c r="ZF1447" s="147"/>
      <c r="ZG1447" s="147"/>
      <c r="ZH1447" s="147"/>
      <c r="ZI1447" s="147"/>
      <c r="ZJ1447" s="147"/>
      <c r="ZK1447" s="147"/>
      <c r="ZL1447" s="147"/>
      <c r="ZM1447" s="147"/>
      <c r="ZN1447" s="147"/>
      <c r="ZO1447" s="147"/>
      <c r="ZP1447" s="147"/>
      <c r="ZQ1447" s="147"/>
      <c r="ZR1447" s="147"/>
      <c r="ZS1447" s="147"/>
      <c r="ZT1447" s="147"/>
      <c r="ZU1447" s="147"/>
      <c r="ZV1447" s="147"/>
      <c r="ZW1447" s="147"/>
      <c r="ZX1447" s="147"/>
      <c r="ZY1447" s="147"/>
      <c r="ZZ1447" s="147"/>
      <c r="AAA1447" s="147"/>
      <c r="AAB1447" s="147"/>
      <c r="AAC1447" s="147"/>
      <c r="AAD1447" s="147"/>
      <c r="AAE1447" s="147"/>
      <c r="AAF1447" s="147"/>
      <c r="AAG1447" s="147"/>
      <c r="AAH1447" s="147"/>
      <c r="AAI1447" s="147"/>
      <c r="AAJ1447" s="147"/>
      <c r="AAK1447" s="147"/>
      <c r="AAL1447" s="147"/>
      <c r="AAM1447" s="147"/>
      <c r="AAN1447" s="147"/>
      <c r="AAO1447" s="147"/>
      <c r="AAP1447" s="147"/>
      <c r="AAQ1447" s="147"/>
      <c r="AAR1447" s="147"/>
      <c r="AAS1447" s="147"/>
      <c r="AAT1447" s="147"/>
      <c r="AAU1447" s="147"/>
      <c r="AAV1447" s="147"/>
      <c r="AAW1447" s="147"/>
      <c r="AAX1447" s="147"/>
      <c r="AAY1447" s="147"/>
      <c r="AAZ1447" s="147"/>
      <c r="ABA1447" s="147"/>
      <c r="ABB1447" s="147"/>
      <c r="ABC1447" s="147"/>
      <c r="ABD1447" s="147"/>
      <c r="ABE1447" s="147"/>
      <c r="ABF1447" s="147"/>
      <c r="ABG1447" s="147"/>
      <c r="ABH1447" s="147"/>
      <c r="ABI1447" s="147"/>
      <c r="ABJ1447" s="147"/>
      <c r="ABK1447" s="147"/>
      <c r="ABL1447" s="147"/>
      <c r="ABM1447" s="147"/>
      <c r="ABN1447" s="147"/>
      <c r="ABO1447" s="147"/>
      <c r="ABP1447" s="147"/>
      <c r="ABQ1447" s="147"/>
      <c r="ABR1447" s="147"/>
      <c r="ABS1447" s="147"/>
      <c r="ABT1447" s="147"/>
      <c r="ABU1447" s="147"/>
      <c r="ABV1447" s="147"/>
      <c r="ABW1447" s="147"/>
      <c r="ABX1447" s="147"/>
      <c r="ABY1447" s="147"/>
      <c r="ABZ1447" s="147"/>
      <c r="ACA1447" s="147"/>
      <c r="ACB1447" s="147"/>
      <c r="ACC1447" s="147"/>
      <c r="ACD1447" s="147"/>
      <c r="ACE1447" s="147"/>
      <c r="ACF1447" s="147"/>
      <c r="ACG1447" s="147"/>
      <c r="ACH1447" s="147"/>
      <c r="ACI1447" s="147"/>
      <c r="ACJ1447" s="147"/>
      <c r="ACK1447" s="147"/>
      <c r="ACL1447" s="147"/>
      <c r="ACM1447" s="147"/>
      <c r="ACN1447" s="147"/>
      <c r="ACO1447" s="147"/>
      <c r="ACP1447" s="147"/>
      <c r="ACQ1447" s="147"/>
      <c r="ACR1447" s="147"/>
      <c r="ACS1447" s="147"/>
      <c r="ACT1447" s="147"/>
      <c r="ACU1447" s="147"/>
      <c r="ACV1447" s="147"/>
      <c r="ACW1447" s="147"/>
      <c r="ACX1447" s="147"/>
      <c r="ACY1447" s="147"/>
      <c r="ACZ1447" s="147"/>
      <c r="ADA1447" s="147"/>
      <c r="ADB1447" s="147"/>
      <c r="ADC1447" s="147"/>
      <c r="ADD1447" s="147"/>
      <c r="ADE1447" s="147"/>
      <c r="ADF1447" s="147"/>
      <c r="ADG1447" s="147"/>
      <c r="ADH1447" s="147"/>
      <c r="ADI1447" s="147"/>
      <c r="ADJ1447" s="147"/>
      <c r="ADK1447" s="147"/>
      <c r="ADL1447" s="147"/>
      <c r="ADM1447" s="147"/>
      <c r="ADN1447" s="147"/>
      <c r="ADO1447" s="147"/>
      <c r="ADP1447" s="147"/>
      <c r="ADQ1447" s="147"/>
      <c r="ADR1447" s="147"/>
      <c r="ADS1447" s="147"/>
      <c r="ADT1447" s="147"/>
      <c r="ADU1447" s="147"/>
      <c r="ADV1447" s="147"/>
      <c r="ADW1447" s="147"/>
      <c r="ADX1447" s="147"/>
      <c r="ADY1447" s="147"/>
      <c r="ADZ1447" s="147"/>
      <c r="AEA1447" s="147"/>
      <c r="AEB1447" s="147"/>
      <c r="AEC1447" s="147"/>
      <c r="AED1447" s="147"/>
      <c r="AEE1447" s="147"/>
      <c r="AEF1447" s="147"/>
      <c r="AEG1447" s="147"/>
      <c r="AEH1447" s="147"/>
      <c r="AEI1447" s="147"/>
      <c r="AEJ1447" s="147"/>
      <c r="AEK1447" s="147"/>
      <c r="AEL1447" s="147"/>
      <c r="AEM1447" s="147"/>
      <c r="AEN1447" s="147"/>
      <c r="AEO1447" s="147"/>
      <c r="AEP1447" s="147"/>
      <c r="AEQ1447" s="147"/>
      <c r="AER1447" s="147"/>
      <c r="AES1447" s="147"/>
      <c r="AET1447" s="147"/>
      <c r="AEU1447" s="147"/>
      <c r="AEV1447" s="147"/>
      <c r="AEW1447" s="147"/>
      <c r="AEX1447" s="147"/>
      <c r="AEY1447" s="147"/>
      <c r="AEZ1447" s="147"/>
      <c r="AFA1447" s="147"/>
      <c r="AFB1447" s="147"/>
      <c r="AFC1447" s="147"/>
      <c r="AFD1447" s="147"/>
      <c r="AFE1447" s="147"/>
      <c r="AFF1447" s="147"/>
      <c r="AFG1447" s="147"/>
      <c r="AFH1447" s="147"/>
      <c r="AFI1447" s="147"/>
      <c r="AFJ1447" s="147"/>
      <c r="AFK1447" s="147"/>
      <c r="AFL1447" s="147"/>
      <c r="AFM1447" s="147"/>
      <c r="AFN1447" s="147"/>
      <c r="AFO1447" s="147"/>
      <c r="AFP1447" s="147"/>
      <c r="AFQ1447" s="147"/>
      <c r="AFR1447" s="147"/>
      <c r="AFS1447" s="147"/>
      <c r="AFT1447" s="147"/>
      <c r="AFU1447" s="147"/>
      <c r="AFV1447" s="147"/>
      <c r="AFW1447" s="147"/>
      <c r="AFX1447" s="147"/>
      <c r="AFY1447" s="147"/>
      <c r="AFZ1447" s="147"/>
      <c r="AGA1447" s="147"/>
      <c r="AGB1447" s="147"/>
      <c r="AGC1447" s="147"/>
      <c r="AGD1447" s="147"/>
      <c r="AGE1447" s="147"/>
      <c r="AGF1447" s="147"/>
      <c r="AGG1447" s="147"/>
      <c r="AGH1447" s="147"/>
      <c r="AGI1447" s="147"/>
      <c r="AGJ1447" s="147"/>
      <c r="AGK1447" s="147"/>
      <c r="AGL1447" s="147"/>
      <c r="AGM1447" s="147"/>
      <c r="AGN1447" s="147"/>
      <c r="AGO1447" s="147"/>
      <c r="AGP1447" s="147"/>
      <c r="AGQ1447" s="147"/>
      <c r="AGR1447" s="147"/>
      <c r="AGS1447" s="147"/>
      <c r="AGT1447" s="147"/>
      <c r="AGU1447" s="147"/>
      <c r="AGV1447" s="147"/>
      <c r="AGW1447" s="147"/>
      <c r="AGX1447" s="147"/>
      <c r="AGY1447" s="147"/>
      <c r="AGZ1447" s="147"/>
      <c r="AHA1447" s="147"/>
      <c r="AHB1447" s="147"/>
      <c r="AHC1447" s="147"/>
      <c r="AHD1447" s="147"/>
      <c r="AHE1447" s="147"/>
      <c r="AHF1447" s="147"/>
      <c r="AHG1447" s="147"/>
      <c r="AHH1447" s="147"/>
      <c r="AHI1447" s="147"/>
      <c r="AHJ1447" s="147"/>
      <c r="AHK1447" s="147"/>
      <c r="AHL1447" s="147"/>
      <c r="AHM1447" s="147"/>
      <c r="AHN1447" s="147"/>
      <c r="AHO1447" s="147"/>
      <c r="AHP1447" s="147"/>
      <c r="AHQ1447" s="147"/>
      <c r="AHR1447" s="147"/>
      <c r="AHS1447" s="147"/>
      <c r="AHT1447" s="147"/>
      <c r="AHU1447" s="147"/>
      <c r="AHV1447" s="147"/>
      <c r="AHW1447" s="147"/>
      <c r="AHX1447" s="147"/>
      <c r="AHY1447" s="147"/>
      <c r="AHZ1447" s="147"/>
      <c r="AIA1447" s="147"/>
      <c r="AIB1447" s="147"/>
      <c r="AIC1447" s="147"/>
      <c r="AID1447" s="147"/>
      <c r="AIE1447" s="147"/>
      <c r="AIF1447" s="147"/>
      <c r="AIG1447" s="147"/>
      <c r="AIH1447" s="147"/>
      <c r="AII1447" s="147"/>
      <c r="AIJ1447" s="147"/>
      <c r="AIK1447" s="147"/>
      <c r="AIL1447" s="147"/>
      <c r="AIM1447" s="147"/>
      <c r="AIN1447" s="147"/>
      <c r="AIO1447" s="147"/>
      <c r="AIP1447" s="147"/>
      <c r="AIQ1447" s="147"/>
      <c r="AIR1447" s="147"/>
      <c r="AIS1447" s="147"/>
      <c r="AIT1447" s="147"/>
      <c r="AIU1447" s="147"/>
      <c r="AIV1447" s="147"/>
      <c r="AIW1447" s="147"/>
      <c r="AIX1447" s="147"/>
      <c r="AIY1447" s="147"/>
      <c r="AIZ1447" s="147"/>
      <c r="AJA1447" s="147"/>
      <c r="AJB1447" s="147"/>
      <c r="AJC1447" s="147"/>
      <c r="AJD1447" s="147"/>
      <c r="AJE1447" s="147"/>
      <c r="AJF1447" s="147"/>
      <c r="AJG1447" s="147"/>
      <c r="AJH1447" s="147"/>
      <c r="AJI1447" s="147"/>
      <c r="AJJ1447" s="147"/>
      <c r="AJK1447" s="147"/>
      <c r="AJL1447" s="147"/>
      <c r="AJM1447" s="147"/>
      <c r="AJN1447" s="147"/>
      <c r="AJO1447" s="147"/>
      <c r="AJP1447" s="147"/>
      <c r="AJQ1447" s="147"/>
      <c r="AJR1447" s="147"/>
      <c r="AJS1447" s="147"/>
      <c r="AJT1447" s="147"/>
      <c r="AJU1447" s="147"/>
      <c r="AJV1447" s="147"/>
      <c r="AJW1447" s="147"/>
      <c r="AJX1447" s="147"/>
      <c r="AJY1447" s="147"/>
      <c r="AJZ1447" s="147"/>
      <c r="AKA1447" s="147"/>
      <c r="AKB1447" s="147"/>
      <c r="AKC1447" s="147"/>
      <c r="AKD1447" s="147"/>
      <c r="AKE1447" s="147"/>
      <c r="AKF1447" s="147"/>
      <c r="AKG1447" s="147"/>
      <c r="AKH1447" s="147"/>
      <c r="AKI1447" s="147"/>
      <c r="AKJ1447" s="147"/>
      <c r="AKK1447" s="147"/>
      <c r="AKL1447" s="147"/>
      <c r="AKM1447" s="147"/>
      <c r="AKN1447" s="147"/>
      <c r="AKO1447" s="147"/>
      <c r="AKP1447" s="147"/>
      <c r="AKQ1447" s="147"/>
      <c r="AKR1447" s="147"/>
      <c r="AKS1447" s="147"/>
      <c r="AKT1447" s="147"/>
      <c r="AKU1447" s="147"/>
      <c r="AKV1447" s="147"/>
      <c r="AKW1447" s="147"/>
      <c r="AKX1447" s="147"/>
      <c r="AKY1447" s="147"/>
      <c r="AKZ1447" s="147"/>
      <c r="ALA1447" s="147"/>
      <c r="ALB1447" s="147"/>
      <c r="ALC1447" s="147"/>
      <c r="ALD1447" s="147"/>
      <c r="ALE1447" s="147"/>
      <c r="ALF1447" s="147"/>
      <c r="ALG1447" s="147"/>
      <c r="ALH1447" s="147"/>
      <c r="ALI1447" s="147"/>
      <c r="ALJ1447" s="147"/>
      <c r="ALK1447" s="147"/>
      <c r="ALL1447" s="147"/>
      <c r="ALM1447" s="147"/>
      <c r="ALN1447" s="147"/>
      <c r="ALO1447" s="147"/>
      <c r="ALP1447" s="147"/>
      <c r="ALQ1447" s="147"/>
      <c r="ALR1447" s="147"/>
      <c r="ALS1447" s="147"/>
      <c r="ALT1447" s="147"/>
      <c r="ALU1447" s="147"/>
      <c r="ALV1447" s="147"/>
      <c r="ALW1447" s="147"/>
      <c r="ALX1447" s="147"/>
      <c r="ALY1447" s="147"/>
      <c r="ALZ1447" s="147"/>
      <c r="AMA1447" s="147"/>
      <c r="AMB1447" s="147"/>
      <c r="AMC1447" s="147"/>
      <c r="AMD1447" s="147"/>
      <c r="AME1447" s="147"/>
      <c r="AMF1447" s="147"/>
      <c r="AMG1447" s="147"/>
      <c r="AMH1447" s="147"/>
      <c r="AMI1447" s="147"/>
      <c r="AMJ1447" s="147"/>
      <c r="AMK1447" s="147"/>
    </row>
    <row r="1448" spans="1:1025" s="149" customFormat="1">
      <c r="A1448" s="144">
        <v>1737</v>
      </c>
      <c r="B1448" s="144" t="s">
        <v>575</v>
      </c>
      <c r="C1448" s="144" t="s">
        <v>3183</v>
      </c>
      <c r="D1448" s="145">
        <v>-0.143472022955524</v>
      </c>
      <c r="E1448" s="145">
        <v>55</v>
      </c>
      <c r="F1448" s="145">
        <v>7.5</v>
      </c>
      <c r="G1448" s="146">
        <v>21714</v>
      </c>
      <c r="H1448" s="146" t="s">
        <v>575</v>
      </c>
      <c r="I1448" s="147">
        <v>17188709</v>
      </c>
      <c r="J1448" s="148" t="s">
        <v>2330</v>
      </c>
      <c r="K1448" s="148" t="s">
        <v>2331</v>
      </c>
      <c r="M1448" s="147"/>
      <c r="N1448" s="147"/>
      <c r="O1448" s="147"/>
      <c r="P1448" s="147"/>
      <c r="Q1448" s="147"/>
      <c r="R1448" s="147"/>
      <c r="S1448" s="147"/>
      <c r="T1448" s="147"/>
      <c r="U1448" s="147"/>
      <c r="V1448" s="147"/>
      <c r="W1448" s="147"/>
      <c r="X1448" s="147"/>
      <c r="Y1448" s="147"/>
      <c r="Z1448" s="147"/>
      <c r="AA1448" s="147"/>
      <c r="AB1448" s="147"/>
      <c r="AC1448" s="147"/>
      <c r="AD1448" s="147"/>
      <c r="AE1448" s="147"/>
      <c r="AF1448" s="147"/>
      <c r="AG1448" s="147"/>
      <c r="AH1448" s="147"/>
      <c r="AI1448" s="147"/>
      <c r="AJ1448" s="147"/>
      <c r="AK1448" s="147"/>
      <c r="AL1448" s="147"/>
      <c r="AM1448" s="147"/>
      <c r="AN1448" s="147"/>
      <c r="AO1448" s="147"/>
      <c r="AP1448" s="147"/>
      <c r="AQ1448" s="147"/>
      <c r="AR1448" s="147"/>
      <c r="AS1448" s="147"/>
      <c r="AT1448" s="147"/>
      <c r="AU1448" s="147"/>
      <c r="AV1448" s="147"/>
      <c r="AW1448" s="147"/>
      <c r="AX1448" s="147"/>
      <c r="AY1448" s="147"/>
      <c r="AZ1448" s="147"/>
      <c r="BA1448" s="147"/>
      <c r="BB1448" s="147"/>
      <c r="BC1448" s="147"/>
      <c r="BD1448" s="147"/>
      <c r="BE1448" s="147"/>
      <c r="BF1448" s="147"/>
      <c r="BG1448" s="147"/>
      <c r="BH1448" s="147"/>
      <c r="BI1448" s="147"/>
      <c r="BJ1448" s="147"/>
      <c r="BK1448" s="147"/>
      <c r="BL1448" s="147"/>
      <c r="BM1448" s="147"/>
      <c r="BN1448" s="147"/>
      <c r="BO1448" s="147"/>
      <c r="BP1448" s="147"/>
      <c r="BQ1448" s="147"/>
      <c r="BR1448" s="147"/>
      <c r="BS1448" s="147"/>
      <c r="BT1448" s="147"/>
      <c r="BU1448" s="147"/>
      <c r="BV1448" s="147"/>
      <c r="BW1448" s="147"/>
      <c r="BX1448" s="147"/>
      <c r="BY1448" s="147"/>
      <c r="BZ1448" s="147"/>
      <c r="CA1448" s="147"/>
      <c r="CB1448" s="147"/>
      <c r="CC1448" s="147"/>
      <c r="CD1448" s="147"/>
      <c r="CE1448" s="147"/>
      <c r="CF1448" s="147"/>
      <c r="CG1448" s="147"/>
      <c r="CH1448" s="147"/>
      <c r="CI1448" s="147"/>
      <c r="CJ1448" s="147"/>
      <c r="CK1448" s="147"/>
      <c r="CL1448" s="147"/>
      <c r="CM1448" s="147"/>
      <c r="CN1448" s="147"/>
      <c r="CO1448" s="147"/>
      <c r="CP1448" s="147"/>
      <c r="CQ1448" s="147"/>
      <c r="CR1448" s="147"/>
      <c r="CS1448" s="147"/>
      <c r="CT1448" s="147"/>
      <c r="CU1448" s="147"/>
      <c r="CV1448" s="147"/>
      <c r="CW1448" s="147"/>
      <c r="CX1448" s="147"/>
      <c r="CY1448" s="147"/>
      <c r="CZ1448" s="147"/>
      <c r="DA1448" s="147"/>
      <c r="DB1448" s="147"/>
      <c r="DC1448" s="147"/>
      <c r="DD1448" s="147"/>
      <c r="DE1448" s="147"/>
      <c r="DF1448" s="147"/>
      <c r="DG1448" s="147"/>
      <c r="DH1448" s="147"/>
      <c r="DI1448" s="147"/>
      <c r="DJ1448" s="147"/>
      <c r="DK1448" s="147"/>
      <c r="DL1448" s="147"/>
      <c r="DM1448" s="147"/>
      <c r="DN1448" s="147"/>
      <c r="DO1448" s="147"/>
      <c r="DP1448" s="147"/>
      <c r="DQ1448" s="147"/>
      <c r="DR1448" s="147"/>
      <c r="DS1448" s="147"/>
      <c r="DT1448" s="147"/>
      <c r="DU1448" s="147"/>
      <c r="DV1448" s="147"/>
      <c r="DW1448" s="147"/>
      <c r="DX1448" s="147"/>
      <c r="DY1448" s="147"/>
      <c r="DZ1448" s="147"/>
      <c r="EA1448" s="147"/>
      <c r="EB1448" s="147"/>
      <c r="EC1448" s="147"/>
      <c r="ED1448" s="147"/>
      <c r="EE1448" s="147"/>
      <c r="EF1448" s="147"/>
      <c r="EG1448" s="147"/>
      <c r="EH1448" s="147"/>
      <c r="EI1448" s="147"/>
      <c r="EJ1448" s="147"/>
      <c r="EK1448" s="147"/>
      <c r="EL1448" s="147"/>
      <c r="EM1448" s="147"/>
      <c r="EN1448" s="147"/>
      <c r="EO1448" s="147"/>
      <c r="EP1448" s="147"/>
      <c r="EQ1448" s="147"/>
      <c r="ER1448" s="147"/>
      <c r="ES1448" s="147"/>
      <c r="ET1448" s="147"/>
      <c r="EU1448" s="147"/>
      <c r="EV1448" s="147"/>
      <c r="EW1448" s="147"/>
      <c r="EX1448" s="147"/>
      <c r="EY1448" s="147"/>
      <c r="EZ1448" s="147"/>
      <c r="FA1448" s="147"/>
      <c r="FB1448" s="147"/>
      <c r="FC1448" s="147"/>
      <c r="FD1448" s="147"/>
      <c r="FE1448" s="147"/>
      <c r="FF1448" s="147"/>
      <c r="FG1448" s="147"/>
      <c r="FH1448" s="147"/>
      <c r="FI1448" s="147"/>
      <c r="FJ1448" s="147"/>
      <c r="FK1448" s="147"/>
      <c r="FL1448" s="147"/>
      <c r="FM1448" s="147"/>
      <c r="FN1448" s="147"/>
      <c r="FO1448" s="147"/>
      <c r="FP1448" s="147"/>
      <c r="FQ1448" s="147"/>
      <c r="FR1448" s="147"/>
      <c r="FS1448" s="147"/>
      <c r="FT1448" s="147"/>
      <c r="FU1448" s="147"/>
      <c r="FV1448" s="147"/>
      <c r="FW1448" s="147"/>
      <c r="FX1448" s="147"/>
      <c r="FY1448" s="147"/>
      <c r="FZ1448" s="147"/>
      <c r="GA1448" s="147"/>
      <c r="GB1448" s="147"/>
      <c r="GC1448" s="147"/>
      <c r="GD1448" s="147"/>
      <c r="GE1448" s="147"/>
      <c r="GF1448" s="147"/>
      <c r="GG1448" s="147"/>
      <c r="GH1448" s="147"/>
      <c r="GI1448" s="147"/>
      <c r="GJ1448" s="147"/>
      <c r="GK1448" s="147"/>
      <c r="GL1448" s="147"/>
      <c r="GM1448" s="147"/>
      <c r="GN1448" s="147"/>
      <c r="GO1448" s="147"/>
      <c r="GP1448" s="147"/>
      <c r="GQ1448" s="147"/>
      <c r="GR1448" s="147"/>
      <c r="GS1448" s="147"/>
      <c r="GT1448" s="147"/>
      <c r="GU1448" s="147"/>
      <c r="GV1448" s="147"/>
      <c r="GW1448" s="147"/>
      <c r="GX1448" s="147"/>
      <c r="GY1448" s="147"/>
      <c r="GZ1448" s="147"/>
      <c r="HA1448" s="147"/>
      <c r="HB1448" s="147"/>
      <c r="HC1448" s="147"/>
      <c r="HD1448" s="147"/>
      <c r="HE1448" s="147"/>
      <c r="HF1448" s="147"/>
      <c r="HG1448" s="147"/>
      <c r="HH1448" s="147"/>
      <c r="HI1448" s="147"/>
      <c r="HJ1448" s="147"/>
      <c r="HK1448" s="147"/>
      <c r="HL1448" s="147"/>
      <c r="HM1448" s="147"/>
      <c r="HN1448" s="147"/>
      <c r="HO1448" s="147"/>
      <c r="HP1448" s="147"/>
      <c r="HQ1448" s="147"/>
      <c r="HR1448" s="147"/>
      <c r="HS1448" s="147"/>
      <c r="HT1448" s="147"/>
      <c r="HU1448" s="147"/>
      <c r="HV1448" s="147"/>
      <c r="HW1448" s="147"/>
      <c r="HX1448" s="147"/>
      <c r="HY1448" s="147"/>
      <c r="HZ1448" s="147"/>
      <c r="IA1448" s="147"/>
      <c r="IB1448" s="147"/>
      <c r="IC1448" s="147"/>
      <c r="ID1448" s="147"/>
      <c r="IE1448" s="147"/>
      <c r="IF1448" s="147"/>
      <c r="IG1448" s="147"/>
      <c r="IH1448" s="147"/>
      <c r="II1448" s="147"/>
      <c r="IJ1448" s="147"/>
      <c r="IK1448" s="147"/>
      <c r="IL1448" s="147"/>
      <c r="IM1448" s="147"/>
      <c r="IN1448" s="147"/>
      <c r="IO1448" s="147"/>
      <c r="IP1448" s="147"/>
      <c r="IQ1448" s="147"/>
      <c r="IR1448" s="147"/>
      <c r="IS1448" s="147"/>
      <c r="IT1448" s="147"/>
      <c r="IU1448" s="147"/>
      <c r="IV1448" s="147"/>
      <c r="IW1448" s="147"/>
      <c r="IX1448" s="147"/>
      <c r="IY1448" s="147"/>
      <c r="IZ1448" s="147"/>
      <c r="JA1448" s="147"/>
      <c r="JB1448" s="147"/>
      <c r="JC1448" s="147"/>
      <c r="JD1448" s="147"/>
      <c r="JE1448" s="147"/>
      <c r="JF1448" s="147"/>
      <c r="JG1448" s="147"/>
      <c r="JH1448" s="147"/>
      <c r="JI1448" s="147"/>
      <c r="JJ1448" s="147"/>
      <c r="JK1448" s="147"/>
      <c r="JL1448" s="147"/>
      <c r="JM1448" s="147"/>
      <c r="JN1448" s="147"/>
      <c r="JO1448" s="147"/>
      <c r="JP1448" s="147"/>
      <c r="JQ1448" s="147"/>
      <c r="JR1448" s="147"/>
      <c r="JS1448" s="147"/>
      <c r="JT1448" s="147"/>
      <c r="JU1448" s="147"/>
      <c r="JV1448" s="147"/>
      <c r="JW1448" s="147"/>
      <c r="JX1448" s="147"/>
      <c r="JY1448" s="147"/>
      <c r="JZ1448" s="147"/>
      <c r="KA1448" s="147"/>
      <c r="KB1448" s="147"/>
      <c r="KC1448" s="147"/>
      <c r="KD1448" s="147"/>
      <c r="KE1448" s="147"/>
      <c r="KF1448" s="147"/>
      <c r="KG1448" s="147"/>
      <c r="KH1448" s="147"/>
      <c r="KI1448" s="147"/>
      <c r="KJ1448" s="147"/>
      <c r="KK1448" s="147"/>
      <c r="KL1448" s="147"/>
      <c r="KM1448" s="147"/>
      <c r="KN1448" s="147"/>
      <c r="KO1448" s="147"/>
      <c r="KP1448" s="147"/>
      <c r="KQ1448" s="147"/>
      <c r="KR1448" s="147"/>
      <c r="KS1448" s="147"/>
      <c r="KT1448" s="147"/>
      <c r="KU1448" s="147"/>
      <c r="KV1448" s="147"/>
      <c r="KW1448" s="147"/>
      <c r="KX1448" s="147"/>
      <c r="KY1448" s="147"/>
      <c r="KZ1448" s="147"/>
      <c r="LA1448" s="147"/>
      <c r="LB1448" s="147"/>
      <c r="LC1448" s="147"/>
      <c r="LD1448" s="147"/>
      <c r="LE1448" s="147"/>
      <c r="LF1448" s="147"/>
      <c r="LG1448" s="147"/>
      <c r="LH1448" s="147"/>
      <c r="LI1448" s="147"/>
      <c r="LJ1448" s="147"/>
      <c r="LK1448" s="147"/>
      <c r="LL1448" s="147"/>
      <c r="LM1448" s="147"/>
      <c r="LN1448" s="147"/>
      <c r="LO1448" s="147"/>
      <c r="LP1448" s="147"/>
      <c r="LQ1448" s="147"/>
      <c r="LR1448" s="147"/>
      <c r="LS1448" s="147"/>
      <c r="LT1448" s="147"/>
      <c r="LU1448" s="147"/>
      <c r="LV1448" s="147"/>
      <c r="LW1448" s="147"/>
      <c r="LX1448" s="147"/>
      <c r="LY1448" s="147"/>
      <c r="LZ1448" s="147"/>
      <c r="MA1448" s="147"/>
      <c r="MB1448" s="147"/>
      <c r="MC1448" s="147"/>
      <c r="MD1448" s="147"/>
      <c r="ME1448" s="147"/>
      <c r="MF1448" s="147"/>
      <c r="MG1448" s="147"/>
      <c r="MH1448" s="147"/>
      <c r="MI1448" s="147"/>
      <c r="MJ1448" s="147"/>
      <c r="MK1448" s="147"/>
      <c r="ML1448" s="147"/>
      <c r="MM1448" s="147"/>
      <c r="MN1448" s="147"/>
      <c r="MO1448" s="147"/>
      <c r="MP1448" s="147"/>
      <c r="MQ1448" s="147"/>
      <c r="MR1448" s="147"/>
      <c r="MS1448" s="147"/>
      <c r="MT1448" s="147"/>
      <c r="MU1448" s="147"/>
      <c r="MV1448" s="147"/>
      <c r="MW1448" s="147"/>
      <c r="MX1448" s="147"/>
      <c r="MY1448" s="147"/>
      <c r="MZ1448" s="147"/>
      <c r="NA1448" s="147"/>
      <c r="NB1448" s="147"/>
      <c r="NC1448" s="147"/>
      <c r="ND1448" s="147"/>
      <c r="NE1448" s="147"/>
      <c r="NF1448" s="147"/>
      <c r="NG1448" s="147"/>
      <c r="NH1448" s="147"/>
      <c r="NI1448" s="147"/>
      <c r="NJ1448" s="147"/>
      <c r="NK1448" s="147"/>
      <c r="NL1448" s="147"/>
      <c r="NM1448" s="147"/>
      <c r="NN1448" s="147"/>
      <c r="NO1448" s="147"/>
      <c r="NP1448" s="147"/>
      <c r="NQ1448" s="147"/>
      <c r="NR1448" s="147"/>
      <c r="NS1448" s="147"/>
      <c r="NT1448" s="147"/>
      <c r="NU1448" s="147"/>
      <c r="NV1448" s="147"/>
      <c r="NW1448" s="147"/>
      <c r="NX1448" s="147"/>
      <c r="NY1448" s="147"/>
      <c r="NZ1448" s="147"/>
      <c r="OA1448" s="147"/>
      <c r="OB1448" s="147"/>
      <c r="OC1448" s="147"/>
      <c r="OD1448" s="147"/>
      <c r="OE1448" s="147"/>
      <c r="OF1448" s="147"/>
      <c r="OG1448" s="147"/>
      <c r="OH1448" s="147"/>
      <c r="OI1448" s="147"/>
      <c r="OJ1448" s="147"/>
      <c r="OK1448" s="147"/>
      <c r="OL1448" s="147"/>
      <c r="OM1448" s="147"/>
      <c r="ON1448" s="147"/>
      <c r="OO1448" s="147"/>
      <c r="OP1448" s="147"/>
      <c r="OQ1448" s="147"/>
      <c r="OR1448" s="147"/>
      <c r="OS1448" s="147"/>
      <c r="OT1448" s="147"/>
      <c r="OU1448" s="147"/>
      <c r="OV1448" s="147"/>
      <c r="OW1448" s="147"/>
      <c r="OX1448" s="147"/>
      <c r="OY1448" s="147"/>
      <c r="OZ1448" s="147"/>
      <c r="PA1448" s="147"/>
      <c r="PB1448" s="147"/>
      <c r="PC1448" s="147"/>
      <c r="PD1448" s="147"/>
      <c r="PE1448" s="147"/>
      <c r="PF1448" s="147"/>
      <c r="PG1448" s="147"/>
      <c r="PH1448" s="147"/>
      <c r="PI1448" s="147"/>
      <c r="PJ1448" s="147"/>
      <c r="PK1448" s="147"/>
      <c r="PL1448" s="147"/>
      <c r="PM1448" s="147"/>
      <c r="PN1448" s="147"/>
      <c r="PO1448" s="147"/>
      <c r="PP1448" s="147"/>
      <c r="PQ1448" s="147"/>
      <c r="PR1448" s="147"/>
      <c r="PS1448" s="147"/>
      <c r="PT1448" s="147"/>
      <c r="PU1448" s="147"/>
      <c r="PV1448" s="147"/>
      <c r="PW1448" s="147"/>
      <c r="PX1448" s="147"/>
      <c r="PY1448" s="147"/>
      <c r="PZ1448" s="147"/>
      <c r="QA1448" s="147"/>
      <c r="QB1448" s="147"/>
      <c r="QC1448" s="147"/>
      <c r="QD1448" s="147"/>
      <c r="QE1448" s="147"/>
      <c r="QF1448" s="147"/>
      <c r="QG1448" s="147"/>
      <c r="QH1448" s="147"/>
      <c r="QI1448" s="147"/>
      <c r="QJ1448" s="147"/>
      <c r="QK1448" s="147"/>
      <c r="QL1448" s="147"/>
      <c r="QM1448" s="147"/>
      <c r="QN1448" s="147"/>
      <c r="QO1448" s="147"/>
      <c r="QP1448" s="147"/>
      <c r="QQ1448" s="147"/>
      <c r="QR1448" s="147"/>
      <c r="QS1448" s="147"/>
      <c r="QT1448" s="147"/>
      <c r="QU1448" s="147"/>
      <c r="QV1448" s="147"/>
      <c r="QW1448" s="147"/>
      <c r="QX1448" s="147"/>
      <c r="QY1448" s="147"/>
      <c r="QZ1448" s="147"/>
      <c r="RA1448" s="147"/>
      <c r="RB1448" s="147"/>
      <c r="RC1448" s="147"/>
      <c r="RD1448" s="147"/>
      <c r="RE1448" s="147"/>
      <c r="RF1448" s="147"/>
      <c r="RG1448" s="147"/>
      <c r="RH1448" s="147"/>
      <c r="RI1448" s="147"/>
      <c r="RJ1448" s="147"/>
      <c r="RK1448" s="147"/>
      <c r="RL1448" s="147"/>
      <c r="RM1448" s="147"/>
      <c r="RN1448" s="147"/>
      <c r="RO1448" s="147"/>
      <c r="RP1448" s="147"/>
      <c r="RQ1448" s="147"/>
      <c r="RR1448" s="147"/>
      <c r="RS1448" s="147"/>
      <c r="RT1448" s="147"/>
      <c r="RU1448" s="147"/>
      <c r="RV1448" s="147"/>
      <c r="RW1448" s="147"/>
      <c r="RX1448" s="147"/>
      <c r="RY1448" s="147"/>
      <c r="RZ1448" s="147"/>
      <c r="SA1448" s="147"/>
      <c r="SB1448" s="147"/>
      <c r="SC1448" s="147"/>
      <c r="SD1448" s="147"/>
      <c r="SE1448" s="147"/>
      <c r="SF1448" s="147"/>
      <c r="SG1448" s="147"/>
      <c r="SH1448" s="147"/>
      <c r="SI1448" s="147"/>
      <c r="SJ1448" s="147"/>
      <c r="SK1448" s="147"/>
      <c r="SL1448" s="147"/>
      <c r="SM1448" s="147"/>
      <c r="SN1448" s="147"/>
      <c r="SO1448" s="147"/>
      <c r="SP1448" s="147"/>
      <c r="SQ1448" s="147"/>
      <c r="SR1448" s="147"/>
      <c r="SS1448" s="147"/>
      <c r="ST1448" s="147"/>
      <c r="SU1448" s="147"/>
      <c r="SV1448" s="147"/>
      <c r="SW1448" s="147"/>
      <c r="SX1448" s="147"/>
      <c r="SY1448" s="147"/>
      <c r="SZ1448" s="147"/>
      <c r="TA1448" s="147"/>
      <c r="TB1448" s="147"/>
      <c r="TC1448" s="147"/>
      <c r="TD1448" s="147"/>
      <c r="TE1448" s="147"/>
      <c r="TF1448" s="147"/>
      <c r="TG1448" s="147"/>
      <c r="TH1448" s="147"/>
      <c r="TI1448" s="147"/>
      <c r="TJ1448" s="147"/>
      <c r="TK1448" s="147"/>
      <c r="TL1448" s="147"/>
      <c r="TM1448" s="147"/>
      <c r="TN1448" s="147"/>
      <c r="TO1448" s="147"/>
      <c r="TP1448" s="147"/>
      <c r="TQ1448" s="147"/>
      <c r="TR1448" s="147"/>
      <c r="TS1448" s="147"/>
      <c r="TT1448" s="147"/>
      <c r="TU1448" s="147"/>
      <c r="TV1448" s="147"/>
      <c r="TW1448" s="147"/>
      <c r="TX1448" s="147"/>
      <c r="TY1448" s="147"/>
      <c r="TZ1448" s="147"/>
      <c r="UA1448" s="147"/>
      <c r="UB1448" s="147"/>
      <c r="UC1448" s="147"/>
      <c r="UD1448" s="147"/>
      <c r="UE1448" s="147"/>
      <c r="UF1448" s="147"/>
      <c r="UG1448" s="147"/>
      <c r="UH1448" s="147"/>
      <c r="UI1448" s="147"/>
      <c r="UJ1448" s="147"/>
      <c r="UK1448" s="147"/>
      <c r="UL1448" s="147"/>
      <c r="UM1448" s="147"/>
      <c r="UN1448" s="147"/>
      <c r="UO1448" s="147"/>
      <c r="UP1448" s="147"/>
      <c r="UQ1448" s="147"/>
      <c r="UR1448" s="147"/>
      <c r="US1448" s="147"/>
      <c r="UT1448" s="147"/>
      <c r="UU1448" s="147"/>
      <c r="UV1448" s="147"/>
      <c r="UW1448" s="147"/>
      <c r="UX1448" s="147"/>
      <c r="UY1448" s="147"/>
      <c r="UZ1448" s="147"/>
      <c r="VA1448" s="147"/>
      <c r="VB1448" s="147"/>
      <c r="VC1448" s="147"/>
      <c r="VD1448" s="147"/>
      <c r="VE1448" s="147"/>
      <c r="VF1448" s="147"/>
      <c r="VG1448" s="147"/>
      <c r="VH1448" s="147"/>
      <c r="VI1448" s="147"/>
      <c r="VJ1448" s="147"/>
      <c r="VK1448" s="147"/>
      <c r="VL1448" s="147"/>
      <c r="VM1448" s="147"/>
      <c r="VN1448" s="147"/>
      <c r="VO1448" s="147"/>
      <c r="VP1448" s="147"/>
      <c r="VQ1448" s="147"/>
      <c r="VR1448" s="147"/>
      <c r="VS1448" s="147"/>
      <c r="VT1448" s="147"/>
      <c r="VU1448" s="147"/>
      <c r="VV1448" s="147"/>
      <c r="VW1448" s="147"/>
      <c r="VX1448" s="147"/>
      <c r="VY1448" s="147"/>
      <c r="VZ1448" s="147"/>
      <c r="WA1448" s="147"/>
      <c r="WB1448" s="147"/>
      <c r="WC1448" s="147"/>
      <c r="WD1448" s="147"/>
      <c r="WE1448" s="147"/>
      <c r="WF1448" s="147"/>
      <c r="WG1448" s="147"/>
      <c r="WH1448" s="147"/>
      <c r="WI1448" s="147"/>
      <c r="WJ1448" s="147"/>
      <c r="WK1448" s="147"/>
      <c r="WL1448" s="147"/>
      <c r="WM1448" s="147"/>
      <c r="WN1448" s="147"/>
      <c r="WO1448" s="147"/>
      <c r="WP1448" s="147"/>
      <c r="WQ1448" s="147"/>
      <c r="WR1448" s="147"/>
      <c r="WS1448" s="147"/>
      <c r="WT1448" s="147"/>
      <c r="WU1448" s="147"/>
      <c r="WV1448" s="147"/>
      <c r="WW1448" s="147"/>
      <c r="WX1448" s="147"/>
      <c r="WY1448" s="147"/>
      <c r="WZ1448" s="147"/>
      <c r="XA1448" s="147"/>
      <c r="XB1448" s="147"/>
      <c r="XC1448" s="147"/>
      <c r="XD1448" s="147"/>
      <c r="XE1448" s="147"/>
      <c r="XF1448" s="147"/>
      <c r="XG1448" s="147"/>
      <c r="XH1448" s="147"/>
      <c r="XI1448" s="147"/>
      <c r="XJ1448" s="147"/>
      <c r="XK1448" s="147"/>
      <c r="XL1448" s="147"/>
      <c r="XM1448" s="147"/>
      <c r="XN1448" s="147"/>
      <c r="XO1448" s="147"/>
      <c r="XP1448" s="147"/>
      <c r="XQ1448" s="147"/>
      <c r="XR1448" s="147"/>
      <c r="XS1448" s="147"/>
      <c r="XT1448" s="147"/>
      <c r="XU1448" s="147"/>
      <c r="XV1448" s="147"/>
      <c r="XW1448" s="147"/>
      <c r="XX1448" s="147"/>
      <c r="XY1448" s="147"/>
      <c r="XZ1448" s="147"/>
      <c r="YA1448" s="147"/>
      <c r="YB1448" s="147"/>
      <c r="YC1448" s="147"/>
      <c r="YD1448" s="147"/>
      <c r="YE1448" s="147"/>
      <c r="YF1448" s="147"/>
      <c r="YG1448" s="147"/>
      <c r="YH1448" s="147"/>
      <c r="YI1448" s="147"/>
      <c r="YJ1448" s="147"/>
      <c r="YK1448" s="147"/>
      <c r="YL1448" s="147"/>
      <c r="YM1448" s="147"/>
      <c r="YN1448" s="147"/>
      <c r="YO1448" s="147"/>
      <c r="YP1448" s="147"/>
      <c r="YQ1448" s="147"/>
      <c r="YR1448" s="147"/>
      <c r="YS1448" s="147"/>
      <c r="YT1448" s="147"/>
      <c r="YU1448" s="147"/>
      <c r="YV1448" s="147"/>
      <c r="YW1448" s="147"/>
      <c r="YX1448" s="147"/>
      <c r="YY1448" s="147"/>
      <c r="YZ1448" s="147"/>
      <c r="ZA1448" s="147"/>
      <c r="ZB1448" s="147"/>
      <c r="ZC1448" s="147"/>
      <c r="ZD1448" s="147"/>
      <c r="ZE1448" s="147"/>
      <c r="ZF1448" s="147"/>
      <c r="ZG1448" s="147"/>
      <c r="ZH1448" s="147"/>
      <c r="ZI1448" s="147"/>
      <c r="ZJ1448" s="147"/>
      <c r="ZK1448" s="147"/>
      <c r="ZL1448" s="147"/>
      <c r="ZM1448" s="147"/>
      <c r="ZN1448" s="147"/>
      <c r="ZO1448" s="147"/>
      <c r="ZP1448" s="147"/>
      <c r="ZQ1448" s="147"/>
      <c r="ZR1448" s="147"/>
      <c r="ZS1448" s="147"/>
      <c r="ZT1448" s="147"/>
      <c r="ZU1448" s="147"/>
      <c r="ZV1448" s="147"/>
      <c r="ZW1448" s="147"/>
      <c r="ZX1448" s="147"/>
      <c r="ZY1448" s="147"/>
      <c r="ZZ1448" s="147"/>
      <c r="AAA1448" s="147"/>
      <c r="AAB1448" s="147"/>
      <c r="AAC1448" s="147"/>
      <c r="AAD1448" s="147"/>
      <c r="AAE1448" s="147"/>
      <c r="AAF1448" s="147"/>
      <c r="AAG1448" s="147"/>
      <c r="AAH1448" s="147"/>
      <c r="AAI1448" s="147"/>
      <c r="AAJ1448" s="147"/>
      <c r="AAK1448" s="147"/>
      <c r="AAL1448" s="147"/>
      <c r="AAM1448" s="147"/>
      <c r="AAN1448" s="147"/>
      <c r="AAO1448" s="147"/>
      <c r="AAP1448" s="147"/>
      <c r="AAQ1448" s="147"/>
      <c r="AAR1448" s="147"/>
      <c r="AAS1448" s="147"/>
      <c r="AAT1448" s="147"/>
      <c r="AAU1448" s="147"/>
      <c r="AAV1448" s="147"/>
      <c r="AAW1448" s="147"/>
      <c r="AAX1448" s="147"/>
      <c r="AAY1448" s="147"/>
      <c r="AAZ1448" s="147"/>
      <c r="ABA1448" s="147"/>
      <c r="ABB1448" s="147"/>
      <c r="ABC1448" s="147"/>
      <c r="ABD1448" s="147"/>
      <c r="ABE1448" s="147"/>
      <c r="ABF1448" s="147"/>
      <c r="ABG1448" s="147"/>
      <c r="ABH1448" s="147"/>
      <c r="ABI1448" s="147"/>
      <c r="ABJ1448" s="147"/>
      <c r="ABK1448" s="147"/>
      <c r="ABL1448" s="147"/>
      <c r="ABM1448" s="147"/>
      <c r="ABN1448" s="147"/>
      <c r="ABO1448" s="147"/>
      <c r="ABP1448" s="147"/>
      <c r="ABQ1448" s="147"/>
      <c r="ABR1448" s="147"/>
      <c r="ABS1448" s="147"/>
      <c r="ABT1448" s="147"/>
      <c r="ABU1448" s="147"/>
      <c r="ABV1448" s="147"/>
      <c r="ABW1448" s="147"/>
      <c r="ABX1448" s="147"/>
      <c r="ABY1448" s="147"/>
      <c r="ABZ1448" s="147"/>
      <c r="ACA1448" s="147"/>
      <c r="ACB1448" s="147"/>
      <c r="ACC1448" s="147"/>
      <c r="ACD1448" s="147"/>
      <c r="ACE1448" s="147"/>
      <c r="ACF1448" s="147"/>
      <c r="ACG1448" s="147"/>
      <c r="ACH1448" s="147"/>
      <c r="ACI1448" s="147"/>
      <c r="ACJ1448" s="147"/>
      <c r="ACK1448" s="147"/>
      <c r="ACL1448" s="147"/>
      <c r="ACM1448" s="147"/>
      <c r="ACN1448" s="147"/>
      <c r="ACO1448" s="147"/>
      <c r="ACP1448" s="147"/>
      <c r="ACQ1448" s="147"/>
      <c r="ACR1448" s="147"/>
      <c r="ACS1448" s="147"/>
      <c r="ACT1448" s="147"/>
      <c r="ACU1448" s="147"/>
      <c r="ACV1448" s="147"/>
      <c r="ACW1448" s="147"/>
      <c r="ACX1448" s="147"/>
      <c r="ACY1448" s="147"/>
      <c r="ACZ1448" s="147"/>
      <c r="ADA1448" s="147"/>
      <c r="ADB1448" s="147"/>
      <c r="ADC1448" s="147"/>
      <c r="ADD1448" s="147"/>
      <c r="ADE1448" s="147"/>
      <c r="ADF1448" s="147"/>
      <c r="ADG1448" s="147"/>
      <c r="ADH1448" s="147"/>
      <c r="ADI1448" s="147"/>
      <c r="ADJ1448" s="147"/>
      <c r="ADK1448" s="147"/>
      <c r="ADL1448" s="147"/>
      <c r="ADM1448" s="147"/>
      <c r="ADN1448" s="147"/>
      <c r="ADO1448" s="147"/>
      <c r="ADP1448" s="147"/>
      <c r="ADQ1448" s="147"/>
      <c r="ADR1448" s="147"/>
      <c r="ADS1448" s="147"/>
      <c r="ADT1448" s="147"/>
      <c r="ADU1448" s="147"/>
      <c r="ADV1448" s="147"/>
      <c r="ADW1448" s="147"/>
      <c r="ADX1448" s="147"/>
      <c r="ADY1448" s="147"/>
      <c r="ADZ1448" s="147"/>
      <c r="AEA1448" s="147"/>
      <c r="AEB1448" s="147"/>
      <c r="AEC1448" s="147"/>
      <c r="AED1448" s="147"/>
      <c r="AEE1448" s="147"/>
      <c r="AEF1448" s="147"/>
      <c r="AEG1448" s="147"/>
      <c r="AEH1448" s="147"/>
      <c r="AEI1448" s="147"/>
      <c r="AEJ1448" s="147"/>
      <c r="AEK1448" s="147"/>
      <c r="AEL1448" s="147"/>
      <c r="AEM1448" s="147"/>
      <c r="AEN1448" s="147"/>
      <c r="AEO1448" s="147"/>
      <c r="AEP1448" s="147"/>
      <c r="AEQ1448" s="147"/>
      <c r="AER1448" s="147"/>
      <c r="AES1448" s="147"/>
      <c r="AET1448" s="147"/>
      <c r="AEU1448" s="147"/>
      <c r="AEV1448" s="147"/>
      <c r="AEW1448" s="147"/>
      <c r="AEX1448" s="147"/>
      <c r="AEY1448" s="147"/>
      <c r="AEZ1448" s="147"/>
      <c r="AFA1448" s="147"/>
      <c r="AFB1448" s="147"/>
      <c r="AFC1448" s="147"/>
      <c r="AFD1448" s="147"/>
      <c r="AFE1448" s="147"/>
      <c r="AFF1448" s="147"/>
      <c r="AFG1448" s="147"/>
      <c r="AFH1448" s="147"/>
      <c r="AFI1448" s="147"/>
      <c r="AFJ1448" s="147"/>
      <c r="AFK1448" s="147"/>
      <c r="AFL1448" s="147"/>
      <c r="AFM1448" s="147"/>
      <c r="AFN1448" s="147"/>
      <c r="AFO1448" s="147"/>
      <c r="AFP1448" s="147"/>
      <c r="AFQ1448" s="147"/>
      <c r="AFR1448" s="147"/>
      <c r="AFS1448" s="147"/>
      <c r="AFT1448" s="147"/>
      <c r="AFU1448" s="147"/>
      <c r="AFV1448" s="147"/>
      <c r="AFW1448" s="147"/>
      <c r="AFX1448" s="147"/>
      <c r="AFY1448" s="147"/>
      <c r="AFZ1448" s="147"/>
      <c r="AGA1448" s="147"/>
      <c r="AGB1448" s="147"/>
      <c r="AGC1448" s="147"/>
      <c r="AGD1448" s="147"/>
      <c r="AGE1448" s="147"/>
      <c r="AGF1448" s="147"/>
      <c r="AGG1448" s="147"/>
      <c r="AGH1448" s="147"/>
      <c r="AGI1448" s="147"/>
      <c r="AGJ1448" s="147"/>
      <c r="AGK1448" s="147"/>
      <c r="AGL1448" s="147"/>
      <c r="AGM1448" s="147"/>
      <c r="AGN1448" s="147"/>
      <c r="AGO1448" s="147"/>
      <c r="AGP1448" s="147"/>
      <c r="AGQ1448" s="147"/>
      <c r="AGR1448" s="147"/>
      <c r="AGS1448" s="147"/>
      <c r="AGT1448" s="147"/>
      <c r="AGU1448" s="147"/>
      <c r="AGV1448" s="147"/>
      <c r="AGW1448" s="147"/>
      <c r="AGX1448" s="147"/>
      <c r="AGY1448" s="147"/>
      <c r="AGZ1448" s="147"/>
      <c r="AHA1448" s="147"/>
      <c r="AHB1448" s="147"/>
      <c r="AHC1448" s="147"/>
      <c r="AHD1448" s="147"/>
      <c r="AHE1448" s="147"/>
      <c r="AHF1448" s="147"/>
      <c r="AHG1448" s="147"/>
      <c r="AHH1448" s="147"/>
      <c r="AHI1448" s="147"/>
      <c r="AHJ1448" s="147"/>
      <c r="AHK1448" s="147"/>
      <c r="AHL1448" s="147"/>
      <c r="AHM1448" s="147"/>
      <c r="AHN1448" s="147"/>
      <c r="AHO1448" s="147"/>
      <c r="AHP1448" s="147"/>
      <c r="AHQ1448" s="147"/>
      <c r="AHR1448" s="147"/>
      <c r="AHS1448" s="147"/>
      <c r="AHT1448" s="147"/>
      <c r="AHU1448" s="147"/>
      <c r="AHV1448" s="147"/>
      <c r="AHW1448" s="147"/>
      <c r="AHX1448" s="147"/>
      <c r="AHY1448" s="147"/>
      <c r="AHZ1448" s="147"/>
      <c r="AIA1448" s="147"/>
      <c r="AIB1448" s="147"/>
      <c r="AIC1448" s="147"/>
      <c r="AID1448" s="147"/>
      <c r="AIE1448" s="147"/>
      <c r="AIF1448" s="147"/>
      <c r="AIG1448" s="147"/>
      <c r="AIH1448" s="147"/>
      <c r="AII1448" s="147"/>
      <c r="AIJ1448" s="147"/>
      <c r="AIK1448" s="147"/>
      <c r="AIL1448" s="147"/>
      <c r="AIM1448" s="147"/>
      <c r="AIN1448" s="147"/>
      <c r="AIO1448" s="147"/>
      <c r="AIP1448" s="147"/>
      <c r="AIQ1448" s="147"/>
      <c r="AIR1448" s="147"/>
      <c r="AIS1448" s="147"/>
      <c r="AIT1448" s="147"/>
      <c r="AIU1448" s="147"/>
      <c r="AIV1448" s="147"/>
      <c r="AIW1448" s="147"/>
      <c r="AIX1448" s="147"/>
      <c r="AIY1448" s="147"/>
      <c r="AIZ1448" s="147"/>
      <c r="AJA1448" s="147"/>
      <c r="AJB1448" s="147"/>
      <c r="AJC1448" s="147"/>
      <c r="AJD1448" s="147"/>
      <c r="AJE1448" s="147"/>
      <c r="AJF1448" s="147"/>
      <c r="AJG1448" s="147"/>
      <c r="AJH1448" s="147"/>
      <c r="AJI1448" s="147"/>
      <c r="AJJ1448" s="147"/>
      <c r="AJK1448" s="147"/>
      <c r="AJL1448" s="147"/>
      <c r="AJM1448" s="147"/>
      <c r="AJN1448" s="147"/>
      <c r="AJO1448" s="147"/>
      <c r="AJP1448" s="147"/>
      <c r="AJQ1448" s="147"/>
      <c r="AJR1448" s="147"/>
      <c r="AJS1448" s="147"/>
      <c r="AJT1448" s="147"/>
      <c r="AJU1448" s="147"/>
      <c r="AJV1448" s="147"/>
      <c r="AJW1448" s="147"/>
      <c r="AJX1448" s="147"/>
      <c r="AJY1448" s="147"/>
      <c r="AJZ1448" s="147"/>
      <c r="AKA1448" s="147"/>
      <c r="AKB1448" s="147"/>
      <c r="AKC1448" s="147"/>
      <c r="AKD1448" s="147"/>
      <c r="AKE1448" s="147"/>
      <c r="AKF1448" s="147"/>
      <c r="AKG1448" s="147"/>
      <c r="AKH1448" s="147"/>
      <c r="AKI1448" s="147"/>
      <c r="AKJ1448" s="147"/>
      <c r="AKK1448" s="147"/>
      <c r="AKL1448" s="147"/>
      <c r="AKM1448" s="147"/>
      <c r="AKN1448" s="147"/>
      <c r="AKO1448" s="147"/>
      <c r="AKP1448" s="147"/>
      <c r="AKQ1448" s="147"/>
      <c r="AKR1448" s="147"/>
      <c r="AKS1448" s="147"/>
      <c r="AKT1448" s="147"/>
      <c r="AKU1448" s="147"/>
      <c r="AKV1448" s="147"/>
      <c r="AKW1448" s="147"/>
      <c r="AKX1448" s="147"/>
      <c r="AKY1448" s="147"/>
      <c r="AKZ1448" s="147"/>
      <c r="ALA1448" s="147"/>
      <c r="ALB1448" s="147"/>
      <c r="ALC1448" s="147"/>
      <c r="ALD1448" s="147"/>
      <c r="ALE1448" s="147"/>
      <c r="ALF1448" s="147"/>
      <c r="ALG1448" s="147"/>
      <c r="ALH1448" s="147"/>
      <c r="ALI1448" s="147"/>
      <c r="ALJ1448" s="147"/>
      <c r="ALK1448" s="147"/>
      <c r="ALL1448" s="147"/>
      <c r="ALM1448" s="147"/>
      <c r="ALN1448" s="147"/>
      <c r="ALO1448" s="147"/>
      <c r="ALP1448" s="147"/>
      <c r="ALQ1448" s="147"/>
      <c r="ALR1448" s="147"/>
      <c r="ALS1448" s="147"/>
      <c r="ALT1448" s="147"/>
      <c r="ALU1448" s="147"/>
      <c r="ALV1448" s="147"/>
      <c r="ALW1448" s="147"/>
      <c r="ALX1448" s="147"/>
      <c r="ALY1448" s="147"/>
      <c r="ALZ1448" s="147"/>
      <c r="AMA1448" s="147"/>
      <c r="AMB1448" s="147"/>
      <c r="AMC1448" s="147"/>
      <c r="AMD1448" s="147"/>
      <c r="AME1448" s="147"/>
      <c r="AMF1448" s="147"/>
      <c r="AMG1448" s="147"/>
      <c r="AMH1448" s="147"/>
      <c r="AMI1448" s="147"/>
      <c r="AMJ1448" s="147"/>
      <c r="AMK1448" s="147"/>
    </row>
    <row r="1449" spans="1:1025" s="149" customFormat="1">
      <c r="A1449" s="144">
        <v>1738</v>
      </c>
      <c r="B1449" s="144" t="s">
        <v>3190</v>
      </c>
      <c r="C1449" s="144" t="s">
        <v>3181</v>
      </c>
      <c r="D1449" s="145">
        <v>-1.3390722142515501</v>
      </c>
      <c r="E1449" s="145">
        <v>55</v>
      </c>
      <c r="F1449" s="145">
        <v>7.5</v>
      </c>
      <c r="G1449" s="146">
        <v>21715</v>
      </c>
      <c r="H1449" s="146" t="s">
        <v>3190</v>
      </c>
      <c r="I1449" s="147">
        <v>17188709</v>
      </c>
      <c r="J1449" s="148" t="s">
        <v>2330</v>
      </c>
      <c r="K1449" s="148" t="s">
        <v>2331</v>
      </c>
      <c r="M1449" s="147"/>
      <c r="N1449" s="147"/>
      <c r="O1449" s="147"/>
      <c r="P1449" s="147"/>
      <c r="Q1449" s="147"/>
      <c r="R1449" s="147"/>
      <c r="S1449" s="147"/>
      <c r="T1449" s="147"/>
      <c r="U1449" s="147"/>
      <c r="V1449" s="147"/>
      <c r="W1449" s="147"/>
      <c r="X1449" s="147"/>
      <c r="Y1449" s="147"/>
      <c r="Z1449" s="147"/>
      <c r="AA1449" s="147"/>
      <c r="AB1449" s="147"/>
      <c r="AC1449" s="147"/>
      <c r="AD1449" s="147"/>
      <c r="AE1449" s="147"/>
      <c r="AF1449" s="147"/>
      <c r="AG1449" s="147"/>
      <c r="AH1449" s="147"/>
      <c r="AI1449" s="147"/>
      <c r="AJ1449" s="147"/>
      <c r="AK1449" s="147"/>
      <c r="AL1449" s="147"/>
      <c r="AM1449" s="147"/>
      <c r="AN1449" s="147"/>
      <c r="AO1449" s="147"/>
      <c r="AP1449" s="147"/>
      <c r="AQ1449" s="147"/>
      <c r="AR1449" s="147"/>
      <c r="AS1449" s="147"/>
      <c r="AT1449" s="147"/>
      <c r="AU1449" s="147"/>
      <c r="AV1449" s="147"/>
      <c r="AW1449" s="147"/>
      <c r="AX1449" s="147"/>
      <c r="AY1449" s="147"/>
      <c r="AZ1449" s="147"/>
      <c r="BA1449" s="147"/>
      <c r="BB1449" s="147"/>
      <c r="BC1449" s="147"/>
      <c r="BD1449" s="147"/>
      <c r="BE1449" s="147"/>
      <c r="BF1449" s="147"/>
      <c r="BG1449" s="147"/>
      <c r="BH1449" s="147"/>
      <c r="BI1449" s="147"/>
      <c r="BJ1449" s="147"/>
      <c r="BK1449" s="147"/>
      <c r="BL1449" s="147"/>
      <c r="BM1449" s="147"/>
      <c r="BN1449" s="147"/>
      <c r="BO1449" s="147"/>
      <c r="BP1449" s="147"/>
      <c r="BQ1449" s="147"/>
      <c r="BR1449" s="147"/>
      <c r="BS1449" s="147"/>
      <c r="BT1449" s="147"/>
      <c r="BU1449" s="147"/>
      <c r="BV1449" s="147"/>
      <c r="BW1449" s="147"/>
      <c r="BX1449" s="147"/>
      <c r="BY1449" s="147"/>
      <c r="BZ1449" s="147"/>
      <c r="CA1449" s="147"/>
      <c r="CB1449" s="147"/>
      <c r="CC1449" s="147"/>
      <c r="CD1449" s="147"/>
      <c r="CE1449" s="147"/>
      <c r="CF1449" s="147"/>
      <c r="CG1449" s="147"/>
      <c r="CH1449" s="147"/>
      <c r="CI1449" s="147"/>
      <c r="CJ1449" s="147"/>
      <c r="CK1449" s="147"/>
      <c r="CL1449" s="147"/>
      <c r="CM1449" s="147"/>
      <c r="CN1449" s="147"/>
      <c r="CO1449" s="147"/>
      <c r="CP1449" s="147"/>
      <c r="CQ1449" s="147"/>
      <c r="CR1449" s="147"/>
      <c r="CS1449" s="147"/>
      <c r="CT1449" s="147"/>
      <c r="CU1449" s="147"/>
      <c r="CV1449" s="147"/>
      <c r="CW1449" s="147"/>
      <c r="CX1449" s="147"/>
      <c r="CY1449" s="147"/>
      <c r="CZ1449" s="147"/>
      <c r="DA1449" s="147"/>
      <c r="DB1449" s="147"/>
      <c r="DC1449" s="147"/>
      <c r="DD1449" s="147"/>
      <c r="DE1449" s="147"/>
      <c r="DF1449" s="147"/>
      <c r="DG1449" s="147"/>
      <c r="DH1449" s="147"/>
      <c r="DI1449" s="147"/>
      <c r="DJ1449" s="147"/>
      <c r="DK1449" s="147"/>
      <c r="DL1449" s="147"/>
      <c r="DM1449" s="147"/>
      <c r="DN1449" s="147"/>
      <c r="DO1449" s="147"/>
      <c r="DP1449" s="147"/>
      <c r="DQ1449" s="147"/>
      <c r="DR1449" s="147"/>
      <c r="DS1449" s="147"/>
      <c r="DT1449" s="147"/>
      <c r="DU1449" s="147"/>
      <c r="DV1449" s="147"/>
      <c r="DW1449" s="147"/>
      <c r="DX1449" s="147"/>
      <c r="DY1449" s="147"/>
      <c r="DZ1449" s="147"/>
      <c r="EA1449" s="147"/>
      <c r="EB1449" s="147"/>
      <c r="EC1449" s="147"/>
      <c r="ED1449" s="147"/>
      <c r="EE1449" s="147"/>
      <c r="EF1449" s="147"/>
      <c r="EG1449" s="147"/>
      <c r="EH1449" s="147"/>
      <c r="EI1449" s="147"/>
      <c r="EJ1449" s="147"/>
      <c r="EK1449" s="147"/>
      <c r="EL1449" s="147"/>
      <c r="EM1449" s="147"/>
      <c r="EN1449" s="147"/>
      <c r="EO1449" s="147"/>
      <c r="EP1449" s="147"/>
      <c r="EQ1449" s="147"/>
      <c r="ER1449" s="147"/>
      <c r="ES1449" s="147"/>
      <c r="ET1449" s="147"/>
      <c r="EU1449" s="147"/>
      <c r="EV1449" s="147"/>
      <c r="EW1449" s="147"/>
      <c r="EX1449" s="147"/>
      <c r="EY1449" s="147"/>
      <c r="EZ1449" s="147"/>
      <c r="FA1449" s="147"/>
      <c r="FB1449" s="147"/>
      <c r="FC1449" s="147"/>
      <c r="FD1449" s="147"/>
      <c r="FE1449" s="147"/>
      <c r="FF1449" s="147"/>
      <c r="FG1449" s="147"/>
      <c r="FH1449" s="147"/>
      <c r="FI1449" s="147"/>
      <c r="FJ1449" s="147"/>
      <c r="FK1449" s="147"/>
      <c r="FL1449" s="147"/>
      <c r="FM1449" s="147"/>
      <c r="FN1449" s="147"/>
      <c r="FO1449" s="147"/>
      <c r="FP1449" s="147"/>
      <c r="FQ1449" s="147"/>
      <c r="FR1449" s="147"/>
      <c r="FS1449" s="147"/>
      <c r="FT1449" s="147"/>
      <c r="FU1449" s="147"/>
      <c r="FV1449" s="147"/>
      <c r="FW1449" s="147"/>
      <c r="FX1449" s="147"/>
      <c r="FY1449" s="147"/>
      <c r="FZ1449" s="147"/>
      <c r="GA1449" s="147"/>
      <c r="GB1449" s="147"/>
      <c r="GC1449" s="147"/>
      <c r="GD1449" s="147"/>
      <c r="GE1449" s="147"/>
      <c r="GF1449" s="147"/>
      <c r="GG1449" s="147"/>
      <c r="GH1449" s="147"/>
      <c r="GI1449" s="147"/>
      <c r="GJ1449" s="147"/>
      <c r="GK1449" s="147"/>
      <c r="GL1449" s="147"/>
      <c r="GM1449" s="147"/>
      <c r="GN1449" s="147"/>
      <c r="GO1449" s="147"/>
      <c r="GP1449" s="147"/>
      <c r="GQ1449" s="147"/>
      <c r="GR1449" s="147"/>
      <c r="GS1449" s="147"/>
      <c r="GT1449" s="147"/>
      <c r="GU1449" s="147"/>
      <c r="GV1449" s="147"/>
      <c r="GW1449" s="147"/>
      <c r="GX1449" s="147"/>
      <c r="GY1449" s="147"/>
      <c r="GZ1449" s="147"/>
      <c r="HA1449" s="147"/>
      <c r="HB1449" s="147"/>
      <c r="HC1449" s="147"/>
      <c r="HD1449" s="147"/>
      <c r="HE1449" s="147"/>
      <c r="HF1449" s="147"/>
      <c r="HG1449" s="147"/>
      <c r="HH1449" s="147"/>
      <c r="HI1449" s="147"/>
      <c r="HJ1449" s="147"/>
      <c r="HK1449" s="147"/>
      <c r="HL1449" s="147"/>
      <c r="HM1449" s="147"/>
      <c r="HN1449" s="147"/>
      <c r="HO1449" s="147"/>
      <c r="HP1449" s="147"/>
      <c r="HQ1449" s="147"/>
      <c r="HR1449" s="147"/>
      <c r="HS1449" s="147"/>
      <c r="HT1449" s="147"/>
      <c r="HU1449" s="147"/>
      <c r="HV1449" s="147"/>
      <c r="HW1449" s="147"/>
      <c r="HX1449" s="147"/>
      <c r="HY1449" s="147"/>
      <c r="HZ1449" s="147"/>
      <c r="IA1449" s="147"/>
      <c r="IB1449" s="147"/>
      <c r="IC1449" s="147"/>
      <c r="ID1449" s="147"/>
      <c r="IE1449" s="147"/>
      <c r="IF1449" s="147"/>
      <c r="IG1449" s="147"/>
      <c r="IH1449" s="147"/>
      <c r="II1449" s="147"/>
      <c r="IJ1449" s="147"/>
      <c r="IK1449" s="147"/>
      <c r="IL1449" s="147"/>
      <c r="IM1449" s="147"/>
      <c r="IN1449" s="147"/>
      <c r="IO1449" s="147"/>
      <c r="IP1449" s="147"/>
      <c r="IQ1449" s="147"/>
      <c r="IR1449" s="147"/>
      <c r="IS1449" s="147"/>
      <c r="IT1449" s="147"/>
      <c r="IU1449" s="147"/>
      <c r="IV1449" s="147"/>
      <c r="IW1449" s="147"/>
      <c r="IX1449" s="147"/>
      <c r="IY1449" s="147"/>
      <c r="IZ1449" s="147"/>
      <c r="JA1449" s="147"/>
      <c r="JB1449" s="147"/>
      <c r="JC1449" s="147"/>
      <c r="JD1449" s="147"/>
      <c r="JE1449" s="147"/>
      <c r="JF1449" s="147"/>
      <c r="JG1449" s="147"/>
      <c r="JH1449" s="147"/>
      <c r="JI1449" s="147"/>
      <c r="JJ1449" s="147"/>
      <c r="JK1449" s="147"/>
      <c r="JL1449" s="147"/>
      <c r="JM1449" s="147"/>
      <c r="JN1449" s="147"/>
      <c r="JO1449" s="147"/>
      <c r="JP1449" s="147"/>
      <c r="JQ1449" s="147"/>
      <c r="JR1449" s="147"/>
      <c r="JS1449" s="147"/>
      <c r="JT1449" s="147"/>
      <c r="JU1449" s="147"/>
      <c r="JV1449" s="147"/>
      <c r="JW1449" s="147"/>
      <c r="JX1449" s="147"/>
      <c r="JY1449" s="147"/>
      <c r="JZ1449" s="147"/>
      <c r="KA1449" s="147"/>
      <c r="KB1449" s="147"/>
      <c r="KC1449" s="147"/>
      <c r="KD1449" s="147"/>
      <c r="KE1449" s="147"/>
      <c r="KF1449" s="147"/>
      <c r="KG1449" s="147"/>
      <c r="KH1449" s="147"/>
      <c r="KI1449" s="147"/>
      <c r="KJ1449" s="147"/>
      <c r="KK1449" s="147"/>
      <c r="KL1449" s="147"/>
      <c r="KM1449" s="147"/>
      <c r="KN1449" s="147"/>
      <c r="KO1449" s="147"/>
      <c r="KP1449" s="147"/>
      <c r="KQ1449" s="147"/>
      <c r="KR1449" s="147"/>
      <c r="KS1449" s="147"/>
      <c r="KT1449" s="147"/>
      <c r="KU1449" s="147"/>
      <c r="KV1449" s="147"/>
      <c r="KW1449" s="147"/>
      <c r="KX1449" s="147"/>
      <c r="KY1449" s="147"/>
      <c r="KZ1449" s="147"/>
      <c r="LA1449" s="147"/>
      <c r="LB1449" s="147"/>
      <c r="LC1449" s="147"/>
      <c r="LD1449" s="147"/>
      <c r="LE1449" s="147"/>
      <c r="LF1449" s="147"/>
      <c r="LG1449" s="147"/>
      <c r="LH1449" s="147"/>
      <c r="LI1449" s="147"/>
      <c r="LJ1449" s="147"/>
      <c r="LK1449" s="147"/>
      <c r="LL1449" s="147"/>
      <c r="LM1449" s="147"/>
      <c r="LN1449" s="147"/>
      <c r="LO1449" s="147"/>
      <c r="LP1449" s="147"/>
      <c r="LQ1449" s="147"/>
      <c r="LR1449" s="147"/>
      <c r="LS1449" s="147"/>
      <c r="LT1449" s="147"/>
      <c r="LU1449" s="147"/>
      <c r="LV1449" s="147"/>
      <c r="LW1449" s="147"/>
      <c r="LX1449" s="147"/>
      <c r="LY1449" s="147"/>
      <c r="LZ1449" s="147"/>
      <c r="MA1449" s="147"/>
      <c r="MB1449" s="147"/>
      <c r="MC1449" s="147"/>
      <c r="MD1449" s="147"/>
      <c r="ME1449" s="147"/>
      <c r="MF1449" s="147"/>
      <c r="MG1449" s="147"/>
      <c r="MH1449" s="147"/>
      <c r="MI1449" s="147"/>
      <c r="MJ1449" s="147"/>
      <c r="MK1449" s="147"/>
      <c r="ML1449" s="147"/>
      <c r="MM1449" s="147"/>
      <c r="MN1449" s="147"/>
      <c r="MO1449" s="147"/>
      <c r="MP1449" s="147"/>
      <c r="MQ1449" s="147"/>
      <c r="MR1449" s="147"/>
      <c r="MS1449" s="147"/>
      <c r="MT1449" s="147"/>
      <c r="MU1449" s="147"/>
      <c r="MV1449" s="147"/>
      <c r="MW1449" s="147"/>
      <c r="MX1449" s="147"/>
      <c r="MY1449" s="147"/>
      <c r="MZ1449" s="147"/>
      <c r="NA1449" s="147"/>
      <c r="NB1449" s="147"/>
      <c r="NC1449" s="147"/>
      <c r="ND1449" s="147"/>
      <c r="NE1449" s="147"/>
      <c r="NF1449" s="147"/>
      <c r="NG1449" s="147"/>
      <c r="NH1449" s="147"/>
      <c r="NI1449" s="147"/>
      <c r="NJ1449" s="147"/>
      <c r="NK1449" s="147"/>
      <c r="NL1449" s="147"/>
      <c r="NM1449" s="147"/>
      <c r="NN1449" s="147"/>
      <c r="NO1449" s="147"/>
      <c r="NP1449" s="147"/>
      <c r="NQ1449" s="147"/>
      <c r="NR1449" s="147"/>
      <c r="NS1449" s="147"/>
      <c r="NT1449" s="147"/>
      <c r="NU1449" s="147"/>
      <c r="NV1449" s="147"/>
      <c r="NW1449" s="147"/>
      <c r="NX1449" s="147"/>
      <c r="NY1449" s="147"/>
      <c r="NZ1449" s="147"/>
      <c r="OA1449" s="147"/>
      <c r="OB1449" s="147"/>
      <c r="OC1449" s="147"/>
      <c r="OD1449" s="147"/>
      <c r="OE1449" s="147"/>
      <c r="OF1449" s="147"/>
      <c r="OG1449" s="147"/>
      <c r="OH1449" s="147"/>
      <c r="OI1449" s="147"/>
      <c r="OJ1449" s="147"/>
      <c r="OK1449" s="147"/>
      <c r="OL1449" s="147"/>
      <c r="OM1449" s="147"/>
      <c r="ON1449" s="147"/>
      <c r="OO1449" s="147"/>
      <c r="OP1449" s="147"/>
      <c r="OQ1449" s="147"/>
      <c r="OR1449" s="147"/>
      <c r="OS1449" s="147"/>
      <c r="OT1449" s="147"/>
      <c r="OU1449" s="147"/>
      <c r="OV1449" s="147"/>
      <c r="OW1449" s="147"/>
      <c r="OX1449" s="147"/>
      <c r="OY1449" s="147"/>
      <c r="OZ1449" s="147"/>
      <c r="PA1449" s="147"/>
      <c r="PB1449" s="147"/>
      <c r="PC1449" s="147"/>
      <c r="PD1449" s="147"/>
      <c r="PE1449" s="147"/>
      <c r="PF1449" s="147"/>
      <c r="PG1449" s="147"/>
      <c r="PH1449" s="147"/>
      <c r="PI1449" s="147"/>
      <c r="PJ1449" s="147"/>
      <c r="PK1449" s="147"/>
      <c r="PL1449" s="147"/>
      <c r="PM1449" s="147"/>
      <c r="PN1449" s="147"/>
      <c r="PO1449" s="147"/>
      <c r="PP1449" s="147"/>
      <c r="PQ1449" s="147"/>
      <c r="PR1449" s="147"/>
      <c r="PS1449" s="147"/>
      <c r="PT1449" s="147"/>
      <c r="PU1449" s="147"/>
      <c r="PV1449" s="147"/>
      <c r="PW1449" s="147"/>
      <c r="PX1449" s="147"/>
      <c r="PY1449" s="147"/>
      <c r="PZ1449" s="147"/>
      <c r="QA1449" s="147"/>
      <c r="QB1449" s="147"/>
      <c r="QC1449" s="147"/>
      <c r="QD1449" s="147"/>
      <c r="QE1449" s="147"/>
      <c r="QF1449" s="147"/>
      <c r="QG1449" s="147"/>
      <c r="QH1449" s="147"/>
      <c r="QI1449" s="147"/>
      <c r="QJ1449" s="147"/>
      <c r="QK1449" s="147"/>
      <c r="QL1449" s="147"/>
      <c r="QM1449" s="147"/>
      <c r="QN1449" s="147"/>
      <c r="QO1449" s="147"/>
      <c r="QP1449" s="147"/>
      <c r="QQ1449" s="147"/>
      <c r="QR1449" s="147"/>
      <c r="QS1449" s="147"/>
      <c r="QT1449" s="147"/>
      <c r="QU1449" s="147"/>
      <c r="QV1449" s="147"/>
      <c r="QW1449" s="147"/>
      <c r="QX1449" s="147"/>
      <c r="QY1449" s="147"/>
      <c r="QZ1449" s="147"/>
      <c r="RA1449" s="147"/>
      <c r="RB1449" s="147"/>
      <c r="RC1449" s="147"/>
      <c r="RD1449" s="147"/>
      <c r="RE1449" s="147"/>
      <c r="RF1449" s="147"/>
      <c r="RG1449" s="147"/>
      <c r="RH1449" s="147"/>
      <c r="RI1449" s="147"/>
      <c r="RJ1449" s="147"/>
      <c r="RK1449" s="147"/>
      <c r="RL1449" s="147"/>
      <c r="RM1449" s="147"/>
      <c r="RN1449" s="147"/>
      <c r="RO1449" s="147"/>
      <c r="RP1449" s="147"/>
      <c r="RQ1449" s="147"/>
      <c r="RR1449" s="147"/>
      <c r="RS1449" s="147"/>
      <c r="RT1449" s="147"/>
      <c r="RU1449" s="147"/>
      <c r="RV1449" s="147"/>
      <c r="RW1449" s="147"/>
      <c r="RX1449" s="147"/>
      <c r="RY1449" s="147"/>
      <c r="RZ1449" s="147"/>
      <c r="SA1449" s="147"/>
      <c r="SB1449" s="147"/>
      <c r="SC1449" s="147"/>
      <c r="SD1449" s="147"/>
      <c r="SE1449" s="147"/>
      <c r="SF1449" s="147"/>
      <c r="SG1449" s="147"/>
      <c r="SH1449" s="147"/>
      <c r="SI1449" s="147"/>
      <c r="SJ1449" s="147"/>
      <c r="SK1449" s="147"/>
      <c r="SL1449" s="147"/>
      <c r="SM1449" s="147"/>
      <c r="SN1449" s="147"/>
      <c r="SO1449" s="147"/>
      <c r="SP1449" s="147"/>
      <c r="SQ1449" s="147"/>
      <c r="SR1449" s="147"/>
      <c r="SS1449" s="147"/>
      <c r="ST1449" s="147"/>
      <c r="SU1449" s="147"/>
      <c r="SV1449" s="147"/>
      <c r="SW1449" s="147"/>
      <c r="SX1449" s="147"/>
      <c r="SY1449" s="147"/>
      <c r="SZ1449" s="147"/>
      <c r="TA1449" s="147"/>
      <c r="TB1449" s="147"/>
      <c r="TC1449" s="147"/>
      <c r="TD1449" s="147"/>
      <c r="TE1449" s="147"/>
      <c r="TF1449" s="147"/>
      <c r="TG1449" s="147"/>
      <c r="TH1449" s="147"/>
      <c r="TI1449" s="147"/>
      <c r="TJ1449" s="147"/>
      <c r="TK1449" s="147"/>
      <c r="TL1449" s="147"/>
      <c r="TM1449" s="147"/>
      <c r="TN1449" s="147"/>
      <c r="TO1449" s="147"/>
      <c r="TP1449" s="147"/>
      <c r="TQ1449" s="147"/>
      <c r="TR1449" s="147"/>
      <c r="TS1449" s="147"/>
      <c r="TT1449" s="147"/>
      <c r="TU1449" s="147"/>
      <c r="TV1449" s="147"/>
      <c r="TW1449" s="147"/>
      <c r="TX1449" s="147"/>
      <c r="TY1449" s="147"/>
      <c r="TZ1449" s="147"/>
      <c r="UA1449" s="147"/>
      <c r="UB1449" s="147"/>
      <c r="UC1449" s="147"/>
      <c r="UD1449" s="147"/>
      <c r="UE1449" s="147"/>
      <c r="UF1449" s="147"/>
      <c r="UG1449" s="147"/>
      <c r="UH1449" s="147"/>
      <c r="UI1449" s="147"/>
      <c r="UJ1449" s="147"/>
      <c r="UK1449" s="147"/>
      <c r="UL1449" s="147"/>
      <c r="UM1449" s="147"/>
      <c r="UN1449" s="147"/>
      <c r="UO1449" s="147"/>
      <c r="UP1449" s="147"/>
      <c r="UQ1449" s="147"/>
      <c r="UR1449" s="147"/>
      <c r="US1449" s="147"/>
      <c r="UT1449" s="147"/>
      <c r="UU1449" s="147"/>
      <c r="UV1449" s="147"/>
      <c r="UW1449" s="147"/>
      <c r="UX1449" s="147"/>
      <c r="UY1449" s="147"/>
      <c r="UZ1449" s="147"/>
      <c r="VA1449" s="147"/>
      <c r="VB1449" s="147"/>
      <c r="VC1449" s="147"/>
      <c r="VD1449" s="147"/>
      <c r="VE1449" s="147"/>
      <c r="VF1449" s="147"/>
      <c r="VG1449" s="147"/>
      <c r="VH1449" s="147"/>
      <c r="VI1449" s="147"/>
      <c r="VJ1449" s="147"/>
      <c r="VK1449" s="147"/>
      <c r="VL1449" s="147"/>
      <c r="VM1449" s="147"/>
      <c r="VN1449" s="147"/>
      <c r="VO1449" s="147"/>
      <c r="VP1449" s="147"/>
      <c r="VQ1449" s="147"/>
      <c r="VR1449" s="147"/>
      <c r="VS1449" s="147"/>
      <c r="VT1449" s="147"/>
      <c r="VU1449" s="147"/>
      <c r="VV1449" s="147"/>
      <c r="VW1449" s="147"/>
      <c r="VX1449" s="147"/>
      <c r="VY1449" s="147"/>
      <c r="VZ1449" s="147"/>
      <c r="WA1449" s="147"/>
      <c r="WB1449" s="147"/>
      <c r="WC1449" s="147"/>
      <c r="WD1449" s="147"/>
      <c r="WE1449" s="147"/>
      <c r="WF1449" s="147"/>
      <c r="WG1449" s="147"/>
      <c r="WH1449" s="147"/>
      <c r="WI1449" s="147"/>
      <c r="WJ1449" s="147"/>
      <c r="WK1449" s="147"/>
      <c r="WL1449" s="147"/>
      <c r="WM1449" s="147"/>
      <c r="WN1449" s="147"/>
      <c r="WO1449" s="147"/>
      <c r="WP1449" s="147"/>
      <c r="WQ1449" s="147"/>
      <c r="WR1449" s="147"/>
      <c r="WS1449" s="147"/>
      <c r="WT1449" s="147"/>
      <c r="WU1449" s="147"/>
      <c r="WV1449" s="147"/>
      <c r="WW1449" s="147"/>
      <c r="WX1449" s="147"/>
      <c r="WY1449" s="147"/>
      <c r="WZ1449" s="147"/>
      <c r="XA1449" s="147"/>
      <c r="XB1449" s="147"/>
      <c r="XC1449" s="147"/>
      <c r="XD1449" s="147"/>
      <c r="XE1449" s="147"/>
      <c r="XF1449" s="147"/>
      <c r="XG1449" s="147"/>
      <c r="XH1449" s="147"/>
      <c r="XI1449" s="147"/>
      <c r="XJ1449" s="147"/>
      <c r="XK1449" s="147"/>
      <c r="XL1449" s="147"/>
      <c r="XM1449" s="147"/>
      <c r="XN1449" s="147"/>
      <c r="XO1449" s="147"/>
      <c r="XP1449" s="147"/>
      <c r="XQ1449" s="147"/>
      <c r="XR1449" s="147"/>
      <c r="XS1449" s="147"/>
      <c r="XT1449" s="147"/>
      <c r="XU1449" s="147"/>
      <c r="XV1449" s="147"/>
      <c r="XW1449" s="147"/>
      <c r="XX1449" s="147"/>
      <c r="XY1449" s="147"/>
      <c r="XZ1449" s="147"/>
      <c r="YA1449" s="147"/>
      <c r="YB1449" s="147"/>
      <c r="YC1449" s="147"/>
      <c r="YD1449" s="147"/>
      <c r="YE1449" s="147"/>
      <c r="YF1449" s="147"/>
      <c r="YG1449" s="147"/>
      <c r="YH1449" s="147"/>
      <c r="YI1449" s="147"/>
      <c r="YJ1449" s="147"/>
      <c r="YK1449" s="147"/>
      <c r="YL1449" s="147"/>
      <c r="YM1449" s="147"/>
      <c r="YN1449" s="147"/>
      <c r="YO1449" s="147"/>
      <c r="YP1449" s="147"/>
      <c r="YQ1449" s="147"/>
      <c r="YR1449" s="147"/>
      <c r="YS1449" s="147"/>
      <c r="YT1449" s="147"/>
      <c r="YU1449" s="147"/>
      <c r="YV1449" s="147"/>
      <c r="YW1449" s="147"/>
      <c r="YX1449" s="147"/>
      <c r="YY1449" s="147"/>
      <c r="YZ1449" s="147"/>
      <c r="ZA1449" s="147"/>
      <c r="ZB1449" s="147"/>
      <c r="ZC1449" s="147"/>
      <c r="ZD1449" s="147"/>
      <c r="ZE1449" s="147"/>
      <c r="ZF1449" s="147"/>
      <c r="ZG1449" s="147"/>
      <c r="ZH1449" s="147"/>
      <c r="ZI1449" s="147"/>
      <c r="ZJ1449" s="147"/>
      <c r="ZK1449" s="147"/>
      <c r="ZL1449" s="147"/>
      <c r="ZM1449" s="147"/>
      <c r="ZN1449" s="147"/>
      <c r="ZO1449" s="147"/>
      <c r="ZP1449" s="147"/>
      <c r="ZQ1449" s="147"/>
      <c r="ZR1449" s="147"/>
      <c r="ZS1449" s="147"/>
      <c r="ZT1449" s="147"/>
      <c r="ZU1449" s="147"/>
      <c r="ZV1449" s="147"/>
      <c r="ZW1449" s="147"/>
      <c r="ZX1449" s="147"/>
      <c r="ZY1449" s="147"/>
      <c r="ZZ1449" s="147"/>
      <c r="AAA1449" s="147"/>
      <c r="AAB1449" s="147"/>
      <c r="AAC1449" s="147"/>
      <c r="AAD1449" s="147"/>
      <c r="AAE1449" s="147"/>
      <c r="AAF1449" s="147"/>
      <c r="AAG1449" s="147"/>
      <c r="AAH1449" s="147"/>
      <c r="AAI1449" s="147"/>
      <c r="AAJ1449" s="147"/>
      <c r="AAK1449" s="147"/>
      <c r="AAL1449" s="147"/>
      <c r="AAM1449" s="147"/>
      <c r="AAN1449" s="147"/>
      <c r="AAO1449" s="147"/>
      <c r="AAP1449" s="147"/>
      <c r="AAQ1449" s="147"/>
      <c r="AAR1449" s="147"/>
      <c r="AAS1449" s="147"/>
      <c r="AAT1449" s="147"/>
      <c r="AAU1449" s="147"/>
      <c r="AAV1449" s="147"/>
      <c r="AAW1449" s="147"/>
      <c r="AAX1449" s="147"/>
      <c r="AAY1449" s="147"/>
      <c r="AAZ1449" s="147"/>
      <c r="ABA1449" s="147"/>
      <c r="ABB1449" s="147"/>
      <c r="ABC1449" s="147"/>
      <c r="ABD1449" s="147"/>
      <c r="ABE1449" s="147"/>
      <c r="ABF1449" s="147"/>
      <c r="ABG1449" s="147"/>
      <c r="ABH1449" s="147"/>
      <c r="ABI1449" s="147"/>
      <c r="ABJ1449" s="147"/>
      <c r="ABK1449" s="147"/>
      <c r="ABL1449" s="147"/>
      <c r="ABM1449" s="147"/>
      <c r="ABN1449" s="147"/>
      <c r="ABO1449" s="147"/>
      <c r="ABP1449" s="147"/>
      <c r="ABQ1449" s="147"/>
      <c r="ABR1449" s="147"/>
      <c r="ABS1449" s="147"/>
      <c r="ABT1449" s="147"/>
      <c r="ABU1449" s="147"/>
      <c r="ABV1449" s="147"/>
      <c r="ABW1449" s="147"/>
      <c r="ABX1449" s="147"/>
      <c r="ABY1449" s="147"/>
      <c r="ABZ1449" s="147"/>
      <c r="ACA1449" s="147"/>
      <c r="ACB1449" s="147"/>
      <c r="ACC1449" s="147"/>
      <c r="ACD1449" s="147"/>
      <c r="ACE1449" s="147"/>
      <c r="ACF1449" s="147"/>
      <c r="ACG1449" s="147"/>
      <c r="ACH1449" s="147"/>
      <c r="ACI1449" s="147"/>
      <c r="ACJ1449" s="147"/>
      <c r="ACK1449" s="147"/>
      <c r="ACL1449" s="147"/>
      <c r="ACM1449" s="147"/>
      <c r="ACN1449" s="147"/>
      <c r="ACO1449" s="147"/>
      <c r="ACP1449" s="147"/>
      <c r="ACQ1449" s="147"/>
      <c r="ACR1449" s="147"/>
      <c r="ACS1449" s="147"/>
      <c r="ACT1449" s="147"/>
      <c r="ACU1449" s="147"/>
      <c r="ACV1449" s="147"/>
      <c r="ACW1449" s="147"/>
      <c r="ACX1449" s="147"/>
      <c r="ACY1449" s="147"/>
      <c r="ACZ1449" s="147"/>
      <c r="ADA1449" s="147"/>
      <c r="ADB1449" s="147"/>
      <c r="ADC1449" s="147"/>
      <c r="ADD1449" s="147"/>
      <c r="ADE1449" s="147"/>
      <c r="ADF1449" s="147"/>
      <c r="ADG1449" s="147"/>
      <c r="ADH1449" s="147"/>
      <c r="ADI1449" s="147"/>
      <c r="ADJ1449" s="147"/>
      <c r="ADK1449" s="147"/>
      <c r="ADL1449" s="147"/>
      <c r="ADM1449" s="147"/>
      <c r="ADN1449" s="147"/>
      <c r="ADO1449" s="147"/>
      <c r="ADP1449" s="147"/>
      <c r="ADQ1449" s="147"/>
      <c r="ADR1449" s="147"/>
      <c r="ADS1449" s="147"/>
      <c r="ADT1449" s="147"/>
      <c r="ADU1449" s="147"/>
      <c r="ADV1449" s="147"/>
      <c r="ADW1449" s="147"/>
      <c r="ADX1449" s="147"/>
      <c r="ADY1449" s="147"/>
      <c r="ADZ1449" s="147"/>
      <c r="AEA1449" s="147"/>
      <c r="AEB1449" s="147"/>
      <c r="AEC1449" s="147"/>
      <c r="AED1449" s="147"/>
      <c r="AEE1449" s="147"/>
      <c r="AEF1449" s="147"/>
      <c r="AEG1449" s="147"/>
      <c r="AEH1449" s="147"/>
      <c r="AEI1449" s="147"/>
      <c r="AEJ1449" s="147"/>
      <c r="AEK1449" s="147"/>
      <c r="AEL1449" s="147"/>
      <c r="AEM1449" s="147"/>
      <c r="AEN1449" s="147"/>
      <c r="AEO1449" s="147"/>
      <c r="AEP1449" s="147"/>
      <c r="AEQ1449" s="147"/>
      <c r="AER1449" s="147"/>
      <c r="AES1449" s="147"/>
      <c r="AET1449" s="147"/>
      <c r="AEU1449" s="147"/>
      <c r="AEV1449" s="147"/>
      <c r="AEW1449" s="147"/>
      <c r="AEX1449" s="147"/>
      <c r="AEY1449" s="147"/>
      <c r="AEZ1449" s="147"/>
      <c r="AFA1449" s="147"/>
      <c r="AFB1449" s="147"/>
      <c r="AFC1449" s="147"/>
      <c r="AFD1449" s="147"/>
      <c r="AFE1449" s="147"/>
      <c r="AFF1449" s="147"/>
      <c r="AFG1449" s="147"/>
      <c r="AFH1449" s="147"/>
      <c r="AFI1449" s="147"/>
      <c r="AFJ1449" s="147"/>
      <c r="AFK1449" s="147"/>
      <c r="AFL1449" s="147"/>
      <c r="AFM1449" s="147"/>
      <c r="AFN1449" s="147"/>
      <c r="AFO1449" s="147"/>
      <c r="AFP1449" s="147"/>
      <c r="AFQ1449" s="147"/>
      <c r="AFR1449" s="147"/>
      <c r="AFS1449" s="147"/>
      <c r="AFT1449" s="147"/>
      <c r="AFU1449" s="147"/>
      <c r="AFV1449" s="147"/>
      <c r="AFW1449" s="147"/>
      <c r="AFX1449" s="147"/>
      <c r="AFY1449" s="147"/>
      <c r="AFZ1449" s="147"/>
      <c r="AGA1449" s="147"/>
      <c r="AGB1449" s="147"/>
      <c r="AGC1449" s="147"/>
      <c r="AGD1449" s="147"/>
      <c r="AGE1449" s="147"/>
      <c r="AGF1449" s="147"/>
      <c r="AGG1449" s="147"/>
      <c r="AGH1449" s="147"/>
      <c r="AGI1449" s="147"/>
      <c r="AGJ1449" s="147"/>
      <c r="AGK1449" s="147"/>
      <c r="AGL1449" s="147"/>
      <c r="AGM1449" s="147"/>
      <c r="AGN1449" s="147"/>
      <c r="AGO1449" s="147"/>
      <c r="AGP1449" s="147"/>
      <c r="AGQ1449" s="147"/>
      <c r="AGR1449" s="147"/>
      <c r="AGS1449" s="147"/>
      <c r="AGT1449" s="147"/>
      <c r="AGU1449" s="147"/>
      <c r="AGV1449" s="147"/>
      <c r="AGW1449" s="147"/>
      <c r="AGX1449" s="147"/>
      <c r="AGY1449" s="147"/>
      <c r="AGZ1449" s="147"/>
      <c r="AHA1449" s="147"/>
      <c r="AHB1449" s="147"/>
      <c r="AHC1449" s="147"/>
      <c r="AHD1449" s="147"/>
      <c r="AHE1449" s="147"/>
      <c r="AHF1449" s="147"/>
      <c r="AHG1449" s="147"/>
      <c r="AHH1449" s="147"/>
      <c r="AHI1449" s="147"/>
      <c r="AHJ1449" s="147"/>
      <c r="AHK1449" s="147"/>
      <c r="AHL1449" s="147"/>
      <c r="AHM1449" s="147"/>
      <c r="AHN1449" s="147"/>
      <c r="AHO1449" s="147"/>
      <c r="AHP1449" s="147"/>
      <c r="AHQ1449" s="147"/>
      <c r="AHR1449" s="147"/>
      <c r="AHS1449" s="147"/>
      <c r="AHT1449" s="147"/>
      <c r="AHU1449" s="147"/>
      <c r="AHV1449" s="147"/>
      <c r="AHW1449" s="147"/>
      <c r="AHX1449" s="147"/>
      <c r="AHY1449" s="147"/>
      <c r="AHZ1449" s="147"/>
      <c r="AIA1449" s="147"/>
      <c r="AIB1449" s="147"/>
      <c r="AIC1449" s="147"/>
      <c r="AID1449" s="147"/>
      <c r="AIE1449" s="147"/>
      <c r="AIF1449" s="147"/>
      <c r="AIG1449" s="147"/>
      <c r="AIH1449" s="147"/>
      <c r="AII1449" s="147"/>
      <c r="AIJ1449" s="147"/>
      <c r="AIK1449" s="147"/>
      <c r="AIL1449" s="147"/>
      <c r="AIM1449" s="147"/>
      <c r="AIN1449" s="147"/>
      <c r="AIO1449" s="147"/>
      <c r="AIP1449" s="147"/>
      <c r="AIQ1449" s="147"/>
      <c r="AIR1449" s="147"/>
      <c r="AIS1449" s="147"/>
      <c r="AIT1449" s="147"/>
      <c r="AIU1449" s="147"/>
      <c r="AIV1449" s="147"/>
      <c r="AIW1449" s="147"/>
      <c r="AIX1449" s="147"/>
      <c r="AIY1449" s="147"/>
      <c r="AIZ1449" s="147"/>
      <c r="AJA1449" s="147"/>
      <c r="AJB1449" s="147"/>
      <c r="AJC1449" s="147"/>
      <c r="AJD1449" s="147"/>
      <c r="AJE1449" s="147"/>
      <c r="AJF1449" s="147"/>
      <c r="AJG1449" s="147"/>
      <c r="AJH1449" s="147"/>
      <c r="AJI1449" s="147"/>
      <c r="AJJ1449" s="147"/>
      <c r="AJK1449" s="147"/>
      <c r="AJL1449" s="147"/>
      <c r="AJM1449" s="147"/>
      <c r="AJN1449" s="147"/>
      <c r="AJO1449" s="147"/>
      <c r="AJP1449" s="147"/>
      <c r="AJQ1449" s="147"/>
      <c r="AJR1449" s="147"/>
      <c r="AJS1449" s="147"/>
      <c r="AJT1449" s="147"/>
      <c r="AJU1449" s="147"/>
      <c r="AJV1449" s="147"/>
      <c r="AJW1449" s="147"/>
      <c r="AJX1449" s="147"/>
      <c r="AJY1449" s="147"/>
      <c r="AJZ1449" s="147"/>
      <c r="AKA1449" s="147"/>
      <c r="AKB1449" s="147"/>
      <c r="AKC1449" s="147"/>
      <c r="AKD1449" s="147"/>
      <c r="AKE1449" s="147"/>
      <c r="AKF1449" s="147"/>
      <c r="AKG1449" s="147"/>
      <c r="AKH1449" s="147"/>
      <c r="AKI1449" s="147"/>
      <c r="AKJ1449" s="147"/>
      <c r="AKK1449" s="147"/>
      <c r="AKL1449" s="147"/>
      <c r="AKM1449" s="147"/>
      <c r="AKN1449" s="147"/>
      <c r="AKO1449" s="147"/>
      <c r="AKP1449" s="147"/>
      <c r="AKQ1449" s="147"/>
      <c r="AKR1449" s="147"/>
      <c r="AKS1449" s="147"/>
      <c r="AKT1449" s="147"/>
      <c r="AKU1449" s="147"/>
      <c r="AKV1449" s="147"/>
      <c r="AKW1449" s="147"/>
      <c r="AKX1449" s="147"/>
      <c r="AKY1449" s="147"/>
      <c r="AKZ1449" s="147"/>
      <c r="ALA1449" s="147"/>
      <c r="ALB1449" s="147"/>
      <c r="ALC1449" s="147"/>
      <c r="ALD1449" s="147"/>
      <c r="ALE1449" s="147"/>
      <c r="ALF1449" s="147"/>
      <c r="ALG1449" s="147"/>
      <c r="ALH1449" s="147"/>
      <c r="ALI1449" s="147"/>
      <c r="ALJ1449" s="147"/>
      <c r="ALK1449" s="147"/>
      <c r="ALL1449" s="147"/>
      <c r="ALM1449" s="147"/>
      <c r="ALN1449" s="147"/>
      <c r="ALO1449" s="147"/>
      <c r="ALP1449" s="147"/>
      <c r="ALQ1449" s="147"/>
      <c r="ALR1449" s="147"/>
      <c r="ALS1449" s="147"/>
      <c r="ALT1449" s="147"/>
      <c r="ALU1449" s="147"/>
      <c r="ALV1449" s="147"/>
      <c r="ALW1449" s="147"/>
      <c r="ALX1449" s="147"/>
      <c r="ALY1449" s="147"/>
      <c r="ALZ1449" s="147"/>
      <c r="AMA1449" s="147"/>
      <c r="AMB1449" s="147"/>
      <c r="AMC1449" s="147"/>
      <c r="AMD1449" s="147"/>
      <c r="AME1449" s="147"/>
      <c r="AMF1449" s="147"/>
      <c r="AMG1449" s="147"/>
      <c r="AMH1449" s="147"/>
      <c r="AMI1449" s="147"/>
      <c r="AMJ1449" s="147"/>
      <c r="AMK1449" s="147"/>
    </row>
    <row r="1450" spans="1:1025" s="149" customFormat="1">
      <c r="A1450" s="144">
        <v>1739</v>
      </c>
      <c r="B1450" s="144" t="s">
        <v>1559</v>
      </c>
      <c r="C1450" s="144" t="s">
        <v>3181</v>
      </c>
      <c r="D1450" s="145">
        <v>-0.45432807269249198</v>
      </c>
      <c r="E1450" s="145">
        <v>55</v>
      </c>
      <c r="F1450" s="145">
        <v>7.5</v>
      </c>
      <c r="G1450" s="146">
        <v>21717</v>
      </c>
      <c r="H1450" s="146" t="s">
        <v>1559</v>
      </c>
      <c r="I1450" s="147">
        <v>17188709</v>
      </c>
      <c r="J1450" s="148" t="s">
        <v>2330</v>
      </c>
      <c r="K1450" s="148" t="s">
        <v>2331</v>
      </c>
      <c r="M1450" s="147"/>
      <c r="N1450" s="147"/>
      <c r="O1450" s="147"/>
      <c r="P1450" s="147"/>
      <c r="Q1450" s="147"/>
      <c r="R1450" s="147"/>
      <c r="S1450" s="147"/>
      <c r="T1450" s="147"/>
      <c r="U1450" s="147"/>
      <c r="V1450" s="147"/>
      <c r="W1450" s="147"/>
      <c r="X1450" s="147"/>
      <c r="Y1450" s="147"/>
      <c r="Z1450" s="147"/>
      <c r="AA1450" s="147"/>
      <c r="AB1450" s="147"/>
      <c r="AC1450" s="147"/>
      <c r="AD1450" s="147"/>
      <c r="AE1450" s="147"/>
      <c r="AF1450" s="147"/>
      <c r="AG1450" s="147"/>
      <c r="AH1450" s="147"/>
      <c r="AI1450" s="147"/>
      <c r="AJ1450" s="147"/>
      <c r="AK1450" s="147"/>
      <c r="AL1450" s="147"/>
      <c r="AM1450" s="147"/>
      <c r="AN1450" s="147"/>
      <c r="AO1450" s="147"/>
      <c r="AP1450" s="147"/>
      <c r="AQ1450" s="147"/>
      <c r="AR1450" s="147"/>
      <c r="AS1450" s="147"/>
      <c r="AT1450" s="147"/>
      <c r="AU1450" s="147"/>
      <c r="AV1450" s="147"/>
      <c r="AW1450" s="147"/>
      <c r="AX1450" s="147"/>
      <c r="AY1450" s="147"/>
      <c r="AZ1450" s="147"/>
      <c r="BA1450" s="147"/>
      <c r="BB1450" s="147"/>
      <c r="BC1450" s="147"/>
      <c r="BD1450" s="147"/>
      <c r="BE1450" s="147"/>
      <c r="BF1450" s="147"/>
      <c r="BG1450" s="147"/>
      <c r="BH1450" s="147"/>
      <c r="BI1450" s="147"/>
      <c r="BJ1450" s="147"/>
      <c r="BK1450" s="147"/>
      <c r="BL1450" s="147"/>
      <c r="BM1450" s="147"/>
      <c r="BN1450" s="147"/>
      <c r="BO1450" s="147"/>
      <c r="BP1450" s="147"/>
      <c r="BQ1450" s="147"/>
      <c r="BR1450" s="147"/>
      <c r="BS1450" s="147"/>
      <c r="BT1450" s="147"/>
      <c r="BU1450" s="147"/>
      <c r="BV1450" s="147"/>
      <c r="BW1450" s="147"/>
      <c r="BX1450" s="147"/>
      <c r="BY1450" s="147"/>
      <c r="BZ1450" s="147"/>
      <c r="CA1450" s="147"/>
      <c r="CB1450" s="147"/>
      <c r="CC1450" s="147"/>
      <c r="CD1450" s="147"/>
      <c r="CE1450" s="147"/>
      <c r="CF1450" s="147"/>
      <c r="CG1450" s="147"/>
      <c r="CH1450" s="147"/>
      <c r="CI1450" s="147"/>
      <c r="CJ1450" s="147"/>
      <c r="CK1450" s="147"/>
      <c r="CL1450" s="147"/>
      <c r="CM1450" s="147"/>
      <c r="CN1450" s="147"/>
      <c r="CO1450" s="147"/>
      <c r="CP1450" s="147"/>
      <c r="CQ1450" s="147"/>
      <c r="CR1450" s="147"/>
      <c r="CS1450" s="147"/>
      <c r="CT1450" s="147"/>
      <c r="CU1450" s="147"/>
      <c r="CV1450" s="147"/>
      <c r="CW1450" s="147"/>
      <c r="CX1450" s="147"/>
      <c r="CY1450" s="147"/>
      <c r="CZ1450" s="147"/>
      <c r="DA1450" s="147"/>
      <c r="DB1450" s="147"/>
      <c r="DC1450" s="147"/>
      <c r="DD1450" s="147"/>
      <c r="DE1450" s="147"/>
      <c r="DF1450" s="147"/>
      <c r="DG1450" s="147"/>
      <c r="DH1450" s="147"/>
      <c r="DI1450" s="147"/>
      <c r="DJ1450" s="147"/>
      <c r="DK1450" s="147"/>
      <c r="DL1450" s="147"/>
      <c r="DM1450" s="147"/>
      <c r="DN1450" s="147"/>
      <c r="DO1450" s="147"/>
      <c r="DP1450" s="147"/>
      <c r="DQ1450" s="147"/>
      <c r="DR1450" s="147"/>
      <c r="DS1450" s="147"/>
      <c r="DT1450" s="147"/>
      <c r="DU1450" s="147"/>
      <c r="DV1450" s="147"/>
      <c r="DW1450" s="147"/>
      <c r="DX1450" s="147"/>
      <c r="DY1450" s="147"/>
      <c r="DZ1450" s="147"/>
      <c r="EA1450" s="147"/>
      <c r="EB1450" s="147"/>
      <c r="EC1450" s="147"/>
      <c r="ED1450" s="147"/>
      <c r="EE1450" s="147"/>
      <c r="EF1450" s="147"/>
      <c r="EG1450" s="147"/>
      <c r="EH1450" s="147"/>
      <c r="EI1450" s="147"/>
      <c r="EJ1450" s="147"/>
      <c r="EK1450" s="147"/>
      <c r="EL1450" s="147"/>
      <c r="EM1450" s="147"/>
      <c r="EN1450" s="147"/>
      <c r="EO1450" s="147"/>
      <c r="EP1450" s="147"/>
      <c r="EQ1450" s="147"/>
      <c r="ER1450" s="147"/>
      <c r="ES1450" s="147"/>
      <c r="ET1450" s="147"/>
      <c r="EU1450" s="147"/>
      <c r="EV1450" s="147"/>
      <c r="EW1450" s="147"/>
      <c r="EX1450" s="147"/>
      <c r="EY1450" s="147"/>
      <c r="EZ1450" s="147"/>
      <c r="FA1450" s="147"/>
      <c r="FB1450" s="147"/>
      <c r="FC1450" s="147"/>
      <c r="FD1450" s="147"/>
      <c r="FE1450" s="147"/>
      <c r="FF1450" s="147"/>
      <c r="FG1450" s="147"/>
      <c r="FH1450" s="147"/>
      <c r="FI1450" s="147"/>
      <c r="FJ1450" s="147"/>
      <c r="FK1450" s="147"/>
      <c r="FL1450" s="147"/>
      <c r="FM1450" s="147"/>
      <c r="FN1450" s="147"/>
      <c r="FO1450" s="147"/>
      <c r="FP1450" s="147"/>
      <c r="FQ1450" s="147"/>
      <c r="FR1450" s="147"/>
      <c r="FS1450" s="147"/>
      <c r="FT1450" s="147"/>
      <c r="FU1450" s="147"/>
      <c r="FV1450" s="147"/>
      <c r="FW1450" s="147"/>
      <c r="FX1450" s="147"/>
      <c r="FY1450" s="147"/>
      <c r="FZ1450" s="147"/>
      <c r="GA1450" s="147"/>
      <c r="GB1450" s="147"/>
      <c r="GC1450" s="147"/>
      <c r="GD1450" s="147"/>
      <c r="GE1450" s="147"/>
      <c r="GF1450" s="147"/>
      <c r="GG1450" s="147"/>
      <c r="GH1450" s="147"/>
      <c r="GI1450" s="147"/>
      <c r="GJ1450" s="147"/>
      <c r="GK1450" s="147"/>
      <c r="GL1450" s="147"/>
      <c r="GM1450" s="147"/>
      <c r="GN1450" s="147"/>
      <c r="GO1450" s="147"/>
      <c r="GP1450" s="147"/>
      <c r="GQ1450" s="147"/>
      <c r="GR1450" s="147"/>
      <c r="GS1450" s="147"/>
      <c r="GT1450" s="147"/>
      <c r="GU1450" s="147"/>
      <c r="GV1450" s="147"/>
      <c r="GW1450" s="147"/>
      <c r="GX1450" s="147"/>
      <c r="GY1450" s="147"/>
      <c r="GZ1450" s="147"/>
      <c r="HA1450" s="147"/>
      <c r="HB1450" s="147"/>
      <c r="HC1450" s="147"/>
      <c r="HD1450" s="147"/>
      <c r="HE1450" s="147"/>
      <c r="HF1450" s="147"/>
      <c r="HG1450" s="147"/>
      <c r="HH1450" s="147"/>
      <c r="HI1450" s="147"/>
      <c r="HJ1450" s="147"/>
      <c r="HK1450" s="147"/>
      <c r="HL1450" s="147"/>
      <c r="HM1450" s="147"/>
      <c r="HN1450" s="147"/>
      <c r="HO1450" s="147"/>
      <c r="HP1450" s="147"/>
      <c r="HQ1450" s="147"/>
      <c r="HR1450" s="147"/>
      <c r="HS1450" s="147"/>
      <c r="HT1450" s="147"/>
      <c r="HU1450" s="147"/>
      <c r="HV1450" s="147"/>
      <c r="HW1450" s="147"/>
      <c r="HX1450" s="147"/>
      <c r="HY1450" s="147"/>
      <c r="HZ1450" s="147"/>
      <c r="IA1450" s="147"/>
      <c r="IB1450" s="147"/>
      <c r="IC1450" s="147"/>
      <c r="ID1450" s="147"/>
      <c r="IE1450" s="147"/>
      <c r="IF1450" s="147"/>
      <c r="IG1450" s="147"/>
      <c r="IH1450" s="147"/>
      <c r="II1450" s="147"/>
      <c r="IJ1450" s="147"/>
      <c r="IK1450" s="147"/>
      <c r="IL1450" s="147"/>
      <c r="IM1450" s="147"/>
      <c r="IN1450" s="147"/>
      <c r="IO1450" s="147"/>
      <c r="IP1450" s="147"/>
      <c r="IQ1450" s="147"/>
      <c r="IR1450" s="147"/>
      <c r="IS1450" s="147"/>
      <c r="IT1450" s="147"/>
      <c r="IU1450" s="147"/>
      <c r="IV1450" s="147"/>
      <c r="IW1450" s="147"/>
      <c r="IX1450" s="147"/>
      <c r="IY1450" s="147"/>
      <c r="IZ1450" s="147"/>
      <c r="JA1450" s="147"/>
      <c r="JB1450" s="147"/>
      <c r="JC1450" s="147"/>
      <c r="JD1450" s="147"/>
      <c r="JE1450" s="147"/>
      <c r="JF1450" s="147"/>
      <c r="JG1450" s="147"/>
      <c r="JH1450" s="147"/>
      <c r="JI1450" s="147"/>
      <c r="JJ1450" s="147"/>
      <c r="JK1450" s="147"/>
      <c r="JL1450" s="147"/>
      <c r="JM1450" s="147"/>
      <c r="JN1450" s="147"/>
      <c r="JO1450" s="147"/>
      <c r="JP1450" s="147"/>
      <c r="JQ1450" s="147"/>
      <c r="JR1450" s="147"/>
      <c r="JS1450" s="147"/>
      <c r="JT1450" s="147"/>
      <c r="JU1450" s="147"/>
      <c r="JV1450" s="147"/>
      <c r="JW1450" s="147"/>
      <c r="JX1450" s="147"/>
      <c r="JY1450" s="147"/>
      <c r="JZ1450" s="147"/>
      <c r="KA1450" s="147"/>
      <c r="KB1450" s="147"/>
      <c r="KC1450" s="147"/>
      <c r="KD1450" s="147"/>
      <c r="KE1450" s="147"/>
      <c r="KF1450" s="147"/>
      <c r="KG1450" s="147"/>
      <c r="KH1450" s="147"/>
      <c r="KI1450" s="147"/>
      <c r="KJ1450" s="147"/>
      <c r="KK1450" s="147"/>
      <c r="KL1450" s="147"/>
      <c r="KM1450" s="147"/>
      <c r="KN1450" s="147"/>
      <c r="KO1450" s="147"/>
      <c r="KP1450" s="147"/>
      <c r="KQ1450" s="147"/>
      <c r="KR1450" s="147"/>
      <c r="KS1450" s="147"/>
      <c r="KT1450" s="147"/>
      <c r="KU1450" s="147"/>
      <c r="KV1450" s="147"/>
      <c r="KW1450" s="147"/>
      <c r="KX1450" s="147"/>
      <c r="KY1450" s="147"/>
      <c r="KZ1450" s="147"/>
      <c r="LA1450" s="147"/>
      <c r="LB1450" s="147"/>
      <c r="LC1450" s="147"/>
      <c r="LD1450" s="147"/>
      <c r="LE1450" s="147"/>
      <c r="LF1450" s="147"/>
      <c r="LG1450" s="147"/>
      <c r="LH1450" s="147"/>
      <c r="LI1450" s="147"/>
      <c r="LJ1450" s="147"/>
      <c r="LK1450" s="147"/>
      <c r="LL1450" s="147"/>
      <c r="LM1450" s="147"/>
      <c r="LN1450" s="147"/>
      <c r="LO1450" s="147"/>
      <c r="LP1450" s="147"/>
      <c r="LQ1450" s="147"/>
      <c r="LR1450" s="147"/>
      <c r="LS1450" s="147"/>
      <c r="LT1450" s="147"/>
      <c r="LU1450" s="147"/>
      <c r="LV1450" s="147"/>
      <c r="LW1450" s="147"/>
      <c r="LX1450" s="147"/>
      <c r="LY1450" s="147"/>
      <c r="LZ1450" s="147"/>
      <c r="MA1450" s="147"/>
      <c r="MB1450" s="147"/>
      <c r="MC1450" s="147"/>
      <c r="MD1450" s="147"/>
      <c r="ME1450" s="147"/>
      <c r="MF1450" s="147"/>
      <c r="MG1450" s="147"/>
      <c r="MH1450" s="147"/>
      <c r="MI1450" s="147"/>
      <c r="MJ1450" s="147"/>
      <c r="MK1450" s="147"/>
      <c r="ML1450" s="147"/>
      <c r="MM1450" s="147"/>
      <c r="MN1450" s="147"/>
      <c r="MO1450" s="147"/>
      <c r="MP1450" s="147"/>
      <c r="MQ1450" s="147"/>
      <c r="MR1450" s="147"/>
      <c r="MS1450" s="147"/>
      <c r="MT1450" s="147"/>
      <c r="MU1450" s="147"/>
      <c r="MV1450" s="147"/>
      <c r="MW1450" s="147"/>
      <c r="MX1450" s="147"/>
      <c r="MY1450" s="147"/>
      <c r="MZ1450" s="147"/>
      <c r="NA1450" s="147"/>
      <c r="NB1450" s="147"/>
      <c r="NC1450" s="147"/>
      <c r="ND1450" s="147"/>
      <c r="NE1450" s="147"/>
      <c r="NF1450" s="147"/>
      <c r="NG1450" s="147"/>
      <c r="NH1450" s="147"/>
      <c r="NI1450" s="147"/>
      <c r="NJ1450" s="147"/>
      <c r="NK1450" s="147"/>
      <c r="NL1450" s="147"/>
      <c r="NM1450" s="147"/>
      <c r="NN1450" s="147"/>
      <c r="NO1450" s="147"/>
      <c r="NP1450" s="147"/>
      <c r="NQ1450" s="147"/>
      <c r="NR1450" s="147"/>
      <c r="NS1450" s="147"/>
      <c r="NT1450" s="147"/>
      <c r="NU1450" s="147"/>
      <c r="NV1450" s="147"/>
      <c r="NW1450" s="147"/>
      <c r="NX1450" s="147"/>
      <c r="NY1450" s="147"/>
      <c r="NZ1450" s="147"/>
      <c r="OA1450" s="147"/>
      <c r="OB1450" s="147"/>
      <c r="OC1450" s="147"/>
      <c r="OD1450" s="147"/>
      <c r="OE1450" s="147"/>
      <c r="OF1450" s="147"/>
      <c r="OG1450" s="147"/>
      <c r="OH1450" s="147"/>
      <c r="OI1450" s="147"/>
      <c r="OJ1450" s="147"/>
      <c r="OK1450" s="147"/>
      <c r="OL1450" s="147"/>
      <c r="OM1450" s="147"/>
      <c r="ON1450" s="147"/>
      <c r="OO1450" s="147"/>
      <c r="OP1450" s="147"/>
      <c r="OQ1450" s="147"/>
      <c r="OR1450" s="147"/>
      <c r="OS1450" s="147"/>
      <c r="OT1450" s="147"/>
      <c r="OU1450" s="147"/>
      <c r="OV1450" s="147"/>
      <c r="OW1450" s="147"/>
      <c r="OX1450" s="147"/>
      <c r="OY1450" s="147"/>
      <c r="OZ1450" s="147"/>
      <c r="PA1450" s="147"/>
      <c r="PB1450" s="147"/>
      <c r="PC1450" s="147"/>
      <c r="PD1450" s="147"/>
      <c r="PE1450" s="147"/>
      <c r="PF1450" s="147"/>
      <c r="PG1450" s="147"/>
      <c r="PH1450" s="147"/>
      <c r="PI1450" s="147"/>
      <c r="PJ1450" s="147"/>
      <c r="PK1450" s="147"/>
      <c r="PL1450" s="147"/>
      <c r="PM1450" s="147"/>
      <c r="PN1450" s="147"/>
      <c r="PO1450" s="147"/>
      <c r="PP1450" s="147"/>
      <c r="PQ1450" s="147"/>
      <c r="PR1450" s="147"/>
      <c r="PS1450" s="147"/>
      <c r="PT1450" s="147"/>
      <c r="PU1450" s="147"/>
      <c r="PV1450" s="147"/>
      <c r="PW1450" s="147"/>
      <c r="PX1450" s="147"/>
      <c r="PY1450" s="147"/>
      <c r="PZ1450" s="147"/>
      <c r="QA1450" s="147"/>
      <c r="QB1450" s="147"/>
      <c r="QC1450" s="147"/>
      <c r="QD1450" s="147"/>
      <c r="QE1450" s="147"/>
      <c r="QF1450" s="147"/>
      <c r="QG1450" s="147"/>
      <c r="QH1450" s="147"/>
      <c r="QI1450" s="147"/>
      <c r="QJ1450" s="147"/>
      <c r="QK1450" s="147"/>
      <c r="QL1450" s="147"/>
      <c r="QM1450" s="147"/>
      <c r="QN1450" s="147"/>
      <c r="QO1450" s="147"/>
      <c r="QP1450" s="147"/>
      <c r="QQ1450" s="147"/>
      <c r="QR1450" s="147"/>
      <c r="QS1450" s="147"/>
      <c r="QT1450" s="147"/>
      <c r="QU1450" s="147"/>
      <c r="QV1450" s="147"/>
      <c r="QW1450" s="147"/>
      <c r="QX1450" s="147"/>
      <c r="QY1450" s="147"/>
      <c r="QZ1450" s="147"/>
      <c r="RA1450" s="147"/>
      <c r="RB1450" s="147"/>
      <c r="RC1450" s="147"/>
      <c r="RD1450" s="147"/>
      <c r="RE1450" s="147"/>
      <c r="RF1450" s="147"/>
      <c r="RG1450" s="147"/>
      <c r="RH1450" s="147"/>
      <c r="RI1450" s="147"/>
      <c r="RJ1450" s="147"/>
      <c r="RK1450" s="147"/>
      <c r="RL1450" s="147"/>
      <c r="RM1450" s="147"/>
      <c r="RN1450" s="147"/>
      <c r="RO1450" s="147"/>
      <c r="RP1450" s="147"/>
      <c r="RQ1450" s="147"/>
      <c r="RR1450" s="147"/>
      <c r="RS1450" s="147"/>
      <c r="RT1450" s="147"/>
      <c r="RU1450" s="147"/>
      <c r="RV1450" s="147"/>
      <c r="RW1450" s="147"/>
      <c r="RX1450" s="147"/>
      <c r="RY1450" s="147"/>
      <c r="RZ1450" s="147"/>
      <c r="SA1450" s="147"/>
      <c r="SB1450" s="147"/>
      <c r="SC1450" s="147"/>
      <c r="SD1450" s="147"/>
      <c r="SE1450" s="147"/>
      <c r="SF1450" s="147"/>
      <c r="SG1450" s="147"/>
      <c r="SH1450" s="147"/>
      <c r="SI1450" s="147"/>
      <c r="SJ1450" s="147"/>
      <c r="SK1450" s="147"/>
      <c r="SL1450" s="147"/>
      <c r="SM1450" s="147"/>
      <c r="SN1450" s="147"/>
      <c r="SO1450" s="147"/>
      <c r="SP1450" s="147"/>
      <c r="SQ1450" s="147"/>
      <c r="SR1450" s="147"/>
      <c r="SS1450" s="147"/>
      <c r="ST1450" s="147"/>
      <c r="SU1450" s="147"/>
      <c r="SV1450" s="147"/>
      <c r="SW1450" s="147"/>
      <c r="SX1450" s="147"/>
      <c r="SY1450" s="147"/>
      <c r="SZ1450" s="147"/>
      <c r="TA1450" s="147"/>
      <c r="TB1450" s="147"/>
      <c r="TC1450" s="147"/>
      <c r="TD1450" s="147"/>
      <c r="TE1450" s="147"/>
      <c r="TF1450" s="147"/>
      <c r="TG1450" s="147"/>
      <c r="TH1450" s="147"/>
      <c r="TI1450" s="147"/>
      <c r="TJ1450" s="147"/>
      <c r="TK1450" s="147"/>
      <c r="TL1450" s="147"/>
      <c r="TM1450" s="147"/>
      <c r="TN1450" s="147"/>
      <c r="TO1450" s="147"/>
      <c r="TP1450" s="147"/>
      <c r="TQ1450" s="147"/>
      <c r="TR1450" s="147"/>
      <c r="TS1450" s="147"/>
      <c r="TT1450" s="147"/>
      <c r="TU1450" s="147"/>
      <c r="TV1450" s="147"/>
      <c r="TW1450" s="147"/>
      <c r="TX1450" s="147"/>
      <c r="TY1450" s="147"/>
      <c r="TZ1450" s="147"/>
      <c r="UA1450" s="147"/>
      <c r="UB1450" s="147"/>
      <c r="UC1450" s="147"/>
      <c r="UD1450" s="147"/>
      <c r="UE1450" s="147"/>
      <c r="UF1450" s="147"/>
      <c r="UG1450" s="147"/>
      <c r="UH1450" s="147"/>
      <c r="UI1450" s="147"/>
      <c r="UJ1450" s="147"/>
      <c r="UK1450" s="147"/>
      <c r="UL1450" s="147"/>
      <c r="UM1450" s="147"/>
      <c r="UN1450" s="147"/>
      <c r="UO1450" s="147"/>
      <c r="UP1450" s="147"/>
      <c r="UQ1450" s="147"/>
      <c r="UR1450" s="147"/>
      <c r="US1450" s="147"/>
      <c r="UT1450" s="147"/>
      <c r="UU1450" s="147"/>
      <c r="UV1450" s="147"/>
      <c r="UW1450" s="147"/>
      <c r="UX1450" s="147"/>
      <c r="UY1450" s="147"/>
      <c r="UZ1450" s="147"/>
      <c r="VA1450" s="147"/>
      <c r="VB1450" s="147"/>
      <c r="VC1450" s="147"/>
      <c r="VD1450" s="147"/>
      <c r="VE1450" s="147"/>
      <c r="VF1450" s="147"/>
      <c r="VG1450" s="147"/>
      <c r="VH1450" s="147"/>
      <c r="VI1450" s="147"/>
      <c r="VJ1450" s="147"/>
      <c r="VK1450" s="147"/>
      <c r="VL1450" s="147"/>
      <c r="VM1450" s="147"/>
      <c r="VN1450" s="147"/>
      <c r="VO1450" s="147"/>
      <c r="VP1450" s="147"/>
      <c r="VQ1450" s="147"/>
      <c r="VR1450" s="147"/>
      <c r="VS1450" s="147"/>
      <c r="VT1450" s="147"/>
      <c r="VU1450" s="147"/>
      <c r="VV1450" s="147"/>
      <c r="VW1450" s="147"/>
      <c r="VX1450" s="147"/>
      <c r="VY1450" s="147"/>
      <c r="VZ1450" s="147"/>
      <c r="WA1450" s="147"/>
      <c r="WB1450" s="147"/>
      <c r="WC1450" s="147"/>
      <c r="WD1450" s="147"/>
      <c r="WE1450" s="147"/>
      <c r="WF1450" s="147"/>
      <c r="WG1450" s="147"/>
      <c r="WH1450" s="147"/>
      <c r="WI1450" s="147"/>
      <c r="WJ1450" s="147"/>
      <c r="WK1450" s="147"/>
      <c r="WL1450" s="147"/>
      <c r="WM1450" s="147"/>
      <c r="WN1450" s="147"/>
      <c r="WO1450" s="147"/>
      <c r="WP1450" s="147"/>
      <c r="WQ1450" s="147"/>
      <c r="WR1450" s="147"/>
      <c r="WS1450" s="147"/>
      <c r="WT1450" s="147"/>
      <c r="WU1450" s="147"/>
      <c r="WV1450" s="147"/>
      <c r="WW1450" s="147"/>
      <c r="WX1450" s="147"/>
      <c r="WY1450" s="147"/>
      <c r="WZ1450" s="147"/>
      <c r="XA1450" s="147"/>
      <c r="XB1450" s="147"/>
      <c r="XC1450" s="147"/>
      <c r="XD1450" s="147"/>
      <c r="XE1450" s="147"/>
      <c r="XF1450" s="147"/>
      <c r="XG1450" s="147"/>
      <c r="XH1450" s="147"/>
      <c r="XI1450" s="147"/>
      <c r="XJ1450" s="147"/>
      <c r="XK1450" s="147"/>
      <c r="XL1450" s="147"/>
      <c r="XM1450" s="147"/>
      <c r="XN1450" s="147"/>
      <c r="XO1450" s="147"/>
      <c r="XP1450" s="147"/>
      <c r="XQ1450" s="147"/>
      <c r="XR1450" s="147"/>
      <c r="XS1450" s="147"/>
      <c r="XT1450" s="147"/>
      <c r="XU1450" s="147"/>
      <c r="XV1450" s="147"/>
      <c r="XW1450" s="147"/>
      <c r="XX1450" s="147"/>
      <c r="XY1450" s="147"/>
      <c r="XZ1450" s="147"/>
      <c r="YA1450" s="147"/>
      <c r="YB1450" s="147"/>
      <c r="YC1450" s="147"/>
      <c r="YD1450" s="147"/>
      <c r="YE1450" s="147"/>
      <c r="YF1450" s="147"/>
      <c r="YG1450" s="147"/>
      <c r="YH1450" s="147"/>
      <c r="YI1450" s="147"/>
      <c r="YJ1450" s="147"/>
      <c r="YK1450" s="147"/>
      <c r="YL1450" s="147"/>
      <c r="YM1450" s="147"/>
      <c r="YN1450" s="147"/>
      <c r="YO1450" s="147"/>
      <c r="YP1450" s="147"/>
      <c r="YQ1450" s="147"/>
      <c r="YR1450" s="147"/>
      <c r="YS1450" s="147"/>
      <c r="YT1450" s="147"/>
      <c r="YU1450" s="147"/>
      <c r="YV1450" s="147"/>
      <c r="YW1450" s="147"/>
      <c r="YX1450" s="147"/>
      <c r="YY1450" s="147"/>
      <c r="YZ1450" s="147"/>
      <c r="ZA1450" s="147"/>
      <c r="ZB1450" s="147"/>
      <c r="ZC1450" s="147"/>
      <c r="ZD1450" s="147"/>
      <c r="ZE1450" s="147"/>
      <c r="ZF1450" s="147"/>
      <c r="ZG1450" s="147"/>
      <c r="ZH1450" s="147"/>
      <c r="ZI1450" s="147"/>
      <c r="ZJ1450" s="147"/>
      <c r="ZK1450" s="147"/>
      <c r="ZL1450" s="147"/>
      <c r="ZM1450" s="147"/>
      <c r="ZN1450" s="147"/>
      <c r="ZO1450" s="147"/>
      <c r="ZP1450" s="147"/>
      <c r="ZQ1450" s="147"/>
      <c r="ZR1450" s="147"/>
      <c r="ZS1450" s="147"/>
      <c r="ZT1450" s="147"/>
      <c r="ZU1450" s="147"/>
      <c r="ZV1450" s="147"/>
      <c r="ZW1450" s="147"/>
      <c r="ZX1450" s="147"/>
      <c r="ZY1450" s="147"/>
      <c r="ZZ1450" s="147"/>
      <c r="AAA1450" s="147"/>
      <c r="AAB1450" s="147"/>
      <c r="AAC1450" s="147"/>
      <c r="AAD1450" s="147"/>
      <c r="AAE1450" s="147"/>
      <c r="AAF1450" s="147"/>
      <c r="AAG1450" s="147"/>
      <c r="AAH1450" s="147"/>
      <c r="AAI1450" s="147"/>
      <c r="AAJ1450" s="147"/>
      <c r="AAK1450" s="147"/>
      <c r="AAL1450" s="147"/>
      <c r="AAM1450" s="147"/>
      <c r="AAN1450" s="147"/>
      <c r="AAO1450" s="147"/>
      <c r="AAP1450" s="147"/>
      <c r="AAQ1450" s="147"/>
      <c r="AAR1450" s="147"/>
      <c r="AAS1450" s="147"/>
      <c r="AAT1450" s="147"/>
      <c r="AAU1450" s="147"/>
      <c r="AAV1450" s="147"/>
      <c r="AAW1450" s="147"/>
      <c r="AAX1450" s="147"/>
      <c r="AAY1450" s="147"/>
      <c r="AAZ1450" s="147"/>
      <c r="ABA1450" s="147"/>
      <c r="ABB1450" s="147"/>
      <c r="ABC1450" s="147"/>
      <c r="ABD1450" s="147"/>
      <c r="ABE1450" s="147"/>
      <c r="ABF1450" s="147"/>
      <c r="ABG1450" s="147"/>
      <c r="ABH1450" s="147"/>
      <c r="ABI1450" s="147"/>
      <c r="ABJ1450" s="147"/>
      <c r="ABK1450" s="147"/>
      <c r="ABL1450" s="147"/>
      <c r="ABM1450" s="147"/>
      <c r="ABN1450" s="147"/>
      <c r="ABO1450" s="147"/>
      <c r="ABP1450" s="147"/>
      <c r="ABQ1450" s="147"/>
      <c r="ABR1450" s="147"/>
      <c r="ABS1450" s="147"/>
      <c r="ABT1450" s="147"/>
      <c r="ABU1450" s="147"/>
      <c r="ABV1450" s="147"/>
      <c r="ABW1450" s="147"/>
      <c r="ABX1450" s="147"/>
      <c r="ABY1450" s="147"/>
      <c r="ABZ1450" s="147"/>
      <c r="ACA1450" s="147"/>
      <c r="ACB1450" s="147"/>
      <c r="ACC1450" s="147"/>
      <c r="ACD1450" s="147"/>
      <c r="ACE1450" s="147"/>
      <c r="ACF1450" s="147"/>
      <c r="ACG1450" s="147"/>
      <c r="ACH1450" s="147"/>
      <c r="ACI1450" s="147"/>
      <c r="ACJ1450" s="147"/>
      <c r="ACK1450" s="147"/>
      <c r="ACL1450" s="147"/>
      <c r="ACM1450" s="147"/>
      <c r="ACN1450" s="147"/>
      <c r="ACO1450" s="147"/>
      <c r="ACP1450" s="147"/>
      <c r="ACQ1450" s="147"/>
      <c r="ACR1450" s="147"/>
      <c r="ACS1450" s="147"/>
      <c r="ACT1450" s="147"/>
      <c r="ACU1450" s="147"/>
      <c r="ACV1450" s="147"/>
      <c r="ACW1450" s="147"/>
      <c r="ACX1450" s="147"/>
      <c r="ACY1450" s="147"/>
      <c r="ACZ1450" s="147"/>
      <c r="ADA1450" s="147"/>
      <c r="ADB1450" s="147"/>
      <c r="ADC1450" s="147"/>
      <c r="ADD1450" s="147"/>
      <c r="ADE1450" s="147"/>
      <c r="ADF1450" s="147"/>
      <c r="ADG1450" s="147"/>
      <c r="ADH1450" s="147"/>
      <c r="ADI1450" s="147"/>
      <c r="ADJ1450" s="147"/>
      <c r="ADK1450" s="147"/>
      <c r="ADL1450" s="147"/>
      <c r="ADM1450" s="147"/>
      <c r="ADN1450" s="147"/>
      <c r="ADO1450" s="147"/>
      <c r="ADP1450" s="147"/>
      <c r="ADQ1450" s="147"/>
      <c r="ADR1450" s="147"/>
      <c r="ADS1450" s="147"/>
      <c r="ADT1450" s="147"/>
      <c r="ADU1450" s="147"/>
      <c r="ADV1450" s="147"/>
      <c r="ADW1450" s="147"/>
      <c r="ADX1450" s="147"/>
      <c r="ADY1450" s="147"/>
      <c r="ADZ1450" s="147"/>
      <c r="AEA1450" s="147"/>
      <c r="AEB1450" s="147"/>
      <c r="AEC1450" s="147"/>
      <c r="AED1450" s="147"/>
      <c r="AEE1450" s="147"/>
      <c r="AEF1450" s="147"/>
      <c r="AEG1450" s="147"/>
      <c r="AEH1450" s="147"/>
      <c r="AEI1450" s="147"/>
      <c r="AEJ1450" s="147"/>
      <c r="AEK1450" s="147"/>
      <c r="AEL1450" s="147"/>
      <c r="AEM1450" s="147"/>
      <c r="AEN1450" s="147"/>
      <c r="AEO1450" s="147"/>
      <c r="AEP1450" s="147"/>
      <c r="AEQ1450" s="147"/>
      <c r="AER1450" s="147"/>
      <c r="AES1450" s="147"/>
      <c r="AET1450" s="147"/>
      <c r="AEU1450" s="147"/>
      <c r="AEV1450" s="147"/>
      <c r="AEW1450" s="147"/>
      <c r="AEX1450" s="147"/>
      <c r="AEY1450" s="147"/>
      <c r="AEZ1450" s="147"/>
      <c r="AFA1450" s="147"/>
      <c r="AFB1450" s="147"/>
      <c r="AFC1450" s="147"/>
      <c r="AFD1450" s="147"/>
      <c r="AFE1450" s="147"/>
      <c r="AFF1450" s="147"/>
      <c r="AFG1450" s="147"/>
      <c r="AFH1450" s="147"/>
      <c r="AFI1450" s="147"/>
      <c r="AFJ1450" s="147"/>
      <c r="AFK1450" s="147"/>
      <c r="AFL1450" s="147"/>
      <c r="AFM1450" s="147"/>
      <c r="AFN1450" s="147"/>
      <c r="AFO1450" s="147"/>
      <c r="AFP1450" s="147"/>
      <c r="AFQ1450" s="147"/>
      <c r="AFR1450" s="147"/>
      <c r="AFS1450" s="147"/>
      <c r="AFT1450" s="147"/>
      <c r="AFU1450" s="147"/>
      <c r="AFV1450" s="147"/>
      <c r="AFW1450" s="147"/>
      <c r="AFX1450" s="147"/>
      <c r="AFY1450" s="147"/>
      <c r="AFZ1450" s="147"/>
      <c r="AGA1450" s="147"/>
      <c r="AGB1450" s="147"/>
      <c r="AGC1450" s="147"/>
      <c r="AGD1450" s="147"/>
      <c r="AGE1450" s="147"/>
      <c r="AGF1450" s="147"/>
      <c r="AGG1450" s="147"/>
      <c r="AGH1450" s="147"/>
      <c r="AGI1450" s="147"/>
      <c r="AGJ1450" s="147"/>
      <c r="AGK1450" s="147"/>
      <c r="AGL1450" s="147"/>
      <c r="AGM1450" s="147"/>
      <c r="AGN1450" s="147"/>
      <c r="AGO1450" s="147"/>
      <c r="AGP1450" s="147"/>
      <c r="AGQ1450" s="147"/>
      <c r="AGR1450" s="147"/>
      <c r="AGS1450" s="147"/>
      <c r="AGT1450" s="147"/>
      <c r="AGU1450" s="147"/>
      <c r="AGV1450" s="147"/>
      <c r="AGW1450" s="147"/>
      <c r="AGX1450" s="147"/>
      <c r="AGY1450" s="147"/>
      <c r="AGZ1450" s="147"/>
      <c r="AHA1450" s="147"/>
      <c r="AHB1450" s="147"/>
      <c r="AHC1450" s="147"/>
      <c r="AHD1450" s="147"/>
      <c r="AHE1450" s="147"/>
      <c r="AHF1450" s="147"/>
      <c r="AHG1450" s="147"/>
      <c r="AHH1450" s="147"/>
      <c r="AHI1450" s="147"/>
      <c r="AHJ1450" s="147"/>
      <c r="AHK1450" s="147"/>
      <c r="AHL1450" s="147"/>
      <c r="AHM1450" s="147"/>
      <c r="AHN1450" s="147"/>
      <c r="AHO1450" s="147"/>
      <c r="AHP1450" s="147"/>
      <c r="AHQ1450" s="147"/>
      <c r="AHR1450" s="147"/>
      <c r="AHS1450" s="147"/>
      <c r="AHT1450" s="147"/>
      <c r="AHU1450" s="147"/>
      <c r="AHV1450" s="147"/>
      <c r="AHW1450" s="147"/>
      <c r="AHX1450" s="147"/>
      <c r="AHY1450" s="147"/>
      <c r="AHZ1450" s="147"/>
      <c r="AIA1450" s="147"/>
      <c r="AIB1450" s="147"/>
      <c r="AIC1450" s="147"/>
      <c r="AID1450" s="147"/>
      <c r="AIE1450" s="147"/>
      <c r="AIF1450" s="147"/>
      <c r="AIG1450" s="147"/>
      <c r="AIH1450" s="147"/>
      <c r="AII1450" s="147"/>
      <c r="AIJ1450" s="147"/>
      <c r="AIK1450" s="147"/>
      <c r="AIL1450" s="147"/>
      <c r="AIM1450" s="147"/>
      <c r="AIN1450" s="147"/>
      <c r="AIO1450" s="147"/>
      <c r="AIP1450" s="147"/>
      <c r="AIQ1450" s="147"/>
      <c r="AIR1450" s="147"/>
      <c r="AIS1450" s="147"/>
      <c r="AIT1450" s="147"/>
      <c r="AIU1450" s="147"/>
      <c r="AIV1450" s="147"/>
      <c r="AIW1450" s="147"/>
      <c r="AIX1450" s="147"/>
      <c r="AIY1450" s="147"/>
      <c r="AIZ1450" s="147"/>
      <c r="AJA1450" s="147"/>
      <c r="AJB1450" s="147"/>
      <c r="AJC1450" s="147"/>
      <c r="AJD1450" s="147"/>
      <c r="AJE1450" s="147"/>
      <c r="AJF1450" s="147"/>
      <c r="AJG1450" s="147"/>
      <c r="AJH1450" s="147"/>
      <c r="AJI1450" s="147"/>
      <c r="AJJ1450" s="147"/>
      <c r="AJK1450" s="147"/>
      <c r="AJL1450" s="147"/>
      <c r="AJM1450" s="147"/>
      <c r="AJN1450" s="147"/>
      <c r="AJO1450" s="147"/>
      <c r="AJP1450" s="147"/>
      <c r="AJQ1450" s="147"/>
      <c r="AJR1450" s="147"/>
      <c r="AJS1450" s="147"/>
      <c r="AJT1450" s="147"/>
      <c r="AJU1450" s="147"/>
      <c r="AJV1450" s="147"/>
      <c r="AJW1450" s="147"/>
      <c r="AJX1450" s="147"/>
      <c r="AJY1450" s="147"/>
      <c r="AJZ1450" s="147"/>
      <c r="AKA1450" s="147"/>
      <c r="AKB1450" s="147"/>
      <c r="AKC1450" s="147"/>
      <c r="AKD1450" s="147"/>
      <c r="AKE1450" s="147"/>
      <c r="AKF1450" s="147"/>
      <c r="AKG1450" s="147"/>
      <c r="AKH1450" s="147"/>
      <c r="AKI1450" s="147"/>
      <c r="AKJ1450" s="147"/>
      <c r="AKK1450" s="147"/>
      <c r="AKL1450" s="147"/>
      <c r="AKM1450" s="147"/>
      <c r="AKN1450" s="147"/>
      <c r="AKO1450" s="147"/>
      <c r="AKP1450" s="147"/>
      <c r="AKQ1450" s="147"/>
      <c r="AKR1450" s="147"/>
      <c r="AKS1450" s="147"/>
      <c r="AKT1450" s="147"/>
      <c r="AKU1450" s="147"/>
      <c r="AKV1450" s="147"/>
      <c r="AKW1450" s="147"/>
      <c r="AKX1450" s="147"/>
      <c r="AKY1450" s="147"/>
      <c r="AKZ1450" s="147"/>
      <c r="ALA1450" s="147"/>
      <c r="ALB1450" s="147"/>
      <c r="ALC1450" s="147"/>
      <c r="ALD1450" s="147"/>
      <c r="ALE1450" s="147"/>
      <c r="ALF1450" s="147"/>
      <c r="ALG1450" s="147"/>
      <c r="ALH1450" s="147"/>
      <c r="ALI1450" s="147"/>
      <c r="ALJ1450" s="147"/>
      <c r="ALK1450" s="147"/>
      <c r="ALL1450" s="147"/>
      <c r="ALM1450" s="147"/>
      <c r="ALN1450" s="147"/>
      <c r="ALO1450" s="147"/>
      <c r="ALP1450" s="147"/>
      <c r="ALQ1450" s="147"/>
      <c r="ALR1450" s="147"/>
      <c r="ALS1450" s="147"/>
      <c r="ALT1450" s="147"/>
      <c r="ALU1450" s="147"/>
      <c r="ALV1450" s="147"/>
      <c r="ALW1450" s="147"/>
      <c r="ALX1450" s="147"/>
      <c r="ALY1450" s="147"/>
      <c r="ALZ1450" s="147"/>
      <c r="AMA1450" s="147"/>
      <c r="AMB1450" s="147"/>
      <c r="AMC1450" s="147"/>
      <c r="AMD1450" s="147"/>
      <c r="AME1450" s="147"/>
      <c r="AMF1450" s="147"/>
      <c r="AMG1450" s="147"/>
      <c r="AMH1450" s="147"/>
      <c r="AMI1450" s="147"/>
      <c r="AMJ1450" s="147"/>
      <c r="AMK1450" s="147"/>
    </row>
    <row r="1451" spans="1:1025" s="149" customFormat="1">
      <c r="A1451" s="144">
        <v>1740</v>
      </c>
      <c r="B1451" s="144" t="s">
        <v>578</v>
      </c>
      <c r="C1451" s="144" t="s">
        <v>3181</v>
      </c>
      <c r="D1451" s="145">
        <v>0.4</v>
      </c>
      <c r="E1451" s="145">
        <v>55</v>
      </c>
      <c r="F1451" s="145">
        <v>7.5</v>
      </c>
      <c r="G1451" s="146">
        <v>21719</v>
      </c>
      <c r="H1451" s="146" t="s">
        <v>578</v>
      </c>
      <c r="I1451" s="147">
        <v>17188709</v>
      </c>
      <c r="J1451" s="148" t="s">
        <v>2330</v>
      </c>
      <c r="K1451" s="148" t="s">
        <v>2331</v>
      </c>
      <c r="M1451" s="147"/>
      <c r="N1451" s="147"/>
      <c r="O1451" s="147"/>
      <c r="P1451" s="147"/>
      <c r="Q1451" s="147"/>
      <c r="R1451" s="147"/>
      <c r="S1451" s="147"/>
      <c r="T1451" s="147"/>
      <c r="U1451" s="147"/>
      <c r="V1451" s="147"/>
      <c r="W1451" s="147"/>
      <c r="X1451" s="147"/>
      <c r="Y1451" s="147"/>
      <c r="Z1451" s="147"/>
      <c r="AA1451" s="147"/>
      <c r="AB1451" s="147"/>
      <c r="AC1451" s="147"/>
      <c r="AD1451" s="147"/>
      <c r="AE1451" s="147"/>
      <c r="AF1451" s="147"/>
      <c r="AG1451" s="147"/>
      <c r="AH1451" s="147"/>
      <c r="AI1451" s="147"/>
      <c r="AJ1451" s="147"/>
      <c r="AK1451" s="147"/>
      <c r="AL1451" s="147"/>
      <c r="AM1451" s="147"/>
      <c r="AN1451" s="147"/>
      <c r="AO1451" s="147"/>
      <c r="AP1451" s="147"/>
      <c r="AQ1451" s="147"/>
      <c r="AR1451" s="147"/>
      <c r="AS1451" s="147"/>
      <c r="AT1451" s="147"/>
      <c r="AU1451" s="147"/>
      <c r="AV1451" s="147"/>
      <c r="AW1451" s="147"/>
      <c r="AX1451" s="147"/>
      <c r="AY1451" s="147"/>
      <c r="AZ1451" s="147"/>
      <c r="BA1451" s="147"/>
      <c r="BB1451" s="147"/>
      <c r="BC1451" s="147"/>
      <c r="BD1451" s="147"/>
      <c r="BE1451" s="147"/>
      <c r="BF1451" s="147"/>
      <c r="BG1451" s="147"/>
      <c r="BH1451" s="147"/>
      <c r="BI1451" s="147"/>
      <c r="BJ1451" s="147"/>
      <c r="BK1451" s="147"/>
      <c r="BL1451" s="147"/>
      <c r="BM1451" s="147"/>
      <c r="BN1451" s="147"/>
      <c r="BO1451" s="147"/>
      <c r="BP1451" s="147"/>
      <c r="BQ1451" s="147"/>
      <c r="BR1451" s="147"/>
      <c r="BS1451" s="147"/>
      <c r="BT1451" s="147"/>
      <c r="BU1451" s="147"/>
      <c r="BV1451" s="147"/>
      <c r="BW1451" s="147"/>
      <c r="BX1451" s="147"/>
      <c r="BY1451" s="147"/>
      <c r="BZ1451" s="147"/>
      <c r="CA1451" s="147"/>
      <c r="CB1451" s="147"/>
      <c r="CC1451" s="147"/>
      <c r="CD1451" s="147"/>
      <c r="CE1451" s="147"/>
      <c r="CF1451" s="147"/>
      <c r="CG1451" s="147"/>
      <c r="CH1451" s="147"/>
      <c r="CI1451" s="147"/>
      <c r="CJ1451" s="147"/>
      <c r="CK1451" s="147"/>
      <c r="CL1451" s="147"/>
      <c r="CM1451" s="147"/>
      <c r="CN1451" s="147"/>
      <c r="CO1451" s="147"/>
      <c r="CP1451" s="147"/>
      <c r="CQ1451" s="147"/>
      <c r="CR1451" s="147"/>
      <c r="CS1451" s="147"/>
      <c r="CT1451" s="147"/>
      <c r="CU1451" s="147"/>
      <c r="CV1451" s="147"/>
      <c r="CW1451" s="147"/>
      <c r="CX1451" s="147"/>
      <c r="CY1451" s="147"/>
      <c r="CZ1451" s="147"/>
      <c r="DA1451" s="147"/>
      <c r="DB1451" s="147"/>
      <c r="DC1451" s="147"/>
      <c r="DD1451" s="147"/>
      <c r="DE1451" s="147"/>
      <c r="DF1451" s="147"/>
      <c r="DG1451" s="147"/>
      <c r="DH1451" s="147"/>
      <c r="DI1451" s="147"/>
      <c r="DJ1451" s="147"/>
      <c r="DK1451" s="147"/>
      <c r="DL1451" s="147"/>
      <c r="DM1451" s="147"/>
      <c r="DN1451" s="147"/>
      <c r="DO1451" s="147"/>
      <c r="DP1451" s="147"/>
      <c r="DQ1451" s="147"/>
      <c r="DR1451" s="147"/>
      <c r="DS1451" s="147"/>
      <c r="DT1451" s="147"/>
      <c r="DU1451" s="147"/>
      <c r="DV1451" s="147"/>
      <c r="DW1451" s="147"/>
      <c r="DX1451" s="147"/>
      <c r="DY1451" s="147"/>
      <c r="DZ1451" s="147"/>
      <c r="EA1451" s="147"/>
      <c r="EB1451" s="147"/>
      <c r="EC1451" s="147"/>
      <c r="ED1451" s="147"/>
      <c r="EE1451" s="147"/>
      <c r="EF1451" s="147"/>
      <c r="EG1451" s="147"/>
      <c r="EH1451" s="147"/>
      <c r="EI1451" s="147"/>
      <c r="EJ1451" s="147"/>
      <c r="EK1451" s="147"/>
      <c r="EL1451" s="147"/>
      <c r="EM1451" s="147"/>
      <c r="EN1451" s="147"/>
      <c r="EO1451" s="147"/>
      <c r="EP1451" s="147"/>
      <c r="EQ1451" s="147"/>
      <c r="ER1451" s="147"/>
      <c r="ES1451" s="147"/>
      <c r="ET1451" s="147"/>
      <c r="EU1451" s="147"/>
      <c r="EV1451" s="147"/>
      <c r="EW1451" s="147"/>
      <c r="EX1451" s="147"/>
      <c r="EY1451" s="147"/>
      <c r="EZ1451" s="147"/>
      <c r="FA1451" s="147"/>
      <c r="FB1451" s="147"/>
      <c r="FC1451" s="147"/>
      <c r="FD1451" s="147"/>
      <c r="FE1451" s="147"/>
      <c r="FF1451" s="147"/>
      <c r="FG1451" s="147"/>
      <c r="FH1451" s="147"/>
      <c r="FI1451" s="147"/>
      <c r="FJ1451" s="147"/>
      <c r="FK1451" s="147"/>
      <c r="FL1451" s="147"/>
      <c r="FM1451" s="147"/>
      <c r="FN1451" s="147"/>
      <c r="FO1451" s="147"/>
      <c r="FP1451" s="147"/>
      <c r="FQ1451" s="147"/>
      <c r="FR1451" s="147"/>
      <c r="FS1451" s="147"/>
      <c r="FT1451" s="147"/>
      <c r="FU1451" s="147"/>
      <c r="FV1451" s="147"/>
      <c r="FW1451" s="147"/>
      <c r="FX1451" s="147"/>
      <c r="FY1451" s="147"/>
      <c r="FZ1451" s="147"/>
      <c r="GA1451" s="147"/>
      <c r="GB1451" s="147"/>
      <c r="GC1451" s="147"/>
      <c r="GD1451" s="147"/>
      <c r="GE1451" s="147"/>
      <c r="GF1451" s="147"/>
      <c r="GG1451" s="147"/>
      <c r="GH1451" s="147"/>
      <c r="GI1451" s="147"/>
      <c r="GJ1451" s="147"/>
      <c r="GK1451" s="147"/>
      <c r="GL1451" s="147"/>
      <c r="GM1451" s="147"/>
      <c r="GN1451" s="147"/>
      <c r="GO1451" s="147"/>
      <c r="GP1451" s="147"/>
      <c r="GQ1451" s="147"/>
      <c r="GR1451" s="147"/>
      <c r="GS1451" s="147"/>
      <c r="GT1451" s="147"/>
      <c r="GU1451" s="147"/>
      <c r="GV1451" s="147"/>
      <c r="GW1451" s="147"/>
      <c r="GX1451" s="147"/>
      <c r="GY1451" s="147"/>
      <c r="GZ1451" s="147"/>
      <c r="HA1451" s="147"/>
      <c r="HB1451" s="147"/>
      <c r="HC1451" s="147"/>
      <c r="HD1451" s="147"/>
      <c r="HE1451" s="147"/>
      <c r="HF1451" s="147"/>
      <c r="HG1451" s="147"/>
      <c r="HH1451" s="147"/>
      <c r="HI1451" s="147"/>
      <c r="HJ1451" s="147"/>
      <c r="HK1451" s="147"/>
      <c r="HL1451" s="147"/>
      <c r="HM1451" s="147"/>
      <c r="HN1451" s="147"/>
      <c r="HO1451" s="147"/>
      <c r="HP1451" s="147"/>
      <c r="HQ1451" s="147"/>
      <c r="HR1451" s="147"/>
      <c r="HS1451" s="147"/>
      <c r="HT1451" s="147"/>
      <c r="HU1451" s="147"/>
      <c r="HV1451" s="147"/>
      <c r="HW1451" s="147"/>
      <c r="HX1451" s="147"/>
      <c r="HY1451" s="147"/>
      <c r="HZ1451" s="147"/>
      <c r="IA1451" s="147"/>
      <c r="IB1451" s="147"/>
      <c r="IC1451" s="147"/>
      <c r="ID1451" s="147"/>
      <c r="IE1451" s="147"/>
      <c r="IF1451" s="147"/>
      <c r="IG1451" s="147"/>
      <c r="IH1451" s="147"/>
      <c r="II1451" s="147"/>
      <c r="IJ1451" s="147"/>
      <c r="IK1451" s="147"/>
      <c r="IL1451" s="147"/>
      <c r="IM1451" s="147"/>
      <c r="IN1451" s="147"/>
      <c r="IO1451" s="147"/>
      <c r="IP1451" s="147"/>
      <c r="IQ1451" s="147"/>
      <c r="IR1451" s="147"/>
      <c r="IS1451" s="147"/>
      <c r="IT1451" s="147"/>
      <c r="IU1451" s="147"/>
      <c r="IV1451" s="147"/>
      <c r="IW1451" s="147"/>
      <c r="IX1451" s="147"/>
      <c r="IY1451" s="147"/>
      <c r="IZ1451" s="147"/>
      <c r="JA1451" s="147"/>
      <c r="JB1451" s="147"/>
      <c r="JC1451" s="147"/>
      <c r="JD1451" s="147"/>
      <c r="JE1451" s="147"/>
      <c r="JF1451" s="147"/>
      <c r="JG1451" s="147"/>
      <c r="JH1451" s="147"/>
      <c r="JI1451" s="147"/>
      <c r="JJ1451" s="147"/>
      <c r="JK1451" s="147"/>
      <c r="JL1451" s="147"/>
      <c r="JM1451" s="147"/>
      <c r="JN1451" s="147"/>
      <c r="JO1451" s="147"/>
      <c r="JP1451" s="147"/>
      <c r="JQ1451" s="147"/>
      <c r="JR1451" s="147"/>
      <c r="JS1451" s="147"/>
      <c r="JT1451" s="147"/>
      <c r="JU1451" s="147"/>
      <c r="JV1451" s="147"/>
      <c r="JW1451" s="147"/>
      <c r="JX1451" s="147"/>
      <c r="JY1451" s="147"/>
      <c r="JZ1451" s="147"/>
      <c r="KA1451" s="147"/>
      <c r="KB1451" s="147"/>
      <c r="KC1451" s="147"/>
      <c r="KD1451" s="147"/>
      <c r="KE1451" s="147"/>
      <c r="KF1451" s="147"/>
      <c r="KG1451" s="147"/>
      <c r="KH1451" s="147"/>
      <c r="KI1451" s="147"/>
      <c r="KJ1451" s="147"/>
      <c r="KK1451" s="147"/>
      <c r="KL1451" s="147"/>
      <c r="KM1451" s="147"/>
      <c r="KN1451" s="147"/>
      <c r="KO1451" s="147"/>
      <c r="KP1451" s="147"/>
      <c r="KQ1451" s="147"/>
      <c r="KR1451" s="147"/>
      <c r="KS1451" s="147"/>
      <c r="KT1451" s="147"/>
      <c r="KU1451" s="147"/>
      <c r="KV1451" s="147"/>
      <c r="KW1451" s="147"/>
      <c r="KX1451" s="147"/>
      <c r="KY1451" s="147"/>
      <c r="KZ1451" s="147"/>
      <c r="LA1451" s="147"/>
      <c r="LB1451" s="147"/>
      <c r="LC1451" s="147"/>
      <c r="LD1451" s="147"/>
      <c r="LE1451" s="147"/>
      <c r="LF1451" s="147"/>
      <c r="LG1451" s="147"/>
      <c r="LH1451" s="147"/>
      <c r="LI1451" s="147"/>
      <c r="LJ1451" s="147"/>
      <c r="LK1451" s="147"/>
      <c r="LL1451" s="147"/>
      <c r="LM1451" s="147"/>
      <c r="LN1451" s="147"/>
      <c r="LO1451" s="147"/>
      <c r="LP1451" s="147"/>
      <c r="LQ1451" s="147"/>
      <c r="LR1451" s="147"/>
      <c r="LS1451" s="147"/>
      <c r="LT1451" s="147"/>
      <c r="LU1451" s="147"/>
      <c r="LV1451" s="147"/>
      <c r="LW1451" s="147"/>
      <c r="LX1451" s="147"/>
      <c r="LY1451" s="147"/>
      <c r="LZ1451" s="147"/>
      <c r="MA1451" s="147"/>
      <c r="MB1451" s="147"/>
      <c r="MC1451" s="147"/>
      <c r="MD1451" s="147"/>
      <c r="ME1451" s="147"/>
      <c r="MF1451" s="147"/>
      <c r="MG1451" s="147"/>
      <c r="MH1451" s="147"/>
      <c r="MI1451" s="147"/>
      <c r="MJ1451" s="147"/>
      <c r="MK1451" s="147"/>
      <c r="ML1451" s="147"/>
      <c r="MM1451" s="147"/>
      <c r="MN1451" s="147"/>
      <c r="MO1451" s="147"/>
      <c r="MP1451" s="147"/>
      <c r="MQ1451" s="147"/>
      <c r="MR1451" s="147"/>
      <c r="MS1451" s="147"/>
      <c r="MT1451" s="147"/>
      <c r="MU1451" s="147"/>
      <c r="MV1451" s="147"/>
      <c r="MW1451" s="147"/>
      <c r="MX1451" s="147"/>
      <c r="MY1451" s="147"/>
      <c r="MZ1451" s="147"/>
      <c r="NA1451" s="147"/>
      <c r="NB1451" s="147"/>
      <c r="NC1451" s="147"/>
      <c r="ND1451" s="147"/>
      <c r="NE1451" s="147"/>
      <c r="NF1451" s="147"/>
      <c r="NG1451" s="147"/>
      <c r="NH1451" s="147"/>
      <c r="NI1451" s="147"/>
      <c r="NJ1451" s="147"/>
      <c r="NK1451" s="147"/>
      <c r="NL1451" s="147"/>
      <c r="NM1451" s="147"/>
      <c r="NN1451" s="147"/>
      <c r="NO1451" s="147"/>
      <c r="NP1451" s="147"/>
      <c r="NQ1451" s="147"/>
      <c r="NR1451" s="147"/>
      <c r="NS1451" s="147"/>
      <c r="NT1451" s="147"/>
      <c r="NU1451" s="147"/>
      <c r="NV1451" s="147"/>
      <c r="NW1451" s="147"/>
      <c r="NX1451" s="147"/>
      <c r="NY1451" s="147"/>
      <c r="NZ1451" s="147"/>
      <c r="OA1451" s="147"/>
      <c r="OB1451" s="147"/>
      <c r="OC1451" s="147"/>
      <c r="OD1451" s="147"/>
      <c r="OE1451" s="147"/>
      <c r="OF1451" s="147"/>
      <c r="OG1451" s="147"/>
      <c r="OH1451" s="147"/>
      <c r="OI1451" s="147"/>
      <c r="OJ1451" s="147"/>
      <c r="OK1451" s="147"/>
      <c r="OL1451" s="147"/>
      <c r="OM1451" s="147"/>
      <c r="ON1451" s="147"/>
      <c r="OO1451" s="147"/>
      <c r="OP1451" s="147"/>
      <c r="OQ1451" s="147"/>
      <c r="OR1451" s="147"/>
      <c r="OS1451" s="147"/>
      <c r="OT1451" s="147"/>
      <c r="OU1451" s="147"/>
      <c r="OV1451" s="147"/>
      <c r="OW1451" s="147"/>
      <c r="OX1451" s="147"/>
      <c r="OY1451" s="147"/>
      <c r="OZ1451" s="147"/>
      <c r="PA1451" s="147"/>
      <c r="PB1451" s="147"/>
      <c r="PC1451" s="147"/>
      <c r="PD1451" s="147"/>
      <c r="PE1451" s="147"/>
      <c r="PF1451" s="147"/>
      <c r="PG1451" s="147"/>
      <c r="PH1451" s="147"/>
      <c r="PI1451" s="147"/>
      <c r="PJ1451" s="147"/>
      <c r="PK1451" s="147"/>
      <c r="PL1451" s="147"/>
      <c r="PM1451" s="147"/>
      <c r="PN1451" s="147"/>
      <c r="PO1451" s="147"/>
      <c r="PP1451" s="147"/>
      <c r="PQ1451" s="147"/>
      <c r="PR1451" s="147"/>
      <c r="PS1451" s="147"/>
      <c r="PT1451" s="147"/>
      <c r="PU1451" s="147"/>
      <c r="PV1451" s="147"/>
      <c r="PW1451" s="147"/>
      <c r="PX1451" s="147"/>
      <c r="PY1451" s="147"/>
      <c r="PZ1451" s="147"/>
      <c r="QA1451" s="147"/>
      <c r="QB1451" s="147"/>
      <c r="QC1451" s="147"/>
      <c r="QD1451" s="147"/>
      <c r="QE1451" s="147"/>
      <c r="QF1451" s="147"/>
      <c r="QG1451" s="147"/>
      <c r="QH1451" s="147"/>
      <c r="QI1451" s="147"/>
      <c r="QJ1451" s="147"/>
      <c r="QK1451" s="147"/>
      <c r="QL1451" s="147"/>
      <c r="QM1451" s="147"/>
      <c r="QN1451" s="147"/>
      <c r="QO1451" s="147"/>
      <c r="QP1451" s="147"/>
      <c r="QQ1451" s="147"/>
      <c r="QR1451" s="147"/>
      <c r="QS1451" s="147"/>
      <c r="QT1451" s="147"/>
      <c r="QU1451" s="147"/>
      <c r="QV1451" s="147"/>
      <c r="QW1451" s="147"/>
      <c r="QX1451" s="147"/>
      <c r="QY1451" s="147"/>
      <c r="QZ1451" s="147"/>
      <c r="RA1451" s="147"/>
      <c r="RB1451" s="147"/>
      <c r="RC1451" s="147"/>
      <c r="RD1451" s="147"/>
      <c r="RE1451" s="147"/>
      <c r="RF1451" s="147"/>
      <c r="RG1451" s="147"/>
      <c r="RH1451" s="147"/>
      <c r="RI1451" s="147"/>
      <c r="RJ1451" s="147"/>
      <c r="RK1451" s="147"/>
      <c r="RL1451" s="147"/>
      <c r="RM1451" s="147"/>
      <c r="RN1451" s="147"/>
      <c r="RO1451" s="147"/>
      <c r="RP1451" s="147"/>
      <c r="RQ1451" s="147"/>
      <c r="RR1451" s="147"/>
      <c r="RS1451" s="147"/>
      <c r="RT1451" s="147"/>
      <c r="RU1451" s="147"/>
      <c r="RV1451" s="147"/>
      <c r="RW1451" s="147"/>
      <c r="RX1451" s="147"/>
      <c r="RY1451" s="147"/>
      <c r="RZ1451" s="147"/>
      <c r="SA1451" s="147"/>
      <c r="SB1451" s="147"/>
      <c r="SC1451" s="147"/>
      <c r="SD1451" s="147"/>
      <c r="SE1451" s="147"/>
      <c r="SF1451" s="147"/>
      <c r="SG1451" s="147"/>
      <c r="SH1451" s="147"/>
      <c r="SI1451" s="147"/>
      <c r="SJ1451" s="147"/>
      <c r="SK1451" s="147"/>
      <c r="SL1451" s="147"/>
      <c r="SM1451" s="147"/>
      <c r="SN1451" s="147"/>
      <c r="SO1451" s="147"/>
      <c r="SP1451" s="147"/>
      <c r="SQ1451" s="147"/>
      <c r="SR1451" s="147"/>
      <c r="SS1451" s="147"/>
      <c r="ST1451" s="147"/>
      <c r="SU1451" s="147"/>
      <c r="SV1451" s="147"/>
      <c r="SW1451" s="147"/>
      <c r="SX1451" s="147"/>
      <c r="SY1451" s="147"/>
      <c r="SZ1451" s="147"/>
      <c r="TA1451" s="147"/>
      <c r="TB1451" s="147"/>
      <c r="TC1451" s="147"/>
      <c r="TD1451" s="147"/>
      <c r="TE1451" s="147"/>
      <c r="TF1451" s="147"/>
      <c r="TG1451" s="147"/>
      <c r="TH1451" s="147"/>
      <c r="TI1451" s="147"/>
      <c r="TJ1451" s="147"/>
      <c r="TK1451" s="147"/>
      <c r="TL1451" s="147"/>
      <c r="TM1451" s="147"/>
      <c r="TN1451" s="147"/>
      <c r="TO1451" s="147"/>
      <c r="TP1451" s="147"/>
      <c r="TQ1451" s="147"/>
      <c r="TR1451" s="147"/>
      <c r="TS1451" s="147"/>
      <c r="TT1451" s="147"/>
      <c r="TU1451" s="147"/>
      <c r="TV1451" s="147"/>
      <c r="TW1451" s="147"/>
      <c r="TX1451" s="147"/>
      <c r="TY1451" s="147"/>
      <c r="TZ1451" s="147"/>
      <c r="UA1451" s="147"/>
      <c r="UB1451" s="147"/>
      <c r="UC1451" s="147"/>
      <c r="UD1451" s="147"/>
      <c r="UE1451" s="147"/>
      <c r="UF1451" s="147"/>
      <c r="UG1451" s="147"/>
      <c r="UH1451" s="147"/>
      <c r="UI1451" s="147"/>
      <c r="UJ1451" s="147"/>
      <c r="UK1451" s="147"/>
      <c r="UL1451" s="147"/>
      <c r="UM1451" s="147"/>
      <c r="UN1451" s="147"/>
      <c r="UO1451" s="147"/>
      <c r="UP1451" s="147"/>
      <c r="UQ1451" s="147"/>
      <c r="UR1451" s="147"/>
      <c r="US1451" s="147"/>
      <c r="UT1451" s="147"/>
      <c r="UU1451" s="147"/>
      <c r="UV1451" s="147"/>
      <c r="UW1451" s="147"/>
      <c r="UX1451" s="147"/>
      <c r="UY1451" s="147"/>
      <c r="UZ1451" s="147"/>
      <c r="VA1451" s="147"/>
      <c r="VB1451" s="147"/>
      <c r="VC1451" s="147"/>
      <c r="VD1451" s="147"/>
      <c r="VE1451" s="147"/>
      <c r="VF1451" s="147"/>
      <c r="VG1451" s="147"/>
      <c r="VH1451" s="147"/>
      <c r="VI1451" s="147"/>
      <c r="VJ1451" s="147"/>
      <c r="VK1451" s="147"/>
      <c r="VL1451" s="147"/>
      <c r="VM1451" s="147"/>
      <c r="VN1451" s="147"/>
      <c r="VO1451" s="147"/>
      <c r="VP1451" s="147"/>
      <c r="VQ1451" s="147"/>
      <c r="VR1451" s="147"/>
      <c r="VS1451" s="147"/>
      <c r="VT1451" s="147"/>
      <c r="VU1451" s="147"/>
      <c r="VV1451" s="147"/>
      <c r="VW1451" s="147"/>
      <c r="VX1451" s="147"/>
      <c r="VY1451" s="147"/>
      <c r="VZ1451" s="147"/>
      <c r="WA1451" s="147"/>
      <c r="WB1451" s="147"/>
      <c r="WC1451" s="147"/>
      <c r="WD1451" s="147"/>
      <c r="WE1451" s="147"/>
      <c r="WF1451" s="147"/>
      <c r="WG1451" s="147"/>
      <c r="WH1451" s="147"/>
      <c r="WI1451" s="147"/>
      <c r="WJ1451" s="147"/>
      <c r="WK1451" s="147"/>
      <c r="WL1451" s="147"/>
      <c r="WM1451" s="147"/>
      <c r="WN1451" s="147"/>
      <c r="WO1451" s="147"/>
      <c r="WP1451" s="147"/>
      <c r="WQ1451" s="147"/>
      <c r="WR1451" s="147"/>
      <c r="WS1451" s="147"/>
      <c r="WT1451" s="147"/>
      <c r="WU1451" s="147"/>
      <c r="WV1451" s="147"/>
      <c r="WW1451" s="147"/>
      <c r="WX1451" s="147"/>
      <c r="WY1451" s="147"/>
      <c r="WZ1451" s="147"/>
      <c r="XA1451" s="147"/>
      <c r="XB1451" s="147"/>
      <c r="XC1451" s="147"/>
      <c r="XD1451" s="147"/>
      <c r="XE1451" s="147"/>
      <c r="XF1451" s="147"/>
      <c r="XG1451" s="147"/>
      <c r="XH1451" s="147"/>
      <c r="XI1451" s="147"/>
      <c r="XJ1451" s="147"/>
      <c r="XK1451" s="147"/>
      <c r="XL1451" s="147"/>
      <c r="XM1451" s="147"/>
      <c r="XN1451" s="147"/>
      <c r="XO1451" s="147"/>
      <c r="XP1451" s="147"/>
      <c r="XQ1451" s="147"/>
      <c r="XR1451" s="147"/>
      <c r="XS1451" s="147"/>
      <c r="XT1451" s="147"/>
      <c r="XU1451" s="147"/>
      <c r="XV1451" s="147"/>
      <c r="XW1451" s="147"/>
      <c r="XX1451" s="147"/>
      <c r="XY1451" s="147"/>
      <c r="XZ1451" s="147"/>
      <c r="YA1451" s="147"/>
      <c r="YB1451" s="147"/>
      <c r="YC1451" s="147"/>
      <c r="YD1451" s="147"/>
      <c r="YE1451" s="147"/>
      <c r="YF1451" s="147"/>
      <c r="YG1451" s="147"/>
      <c r="YH1451" s="147"/>
      <c r="YI1451" s="147"/>
      <c r="YJ1451" s="147"/>
      <c r="YK1451" s="147"/>
      <c r="YL1451" s="147"/>
      <c r="YM1451" s="147"/>
      <c r="YN1451" s="147"/>
      <c r="YO1451" s="147"/>
      <c r="YP1451" s="147"/>
      <c r="YQ1451" s="147"/>
      <c r="YR1451" s="147"/>
      <c r="YS1451" s="147"/>
      <c r="YT1451" s="147"/>
      <c r="YU1451" s="147"/>
      <c r="YV1451" s="147"/>
      <c r="YW1451" s="147"/>
      <c r="YX1451" s="147"/>
      <c r="YY1451" s="147"/>
      <c r="YZ1451" s="147"/>
      <c r="ZA1451" s="147"/>
      <c r="ZB1451" s="147"/>
      <c r="ZC1451" s="147"/>
      <c r="ZD1451" s="147"/>
      <c r="ZE1451" s="147"/>
      <c r="ZF1451" s="147"/>
      <c r="ZG1451" s="147"/>
      <c r="ZH1451" s="147"/>
      <c r="ZI1451" s="147"/>
      <c r="ZJ1451" s="147"/>
      <c r="ZK1451" s="147"/>
      <c r="ZL1451" s="147"/>
      <c r="ZM1451" s="147"/>
      <c r="ZN1451" s="147"/>
      <c r="ZO1451" s="147"/>
      <c r="ZP1451" s="147"/>
      <c r="ZQ1451" s="147"/>
      <c r="ZR1451" s="147"/>
      <c r="ZS1451" s="147"/>
      <c r="ZT1451" s="147"/>
      <c r="ZU1451" s="147"/>
      <c r="ZV1451" s="147"/>
      <c r="ZW1451" s="147"/>
      <c r="ZX1451" s="147"/>
      <c r="ZY1451" s="147"/>
      <c r="ZZ1451" s="147"/>
      <c r="AAA1451" s="147"/>
      <c r="AAB1451" s="147"/>
      <c r="AAC1451" s="147"/>
      <c r="AAD1451" s="147"/>
      <c r="AAE1451" s="147"/>
      <c r="AAF1451" s="147"/>
      <c r="AAG1451" s="147"/>
      <c r="AAH1451" s="147"/>
      <c r="AAI1451" s="147"/>
      <c r="AAJ1451" s="147"/>
      <c r="AAK1451" s="147"/>
      <c r="AAL1451" s="147"/>
      <c r="AAM1451" s="147"/>
      <c r="AAN1451" s="147"/>
      <c r="AAO1451" s="147"/>
      <c r="AAP1451" s="147"/>
      <c r="AAQ1451" s="147"/>
      <c r="AAR1451" s="147"/>
      <c r="AAS1451" s="147"/>
      <c r="AAT1451" s="147"/>
      <c r="AAU1451" s="147"/>
      <c r="AAV1451" s="147"/>
      <c r="AAW1451" s="147"/>
      <c r="AAX1451" s="147"/>
      <c r="AAY1451" s="147"/>
      <c r="AAZ1451" s="147"/>
      <c r="ABA1451" s="147"/>
      <c r="ABB1451" s="147"/>
      <c r="ABC1451" s="147"/>
      <c r="ABD1451" s="147"/>
      <c r="ABE1451" s="147"/>
      <c r="ABF1451" s="147"/>
      <c r="ABG1451" s="147"/>
      <c r="ABH1451" s="147"/>
      <c r="ABI1451" s="147"/>
      <c r="ABJ1451" s="147"/>
      <c r="ABK1451" s="147"/>
      <c r="ABL1451" s="147"/>
      <c r="ABM1451" s="147"/>
      <c r="ABN1451" s="147"/>
      <c r="ABO1451" s="147"/>
      <c r="ABP1451" s="147"/>
      <c r="ABQ1451" s="147"/>
      <c r="ABR1451" s="147"/>
      <c r="ABS1451" s="147"/>
      <c r="ABT1451" s="147"/>
      <c r="ABU1451" s="147"/>
      <c r="ABV1451" s="147"/>
      <c r="ABW1451" s="147"/>
      <c r="ABX1451" s="147"/>
      <c r="ABY1451" s="147"/>
      <c r="ABZ1451" s="147"/>
      <c r="ACA1451" s="147"/>
      <c r="ACB1451" s="147"/>
      <c r="ACC1451" s="147"/>
      <c r="ACD1451" s="147"/>
      <c r="ACE1451" s="147"/>
      <c r="ACF1451" s="147"/>
      <c r="ACG1451" s="147"/>
      <c r="ACH1451" s="147"/>
      <c r="ACI1451" s="147"/>
      <c r="ACJ1451" s="147"/>
      <c r="ACK1451" s="147"/>
      <c r="ACL1451" s="147"/>
      <c r="ACM1451" s="147"/>
      <c r="ACN1451" s="147"/>
      <c r="ACO1451" s="147"/>
      <c r="ACP1451" s="147"/>
      <c r="ACQ1451" s="147"/>
      <c r="ACR1451" s="147"/>
      <c r="ACS1451" s="147"/>
      <c r="ACT1451" s="147"/>
      <c r="ACU1451" s="147"/>
      <c r="ACV1451" s="147"/>
      <c r="ACW1451" s="147"/>
      <c r="ACX1451" s="147"/>
      <c r="ACY1451" s="147"/>
      <c r="ACZ1451" s="147"/>
      <c r="ADA1451" s="147"/>
      <c r="ADB1451" s="147"/>
      <c r="ADC1451" s="147"/>
      <c r="ADD1451" s="147"/>
      <c r="ADE1451" s="147"/>
      <c r="ADF1451" s="147"/>
      <c r="ADG1451" s="147"/>
      <c r="ADH1451" s="147"/>
      <c r="ADI1451" s="147"/>
      <c r="ADJ1451" s="147"/>
      <c r="ADK1451" s="147"/>
      <c r="ADL1451" s="147"/>
      <c r="ADM1451" s="147"/>
      <c r="ADN1451" s="147"/>
      <c r="ADO1451" s="147"/>
      <c r="ADP1451" s="147"/>
      <c r="ADQ1451" s="147"/>
      <c r="ADR1451" s="147"/>
      <c r="ADS1451" s="147"/>
      <c r="ADT1451" s="147"/>
      <c r="ADU1451" s="147"/>
      <c r="ADV1451" s="147"/>
      <c r="ADW1451" s="147"/>
      <c r="ADX1451" s="147"/>
      <c r="ADY1451" s="147"/>
      <c r="ADZ1451" s="147"/>
      <c r="AEA1451" s="147"/>
      <c r="AEB1451" s="147"/>
      <c r="AEC1451" s="147"/>
      <c r="AED1451" s="147"/>
      <c r="AEE1451" s="147"/>
      <c r="AEF1451" s="147"/>
      <c r="AEG1451" s="147"/>
      <c r="AEH1451" s="147"/>
      <c r="AEI1451" s="147"/>
      <c r="AEJ1451" s="147"/>
      <c r="AEK1451" s="147"/>
      <c r="AEL1451" s="147"/>
      <c r="AEM1451" s="147"/>
      <c r="AEN1451" s="147"/>
      <c r="AEO1451" s="147"/>
      <c r="AEP1451" s="147"/>
      <c r="AEQ1451" s="147"/>
      <c r="AER1451" s="147"/>
      <c r="AES1451" s="147"/>
      <c r="AET1451" s="147"/>
      <c r="AEU1451" s="147"/>
      <c r="AEV1451" s="147"/>
      <c r="AEW1451" s="147"/>
      <c r="AEX1451" s="147"/>
      <c r="AEY1451" s="147"/>
      <c r="AEZ1451" s="147"/>
      <c r="AFA1451" s="147"/>
      <c r="AFB1451" s="147"/>
      <c r="AFC1451" s="147"/>
      <c r="AFD1451" s="147"/>
      <c r="AFE1451" s="147"/>
      <c r="AFF1451" s="147"/>
      <c r="AFG1451" s="147"/>
      <c r="AFH1451" s="147"/>
      <c r="AFI1451" s="147"/>
      <c r="AFJ1451" s="147"/>
      <c r="AFK1451" s="147"/>
      <c r="AFL1451" s="147"/>
      <c r="AFM1451" s="147"/>
      <c r="AFN1451" s="147"/>
      <c r="AFO1451" s="147"/>
      <c r="AFP1451" s="147"/>
      <c r="AFQ1451" s="147"/>
      <c r="AFR1451" s="147"/>
      <c r="AFS1451" s="147"/>
      <c r="AFT1451" s="147"/>
      <c r="AFU1451" s="147"/>
      <c r="AFV1451" s="147"/>
      <c r="AFW1451" s="147"/>
      <c r="AFX1451" s="147"/>
      <c r="AFY1451" s="147"/>
      <c r="AFZ1451" s="147"/>
      <c r="AGA1451" s="147"/>
      <c r="AGB1451" s="147"/>
      <c r="AGC1451" s="147"/>
      <c r="AGD1451" s="147"/>
      <c r="AGE1451" s="147"/>
      <c r="AGF1451" s="147"/>
      <c r="AGG1451" s="147"/>
      <c r="AGH1451" s="147"/>
      <c r="AGI1451" s="147"/>
      <c r="AGJ1451" s="147"/>
      <c r="AGK1451" s="147"/>
      <c r="AGL1451" s="147"/>
      <c r="AGM1451" s="147"/>
      <c r="AGN1451" s="147"/>
      <c r="AGO1451" s="147"/>
      <c r="AGP1451" s="147"/>
      <c r="AGQ1451" s="147"/>
      <c r="AGR1451" s="147"/>
      <c r="AGS1451" s="147"/>
      <c r="AGT1451" s="147"/>
      <c r="AGU1451" s="147"/>
      <c r="AGV1451" s="147"/>
      <c r="AGW1451" s="147"/>
      <c r="AGX1451" s="147"/>
      <c r="AGY1451" s="147"/>
      <c r="AGZ1451" s="147"/>
      <c r="AHA1451" s="147"/>
      <c r="AHB1451" s="147"/>
      <c r="AHC1451" s="147"/>
      <c r="AHD1451" s="147"/>
      <c r="AHE1451" s="147"/>
      <c r="AHF1451" s="147"/>
      <c r="AHG1451" s="147"/>
      <c r="AHH1451" s="147"/>
      <c r="AHI1451" s="147"/>
      <c r="AHJ1451" s="147"/>
      <c r="AHK1451" s="147"/>
      <c r="AHL1451" s="147"/>
      <c r="AHM1451" s="147"/>
      <c r="AHN1451" s="147"/>
      <c r="AHO1451" s="147"/>
      <c r="AHP1451" s="147"/>
      <c r="AHQ1451" s="147"/>
      <c r="AHR1451" s="147"/>
      <c r="AHS1451" s="147"/>
      <c r="AHT1451" s="147"/>
      <c r="AHU1451" s="147"/>
      <c r="AHV1451" s="147"/>
      <c r="AHW1451" s="147"/>
      <c r="AHX1451" s="147"/>
      <c r="AHY1451" s="147"/>
      <c r="AHZ1451" s="147"/>
      <c r="AIA1451" s="147"/>
      <c r="AIB1451" s="147"/>
      <c r="AIC1451" s="147"/>
      <c r="AID1451" s="147"/>
      <c r="AIE1451" s="147"/>
      <c r="AIF1451" s="147"/>
      <c r="AIG1451" s="147"/>
      <c r="AIH1451" s="147"/>
      <c r="AII1451" s="147"/>
      <c r="AIJ1451" s="147"/>
      <c r="AIK1451" s="147"/>
      <c r="AIL1451" s="147"/>
      <c r="AIM1451" s="147"/>
      <c r="AIN1451" s="147"/>
      <c r="AIO1451" s="147"/>
      <c r="AIP1451" s="147"/>
      <c r="AIQ1451" s="147"/>
      <c r="AIR1451" s="147"/>
      <c r="AIS1451" s="147"/>
      <c r="AIT1451" s="147"/>
      <c r="AIU1451" s="147"/>
      <c r="AIV1451" s="147"/>
      <c r="AIW1451" s="147"/>
      <c r="AIX1451" s="147"/>
      <c r="AIY1451" s="147"/>
      <c r="AIZ1451" s="147"/>
      <c r="AJA1451" s="147"/>
      <c r="AJB1451" s="147"/>
      <c r="AJC1451" s="147"/>
      <c r="AJD1451" s="147"/>
      <c r="AJE1451" s="147"/>
      <c r="AJF1451" s="147"/>
      <c r="AJG1451" s="147"/>
      <c r="AJH1451" s="147"/>
      <c r="AJI1451" s="147"/>
      <c r="AJJ1451" s="147"/>
      <c r="AJK1451" s="147"/>
      <c r="AJL1451" s="147"/>
      <c r="AJM1451" s="147"/>
      <c r="AJN1451" s="147"/>
      <c r="AJO1451" s="147"/>
      <c r="AJP1451" s="147"/>
      <c r="AJQ1451" s="147"/>
      <c r="AJR1451" s="147"/>
      <c r="AJS1451" s="147"/>
      <c r="AJT1451" s="147"/>
      <c r="AJU1451" s="147"/>
      <c r="AJV1451" s="147"/>
      <c r="AJW1451" s="147"/>
      <c r="AJX1451" s="147"/>
      <c r="AJY1451" s="147"/>
      <c r="AJZ1451" s="147"/>
      <c r="AKA1451" s="147"/>
      <c r="AKB1451" s="147"/>
      <c r="AKC1451" s="147"/>
      <c r="AKD1451" s="147"/>
      <c r="AKE1451" s="147"/>
      <c r="AKF1451" s="147"/>
      <c r="AKG1451" s="147"/>
      <c r="AKH1451" s="147"/>
      <c r="AKI1451" s="147"/>
      <c r="AKJ1451" s="147"/>
      <c r="AKK1451" s="147"/>
      <c r="AKL1451" s="147"/>
      <c r="AKM1451" s="147"/>
      <c r="AKN1451" s="147"/>
      <c r="AKO1451" s="147"/>
      <c r="AKP1451" s="147"/>
      <c r="AKQ1451" s="147"/>
      <c r="AKR1451" s="147"/>
      <c r="AKS1451" s="147"/>
      <c r="AKT1451" s="147"/>
      <c r="AKU1451" s="147"/>
      <c r="AKV1451" s="147"/>
      <c r="AKW1451" s="147"/>
      <c r="AKX1451" s="147"/>
      <c r="AKY1451" s="147"/>
      <c r="AKZ1451" s="147"/>
      <c r="ALA1451" s="147"/>
      <c r="ALB1451" s="147"/>
      <c r="ALC1451" s="147"/>
      <c r="ALD1451" s="147"/>
      <c r="ALE1451" s="147"/>
      <c r="ALF1451" s="147"/>
      <c r="ALG1451" s="147"/>
      <c r="ALH1451" s="147"/>
      <c r="ALI1451" s="147"/>
      <c r="ALJ1451" s="147"/>
      <c r="ALK1451" s="147"/>
      <c r="ALL1451" s="147"/>
      <c r="ALM1451" s="147"/>
      <c r="ALN1451" s="147"/>
      <c r="ALO1451" s="147"/>
      <c r="ALP1451" s="147"/>
      <c r="ALQ1451" s="147"/>
      <c r="ALR1451" s="147"/>
      <c r="ALS1451" s="147"/>
      <c r="ALT1451" s="147"/>
      <c r="ALU1451" s="147"/>
      <c r="ALV1451" s="147"/>
      <c r="ALW1451" s="147"/>
      <c r="ALX1451" s="147"/>
      <c r="ALY1451" s="147"/>
      <c r="ALZ1451" s="147"/>
      <c r="AMA1451" s="147"/>
      <c r="AMB1451" s="147"/>
      <c r="AMC1451" s="147"/>
      <c r="AMD1451" s="147"/>
      <c r="AME1451" s="147"/>
      <c r="AMF1451" s="147"/>
      <c r="AMG1451" s="147"/>
      <c r="AMH1451" s="147"/>
      <c r="AMI1451" s="147"/>
      <c r="AMJ1451" s="147"/>
      <c r="AMK1451" s="147"/>
    </row>
    <row r="1452" spans="1:1025" s="149" customFormat="1">
      <c r="A1452" s="144">
        <v>1741</v>
      </c>
      <c r="B1452" s="144" t="s">
        <v>579</v>
      </c>
      <c r="C1452" s="144" t="s">
        <v>3183</v>
      </c>
      <c r="D1452" s="145">
        <v>0.239120038259206</v>
      </c>
      <c r="E1452" s="145">
        <v>55</v>
      </c>
      <c r="F1452" s="145">
        <v>7.5</v>
      </c>
      <c r="G1452" s="146">
        <v>21720</v>
      </c>
      <c r="H1452" s="146" t="s">
        <v>579</v>
      </c>
      <c r="I1452" s="147">
        <v>17188709</v>
      </c>
      <c r="J1452" s="148" t="s">
        <v>2330</v>
      </c>
      <c r="K1452" s="148" t="s">
        <v>2331</v>
      </c>
      <c r="M1452" s="147"/>
      <c r="N1452" s="147"/>
      <c r="O1452" s="147"/>
      <c r="P1452" s="147"/>
      <c r="Q1452" s="147"/>
      <c r="R1452" s="147"/>
      <c r="S1452" s="147"/>
      <c r="T1452" s="147"/>
      <c r="U1452" s="147"/>
      <c r="V1452" s="147"/>
      <c r="W1452" s="147"/>
      <c r="X1452" s="147"/>
      <c r="Y1452" s="147"/>
      <c r="Z1452" s="147"/>
      <c r="AA1452" s="147"/>
      <c r="AB1452" s="147"/>
      <c r="AC1452" s="147"/>
      <c r="AD1452" s="147"/>
      <c r="AE1452" s="147"/>
      <c r="AF1452" s="147"/>
      <c r="AG1452" s="147"/>
      <c r="AH1452" s="147"/>
      <c r="AI1452" s="147"/>
      <c r="AJ1452" s="147"/>
      <c r="AK1452" s="147"/>
      <c r="AL1452" s="147"/>
      <c r="AM1452" s="147"/>
      <c r="AN1452" s="147"/>
      <c r="AO1452" s="147"/>
      <c r="AP1452" s="147"/>
      <c r="AQ1452" s="147"/>
      <c r="AR1452" s="147"/>
      <c r="AS1452" s="147"/>
      <c r="AT1452" s="147"/>
      <c r="AU1452" s="147"/>
      <c r="AV1452" s="147"/>
      <c r="AW1452" s="147"/>
      <c r="AX1452" s="147"/>
      <c r="AY1452" s="147"/>
      <c r="AZ1452" s="147"/>
      <c r="BA1452" s="147"/>
      <c r="BB1452" s="147"/>
      <c r="BC1452" s="147"/>
      <c r="BD1452" s="147"/>
      <c r="BE1452" s="147"/>
      <c r="BF1452" s="147"/>
      <c r="BG1452" s="147"/>
      <c r="BH1452" s="147"/>
      <c r="BI1452" s="147"/>
      <c r="BJ1452" s="147"/>
      <c r="BK1452" s="147"/>
      <c r="BL1452" s="147"/>
      <c r="BM1452" s="147"/>
      <c r="BN1452" s="147"/>
      <c r="BO1452" s="147"/>
      <c r="BP1452" s="147"/>
      <c r="BQ1452" s="147"/>
      <c r="BR1452" s="147"/>
      <c r="BS1452" s="147"/>
      <c r="BT1452" s="147"/>
      <c r="BU1452" s="147"/>
      <c r="BV1452" s="147"/>
      <c r="BW1452" s="147"/>
      <c r="BX1452" s="147"/>
      <c r="BY1452" s="147"/>
      <c r="BZ1452" s="147"/>
      <c r="CA1452" s="147"/>
      <c r="CB1452" s="147"/>
      <c r="CC1452" s="147"/>
      <c r="CD1452" s="147"/>
      <c r="CE1452" s="147"/>
      <c r="CF1452" s="147"/>
      <c r="CG1452" s="147"/>
      <c r="CH1452" s="147"/>
      <c r="CI1452" s="147"/>
      <c r="CJ1452" s="147"/>
      <c r="CK1452" s="147"/>
      <c r="CL1452" s="147"/>
      <c r="CM1452" s="147"/>
      <c r="CN1452" s="147"/>
      <c r="CO1452" s="147"/>
      <c r="CP1452" s="147"/>
      <c r="CQ1452" s="147"/>
      <c r="CR1452" s="147"/>
      <c r="CS1452" s="147"/>
      <c r="CT1452" s="147"/>
      <c r="CU1452" s="147"/>
      <c r="CV1452" s="147"/>
      <c r="CW1452" s="147"/>
      <c r="CX1452" s="147"/>
      <c r="CY1452" s="147"/>
      <c r="CZ1452" s="147"/>
      <c r="DA1452" s="147"/>
      <c r="DB1452" s="147"/>
      <c r="DC1452" s="147"/>
      <c r="DD1452" s="147"/>
      <c r="DE1452" s="147"/>
      <c r="DF1452" s="147"/>
      <c r="DG1452" s="147"/>
      <c r="DH1452" s="147"/>
      <c r="DI1452" s="147"/>
      <c r="DJ1452" s="147"/>
      <c r="DK1452" s="147"/>
      <c r="DL1452" s="147"/>
      <c r="DM1452" s="147"/>
      <c r="DN1452" s="147"/>
      <c r="DO1452" s="147"/>
      <c r="DP1452" s="147"/>
      <c r="DQ1452" s="147"/>
      <c r="DR1452" s="147"/>
      <c r="DS1452" s="147"/>
      <c r="DT1452" s="147"/>
      <c r="DU1452" s="147"/>
      <c r="DV1452" s="147"/>
      <c r="DW1452" s="147"/>
      <c r="DX1452" s="147"/>
      <c r="DY1452" s="147"/>
      <c r="DZ1452" s="147"/>
      <c r="EA1452" s="147"/>
      <c r="EB1452" s="147"/>
      <c r="EC1452" s="147"/>
      <c r="ED1452" s="147"/>
      <c r="EE1452" s="147"/>
      <c r="EF1452" s="147"/>
      <c r="EG1452" s="147"/>
      <c r="EH1452" s="147"/>
      <c r="EI1452" s="147"/>
      <c r="EJ1452" s="147"/>
      <c r="EK1452" s="147"/>
      <c r="EL1452" s="147"/>
      <c r="EM1452" s="147"/>
      <c r="EN1452" s="147"/>
      <c r="EO1452" s="147"/>
      <c r="EP1452" s="147"/>
      <c r="EQ1452" s="147"/>
      <c r="ER1452" s="147"/>
      <c r="ES1452" s="147"/>
      <c r="ET1452" s="147"/>
      <c r="EU1452" s="147"/>
      <c r="EV1452" s="147"/>
      <c r="EW1452" s="147"/>
      <c r="EX1452" s="147"/>
      <c r="EY1452" s="147"/>
      <c r="EZ1452" s="147"/>
      <c r="FA1452" s="147"/>
      <c r="FB1452" s="147"/>
      <c r="FC1452" s="147"/>
      <c r="FD1452" s="147"/>
      <c r="FE1452" s="147"/>
      <c r="FF1452" s="147"/>
      <c r="FG1452" s="147"/>
      <c r="FH1452" s="147"/>
      <c r="FI1452" s="147"/>
      <c r="FJ1452" s="147"/>
      <c r="FK1452" s="147"/>
      <c r="FL1452" s="147"/>
      <c r="FM1452" s="147"/>
      <c r="FN1452" s="147"/>
      <c r="FO1452" s="147"/>
      <c r="FP1452" s="147"/>
      <c r="FQ1452" s="147"/>
      <c r="FR1452" s="147"/>
      <c r="FS1452" s="147"/>
      <c r="FT1452" s="147"/>
      <c r="FU1452" s="147"/>
      <c r="FV1452" s="147"/>
      <c r="FW1452" s="147"/>
      <c r="FX1452" s="147"/>
      <c r="FY1452" s="147"/>
      <c r="FZ1452" s="147"/>
      <c r="GA1452" s="147"/>
      <c r="GB1452" s="147"/>
      <c r="GC1452" s="147"/>
      <c r="GD1452" s="147"/>
      <c r="GE1452" s="147"/>
      <c r="GF1452" s="147"/>
      <c r="GG1452" s="147"/>
      <c r="GH1452" s="147"/>
      <c r="GI1452" s="147"/>
      <c r="GJ1452" s="147"/>
      <c r="GK1452" s="147"/>
      <c r="GL1452" s="147"/>
      <c r="GM1452" s="147"/>
      <c r="GN1452" s="147"/>
      <c r="GO1452" s="147"/>
      <c r="GP1452" s="147"/>
      <c r="GQ1452" s="147"/>
      <c r="GR1452" s="147"/>
      <c r="GS1452" s="147"/>
      <c r="GT1452" s="147"/>
      <c r="GU1452" s="147"/>
      <c r="GV1452" s="147"/>
      <c r="GW1452" s="147"/>
      <c r="GX1452" s="147"/>
      <c r="GY1452" s="147"/>
      <c r="GZ1452" s="147"/>
      <c r="HA1452" s="147"/>
      <c r="HB1452" s="147"/>
      <c r="HC1452" s="147"/>
      <c r="HD1452" s="147"/>
      <c r="HE1452" s="147"/>
      <c r="HF1452" s="147"/>
      <c r="HG1452" s="147"/>
      <c r="HH1452" s="147"/>
      <c r="HI1452" s="147"/>
      <c r="HJ1452" s="147"/>
      <c r="HK1452" s="147"/>
      <c r="HL1452" s="147"/>
      <c r="HM1452" s="147"/>
      <c r="HN1452" s="147"/>
      <c r="HO1452" s="147"/>
      <c r="HP1452" s="147"/>
      <c r="HQ1452" s="147"/>
      <c r="HR1452" s="147"/>
      <c r="HS1452" s="147"/>
      <c r="HT1452" s="147"/>
      <c r="HU1452" s="147"/>
      <c r="HV1452" s="147"/>
      <c r="HW1452" s="147"/>
      <c r="HX1452" s="147"/>
      <c r="HY1452" s="147"/>
      <c r="HZ1452" s="147"/>
      <c r="IA1452" s="147"/>
      <c r="IB1452" s="147"/>
      <c r="IC1452" s="147"/>
      <c r="ID1452" s="147"/>
      <c r="IE1452" s="147"/>
      <c r="IF1452" s="147"/>
      <c r="IG1452" s="147"/>
      <c r="IH1452" s="147"/>
      <c r="II1452" s="147"/>
      <c r="IJ1452" s="147"/>
      <c r="IK1452" s="147"/>
      <c r="IL1452" s="147"/>
      <c r="IM1452" s="147"/>
      <c r="IN1452" s="147"/>
      <c r="IO1452" s="147"/>
      <c r="IP1452" s="147"/>
      <c r="IQ1452" s="147"/>
      <c r="IR1452" s="147"/>
      <c r="IS1452" s="147"/>
      <c r="IT1452" s="147"/>
      <c r="IU1452" s="147"/>
      <c r="IV1452" s="147"/>
      <c r="IW1452" s="147"/>
      <c r="IX1452" s="147"/>
      <c r="IY1452" s="147"/>
      <c r="IZ1452" s="147"/>
      <c r="JA1452" s="147"/>
      <c r="JB1452" s="147"/>
      <c r="JC1452" s="147"/>
      <c r="JD1452" s="147"/>
      <c r="JE1452" s="147"/>
      <c r="JF1452" s="147"/>
      <c r="JG1452" s="147"/>
      <c r="JH1452" s="147"/>
      <c r="JI1452" s="147"/>
      <c r="JJ1452" s="147"/>
      <c r="JK1452" s="147"/>
      <c r="JL1452" s="147"/>
      <c r="JM1452" s="147"/>
      <c r="JN1452" s="147"/>
      <c r="JO1452" s="147"/>
      <c r="JP1452" s="147"/>
      <c r="JQ1452" s="147"/>
      <c r="JR1452" s="147"/>
      <c r="JS1452" s="147"/>
      <c r="JT1452" s="147"/>
      <c r="JU1452" s="147"/>
      <c r="JV1452" s="147"/>
      <c r="JW1452" s="147"/>
      <c r="JX1452" s="147"/>
      <c r="JY1452" s="147"/>
      <c r="JZ1452" s="147"/>
      <c r="KA1452" s="147"/>
      <c r="KB1452" s="147"/>
      <c r="KC1452" s="147"/>
      <c r="KD1452" s="147"/>
      <c r="KE1452" s="147"/>
      <c r="KF1452" s="147"/>
      <c r="KG1452" s="147"/>
      <c r="KH1452" s="147"/>
      <c r="KI1452" s="147"/>
      <c r="KJ1452" s="147"/>
      <c r="KK1452" s="147"/>
      <c r="KL1452" s="147"/>
      <c r="KM1452" s="147"/>
      <c r="KN1452" s="147"/>
      <c r="KO1452" s="147"/>
      <c r="KP1452" s="147"/>
      <c r="KQ1452" s="147"/>
      <c r="KR1452" s="147"/>
      <c r="KS1452" s="147"/>
      <c r="KT1452" s="147"/>
      <c r="KU1452" s="147"/>
      <c r="KV1452" s="147"/>
      <c r="KW1452" s="147"/>
      <c r="KX1452" s="147"/>
      <c r="KY1452" s="147"/>
      <c r="KZ1452" s="147"/>
      <c r="LA1452" s="147"/>
      <c r="LB1452" s="147"/>
      <c r="LC1452" s="147"/>
      <c r="LD1452" s="147"/>
      <c r="LE1452" s="147"/>
      <c r="LF1452" s="147"/>
      <c r="LG1452" s="147"/>
      <c r="LH1452" s="147"/>
      <c r="LI1452" s="147"/>
      <c r="LJ1452" s="147"/>
      <c r="LK1452" s="147"/>
      <c r="LL1452" s="147"/>
      <c r="LM1452" s="147"/>
      <c r="LN1452" s="147"/>
      <c r="LO1452" s="147"/>
      <c r="LP1452" s="147"/>
      <c r="LQ1452" s="147"/>
      <c r="LR1452" s="147"/>
      <c r="LS1452" s="147"/>
      <c r="LT1452" s="147"/>
      <c r="LU1452" s="147"/>
      <c r="LV1452" s="147"/>
      <c r="LW1452" s="147"/>
      <c r="LX1452" s="147"/>
      <c r="LY1452" s="147"/>
      <c r="LZ1452" s="147"/>
      <c r="MA1452" s="147"/>
      <c r="MB1452" s="147"/>
      <c r="MC1452" s="147"/>
      <c r="MD1452" s="147"/>
      <c r="ME1452" s="147"/>
      <c r="MF1452" s="147"/>
      <c r="MG1452" s="147"/>
      <c r="MH1452" s="147"/>
      <c r="MI1452" s="147"/>
      <c r="MJ1452" s="147"/>
      <c r="MK1452" s="147"/>
      <c r="ML1452" s="147"/>
      <c r="MM1452" s="147"/>
      <c r="MN1452" s="147"/>
      <c r="MO1452" s="147"/>
      <c r="MP1452" s="147"/>
      <c r="MQ1452" s="147"/>
      <c r="MR1452" s="147"/>
      <c r="MS1452" s="147"/>
      <c r="MT1452" s="147"/>
      <c r="MU1452" s="147"/>
      <c r="MV1452" s="147"/>
      <c r="MW1452" s="147"/>
      <c r="MX1452" s="147"/>
      <c r="MY1452" s="147"/>
      <c r="MZ1452" s="147"/>
      <c r="NA1452" s="147"/>
      <c r="NB1452" s="147"/>
      <c r="NC1452" s="147"/>
      <c r="ND1452" s="147"/>
      <c r="NE1452" s="147"/>
      <c r="NF1452" s="147"/>
      <c r="NG1452" s="147"/>
      <c r="NH1452" s="147"/>
      <c r="NI1452" s="147"/>
      <c r="NJ1452" s="147"/>
      <c r="NK1452" s="147"/>
      <c r="NL1452" s="147"/>
      <c r="NM1452" s="147"/>
      <c r="NN1452" s="147"/>
      <c r="NO1452" s="147"/>
      <c r="NP1452" s="147"/>
      <c r="NQ1452" s="147"/>
      <c r="NR1452" s="147"/>
      <c r="NS1452" s="147"/>
      <c r="NT1452" s="147"/>
      <c r="NU1452" s="147"/>
      <c r="NV1452" s="147"/>
      <c r="NW1452" s="147"/>
      <c r="NX1452" s="147"/>
      <c r="NY1452" s="147"/>
      <c r="NZ1452" s="147"/>
      <c r="OA1452" s="147"/>
      <c r="OB1452" s="147"/>
      <c r="OC1452" s="147"/>
      <c r="OD1452" s="147"/>
      <c r="OE1452" s="147"/>
      <c r="OF1452" s="147"/>
      <c r="OG1452" s="147"/>
      <c r="OH1452" s="147"/>
      <c r="OI1452" s="147"/>
      <c r="OJ1452" s="147"/>
      <c r="OK1452" s="147"/>
      <c r="OL1452" s="147"/>
      <c r="OM1452" s="147"/>
      <c r="ON1452" s="147"/>
      <c r="OO1452" s="147"/>
      <c r="OP1452" s="147"/>
      <c r="OQ1452" s="147"/>
      <c r="OR1452" s="147"/>
      <c r="OS1452" s="147"/>
      <c r="OT1452" s="147"/>
      <c r="OU1452" s="147"/>
      <c r="OV1452" s="147"/>
      <c r="OW1452" s="147"/>
      <c r="OX1452" s="147"/>
      <c r="OY1452" s="147"/>
      <c r="OZ1452" s="147"/>
      <c r="PA1452" s="147"/>
      <c r="PB1452" s="147"/>
      <c r="PC1452" s="147"/>
      <c r="PD1452" s="147"/>
      <c r="PE1452" s="147"/>
      <c r="PF1452" s="147"/>
      <c r="PG1452" s="147"/>
      <c r="PH1452" s="147"/>
      <c r="PI1452" s="147"/>
      <c r="PJ1452" s="147"/>
      <c r="PK1452" s="147"/>
      <c r="PL1452" s="147"/>
      <c r="PM1452" s="147"/>
      <c r="PN1452" s="147"/>
      <c r="PO1452" s="147"/>
      <c r="PP1452" s="147"/>
      <c r="PQ1452" s="147"/>
      <c r="PR1452" s="147"/>
      <c r="PS1452" s="147"/>
      <c r="PT1452" s="147"/>
      <c r="PU1452" s="147"/>
      <c r="PV1452" s="147"/>
      <c r="PW1452" s="147"/>
      <c r="PX1452" s="147"/>
      <c r="PY1452" s="147"/>
      <c r="PZ1452" s="147"/>
      <c r="QA1452" s="147"/>
      <c r="QB1452" s="147"/>
      <c r="QC1452" s="147"/>
      <c r="QD1452" s="147"/>
      <c r="QE1452" s="147"/>
      <c r="QF1452" s="147"/>
      <c r="QG1452" s="147"/>
      <c r="QH1452" s="147"/>
      <c r="QI1452" s="147"/>
      <c r="QJ1452" s="147"/>
      <c r="QK1452" s="147"/>
      <c r="QL1452" s="147"/>
      <c r="QM1452" s="147"/>
      <c r="QN1452" s="147"/>
      <c r="QO1452" s="147"/>
      <c r="QP1452" s="147"/>
      <c r="QQ1452" s="147"/>
      <c r="QR1452" s="147"/>
      <c r="QS1452" s="147"/>
      <c r="QT1452" s="147"/>
      <c r="QU1452" s="147"/>
      <c r="QV1452" s="147"/>
      <c r="QW1452" s="147"/>
      <c r="QX1452" s="147"/>
      <c r="QY1452" s="147"/>
      <c r="QZ1452" s="147"/>
      <c r="RA1452" s="147"/>
      <c r="RB1452" s="147"/>
      <c r="RC1452" s="147"/>
      <c r="RD1452" s="147"/>
      <c r="RE1452" s="147"/>
      <c r="RF1452" s="147"/>
      <c r="RG1452" s="147"/>
      <c r="RH1452" s="147"/>
      <c r="RI1452" s="147"/>
      <c r="RJ1452" s="147"/>
      <c r="RK1452" s="147"/>
      <c r="RL1452" s="147"/>
      <c r="RM1452" s="147"/>
      <c r="RN1452" s="147"/>
      <c r="RO1452" s="147"/>
      <c r="RP1452" s="147"/>
      <c r="RQ1452" s="147"/>
      <c r="RR1452" s="147"/>
      <c r="RS1452" s="147"/>
      <c r="RT1452" s="147"/>
      <c r="RU1452" s="147"/>
      <c r="RV1452" s="147"/>
      <c r="RW1452" s="147"/>
      <c r="RX1452" s="147"/>
      <c r="RY1452" s="147"/>
      <c r="RZ1452" s="147"/>
      <c r="SA1452" s="147"/>
      <c r="SB1452" s="147"/>
      <c r="SC1452" s="147"/>
      <c r="SD1452" s="147"/>
      <c r="SE1452" s="147"/>
      <c r="SF1452" s="147"/>
      <c r="SG1452" s="147"/>
      <c r="SH1452" s="147"/>
      <c r="SI1452" s="147"/>
      <c r="SJ1452" s="147"/>
      <c r="SK1452" s="147"/>
      <c r="SL1452" s="147"/>
      <c r="SM1452" s="147"/>
      <c r="SN1452" s="147"/>
      <c r="SO1452" s="147"/>
      <c r="SP1452" s="147"/>
      <c r="SQ1452" s="147"/>
      <c r="SR1452" s="147"/>
      <c r="SS1452" s="147"/>
      <c r="ST1452" s="147"/>
      <c r="SU1452" s="147"/>
      <c r="SV1452" s="147"/>
      <c r="SW1452" s="147"/>
      <c r="SX1452" s="147"/>
      <c r="SY1452" s="147"/>
      <c r="SZ1452" s="147"/>
      <c r="TA1452" s="147"/>
      <c r="TB1452" s="147"/>
      <c r="TC1452" s="147"/>
      <c r="TD1452" s="147"/>
      <c r="TE1452" s="147"/>
      <c r="TF1452" s="147"/>
      <c r="TG1452" s="147"/>
      <c r="TH1452" s="147"/>
      <c r="TI1452" s="147"/>
      <c r="TJ1452" s="147"/>
      <c r="TK1452" s="147"/>
      <c r="TL1452" s="147"/>
      <c r="TM1452" s="147"/>
      <c r="TN1452" s="147"/>
      <c r="TO1452" s="147"/>
      <c r="TP1452" s="147"/>
      <c r="TQ1452" s="147"/>
      <c r="TR1452" s="147"/>
      <c r="TS1452" s="147"/>
      <c r="TT1452" s="147"/>
      <c r="TU1452" s="147"/>
      <c r="TV1452" s="147"/>
      <c r="TW1452" s="147"/>
      <c r="TX1452" s="147"/>
      <c r="TY1452" s="147"/>
      <c r="TZ1452" s="147"/>
      <c r="UA1452" s="147"/>
      <c r="UB1452" s="147"/>
      <c r="UC1452" s="147"/>
      <c r="UD1452" s="147"/>
      <c r="UE1452" s="147"/>
      <c r="UF1452" s="147"/>
      <c r="UG1452" s="147"/>
      <c r="UH1452" s="147"/>
      <c r="UI1452" s="147"/>
      <c r="UJ1452" s="147"/>
      <c r="UK1452" s="147"/>
      <c r="UL1452" s="147"/>
      <c r="UM1452" s="147"/>
      <c r="UN1452" s="147"/>
      <c r="UO1452" s="147"/>
      <c r="UP1452" s="147"/>
      <c r="UQ1452" s="147"/>
      <c r="UR1452" s="147"/>
      <c r="US1452" s="147"/>
      <c r="UT1452" s="147"/>
      <c r="UU1452" s="147"/>
      <c r="UV1452" s="147"/>
      <c r="UW1452" s="147"/>
      <c r="UX1452" s="147"/>
      <c r="UY1452" s="147"/>
      <c r="UZ1452" s="147"/>
      <c r="VA1452" s="147"/>
      <c r="VB1452" s="147"/>
      <c r="VC1452" s="147"/>
      <c r="VD1452" s="147"/>
      <c r="VE1452" s="147"/>
      <c r="VF1452" s="147"/>
      <c r="VG1452" s="147"/>
      <c r="VH1452" s="147"/>
      <c r="VI1452" s="147"/>
      <c r="VJ1452" s="147"/>
      <c r="VK1452" s="147"/>
      <c r="VL1452" s="147"/>
      <c r="VM1452" s="147"/>
      <c r="VN1452" s="147"/>
      <c r="VO1452" s="147"/>
      <c r="VP1452" s="147"/>
      <c r="VQ1452" s="147"/>
      <c r="VR1452" s="147"/>
      <c r="VS1452" s="147"/>
      <c r="VT1452" s="147"/>
      <c r="VU1452" s="147"/>
      <c r="VV1452" s="147"/>
      <c r="VW1452" s="147"/>
      <c r="VX1452" s="147"/>
      <c r="VY1452" s="147"/>
      <c r="VZ1452" s="147"/>
      <c r="WA1452" s="147"/>
      <c r="WB1452" s="147"/>
      <c r="WC1452" s="147"/>
      <c r="WD1452" s="147"/>
      <c r="WE1452" s="147"/>
      <c r="WF1452" s="147"/>
      <c r="WG1452" s="147"/>
      <c r="WH1452" s="147"/>
      <c r="WI1452" s="147"/>
      <c r="WJ1452" s="147"/>
      <c r="WK1452" s="147"/>
      <c r="WL1452" s="147"/>
      <c r="WM1452" s="147"/>
      <c r="WN1452" s="147"/>
      <c r="WO1452" s="147"/>
      <c r="WP1452" s="147"/>
      <c r="WQ1452" s="147"/>
      <c r="WR1452" s="147"/>
      <c r="WS1452" s="147"/>
      <c r="WT1452" s="147"/>
      <c r="WU1452" s="147"/>
      <c r="WV1452" s="147"/>
      <c r="WW1452" s="147"/>
      <c r="WX1452" s="147"/>
      <c r="WY1452" s="147"/>
      <c r="WZ1452" s="147"/>
      <c r="XA1452" s="147"/>
      <c r="XB1452" s="147"/>
      <c r="XC1452" s="147"/>
      <c r="XD1452" s="147"/>
      <c r="XE1452" s="147"/>
      <c r="XF1452" s="147"/>
      <c r="XG1452" s="147"/>
      <c r="XH1452" s="147"/>
      <c r="XI1452" s="147"/>
      <c r="XJ1452" s="147"/>
      <c r="XK1452" s="147"/>
      <c r="XL1452" s="147"/>
      <c r="XM1452" s="147"/>
      <c r="XN1452" s="147"/>
      <c r="XO1452" s="147"/>
      <c r="XP1452" s="147"/>
      <c r="XQ1452" s="147"/>
      <c r="XR1452" s="147"/>
      <c r="XS1452" s="147"/>
      <c r="XT1452" s="147"/>
      <c r="XU1452" s="147"/>
      <c r="XV1452" s="147"/>
      <c r="XW1452" s="147"/>
      <c r="XX1452" s="147"/>
      <c r="XY1452" s="147"/>
      <c r="XZ1452" s="147"/>
      <c r="YA1452" s="147"/>
      <c r="YB1452" s="147"/>
      <c r="YC1452" s="147"/>
      <c r="YD1452" s="147"/>
      <c r="YE1452" s="147"/>
      <c r="YF1452" s="147"/>
      <c r="YG1452" s="147"/>
      <c r="YH1452" s="147"/>
      <c r="YI1452" s="147"/>
      <c r="YJ1452" s="147"/>
      <c r="YK1452" s="147"/>
      <c r="YL1452" s="147"/>
      <c r="YM1452" s="147"/>
      <c r="YN1452" s="147"/>
      <c r="YO1452" s="147"/>
      <c r="YP1452" s="147"/>
      <c r="YQ1452" s="147"/>
      <c r="YR1452" s="147"/>
      <c r="YS1452" s="147"/>
      <c r="YT1452" s="147"/>
      <c r="YU1452" s="147"/>
      <c r="YV1452" s="147"/>
      <c r="YW1452" s="147"/>
      <c r="YX1452" s="147"/>
      <c r="YY1452" s="147"/>
      <c r="YZ1452" s="147"/>
      <c r="ZA1452" s="147"/>
      <c r="ZB1452" s="147"/>
      <c r="ZC1452" s="147"/>
      <c r="ZD1452" s="147"/>
      <c r="ZE1452" s="147"/>
      <c r="ZF1452" s="147"/>
      <c r="ZG1452" s="147"/>
      <c r="ZH1452" s="147"/>
      <c r="ZI1452" s="147"/>
      <c r="ZJ1452" s="147"/>
      <c r="ZK1452" s="147"/>
      <c r="ZL1452" s="147"/>
      <c r="ZM1452" s="147"/>
      <c r="ZN1452" s="147"/>
      <c r="ZO1452" s="147"/>
      <c r="ZP1452" s="147"/>
      <c r="ZQ1452" s="147"/>
      <c r="ZR1452" s="147"/>
      <c r="ZS1452" s="147"/>
      <c r="ZT1452" s="147"/>
      <c r="ZU1452" s="147"/>
      <c r="ZV1452" s="147"/>
      <c r="ZW1452" s="147"/>
      <c r="ZX1452" s="147"/>
      <c r="ZY1452" s="147"/>
      <c r="ZZ1452" s="147"/>
      <c r="AAA1452" s="147"/>
      <c r="AAB1452" s="147"/>
      <c r="AAC1452" s="147"/>
      <c r="AAD1452" s="147"/>
      <c r="AAE1452" s="147"/>
      <c r="AAF1452" s="147"/>
      <c r="AAG1452" s="147"/>
      <c r="AAH1452" s="147"/>
      <c r="AAI1452" s="147"/>
      <c r="AAJ1452" s="147"/>
      <c r="AAK1452" s="147"/>
      <c r="AAL1452" s="147"/>
      <c r="AAM1452" s="147"/>
      <c r="AAN1452" s="147"/>
      <c r="AAO1452" s="147"/>
      <c r="AAP1452" s="147"/>
      <c r="AAQ1452" s="147"/>
      <c r="AAR1452" s="147"/>
      <c r="AAS1452" s="147"/>
      <c r="AAT1452" s="147"/>
      <c r="AAU1452" s="147"/>
      <c r="AAV1452" s="147"/>
      <c r="AAW1452" s="147"/>
      <c r="AAX1452" s="147"/>
      <c r="AAY1452" s="147"/>
      <c r="AAZ1452" s="147"/>
      <c r="ABA1452" s="147"/>
      <c r="ABB1452" s="147"/>
      <c r="ABC1452" s="147"/>
      <c r="ABD1452" s="147"/>
      <c r="ABE1452" s="147"/>
      <c r="ABF1452" s="147"/>
      <c r="ABG1452" s="147"/>
      <c r="ABH1452" s="147"/>
      <c r="ABI1452" s="147"/>
      <c r="ABJ1452" s="147"/>
      <c r="ABK1452" s="147"/>
      <c r="ABL1452" s="147"/>
      <c r="ABM1452" s="147"/>
      <c r="ABN1452" s="147"/>
      <c r="ABO1452" s="147"/>
      <c r="ABP1452" s="147"/>
      <c r="ABQ1452" s="147"/>
      <c r="ABR1452" s="147"/>
      <c r="ABS1452" s="147"/>
      <c r="ABT1452" s="147"/>
      <c r="ABU1452" s="147"/>
      <c r="ABV1452" s="147"/>
      <c r="ABW1452" s="147"/>
      <c r="ABX1452" s="147"/>
      <c r="ABY1452" s="147"/>
      <c r="ABZ1452" s="147"/>
      <c r="ACA1452" s="147"/>
      <c r="ACB1452" s="147"/>
      <c r="ACC1452" s="147"/>
      <c r="ACD1452" s="147"/>
      <c r="ACE1452" s="147"/>
      <c r="ACF1452" s="147"/>
      <c r="ACG1452" s="147"/>
      <c r="ACH1452" s="147"/>
      <c r="ACI1452" s="147"/>
      <c r="ACJ1452" s="147"/>
      <c r="ACK1452" s="147"/>
      <c r="ACL1452" s="147"/>
      <c r="ACM1452" s="147"/>
      <c r="ACN1452" s="147"/>
      <c r="ACO1452" s="147"/>
      <c r="ACP1452" s="147"/>
      <c r="ACQ1452" s="147"/>
      <c r="ACR1452" s="147"/>
      <c r="ACS1452" s="147"/>
      <c r="ACT1452" s="147"/>
      <c r="ACU1452" s="147"/>
      <c r="ACV1452" s="147"/>
      <c r="ACW1452" s="147"/>
      <c r="ACX1452" s="147"/>
      <c r="ACY1452" s="147"/>
      <c r="ACZ1452" s="147"/>
      <c r="ADA1452" s="147"/>
      <c r="ADB1452" s="147"/>
      <c r="ADC1452" s="147"/>
      <c r="ADD1452" s="147"/>
      <c r="ADE1452" s="147"/>
      <c r="ADF1452" s="147"/>
      <c r="ADG1452" s="147"/>
      <c r="ADH1452" s="147"/>
      <c r="ADI1452" s="147"/>
      <c r="ADJ1452" s="147"/>
      <c r="ADK1452" s="147"/>
      <c r="ADL1452" s="147"/>
      <c r="ADM1452" s="147"/>
      <c r="ADN1452" s="147"/>
      <c r="ADO1452" s="147"/>
      <c r="ADP1452" s="147"/>
      <c r="ADQ1452" s="147"/>
      <c r="ADR1452" s="147"/>
      <c r="ADS1452" s="147"/>
      <c r="ADT1452" s="147"/>
      <c r="ADU1452" s="147"/>
      <c r="ADV1452" s="147"/>
      <c r="ADW1452" s="147"/>
      <c r="ADX1452" s="147"/>
      <c r="ADY1452" s="147"/>
      <c r="ADZ1452" s="147"/>
      <c r="AEA1452" s="147"/>
      <c r="AEB1452" s="147"/>
      <c r="AEC1452" s="147"/>
      <c r="AED1452" s="147"/>
      <c r="AEE1452" s="147"/>
      <c r="AEF1452" s="147"/>
      <c r="AEG1452" s="147"/>
      <c r="AEH1452" s="147"/>
      <c r="AEI1452" s="147"/>
      <c r="AEJ1452" s="147"/>
      <c r="AEK1452" s="147"/>
      <c r="AEL1452" s="147"/>
      <c r="AEM1452" s="147"/>
      <c r="AEN1452" s="147"/>
      <c r="AEO1452" s="147"/>
      <c r="AEP1452" s="147"/>
      <c r="AEQ1452" s="147"/>
      <c r="AER1452" s="147"/>
      <c r="AES1452" s="147"/>
      <c r="AET1452" s="147"/>
      <c r="AEU1452" s="147"/>
      <c r="AEV1452" s="147"/>
      <c r="AEW1452" s="147"/>
      <c r="AEX1452" s="147"/>
      <c r="AEY1452" s="147"/>
      <c r="AEZ1452" s="147"/>
      <c r="AFA1452" s="147"/>
      <c r="AFB1452" s="147"/>
      <c r="AFC1452" s="147"/>
      <c r="AFD1452" s="147"/>
      <c r="AFE1452" s="147"/>
      <c r="AFF1452" s="147"/>
      <c r="AFG1452" s="147"/>
      <c r="AFH1452" s="147"/>
      <c r="AFI1452" s="147"/>
      <c r="AFJ1452" s="147"/>
      <c r="AFK1452" s="147"/>
      <c r="AFL1452" s="147"/>
      <c r="AFM1452" s="147"/>
      <c r="AFN1452" s="147"/>
      <c r="AFO1452" s="147"/>
      <c r="AFP1452" s="147"/>
      <c r="AFQ1452" s="147"/>
      <c r="AFR1452" s="147"/>
      <c r="AFS1452" s="147"/>
      <c r="AFT1452" s="147"/>
      <c r="AFU1452" s="147"/>
      <c r="AFV1452" s="147"/>
      <c r="AFW1452" s="147"/>
      <c r="AFX1452" s="147"/>
      <c r="AFY1452" s="147"/>
      <c r="AFZ1452" s="147"/>
      <c r="AGA1452" s="147"/>
      <c r="AGB1452" s="147"/>
      <c r="AGC1452" s="147"/>
      <c r="AGD1452" s="147"/>
      <c r="AGE1452" s="147"/>
      <c r="AGF1452" s="147"/>
      <c r="AGG1452" s="147"/>
      <c r="AGH1452" s="147"/>
      <c r="AGI1452" s="147"/>
      <c r="AGJ1452" s="147"/>
      <c r="AGK1452" s="147"/>
      <c r="AGL1452" s="147"/>
      <c r="AGM1452" s="147"/>
      <c r="AGN1452" s="147"/>
      <c r="AGO1452" s="147"/>
      <c r="AGP1452" s="147"/>
      <c r="AGQ1452" s="147"/>
      <c r="AGR1452" s="147"/>
      <c r="AGS1452" s="147"/>
      <c r="AGT1452" s="147"/>
      <c r="AGU1452" s="147"/>
      <c r="AGV1452" s="147"/>
      <c r="AGW1452" s="147"/>
      <c r="AGX1452" s="147"/>
      <c r="AGY1452" s="147"/>
      <c r="AGZ1452" s="147"/>
      <c r="AHA1452" s="147"/>
      <c r="AHB1452" s="147"/>
      <c r="AHC1452" s="147"/>
      <c r="AHD1452" s="147"/>
      <c r="AHE1452" s="147"/>
      <c r="AHF1452" s="147"/>
      <c r="AHG1452" s="147"/>
      <c r="AHH1452" s="147"/>
      <c r="AHI1452" s="147"/>
      <c r="AHJ1452" s="147"/>
      <c r="AHK1452" s="147"/>
      <c r="AHL1452" s="147"/>
      <c r="AHM1452" s="147"/>
      <c r="AHN1452" s="147"/>
      <c r="AHO1452" s="147"/>
      <c r="AHP1452" s="147"/>
      <c r="AHQ1452" s="147"/>
      <c r="AHR1452" s="147"/>
      <c r="AHS1452" s="147"/>
      <c r="AHT1452" s="147"/>
      <c r="AHU1452" s="147"/>
      <c r="AHV1452" s="147"/>
      <c r="AHW1452" s="147"/>
      <c r="AHX1452" s="147"/>
      <c r="AHY1452" s="147"/>
      <c r="AHZ1452" s="147"/>
      <c r="AIA1452" s="147"/>
      <c r="AIB1452" s="147"/>
      <c r="AIC1452" s="147"/>
      <c r="AID1452" s="147"/>
      <c r="AIE1452" s="147"/>
      <c r="AIF1452" s="147"/>
      <c r="AIG1452" s="147"/>
      <c r="AIH1452" s="147"/>
      <c r="AII1452" s="147"/>
      <c r="AIJ1452" s="147"/>
      <c r="AIK1452" s="147"/>
      <c r="AIL1452" s="147"/>
      <c r="AIM1452" s="147"/>
      <c r="AIN1452" s="147"/>
      <c r="AIO1452" s="147"/>
      <c r="AIP1452" s="147"/>
      <c r="AIQ1452" s="147"/>
      <c r="AIR1452" s="147"/>
      <c r="AIS1452" s="147"/>
      <c r="AIT1452" s="147"/>
      <c r="AIU1452" s="147"/>
      <c r="AIV1452" s="147"/>
      <c r="AIW1452" s="147"/>
      <c r="AIX1452" s="147"/>
      <c r="AIY1452" s="147"/>
      <c r="AIZ1452" s="147"/>
      <c r="AJA1452" s="147"/>
      <c r="AJB1452" s="147"/>
      <c r="AJC1452" s="147"/>
      <c r="AJD1452" s="147"/>
      <c r="AJE1452" s="147"/>
      <c r="AJF1452" s="147"/>
      <c r="AJG1452" s="147"/>
      <c r="AJH1452" s="147"/>
      <c r="AJI1452" s="147"/>
      <c r="AJJ1452" s="147"/>
      <c r="AJK1452" s="147"/>
      <c r="AJL1452" s="147"/>
      <c r="AJM1452" s="147"/>
      <c r="AJN1452" s="147"/>
      <c r="AJO1452" s="147"/>
      <c r="AJP1452" s="147"/>
      <c r="AJQ1452" s="147"/>
      <c r="AJR1452" s="147"/>
      <c r="AJS1452" s="147"/>
      <c r="AJT1452" s="147"/>
      <c r="AJU1452" s="147"/>
      <c r="AJV1452" s="147"/>
      <c r="AJW1452" s="147"/>
      <c r="AJX1452" s="147"/>
      <c r="AJY1452" s="147"/>
      <c r="AJZ1452" s="147"/>
      <c r="AKA1452" s="147"/>
      <c r="AKB1452" s="147"/>
      <c r="AKC1452" s="147"/>
      <c r="AKD1452" s="147"/>
      <c r="AKE1452" s="147"/>
      <c r="AKF1452" s="147"/>
      <c r="AKG1452" s="147"/>
      <c r="AKH1452" s="147"/>
      <c r="AKI1452" s="147"/>
      <c r="AKJ1452" s="147"/>
      <c r="AKK1452" s="147"/>
      <c r="AKL1452" s="147"/>
      <c r="AKM1452" s="147"/>
      <c r="AKN1452" s="147"/>
      <c r="AKO1452" s="147"/>
      <c r="AKP1452" s="147"/>
      <c r="AKQ1452" s="147"/>
      <c r="AKR1452" s="147"/>
      <c r="AKS1452" s="147"/>
      <c r="AKT1452" s="147"/>
      <c r="AKU1452" s="147"/>
      <c r="AKV1452" s="147"/>
      <c r="AKW1452" s="147"/>
      <c r="AKX1452" s="147"/>
      <c r="AKY1452" s="147"/>
      <c r="AKZ1452" s="147"/>
      <c r="ALA1452" s="147"/>
      <c r="ALB1452" s="147"/>
      <c r="ALC1452" s="147"/>
      <c r="ALD1452" s="147"/>
      <c r="ALE1452" s="147"/>
      <c r="ALF1452" s="147"/>
      <c r="ALG1452" s="147"/>
      <c r="ALH1452" s="147"/>
      <c r="ALI1452" s="147"/>
      <c r="ALJ1452" s="147"/>
      <c r="ALK1452" s="147"/>
      <c r="ALL1452" s="147"/>
      <c r="ALM1452" s="147"/>
      <c r="ALN1452" s="147"/>
      <c r="ALO1452" s="147"/>
      <c r="ALP1452" s="147"/>
      <c r="ALQ1452" s="147"/>
      <c r="ALR1452" s="147"/>
      <c r="ALS1452" s="147"/>
      <c r="ALT1452" s="147"/>
      <c r="ALU1452" s="147"/>
      <c r="ALV1452" s="147"/>
      <c r="ALW1452" s="147"/>
      <c r="ALX1452" s="147"/>
      <c r="ALY1452" s="147"/>
      <c r="ALZ1452" s="147"/>
      <c r="AMA1452" s="147"/>
      <c r="AMB1452" s="147"/>
      <c r="AMC1452" s="147"/>
      <c r="AMD1452" s="147"/>
      <c r="AME1452" s="147"/>
      <c r="AMF1452" s="147"/>
      <c r="AMG1452" s="147"/>
      <c r="AMH1452" s="147"/>
      <c r="AMI1452" s="147"/>
      <c r="AMJ1452" s="147"/>
      <c r="AMK1452" s="147"/>
    </row>
    <row r="1453" spans="1:1025" s="149" customFormat="1">
      <c r="A1453" s="144">
        <v>1742</v>
      </c>
      <c r="B1453" s="144" t="s">
        <v>580</v>
      </c>
      <c r="C1453" s="144" t="s">
        <v>3181</v>
      </c>
      <c r="D1453" s="145">
        <v>7.1736011477761805E-2</v>
      </c>
      <c r="E1453" s="145">
        <v>55</v>
      </c>
      <c r="F1453" s="145">
        <v>7.5</v>
      </c>
      <c r="G1453" s="146">
        <v>21721</v>
      </c>
      <c r="H1453" s="146" t="s">
        <v>580</v>
      </c>
      <c r="I1453" s="147">
        <v>17188709</v>
      </c>
      <c r="J1453" s="148" t="s">
        <v>2330</v>
      </c>
      <c r="K1453" s="148" t="s">
        <v>2331</v>
      </c>
      <c r="M1453" s="147"/>
      <c r="N1453" s="147"/>
      <c r="O1453" s="147"/>
      <c r="P1453" s="147"/>
      <c r="Q1453" s="147"/>
      <c r="R1453" s="147"/>
      <c r="S1453" s="147"/>
      <c r="T1453" s="147"/>
      <c r="U1453" s="147"/>
      <c r="V1453" s="147"/>
      <c r="W1453" s="147"/>
      <c r="X1453" s="147"/>
      <c r="Y1453" s="147"/>
      <c r="Z1453" s="147"/>
      <c r="AA1453" s="147"/>
      <c r="AB1453" s="147"/>
      <c r="AC1453" s="147"/>
      <c r="AD1453" s="147"/>
      <c r="AE1453" s="147"/>
      <c r="AF1453" s="147"/>
      <c r="AG1453" s="147"/>
      <c r="AH1453" s="147"/>
      <c r="AI1453" s="147"/>
      <c r="AJ1453" s="147"/>
      <c r="AK1453" s="147"/>
      <c r="AL1453" s="147"/>
      <c r="AM1453" s="147"/>
      <c r="AN1453" s="147"/>
      <c r="AO1453" s="147"/>
      <c r="AP1453" s="147"/>
      <c r="AQ1453" s="147"/>
      <c r="AR1453" s="147"/>
      <c r="AS1453" s="147"/>
      <c r="AT1453" s="147"/>
      <c r="AU1453" s="147"/>
      <c r="AV1453" s="147"/>
      <c r="AW1453" s="147"/>
      <c r="AX1453" s="147"/>
      <c r="AY1453" s="147"/>
      <c r="AZ1453" s="147"/>
      <c r="BA1453" s="147"/>
      <c r="BB1453" s="147"/>
      <c r="BC1453" s="147"/>
      <c r="BD1453" s="147"/>
      <c r="BE1453" s="147"/>
      <c r="BF1453" s="147"/>
      <c r="BG1453" s="147"/>
      <c r="BH1453" s="147"/>
      <c r="BI1453" s="147"/>
      <c r="BJ1453" s="147"/>
      <c r="BK1453" s="147"/>
      <c r="BL1453" s="147"/>
      <c r="BM1453" s="147"/>
      <c r="BN1453" s="147"/>
      <c r="BO1453" s="147"/>
      <c r="BP1453" s="147"/>
      <c r="BQ1453" s="147"/>
      <c r="BR1453" s="147"/>
      <c r="BS1453" s="147"/>
      <c r="BT1453" s="147"/>
      <c r="BU1453" s="147"/>
      <c r="BV1453" s="147"/>
      <c r="BW1453" s="147"/>
      <c r="BX1453" s="147"/>
      <c r="BY1453" s="147"/>
      <c r="BZ1453" s="147"/>
      <c r="CA1453" s="147"/>
      <c r="CB1453" s="147"/>
      <c r="CC1453" s="147"/>
      <c r="CD1453" s="147"/>
      <c r="CE1453" s="147"/>
      <c r="CF1453" s="147"/>
      <c r="CG1453" s="147"/>
      <c r="CH1453" s="147"/>
      <c r="CI1453" s="147"/>
      <c r="CJ1453" s="147"/>
      <c r="CK1453" s="147"/>
      <c r="CL1453" s="147"/>
      <c r="CM1453" s="147"/>
      <c r="CN1453" s="147"/>
      <c r="CO1453" s="147"/>
      <c r="CP1453" s="147"/>
      <c r="CQ1453" s="147"/>
      <c r="CR1453" s="147"/>
      <c r="CS1453" s="147"/>
      <c r="CT1453" s="147"/>
      <c r="CU1453" s="147"/>
      <c r="CV1453" s="147"/>
      <c r="CW1453" s="147"/>
      <c r="CX1453" s="147"/>
      <c r="CY1453" s="147"/>
      <c r="CZ1453" s="147"/>
      <c r="DA1453" s="147"/>
      <c r="DB1453" s="147"/>
      <c r="DC1453" s="147"/>
      <c r="DD1453" s="147"/>
      <c r="DE1453" s="147"/>
      <c r="DF1453" s="147"/>
      <c r="DG1453" s="147"/>
      <c r="DH1453" s="147"/>
      <c r="DI1453" s="147"/>
      <c r="DJ1453" s="147"/>
      <c r="DK1453" s="147"/>
      <c r="DL1453" s="147"/>
      <c r="DM1453" s="147"/>
      <c r="DN1453" s="147"/>
      <c r="DO1453" s="147"/>
      <c r="DP1453" s="147"/>
      <c r="DQ1453" s="147"/>
      <c r="DR1453" s="147"/>
      <c r="DS1453" s="147"/>
      <c r="DT1453" s="147"/>
      <c r="DU1453" s="147"/>
      <c r="DV1453" s="147"/>
      <c r="DW1453" s="147"/>
      <c r="DX1453" s="147"/>
      <c r="DY1453" s="147"/>
      <c r="DZ1453" s="147"/>
      <c r="EA1453" s="147"/>
      <c r="EB1453" s="147"/>
      <c r="EC1453" s="147"/>
      <c r="ED1453" s="147"/>
      <c r="EE1453" s="147"/>
      <c r="EF1453" s="147"/>
      <c r="EG1453" s="147"/>
      <c r="EH1453" s="147"/>
      <c r="EI1453" s="147"/>
      <c r="EJ1453" s="147"/>
      <c r="EK1453" s="147"/>
      <c r="EL1453" s="147"/>
      <c r="EM1453" s="147"/>
      <c r="EN1453" s="147"/>
      <c r="EO1453" s="147"/>
      <c r="EP1453" s="147"/>
      <c r="EQ1453" s="147"/>
      <c r="ER1453" s="147"/>
      <c r="ES1453" s="147"/>
      <c r="ET1453" s="147"/>
      <c r="EU1453" s="147"/>
      <c r="EV1453" s="147"/>
      <c r="EW1453" s="147"/>
      <c r="EX1453" s="147"/>
      <c r="EY1453" s="147"/>
      <c r="EZ1453" s="147"/>
      <c r="FA1453" s="147"/>
      <c r="FB1453" s="147"/>
      <c r="FC1453" s="147"/>
      <c r="FD1453" s="147"/>
      <c r="FE1453" s="147"/>
      <c r="FF1453" s="147"/>
      <c r="FG1453" s="147"/>
      <c r="FH1453" s="147"/>
      <c r="FI1453" s="147"/>
      <c r="FJ1453" s="147"/>
      <c r="FK1453" s="147"/>
      <c r="FL1453" s="147"/>
      <c r="FM1453" s="147"/>
      <c r="FN1453" s="147"/>
      <c r="FO1453" s="147"/>
      <c r="FP1453" s="147"/>
      <c r="FQ1453" s="147"/>
      <c r="FR1453" s="147"/>
      <c r="FS1453" s="147"/>
      <c r="FT1453" s="147"/>
      <c r="FU1453" s="147"/>
      <c r="FV1453" s="147"/>
      <c r="FW1453" s="147"/>
      <c r="FX1453" s="147"/>
      <c r="FY1453" s="147"/>
      <c r="FZ1453" s="147"/>
      <c r="GA1453" s="147"/>
      <c r="GB1453" s="147"/>
      <c r="GC1453" s="147"/>
      <c r="GD1453" s="147"/>
      <c r="GE1453" s="147"/>
      <c r="GF1453" s="147"/>
      <c r="GG1453" s="147"/>
      <c r="GH1453" s="147"/>
      <c r="GI1453" s="147"/>
      <c r="GJ1453" s="147"/>
      <c r="GK1453" s="147"/>
      <c r="GL1453" s="147"/>
      <c r="GM1453" s="147"/>
      <c r="GN1453" s="147"/>
      <c r="GO1453" s="147"/>
      <c r="GP1453" s="147"/>
      <c r="GQ1453" s="147"/>
      <c r="GR1453" s="147"/>
      <c r="GS1453" s="147"/>
      <c r="GT1453" s="147"/>
      <c r="GU1453" s="147"/>
      <c r="GV1453" s="147"/>
      <c r="GW1453" s="147"/>
      <c r="GX1453" s="147"/>
      <c r="GY1453" s="147"/>
      <c r="GZ1453" s="147"/>
      <c r="HA1453" s="147"/>
      <c r="HB1453" s="147"/>
      <c r="HC1453" s="147"/>
      <c r="HD1453" s="147"/>
      <c r="HE1453" s="147"/>
      <c r="HF1453" s="147"/>
      <c r="HG1453" s="147"/>
      <c r="HH1453" s="147"/>
      <c r="HI1453" s="147"/>
      <c r="HJ1453" s="147"/>
      <c r="HK1453" s="147"/>
      <c r="HL1453" s="147"/>
      <c r="HM1453" s="147"/>
      <c r="HN1453" s="147"/>
      <c r="HO1453" s="147"/>
      <c r="HP1453" s="147"/>
      <c r="HQ1453" s="147"/>
      <c r="HR1453" s="147"/>
      <c r="HS1453" s="147"/>
      <c r="HT1453" s="147"/>
      <c r="HU1453" s="147"/>
      <c r="HV1453" s="147"/>
      <c r="HW1453" s="147"/>
      <c r="HX1453" s="147"/>
      <c r="HY1453" s="147"/>
      <c r="HZ1453" s="147"/>
      <c r="IA1453" s="147"/>
      <c r="IB1453" s="147"/>
      <c r="IC1453" s="147"/>
      <c r="ID1453" s="147"/>
      <c r="IE1453" s="147"/>
      <c r="IF1453" s="147"/>
      <c r="IG1453" s="147"/>
      <c r="IH1453" s="147"/>
      <c r="II1453" s="147"/>
      <c r="IJ1453" s="147"/>
      <c r="IK1453" s="147"/>
      <c r="IL1453" s="147"/>
      <c r="IM1453" s="147"/>
      <c r="IN1453" s="147"/>
      <c r="IO1453" s="147"/>
      <c r="IP1453" s="147"/>
      <c r="IQ1453" s="147"/>
      <c r="IR1453" s="147"/>
      <c r="IS1453" s="147"/>
      <c r="IT1453" s="147"/>
      <c r="IU1453" s="147"/>
      <c r="IV1453" s="147"/>
      <c r="IW1453" s="147"/>
      <c r="IX1453" s="147"/>
      <c r="IY1453" s="147"/>
      <c r="IZ1453" s="147"/>
      <c r="JA1453" s="147"/>
      <c r="JB1453" s="147"/>
      <c r="JC1453" s="147"/>
      <c r="JD1453" s="147"/>
      <c r="JE1453" s="147"/>
      <c r="JF1453" s="147"/>
      <c r="JG1453" s="147"/>
      <c r="JH1453" s="147"/>
      <c r="JI1453" s="147"/>
      <c r="JJ1453" s="147"/>
      <c r="JK1453" s="147"/>
      <c r="JL1453" s="147"/>
      <c r="JM1453" s="147"/>
      <c r="JN1453" s="147"/>
      <c r="JO1453" s="147"/>
      <c r="JP1453" s="147"/>
      <c r="JQ1453" s="147"/>
      <c r="JR1453" s="147"/>
      <c r="JS1453" s="147"/>
      <c r="JT1453" s="147"/>
      <c r="JU1453" s="147"/>
      <c r="JV1453" s="147"/>
      <c r="JW1453" s="147"/>
      <c r="JX1453" s="147"/>
      <c r="JY1453" s="147"/>
      <c r="JZ1453" s="147"/>
      <c r="KA1453" s="147"/>
      <c r="KB1453" s="147"/>
      <c r="KC1453" s="147"/>
      <c r="KD1453" s="147"/>
      <c r="KE1453" s="147"/>
      <c r="KF1453" s="147"/>
      <c r="KG1453" s="147"/>
      <c r="KH1453" s="147"/>
      <c r="KI1453" s="147"/>
      <c r="KJ1453" s="147"/>
      <c r="KK1453" s="147"/>
      <c r="KL1453" s="147"/>
      <c r="KM1453" s="147"/>
      <c r="KN1453" s="147"/>
      <c r="KO1453" s="147"/>
      <c r="KP1453" s="147"/>
      <c r="KQ1453" s="147"/>
      <c r="KR1453" s="147"/>
      <c r="KS1453" s="147"/>
      <c r="KT1453" s="147"/>
      <c r="KU1453" s="147"/>
      <c r="KV1453" s="147"/>
      <c r="KW1453" s="147"/>
      <c r="KX1453" s="147"/>
      <c r="KY1453" s="147"/>
      <c r="KZ1453" s="147"/>
      <c r="LA1453" s="147"/>
      <c r="LB1453" s="147"/>
      <c r="LC1453" s="147"/>
      <c r="LD1453" s="147"/>
      <c r="LE1453" s="147"/>
      <c r="LF1453" s="147"/>
      <c r="LG1453" s="147"/>
      <c r="LH1453" s="147"/>
      <c r="LI1453" s="147"/>
      <c r="LJ1453" s="147"/>
      <c r="LK1453" s="147"/>
      <c r="LL1453" s="147"/>
      <c r="LM1453" s="147"/>
      <c r="LN1453" s="147"/>
      <c r="LO1453" s="147"/>
      <c r="LP1453" s="147"/>
      <c r="LQ1453" s="147"/>
      <c r="LR1453" s="147"/>
      <c r="LS1453" s="147"/>
      <c r="LT1453" s="147"/>
      <c r="LU1453" s="147"/>
      <c r="LV1453" s="147"/>
      <c r="LW1453" s="147"/>
      <c r="LX1453" s="147"/>
      <c r="LY1453" s="147"/>
      <c r="LZ1453" s="147"/>
      <c r="MA1453" s="147"/>
      <c r="MB1453" s="147"/>
      <c r="MC1453" s="147"/>
      <c r="MD1453" s="147"/>
      <c r="ME1453" s="147"/>
      <c r="MF1453" s="147"/>
      <c r="MG1453" s="147"/>
      <c r="MH1453" s="147"/>
      <c r="MI1453" s="147"/>
      <c r="MJ1453" s="147"/>
      <c r="MK1453" s="147"/>
      <c r="ML1453" s="147"/>
      <c r="MM1453" s="147"/>
      <c r="MN1453" s="147"/>
      <c r="MO1453" s="147"/>
      <c r="MP1453" s="147"/>
      <c r="MQ1453" s="147"/>
      <c r="MR1453" s="147"/>
      <c r="MS1453" s="147"/>
      <c r="MT1453" s="147"/>
      <c r="MU1453" s="147"/>
      <c r="MV1453" s="147"/>
      <c r="MW1453" s="147"/>
      <c r="MX1453" s="147"/>
      <c r="MY1453" s="147"/>
      <c r="MZ1453" s="147"/>
      <c r="NA1453" s="147"/>
      <c r="NB1453" s="147"/>
      <c r="NC1453" s="147"/>
      <c r="ND1453" s="147"/>
      <c r="NE1453" s="147"/>
      <c r="NF1453" s="147"/>
      <c r="NG1453" s="147"/>
      <c r="NH1453" s="147"/>
      <c r="NI1453" s="147"/>
      <c r="NJ1453" s="147"/>
      <c r="NK1453" s="147"/>
      <c r="NL1453" s="147"/>
      <c r="NM1453" s="147"/>
      <c r="NN1453" s="147"/>
      <c r="NO1453" s="147"/>
      <c r="NP1453" s="147"/>
      <c r="NQ1453" s="147"/>
      <c r="NR1453" s="147"/>
      <c r="NS1453" s="147"/>
      <c r="NT1453" s="147"/>
      <c r="NU1453" s="147"/>
      <c r="NV1453" s="147"/>
      <c r="NW1453" s="147"/>
      <c r="NX1453" s="147"/>
      <c r="NY1453" s="147"/>
      <c r="NZ1453" s="147"/>
      <c r="OA1453" s="147"/>
      <c r="OB1453" s="147"/>
      <c r="OC1453" s="147"/>
      <c r="OD1453" s="147"/>
      <c r="OE1453" s="147"/>
      <c r="OF1453" s="147"/>
      <c r="OG1453" s="147"/>
      <c r="OH1453" s="147"/>
      <c r="OI1453" s="147"/>
      <c r="OJ1453" s="147"/>
      <c r="OK1453" s="147"/>
      <c r="OL1453" s="147"/>
      <c r="OM1453" s="147"/>
      <c r="ON1453" s="147"/>
      <c r="OO1453" s="147"/>
      <c r="OP1453" s="147"/>
      <c r="OQ1453" s="147"/>
      <c r="OR1453" s="147"/>
      <c r="OS1453" s="147"/>
      <c r="OT1453" s="147"/>
      <c r="OU1453" s="147"/>
      <c r="OV1453" s="147"/>
      <c r="OW1453" s="147"/>
      <c r="OX1453" s="147"/>
      <c r="OY1453" s="147"/>
      <c r="OZ1453" s="147"/>
      <c r="PA1453" s="147"/>
      <c r="PB1453" s="147"/>
      <c r="PC1453" s="147"/>
      <c r="PD1453" s="147"/>
      <c r="PE1453" s="147"/>
      <c r="PF1453" s="147"/>
      <c r="PG1453" s="147"/>
      <c r="PH1453" s="147"/>
      <c r="PI1453" s="147"/>
      <c r="PJ1453" s="147"/>
      <c r="PK1453" s="147"/>
      <c r="PL1453" s="147"/>
      <c r="PM1453" s="147"/>
      <c r="PN1453" s="147"/>
      <c r="PO1453" s="147"/>
      <c r="PP1453" s="147"/>
      <c r="PQ1453" s="147"/>
      <c r="PR1453" s="147"/>
      <c r="PS1453" s="147"/>
      <c r="PT1453" s="147"/>
      <c r="PU1453" s="147"/>
      <c r="PV1453" s="147"/>
      <c r="PW1453" s="147"/>
      <c r="PX1453" s="147"/>
      <c r="PY1453" s="147"/>
      <c r="PZ1453" s="147"/>
      <c r="QA1453" s="147"/>
      <c r="QB1453" s="147"/>
      <c r="QC1453" s="147"/>
      <c r="QD1453" s="147"/>
      <c r="QE1453" s="147"/>
      <c r="QF1453" s="147"/>
      <c r="QG1453" s="147"/>
      <c r="QH1453" s="147"/>
      <c r="QI1453" s="147"/>
      <c r="QJ1453" s="147"/>
      <c r="QK1453" s="147"/>
      <c r="QL1453" s="147"/>
      <c r="QM1453" s="147"/>
      <c r="QN1453" s="147"/>
      <c r="QO1453" s="147"/>
      <c r="QP1453" s="147"/>
      <c r="QQ1453" s="147"/>
      <c r="QR1453" s="147"/>
      <c r="QS1453" s="147"/>
      <c r="QT1453" s="147"/>
      <c r="QU1453" s="147"/>
      <c r="QV1453" s="147"/>
      <c r="QW1453" s="147"/>
      <c r="QX1453" s="147"/>
      <c r="QY1453" s="147"/>
      <c r="QZ1453" s="147"/>
      <c r="RA1453" s="147"/>
      <c r="RB1453" s="147"/>
      <c r="RC1453" s="147"/>
      <c r="RD1453" s="147"/>
      <c r="RE1453" s="147"/>
      <c r="RF1453" s="147"/>
      <c r="RG1453" s="147"/>
      <c r="RH1453" s="147"/>
      <c r="RI1453" s="147"/>
      <c r="RJ1453" s="147"/>
      <c r="RK1453" s="147"/>
      <c r="RL1453" s="147"/>
      <c r="RM1453" s="147"/>
      <c r="RN1453" s="147"/>
      <c r="RO1453" s="147"/>
      <c r="RP1453" s="147"/>
      <c r="RQ1453" s="147"/>
      <c r="RR1453" s="147"/>
      <c r="RS1453" s="147"/>
      <c r="RT1453" s="147"/>
      <c r="RU1453" s="147"/>
      <c r="RV1453" s="147"/>
      <c r="RW1453" s="147"/>
      <c r="RX1453" s="147"/>
      <c r="RY1453" s="147"/>
      <c r="RZ1453" s="147"/>
      <c r="SA1453" s="147"/>
      <c r="SB1453" s="147"/>
      <c r="SC1453" s="147"/>
      <c r="SD1453" s="147"/>
      <c r="SE1453" s="147"/>
      <c r="SF1453" s="147"/>
      <c r="SG1453" s="147"/>
      <c r="SH1453" s="147"/>
      <c r="SI1453" s="147"/>
      <c r="SJ1453" s="147"/>
      <c r="SK1453" s="147"/>
      <c r="SL1453" s="147"/>
      <c r="SM1453" s="147"/>
      <c r="SN1453" s="147"/>
      <c r="SO1453" s="147"/>
      <c r="SP1453" s="147"/>
      <c r="SQ1453" s="147"/>
      <c r="SR1453" s="147"/>
      <c r="SS1453" s="147"/>
      <c r="ST1453" s="147"/>
      <c r="SU1453" s="147"/>
      <c r="SV1453" s="147"/>
      <c r="SW1453" s="147"/>
      <c r="SX1453" s="147"/>
      <c r="SY1453" s="147"/>
      <c r="SZ1453" s="147"/>
      <c r="TA1453" s="147"/>
      <c r="TB1453" s="147"/>
      <c r="TC1453" s="147"/>
      <c r="TD1453" s="147"/>
      <c r="TE1453" s="147"/>
      <c r="TF1453" s="147"/>
      <c r="TG1453" s="147"/>
      <c r="TH1453" s="147"/>
      <c r="TI1453" s="147"/>
      <c r="TJ1453" s="147"/>
      <c r="TK1453" s="147"/>
      <c r="TL1453" s="147"/>
      <c r="TM1453" s="147"/>
      <c r="TN1453" s="147"/>
      <c r="TO1453" s="147"/>
      <c r="TP1453" s="147"/>
      <c r="TQ1453" s="147"/>
      <c r="TR1453" s="147"/>
      <c r="TS1453" s="147"/>
      <c r="TT1453" s="147"/>
      <c r="TU1453" s="147"/>
      <c r="TV1453" s="147"/>
      <c r="TW1453" s="147"/>
      <c r="TX1453" s="147"/>
      <c r="TY1453" s="147"/>
      <c r="TZ1453" s="147"/>
      <c r="UA1453" s="147"/>
      <c r="UB1453" s="147"/>
      <c r="UC1453" s="147"/>
      <c r="UD1453" s="147"/>
      <c r="UE1453" s="147"/>
      <c r="UF1453" s="147"/>
      <c r="UG1453" s="147"/>
      <c r="UH1453" s="147"/>
      <c r="UI1453" s="147"/>
      <c r="UJ1453" s="147"/>
      <c r="UK1453" s="147"/>
      <c r="UL1453" s="147"/>
      <c r="UM1453" s="147"/>
      <c r="UN1453" s="147"/>
      <c r="UO1453" s="147"/>
      <c r="UP1453" s="147"/>
      <c r="UQ1453" s="147"/>
      <c r="UR1453" s="147"/>
      <c r="US1453" s="147"/>
      <c r="UT1453" s="147"/>
      <c r="UU1453" s="147"/>
      <c r="UV1453" s="147"/>
      <c r="UW1453" s="147"/>
      <c r="UX1453" s="147"/>
      <c r="UY1453" s="147"/>
      <c r="UZ1453" s="147"/>
      <c r="VA1453" s="147"/>
      <c r="VB1453" s="147"/>
      <c r="VC1453" s="147"/>
      <c r="VD1453" s="147"/>
      <c r="VE1453" s="147"/>
      <c r="VF1453" s="147"/>
      <c r="VG1453" s="147"/>
      <c r="VH1453" s="147"/>
      <c r="VI1453" s="147"/>
      <c r="VJ1453" s="147"/>
      <c r="VK1453" s="147"/>
      <c r="VL1453" s="147"/>
      <c r="VM1453" s="147"/>
      <c r="VN1453" s="147"/>
      <c r="VO1453" s="147"/>
      <c r="VP1453" s="147"/>
      <c r="VQ1453" s="147"/>
      <c r="VR1453" s="147"/>
      <c r="VS1453" s="147"/>
      <c r="VT1453" s="147"/>
      <c r="VU1453" s="147"/>
      <c r="VV1453" s="147"/>
      <c r="VW1453" s="147"/>
      <c r="VX1453" s="147"/>
      <c r="VY1453" s="147"/>
      <c r="VZ1453" s="147"/>
      <c r="WA1453" s="147"/>
      <c r="WB1453" s="147"/>
      <c r="WC1453" s="147"/>
      <c r="WD1453" s="147"/>
      <c r="WE1453" s="147"/>
      <c r="WF1453" s="147"/>
      <c r="WG1453" s="147"/>
      <c r="WH1453" s="147"/>
      <c r="WI1453" s="147"/>
      <c r="WJ1453" s="147"/>
      <c r="WK1453" s="147"/>
      <c r="WL1453" s="147"/>
      <c r="WM1453" s="147"/>
      <c r="WN1453" s="147"/>
      <c r="WO1453" s="147"/>
      <c r="WP1453" s="147"/>
      <c r="WQ1453" s="147"/>
      <c r="WR1453" s="147"/>
      <c r="WS1453" s="147"/>
      <c r="WT1453" s="147"/>
      <c r="WU1453" s="147"/>
      <c r="WV1453" s="147"/>
      <c r="WW1453" s="147"/>
      <c r="WX1453" s="147"/>
      <c r="WY1453" s="147"/>
      <c r="WZ1453" s="147"/>
      <c r="XA1453" s="147"/>
      <c r="XB1453" s="147"/>
      <c r="XC1453" s="147"/>
      <c r="XD1453" s="147"/>
      <c r="XE1453" s="147"/>
      <c r="XF1453" s="147"/>
      <c r="XG1453" s="147"/>
      <c r="XH1453" s="147"/>
      <c r="XI1453" s="147"/>
      <c r="XJ1453" s="147"/>
      <c r="XK1453" s="147"/>
      <c r="XL1453" s="147"/>
      <c r="XM1453" s="147"/>
      <c r="XN1453" s="147"/>
      <c r="XO1453" s="147"/>
      <c r="XP1453" s="147"/>
      <c r="XQ1453" s="147"/>
      <c r="XR1453" s="147"/>
      <c r="XS1453" s="147"/>
      <c r="XT1453" s="147"/>
      <c r="XU1453" s="147"/>
      <c r="XV1453" s="147"/>
      <c r="XW1453" s="147"/>
      <c r="XX1453" s="147"/>
      <c r="XY1453" s="147"/>
      <c r="XZ1453" s="147"/>
      <c r="YA1453" s="147"/>
      <c r="YB1453" s="147"/>
      <c r="YC1453" s="147"/>
      <c r="YD1453" s="147"/>
      <c r="YE1453" s="147"/>
      <c r="YF1453" s="147"/>
      <c r="YG1453" s="147"/>
      <c r="YH1453" s="147"/>
      <c r="YI1453" s="147"/>
      <c r="YJ1453" s="147"/>
      <c r="YK1453" s="147"/>
      <c r="YL1453" s="147"/>
      <c r="YM1453" s="147"/>
      <c r="YN1453" s="147"/>
      <c r="YO1453" s="147"/>
      <c r="YP1453" s="147"/>
      <c r="YQ1453" s="147"/>
      <c r="YR1453" s="147"/>
      <c r="YS1453" s="147"/>
      <c r="YT1453" s="147"/>
      <c r="YU1453" s="147"/>
      <c r="YV1453" s="147"/>
      <c r="YW1453" s="147"/>
      <c r="YX1453" s="147"/>
      <c r="YY1453" s="147"/>
      <c r="YZ1453" s="147"/>
      <c r="ZA1453" s="147"/>
      <c r="ZB1453" s="147"/>
      <c r="ZC1453" s="147"/>
      <c r="ZD1453" s="147"/>
      <c r="ZE1453" s="147"/>
      <c r="ZF1453" s="147"/>
      <c r="ZG1453" s="147"/>
      <c r="ZH1453" s="147"/>
      <c r="ZI1453" s="147"/>
      <c r="ZJ1453" s="147"/>
      <c r="ZK1453" s="147"/>
      <c r="ZL1453" s="147"/>
      <c r="ZM1453" s="147"/>
      <c r="ZN1453" s="147"/>
      <c r="ZO1453" s="147"/>
      <c r="ZP1453" s="147"/>
      <c r="ZQ1453" s="147"/>
      <c r="ZR1453" s="147"/>
      <c r="ZS1453" s="147"/>
      <c r="ZT1453" s="147"/>
      <c r="ZU1453" s="147"/>
      <c r="ZV1453" s="147"/>
      <c r="ZW1453" s="147"/>
      <c r="ZX1453" s="147"/>
      <c r="ZY1453" s="147"/>
      <c r="ZZ1453" s="147"/>
      <c r="AAA1453" s="147"/>
      <c r="AAB1453" s="147"/>
      <c r="AAC1453" s="147"/>
      <c r="AAD1453" s="147"/>
      <c r="AAE1453" s="147"/>
      <c r="AAF1453" s="147"/>
      <c r="AAG1453" s="147"/>
      <c r="AAH1453" s="147"/>
      <c r="AAI1453" s="147"/>
      <c r="AAJ1453" s="147"/>
      <c r="AAK1453" s="147"/>
      <c r="AAL1453" s="147"/>
      <c r="AAM1453" s="147"/>
      <c r="AAN1453" s="147"/>
      <c r="AAO1453" s="147"/>
      <c r="AAP1453" s="147"/>
      <c r="AAQ1453" s="147"/>
      <c r="AAR1453" s="147"/>
      <c r="AAS1453" s="147"/>
      <c r="AAT1453" s="147"/>
      <c r="AAU1453" s="147"/>
      <c r="AAV1453" s="147"/>
      <c r="AAW1453" s="147"/>
      <c r="AAX1453" s="147"/>
      <c r="AAY1453" s="147"/>
      <c r="AAZ1453" s="147"/>
      <c r="ABA1453" s="147"/>
      <c r="ABB1453" s="147"/>
      <c r="ABC1453" s="147"/>
      <c r="ABD1453" s="147"/>
      <c r="ABE1453" s="147"/>
      <c r="ABF1453" s="147"/>
      <c r="ABG1453" s="147"/>
      <c r="ABH1453" s="147"/>
      <c r="ABI1453" s="147"/>
      <c r="ABJ1453" s="147"/>
      <c r="ABK1453" s="147"/>
      <c r="ABL1453" s="147"/>
      <c r="ABM1453" s="147"/>
      <c r="ABN1453" s="147"/>
      <c r="ABO1453" s="147"/>
      <c r="ABP1453" s="147"/>
      <c r="ABQ1453" s="147"/>
      <c r="ABR1453" s="147"/>
      <c r="ABS1453" s="147"/>
      <c r="ABT1453" s="147"/>
      <c r="ABU1453" s="147"/>
      <c r="ABV1453" s="147"/>
      <c r="ABW1453" s="147"/>
      <c r="ABX1453" s="147"/>
      <c r="ABY1453" s="147"/>
      <c r="ABZ1453" s="147"/>
      <c r="ACA1453" s="147"/>
      <c r="ACB1453" s="147"/>
      <c r="ACC1453" s="147"/>
      <c r="ACD1453" s="147"/>
      <c r="ACE1453" s="147"/>
      <c r="ACF1453" s="147"/>
      <c r="ACG1453" s="147"/>
      <c r="ACH1453" s="147"/>
      <c r="ACI1453" s="147"/>
      <c r="ACJ1453" s="147"/>
      <c r="ACK1453" s="147"/>
      <c r="ACL1453" s="147"/>
      <c r="ACM1453" s="147"/>
      <c r="ACN1453" s="147"/>
      <c r="ACO1453" s="147"/>
      <c r="ACP1453" s="147"/>
      <c r="ACQ1453" s="147"/>
      <c r="ACR1453" s="147"/>
      <c r="ACS1453" s="147"/>
      <c r="ACT1453" s="147"/>
      <c r="ACU1453" s="147"/>
      <c r="ACV1453" s="147"/>
      <c r="ACW1453" s="147"/>
      <c r="ACX1453" s="147"/>
      <c r="ACY1453" s="147"/>
      <c r="ACZ1453" s="147"/>
      <c r="ADA1453" s="147"/>
      <c r="ADB1453" s="147"/>
      <c r="ADC1453" s="147"/>
      <c r="ADD1453" s="147"/>
      <c r="ADE1453" s="147"/>
      <c r="ADF1453" s="147"/>
      <c r="ADG1453" s="147"/>
      <c r="ADH1453" s="147"/>
      <c r="ADI1453" s="147"/>
      <c r="ADJ1453" s="147"/>
      <c r="ADK1453" s="147"/>
      <c r="ADL1453" s="147"/>
      <c r="ADM1453" s="147"/>
      <c r="ADN1453" s="147"/>
      <c r="ADO1453" s="147"/>
      <c r="ADP1453" s="147"/>
      <c r="ADQ1453" s="147"/>
      <c r="ADR1453" s="147"/>
      <c r="ADS1453" s="147"/>
      <c r="ADT1453" s="147"/>
      <c r="ADU1453" s="147"/>
      <c r="ADV1453" s="147"/>
      <c r="ADW1453" s="147"/>
      <c r="ADX1453" s="147"/>
      <c r="ADY1453" s="147"/>
      <c r="ADZ1453" s="147"/>
      <c r="AEA1453" s="147"/>
      <c r="AEB1453" s="147"/>
      <c r="AEC1453" s="147"/>
      <c r="AED1453" s="147"/>
      <c r="AEE1453" s="147"/>
      <c r="AEF1453" s="147"/>
      <c r="AEG1453" s="147"/>
      <c r="AEH1453" s="147"/>
      <c r="AEI1453" s="147"/>
      <c r="AEJ1453" s="147"/>
      <c r="AEK1453" s="147"/>
      <c r="AEL1453" s="147"/>
      <c r="AEM1453" s="147"/>
      <c r="AEN1453" s="147"/>
      <c r="AEO1453" s="147"/>
      <c r="AEP1453" s="147"/>
      <c r="AEQ1453" s="147"/>
      <c r="AER1453" s="147"/>
      <c r="AES1453" s="147"/>
      <c r="AET1453" s="147"/>
      <c r="AEU1453" s="147"/>
      <c r="AEV1453" s="147"/>
      <c r="AEW1453" s="147"/>
      <c r="AEX1453" s="147"/>
      <c r="AEY1453" s="147"/>
      <c r="AEZ1453" s="147"/>
      <c r="AFA1453" s="147"/>
      <c r="AFB1453" s="147"/>
      <c r="AFC1453" s="147"/>
      <c r="AFD1453" s="147"/>
      <c r="AFE1453" s="147"/>
      <c r="AFF1453" s="147"/>
      <c r="AFG1453" s="147"/>
      <c r="AFH1453" s="147"/>
      <c r="AFI1453" s="147"/>
      <c r="AFJ1453" s="147"/>
      <c r="AFK1453" s="147"/>
      <c r="AFL1453" s="147"/>
      <c r="AFM1453" s="147"/>
      <c r="AFN1453" s="147"/>
      <c r="AFO1453" s="147"/>
      <c r="AFP1453" s="147"/>
      <c r="AFQ1453" s="147"/>
      <c r="AFR1453" s="147"/>
      <c r="AFS1453" s="147"/>
      <c r="AFT1453" s="147"/>
      <c r="AFU1453" s="147"/>
      <c r="AFV1453" s="147"/>
      <c r="AFW1453" s="147"/>
      <c r="AFX1453" s="147"/>
      <c r="AFY1453" s="147"/>
      <c r="AFZ1453" s="147"/>
      <c r="AGA1453" s="147"/>
      <c r="AGB1453" s="147"/>
      <c r="AGC1453" s="147"/>
      <c r="AGD1453" s="147"/>
      <c r="AGE1453" s="147"/>
      <c r="AGF1453" s="147"/>
      <c r="AGG1453" s="147"/>
      <c r="AGH1453" s="147"/>
      <c r="AGI1453" s="147"/>
      <c r="AGJ1453" s="147"/>
      <c r="AGK1453" s="147"/>
      <c r="AGL1453" s="147"/>
      <c r="AGM1453" s="147"/>
      <c r="AGN1453" s="147"/>
      <c r="AGO1453" s="147"/>
      <c r="AGP1453" s="147"/>
      <c r="AGQ1453" s="147"/>
      <c r="AGR1453" s="147"/>
      <c r="AGS1453" s="147"/>
      <c r="AGT1453" s="147"/>
      <c r="AGU1453" s="147"/>
      <c r="AGV1453" s="147"/>
      <c r="AGW1453" s="147"/>
      <c r="AGX1453" s="147"/>
      <c r="AGY1453" s="147"/>
      <c r="AGZ1453" s="147"/>
      <c r="AHA1453" s="147"/>
      <c r="AHB1453" s="147"/>
      <c r="AHC1453" s="147"/>
      <c r="AHD1453" s="147"/>
      <c r="AHE1453" s="147"/>
      <c r="AHF1453" s="147"/>
      <c r="AHG1453" s="147"/>
      <c r="AHH1453" s="147"/>
      <c r="AHI1453" s="147"/>
      <c r="AHJ1453" s="147"/>
      <c r="AHK1453" s="147"/>
      <c r="AHL1453" s="147"/>
      <c r="AHM1453" s="147"/>
      <c r="AHN1453" s="147"/>
      <c r="AHO1453" s="147"/>
      <c r="AHP1453" s="147"/>
      <c r="AHQ1453" s="147"/>
      <c r="AHR1453" s="147"/>
      <c r="AHS1453" s="147"/>
      <c r="AHT1453" s="147"/>
      <c r="AHU1453" s="147"/>
      <c r="AHV1453" s="147"/>
      <c r="AHW1453" s="147"/>
      <c r="AHX1453" s="147"/>
      <c r="AHY1453" s="147"/>
      <c r="AHZ1453" s="147"/>
      <c r="AIA1453" s="147"/>
      <c r="AIB1453" s="147"/>
      <c r="AIC1453" s="147"/>
      <c r="AID1453" s="147"/>
      <c r="AIE1453" s="147"/>
      <c r="AIF1453" s="147"/>
      <c r="AIG1453" s="147"/>
      <c r="AIH1453" s="147"/>
      <c r="AII1453" s="147"/>
      <c r="AIJ1453" s="147"/>
      <c r="AIK1453" s="147"/>
      <c r="AIL1453" s="147"/>
      <c r="AIM1453" s="147"/>
      <c r="AIN1453" s="147"/>
      <c r="AIO1453" s="147"/>
      <c r="AIP1453" s="147"/>
      <c r="AIQ1453" s="147"/>
      <c r="AIR1453" s="147"/>
      <c r="AIS1453" s="147"/>
      <c r="AIT1453" s="147"/>
      <c r="AIU1453" s="147"/>
      <c r="AIV1453" s="147"/>
      <c r="AIW1453" s="147"/>
      <c r="AIX1453" s="147"/>
      <c r="AIY1453" s="147"/>
      <c r="AIZ1453" s="147"/>
      <c r="AJA1453" s="147"/>
      <c r="AJB1453" s="147"/>
      <c r="AJC1453" s="147"/>
      <c r="AJD1453" s="147"/>
      <c r="AJE1453" s="147"/>
      <c r="AJF1453" s="147"/>
      <c r="AJG1453" s="147"/>
      <c r="AJH1453" s="147"/>
      <c r="AJI1453" s="147"/>
      <c r="AJJ1453" s="147"/>
      <c r="AJK1453" s="147"/>
      <c r="AJL1453" s="147"/>
      <c r="AJM1453" s="147"/>
      <c r="AJN1453" s="147"/>
      <c r="AJO1453" s="147"/>
      <c r="AJP1453" s="147"/>
      <c r="AJQ1453" s="147"/>
      <c r="AJR1453" s="147"/>
      <c r="AJS1453" s="147"/>
      <c r="AJT1453" s="147"/>
      <c r="AJU1453" s="147"/>
      <c r="AJV1453" s="147"/>
      <c r="AJW1453" s="147"/>
      <c r="AJX1453" s="147"/>
      <c r="AJY1453" s="147"/>
      <c r="AJZ1453" s="147"/>
      <c r="AKA1453" s="147"/>
      <c r="AKB1453" s="147"/>
      <c r="AKC1453" s="147"/>
      <c r="AKD1453" s="147"/>
      <c r="AKE1453" s="147"/>
      <c r="AKF1453" s="147"/>
      <c r="AKG1453" s="147"/>
      <c r="AKH1453" s="147"/>
      <c r="AKI1453" s="147"/>
      <c r="AKJ1453" s="147"/>
      <c r="AKK1453" s="147"/>
      <c r="AKL1453" s="147"/>
      <c r="AKM1453" s="147"/>
      <c r="AKN1453" s="147"/>
      <c r="AKO1453" s="147"/>
      <c r="AKP1453" s="147"/>
      <c r="AKQ1453" s="147"/>
      <c r="AKR1453" s="147"/>
      <c r="AKS1453" s="147"/>
      <c r="AKT1453" s="147"/>
      <c r="AKU1453" s="147"/>
      <c r="AKV1453" s="147"/>
      <c r="AKW1453" s="147"/>
      <c r="AKX1453" s="147"/>
      <c r="AKY1453" s="147"/>
      <c r="AKZ1453" s="147"/>
      <c r="ALA1453" s="147"/>
      <c r="ALB1453" s="147"/>
      <c r="ALC1453" s="147"/>
      <c r="ALD1453" s="147"/>
      <c r="ALE1453" s="147"/>
      <c r="ALF1453" s="147"/>
      <c r="ALG1453" s="147"/>
      <c r="ALH1453" s="147"/>
      <c r="ALI1453" s="147"/>
      <c r="ALJ1453" s="147"/>
      <c r="ALK1453" s="147"/>
      <c r="ALL1453" s="147"/>
      <c r="ALM1453" s="147"/>
      <c r="ALN1453" s="147"/>
      <c r="ALO1453" s="147"/>
      <c r="ALP1453" s="147"/>
      <c r="ALQ1453" s="147"/>
      <c r="ALR1453" s="147"/>
      <c r="ALS1453" s="147"/>
      <c r="ALT1453" s="147"/>
      <c r="ALU1453" s="147"/>
      <c r="ALV1453" s="147"/>
      <c r="ALW1453" s="147"/>
      <c r="ALX1453" s="147"/>
      <c r="ALY1453" s="147"/>
      <c r="ALZ1453" s="147"/>
      <c r="AMA1453" s="147"/>
      <c r="AMB1453" s="147"/>
      <c r="AMC1453" s="147"/>
      <c r="AMD1453" s="147"/>
      <c r="AME1453" s="147"/>
      <c r="AMF1453" s="147"/>
      <c r="AMG1453" s="147"/>
      <c r="AMH1453" s="147"/>
      <c r="AMI1453" s="147"/>
      <c r="AMJ1453" s="147"/>
      <c r="AMK1453" s="147"/>
    </row>
    <row r="1454" spans="1:1025" s="149" customFormat="1">
      <c r="A1454" s="144">
        <v>1745</v>
      </c>
      <c r="B1454" s="144" t="s">
        <v>581</v>
      </c>
      <c r="C1454" s="144" t="s">
        <v>3181</v>
      </c>
      <c r="D1454" s="145">
        <v>0.31085604973696801</v>
      </c>
      <c r="E1454" s="145">
        <v>55</v>
      </c>
      <c r="F1454" s="145">
        <v>7.5</v>
      </c>
      <c r="G1454" s="146">
        <v>21722</v>
      </c>
      <c r="H1454" s="146" t="s">
        <v>581</v>
      </c>
      <c r="I1454" s="147">
        <v>17188709</v>
      </c>
      <c r="J1454" s="148" t="s">
        <v>2330</v>
      </c>
      <c r="K1454" s="148" t="s">
        <v>2331</v>
      </c>
      <c r="M1454" s="147"/>
      <c r="N1454" s="147"/>
      <c r="O1454" s="147"/>
      <c r="P1454" s="147"/>
      <c r="Q1454" s="147"/>
      <c r="R1454" s="147"/>
      <c r="S1454" s="147"/>
      <c r="T1454" s="147"/>
      <c r="U1454" s="147"/>
      <c r="V1454" s="147"/>
      <c r="W1454" s="147"/>
      <c r="X1454" s="147"/>
      <c r="Y1454" s="147"/>
      <c r="Z1454" s="147"/>
      <c r="AA1454" s="147"/>
      <c r="AB1454" s="147"/>
      <c r="AC1454" s="147"/>
      <c r="AD1454" s="147"/>
      <c r="AE1454" s="147"/>
      <c r="AF1454" s="147"/>
      <c r="AG1454" s="147"/>
      <c r="AH1454" s="147"/>
      <c r="AI1454" s="147"/>
      <c r="AJ1454" s="147"/>
      <c r="AK1454" s="147"/>
      <c r="AL1454" s="147"/>
      <c r="AM1454" s="147"/>
      <c r="AN1454" s="147"/>
      <c r="AO1454" s="147"/>
      <c r="AP1454" s="147"/>
      <c r="AQ1454" s="147"/>
      <c r="AR1454" s="147"/>
      <c r="AS1454" s="147"/>
      <c r="AT1454" s="147"/>
      <c r="AU1454" s="147"/>
      <c r="AV1454" s="147"/>
      <c r="AW1454" s="147"/>
      <c r="AX1454" s="147"/>
      <c r="AY1454" s="147"/>
      <c r="AZ1454" s="147"/>
      <c r="BA1454" s="147"/>
      <c r="BB1454" s="147"/>
      <c r="BC1454" s="147"/>
      <c r="BD1454" s="147"/>
      <c r="BE1454" s="147"/>
      <c r="BF1454" s="147"/>
      <c r="BG1454" s="147"/>
      <c r="BH1454" s="147"/>
      <c r="BI1454" s="147"/>
      <c r="BJ1454" s="147"/>
      <c r="BK1454" s="147"/>
      <c r="BL1454" s="147"/>
      <c r="BM1454" s="147"/>
      <c r="BN1454" s="147"/>
      <c r="BO1454" s="147"/>
      <c r="BP1454" s="147"/>
      <c r="BQ1454" s="147"/>
      <c r="BR1454" s="147"/>
      <c r="BS1454" s="147"/>
      <c r="BT1454" s="147"/>
      <c r="BU1454" s="147"/>
      <c r="BV1454" s="147"/>
      <c r="BW1454" s="147"/>
      <c r="BX1454" s="147"/>
      <c r="BY1454" s="147"/>
      <c r="BZ1454" s="147"/>
      <c r="CA1454" s="147"/>
      <c r="CB1454" s="147"/>
      <c r="CC1454" s="147"/>
      <c r="CD1454" s="147"/>
      <c r="CE1454" s="147"/>
      <c r="CF1454" s="147"/>
      <c r="CG1454" s="147"/>
      <c r="CH1454" s="147"/>
      <c r="CI1454" s="147"/>
      <c r="CJ1454" s="147"/>
      <c r="CK1454" s="147"/>
      <c r="CL1454" s="147"/>
      <c r="CM1454" s="147"/>
      <c r="CN1454" s="147"/>
      <c r="CO1454" s="147"/>
      <c r="CP1454" s="147"/>
      <c r="CQ1454" s="147"/>
      <c r="CR1454" s="147"/>
      <c r="CS1454" s="147"/>
      <c r="CT1454" s="147"/>
      <c r="CU1454" s="147"/>
      <c r="CV1454" s="147"/>
      <c r="CW1454" s="147"/>
      <c r="CX1454" s="147"/>
      <c r="CY1454" s="147"/>
      <c r="CZ1454" s="147"/>
      <c r="DA1454" s="147"/>
      <c r="DB1454" s="147"/>
      <c r="DC1454" s="147"/>
      <c r="DD1454" s="147"/>
      <c r="DE1454" s="147"/>
      <c r="DF1454" s="147"/>
      <c r="DG1454" s="147"/>
      <c r="DH1454" s="147"/>
      <c r="DI1454" s="147"/>
      <c r="DJ1454" s="147"/>
      <c r="DK1454" s="147"/>
      <c r="DL1454" s="147"/>
      <c r="DM1454" s="147"/>
      <c r="DN1454" s="147"/>
      <c r="DO1454" s="147"/>
      <c r="DP1454" s="147"/>
      <c r="DQ1454" s="147"/>
      <c r="DR1454" s="147"/>
      <c r="DS1454" s="147"/>
      <c r="DT1454" s="147"/>
      <c r="DU1454" s="147"/>
      <c r="DV1454" s="147"/>
      <c r="DW1454" s="147"/>
      <c r="DX1454" s="147"/>
      <c r="DY1454" s="147"/>
      <c r="DZ1454" s="147"/>
      <c r="EA1454" s="147"/>
      <c r="EB1454" s="147"/>
      <c r="EC1454" s="147"/>
      <c r="ED1454" s="147"/>
      <c r="EE1454" s="147"/>
      <c r="EF1454" s="147"/>
      <c r="EG1454" s="147"/>
      <c r="EH1454" s="147"/>
      <c r="EI1454" s="147"/>
      <c r="EJ1454" s="147"/>
      <c r="EK1454" s="147"/>
      <c r="EL1454" s="147"/>
      <c r="EM1454" s="147"/>
      <c r="EN1454" s="147"/>
      <c r="EO1454" s="147"/>
      <c r="EP1454" s="147"/>
      <c r="EQ1454" s="147"/>
      <c r="ER1454" s="147"/>
      <c r="ES1454" s="147"/>
      <c r="ET1454" s="147"/>
      <c r="EU1454" s="147"/>
      <c r="EV1454" s="147"/>
      <c r="EW1454" s="147"/>
      <c r="EX1454" s="147"/>
      <c r="EY1454" s="147"/>
      <c r="EZ1454" s="147"/>
      <c r="FA1454" s="147"/>
      <c r="FB1454" s="147"/>
      <c r="FC1454" s="147"/>
      <c r="FD1454" s="147"/>
      <c r="FE1454" s="147"/>
      <c r="FF1454" s="147"/>
      <c r="FG1454" s="147"/>
      <c r="FH1454" s="147"/>
      <c r="FI1454" s="147"/>
      <c r="FJ1454" s="147"/>
      <c r="FK1454" s="147"/>
      <c r="FL1454" s="147"/>
      <c r="FM1454" s="147"/>
      <c r="FN1454" s="147"/>
      <c r="FO1454" s="147"/>
      <c r="FP1454" s="147"/>
      <c r="FQ1454" s="147"/>
      <c r="FR1454" s="147"/>
      <c r="FS1454" s="147"/>
      <c r="FT1454" s="147"/>
      <c r="FU1454" s="147"/>
      <c r="FV1454" s="147"/>
      <c r="FW1454" s="147"/>
      <c r="FX1454" s="147"/>
      <c r="FY1454" s="147"/>
      <c r="FZ1454" s="147"/>
      <c r="GA1454" s="147"/>
      <c r="GB1454" s="147"/>
      <c r="GC1454" s="147"/>
      <c r="GD1454" s="147"/>
      <c r="GE1454" s="147"/>
      <c r="GF1454" s="147"/>
      <c r="GG1454" s="147"/>
      <c r="GH1454" s="147"/>
      <c r="GI1454" s="147"/>
      <c r="GJ1454" s="147"/>
      <c r="GK1454" s="147"/>
      <c r="GL1454" s="147"/>
      <c r="GM1454" s="147"/>
      <c r="GN1454" s="147"/>
      <c r="GO1454" s="147"/>
      <c r="GP1454" s="147"/>
      <c r="GQ1454" s="147"/>
      <c r="GR1454" s="147"/>
      <c r="GS1454" s="147"/>
      <c r="GT1454" s="147"/>
      <c r="GU1454" s="147"/>
      <c r="GV1454" s="147"/>
      <c r="GW1454" s="147"/>
      <c r="GX1454" s="147"/>
      <c r="GY1454" s="147"/>
      <c r="GZ1454" s="147"/>
      <c r="HA1454" s="147"/>
      <c r="HB1454" s="147"/>
      <c r="HC1454" s="147"/>
      <c r="HD1454" s="147"/>
      <c r="HE1454" s="147"/>
      <c r="HF1454" s="147"/>
      <c r="HG1454" s="147"/>
      <c r="HH1454" s="147"/>
      <c r="HI1454" s="147"/>
      <c r="HJ1454" s="147"/>
      <c r="HK1454" s="147"/>
      <c r="HL1454" s="147"/>
      <c r="HM1454" s="147"/>
      <c r="HN1454" s="147"/>
      <c r="HO1454" s="147"/>
      <c r="HP1454" s="147"/>
      <c r="HQ1454" s="147"/>
      <c r="HR1454" s="147"/>
      <c r="HS1454" s="147"/>
      <c r="HT1454" s="147"/>
      <c r="HU1454" s="147"/>
      <c r="HV1454" s="147"/>
      <c r="HW1454" s="147"/>
      <c r="HX1454" s="147"/>
      <c r="HY1454" s="147"/>
      <c r="HZ1454" s="147"/>
      <c r="IA1454" s="147"/>
      <c r="IB1454" s="147"/>
      <c r="IC1454" s="147"/>
      <c r="ID1454" s="147"/>
      <c r="IE1454" s="147"/>
      <c r="IF1454" s="147"/>
      <c r="IG1454" s="147"/>
      <c r="IH1454" s="147"/>
      <c r="II1454" s="147"/>
      <c r="IJ1454" s="147"/>
      <c r="IK1454" s="147"/>
      <c r="IL1454" s="147"/>
      <c r="IM1454" s="147"/>
      <c r="IN1454" s="147"/>
      <c r="IO1454" s="147"/>
      <c r="IP1454" s="147"/>
      <c r="IQ1454" s="147"/>
      <c r="IR1454" s="147"/>
      <c r="IS1454" s="147"/>
      <c r="IT1454" s="147"/>
      <c r="IU1454" s="147"/>
      <c r="IV1454" s="147"/>
      <c r="IW1454" s="147"/>
      <c r="IX1454" s="147"/>
      <c r="IY1454" s="147"/>
      <c r="IZ1454" s="147"/>
      <c r="JA1454" s="147"/>
      <c r="JB1454" s="147"/>
      <c r="JC1454" s="147"/>
      <c r="JD1454" s="147"/>
      <c r="JE1454" s="147"/>
      <c r="JF1454" s="147"/>
      <c r="JG1454" s="147"/>
      <c r="JH1454" s="147"/>
      <c r="JI1454" s="147"/>
      <c r="JJ1454" s="147"/>
      <c r="JK1454" s="147"/>
      <c r="JL1454" s="147"/>
      <c r="JM1454" s="147"/>
      <c r="JN1454" s="147"/>
      <c r="JO1454" s="147"/>
      <c r="JP1454" s="147"/>
      <c r="JQ1454" s="147"/>
      <c r="JR1454" s="147"/>
      <c r="JS1454" s="147"/>
      <c r="JT1454" s="147"/>
      <c r="JU1454" s="147"/>
      <c r="JV1454" s="147"/>
      <c r="JW1454" s="147"/>
      <c r="JX1454" s="147"/>
      <c r="JY1454" s="147"/>
      <c r="JZ1454" s="147"/>
      <c r="KA1454" s="147"/>
      <c r="KB1454" s="147"/>
      <c r="KC1454" s="147"/>
      <c r="KD1454" s="147"/>
      <c r="KE1454" s="147"/>
      <c r="KF1454" s="147"/>
      <c r="KG1454" s="147"/>
      <c r="KH1454" s="147"/>
      <c r="KI1454" s="147"/>
      <c r="KJ1454" s="147"/>
      <c r="KK1454" s="147"/>
      <c r="KL1454" s="147"/>
      <c r="KM1454" s="147"/>
      <c r="KN1454" s="147"/>
      <c r="KO1454" s="147"/>
      <c r="KP1454" s="147"/>
      <c r="KQ1454" s="147"/>
      <c r="KR1454" s="147"/>
      <c r="KS1454" s="147"/>
      <c r="KT1454" s="147"/>
      <c r="KU1454" s="147"/>
      <c r="KV1454" s="147"/>
      <c r="KW1454" s="147"/>
      <c r="KX1454" s="147"/>
      <c r="KY1454" s="147"/>
      <c r="KZ1454" s="147"/>
      <c r="LA1454" s="147"/>
      <c r="LB1454" s="147"/>
      <c r="LC1454" s="147"/>
      <c r="LD1454" s="147"/>
      <c r="LE1454" s="147"/>
      <c r="LF1454" s="147"/>
      <c r="LG1454" s="147"/>
      <c r="LH1454" s="147"/>
      <c r="LI1454" s="147"/>
      <c r="LJ1454" s="147"/>
      <c r="LK1454" s="147"/>
      <c r="LL1454" s="147"/>
      <c r="LM1454" s="147"/>
      <c r="LN1454" s="147"/>
      <c r="LO1454" s="147"/>
      <c r="LP1454" s="147"/>
      <c r="LQ1454" s="147"/>
      <c r="LR1454" s="147"/>
      <c r="LS1454" s="147"/>
      <c r="LT1454" s="147"/>
      <c r="LU1454" s="147"/>
      <c r="LV1454" s="147"/>
      <c r="LW1454" s="147"/>
      <c r="LX1454" s="147"/>
      <c r="LY1454" s="147"/>
      <c r="LZ1454" s="147"/>
      <c r="MA1454" s="147"/>
      <c r="MB1454" s="147"/>
      <c r="MC1454" s="147"/>
      <c r="MD1454" s="147"/>
      <c r="ME1454" s="147"/>
      <c r="MF1454" s="147"/>
      <c r="MG1454" s="147"/>
      <c r="MH1454" s="147"/>
      <c r="MI1454" s="147"/>
      <c r="MJ1454" s="147"/>
      <c r="MK1454" s="147"/>
      <c r="ML1454" s="147"/>
      <c r="MM1454" s="147"/>
      <c r="MN1454" s="147"/>
      <c r="MO1454" s="147"/>
      <c r="MP1454" s="147"/>
      <c r="MQ1454" s="147"/>
      <c r="MR1454" s="147"/>
      <c r="MS1454" s="147"/>
      <c r="MT1454" s="147"/>
      <c r="MU1454" s="147"/>
      <c r="MV1454" s="147"/>
      <c r="MW1454" s="147"/>
      <c r="MX1454" s="147"/>
      <c r="MY1454" s="147"/>
      <c r="MZ1454" s="147"/>
      <c r="NA1454" s="147"/>
      <c r="NB1454" s="147"/>
      <c r="NC1454" s="147"/>
      <c r="ND1454" s="147"/>
      <c r="NE1454" s="147"/>
      <c r="NF1454" s="147"/>
      <c r="NG1454" s="147"/>
      <c r="NH1454" s="147"/>
      <c r="NI1454" s="147"/>
      <c r="NJ1454" s="147"/>
      <c r="NK1454" s="147"/>
      <c r="NL1454" s="147"/>
      <c r="NM1454" s="147"/>
      <c r="NN1454" s="147"/>
      <c r="NO1454" s="147"/>
      <c r="NP1454" s="147"/>
      <c r="NQ1454" s="147"/>
      <c r="NR1454" s="147"/>
      <c r="NS1454" s="147"/>
      <c r="NT1454" s="147"/>
      <c r="NU1454" s="147"/>
      <c r="NV1454" s="147"/>
      <c r="NW1454" s="147"/>
      <c r="NX1454" s="147"/>
      <c r="NY1454" s="147"/>
      <c r="NZ1454" s="147"/>
      <c r="OA1454" s="147"/>
      <c r="OB1454" s="147"/>
      <c r="OC1454" s="147"/>
      <c r="OD1454" s="147"/>
      <c r="OE1454" s="147"/>
      <c r="OF1454" s="147"/>
      <c r="OG1454" s="147"/>
      <c r="OH1454" s="147"/>
      <c r="OI1454" s="147"/>
      <c r="OJ1454" s="147"/>
      <c r="OK1454" s="147"/>
      <c r="OL1454" s="147"/>
      <c r="OM1454" s="147"/>
      <c r="ON1454" s="147"/>
      <c r="OO1454" s="147"/>
      <c r="OP1454" s="147"/>
      <c r="OQ1454" s="147"/>
      <c r="OR1454" s="147"/>
      <c r="OS1454" s="147"/>
      <c r="OT1454" s="147"/>
      <c r="OU1454" s="147"/>
      <c r="OV1454" s="147"/>
      <c r="OW1454" s="147"/>
      <c r="OX1454" s="147"/>
      <c r="OY1454" s="147"/>
      <c r="OZ1454" s="147"/>
      <c r="PA1454" s="147"/>
      <c r="PB1454" s="147"/>
      <c r="PC1454" s="147"/>
      <c r="PD1454" s="147"/>
      <c r="PE1454" s="147"/>
      <c r="PF1454" s="147"/>
      <c r="PG1454" s="147"/>
      <c r="PH1454" s="147"/>
      <c r="PI1454" s="147"/>
      <c r="PJ1454" s="147"/>
      <c r="PK1454" s="147"/>
      <c r="PL1454" s="147"/>
      <c r="PM1454" s="147"/>
      <c r="PN1454" s="147"/>
      <c r="PO1454" s="147"/>
      <c r="PP1454" s="147"/>
      <c r="PQ1454" s="147"/>
      <c r="PR1454" s="147"/>
      <c r="PS1454" s="147"/>
      <c r="PT1454" s="147"/>
      <c r="PU1454" s="147"/>
      <c r="PV1454" s="147"/>
      <c r="PW1454" s="147"/>
      <c r="PX1454" s="147"/>
      <c r="PY1454" s="147"/>
      <c r="PZ1454" s="147"/>
      <c r="QA1454" s="147"/>
      <c r="QB1454" s="147"/>
      <c r="QC1454" s="147"/>
      <c r="QD1454" s="147"/>
      <c r="QE1454" s="147"/>
      <c r="QF1454" s="147"/>
      <c r="QG1454" s="147"/>
      <c r="QH1454" s="147"/>
      <c r="QI1454" s="147"/>
      <c r="QJ1454" s="147"/>
      <c r="QK1454" s="147"/>
      <c r="QL1454" s="147"/>
      <c r="QM1454" s="147"/>
      <c r="QN1454" s="147"/>
      <c r="QO1454" s="147"/>
      <c r="QP1454" s="147"/>
      <c r="QQ1454" s="147"/>
      <c r="QR1454" s="147"/>
      <c r="QS1454" s="147"/>
      <c r="QT1454" s="147"/>
      <c r="QU1454" s="147"/>
      <c r="QV1454" s="147"/>
      <c r="QW1454" s="147"/>
      <c r="QX1454" s="147"/>
      <c r="QY1454" s="147"/>
      <c r="QZ1454" s="147"/>
      <c r="RA1454" s="147"/>
      <c r="RB1454" s="147"/>
      <c r="RC1454" s="147"/>
      <c r="RD1454" s="147"/>
      <c r="RE1454" s="147"/>
      <c r="RF1454" s="147"/>
      <c r="RG1454" s="147"/>
      <c r="RH1454" s="147"/>
      <c r="RI1454" s="147"/>
      <c r="RJ1454" s="147"/>
      <c r="RK1454" s="147"/>
      <c r="RL1454" s="147"/>
      <c r="RM1454" s="147"/>
      <c r="RN1454" s="147"/>
      <c r="RO1454" s="147"/>
      <c r="RP1454" s="147"/>
      <c r="RQ1454" s="147"/>
      <c r="RR1454" s="147"/>
      <c r="RS1454" s="147"/>
      <c r="RT1454" s="147"/>
      <c r="RU1454" s="147"/>
      <c r="RV1454" s="147"/>
      <c r="RW1454" s="147"/>
      <c r="RX1454" s="147"/>
      <c r="RY1454" s="147"/>
      <c r="RZ1454" s="147"/>
      <c r="SA1454" s="147"/>
      <c r="SB1454" s="147"/>
      <c r="SC1454" s="147"/>
      <c r="SD1454" s="147"/>
      <c r="SE1454" s="147"/>
      <c r="SF1454" s="147"/>
      <c r="SG1454" s="147"/>
      <c r="SH1454" s="147"/>
      <c r="SI1454" s="147"/>
      <c r="SJ1454" s="147"/>
      <c r="SK1454" s="147"/>
      <c r="SL1454" s="147"/>
      <c r="SM1454" s="147"/>
      <c r="SN1454" s="147"/>
      <c r="SO1454" s="147"/>
      <c r="SP1454" s="147"/>
      <c r="SQ1454" s="147"/>
      <c r="SR1454" s="147"/>
      <c r="SS1454" s="147"/>
      <c r="ST1454" s="147"/>
      <c r="SU1454" s="147"/>
      <c r="SV1454" s="147"/>
      <c r="SW1454" s="147"/>
      <c r="SX1454" s="147"/>
      <c r="SY1454" s="147"/>
      <c r="SZ1454" s="147"/>
      <c r="TA1454" s="147"/>
      <c r="TB1454" s="147"/>
      <c r="TC1454" s="147"/>
      <c r="TD1454" s="147"/>
      <c r="TE1454" s="147"/>
      <c r="TF1454" s="147"/>
      <c r="TG1454" s="147"/>
      <c r="TH1454" s="147"/>
      <c r="TI1454" s="147"/>
      <c r="TJ1454" s="147"/>
      <c r="TK1454" s="147"/>
      <c r="TL1454" s="147"/>
      <c r="TM1454" s="147"/>
      <c r="TN1454" s="147"/>
      <c r="TO1454" s="147"/>
      <c r="TP1454" s="147"/>
      <c r="TQ1454" s="147"/>
      <c r="TR1454" s="147"/>
      <c r="TS1454" s="147"/>
      <c r="TT1454" s="147"/>
      <c r="TU1454" s="147"/>
      <c r="TV1454" s="147"/>
      <c r="TW1454" s="147"/>
      <c r="TX1454" s="147"/>
      <c r="TY1454" s="147"/>
      <c r="TZ1454" s="147"/>
      <c r="UA1454" s="147"/>
      <c r="UB1454" s="147"/>
      <c r="UC1454" s="147"/>
      <c r="UD1454" s="147"/>
      <c r="UE1454" s="147"/>
      <c r="UF1454" s="147"/>
      <c r="UG1454" s="147"/>
      <c r="UH1454" s="147"/>
      <c r="UI1454" s="147"/>
      <c r="UJ1454" s="147"/>
      <c r="UK1454" s="147"/>
      <c r="UL1454" s="147"/>
      <c r="UM1454" s="147"/>
      <c r="UN1454" s="147"/>
      <c r="UO1454" s="147"/>
      <c r="UP1454" s="147"/>
      <c r="UQ1454" s="147"/>
      <c r="UR1454" s="147"/>
      <c r="US1454" s="147"/>
      <c r="UT1454" s="147"/>
      <c r="UU1454" s="147"/>
      <c r="UV1454" s="147"/>
      <c r="UW1454" s="147"/>
      <c r="UX1454" s="147"/>
      <c r="UY1454" s="147"/>
      <c r="UZ1454" s="147"/>
      <c r="VA1454" s="147"/>
      <c r="VB1454" s="147"/>
      <c r="VC1454" s="147"/>
      <c r="VD1454" s="147"/>
      <c r="VE1454" s="147"/>
      <c r="VF1454" s="147"/>
      <c r="VG1454" s="147"/>
      <c r="VH1454" s="147"/>
      <c r="VI1454" s="147"/>
      <c r="VJ1454" s="147"/>
      <c r="VK1454" s="147"/>
      <c r="VL1454" s="147"/>
      <c r="VM1454" s="147"/>
      <c r="VN1454" s="147"/>
      <c r="VO1454" s="147"/>
      <c r="VP1454" s="147"/>
      <c r="VQ1454" s="147"/>
      <c r="VR1454" s="147"/>
      <c r="VS1454" s="147"/>
      <c r="VT1454" s="147"/>
      <c r="VU1454" s="147"/>
      <c r="VV1454" s="147"/>
      <c r="VW1454" s="147"/>
      <c r="VX1454" s="147"/>
      <c r="VY1454" s="147"/>
      <c r="VZ1454" s="147"/>
      <c r="WA1454" s="147"/>
      <c r="WB1454" s="147"/>
      <c r="WC1454" s="147"/>
      <c r="WD1454" s="147"/>
      <c r="WE1454" s="147"/>
      <c r="WF1454" s="147"/>
      <c r="WG1454" s="147"/>
      <c r="WH1454" s="147"/>
      <c r="WI1454" s="147"/>
      <c r="WJ1454" s="147"/>
      <c r="WK1454" s="147"/>
      <c r="WL1454" s="147"/>
      <c r="WM1454" s="147"/>
      <c r="WN1454" s="147"/>
      <c r="WO1454" s="147"/>
      <c r="WP1454" s="147"/>
      <c r="WQ1454" s="147"/>
      <c r="WR1454" s="147"/>
      <c r="WS1454" s="147"/>
      <c r="WT1454" s="147"/>
      <c r="WU1454" s="147"/>
      <c r="WV1454" s="147"/>
      <c r="WW1454" s="147"/>
      <c r="WX1454" s="147"/>
      <c r="WY1454" s="147"/>
      <c r="WZ1454" s="147"/>
      <c r="XA1454" s="147"/>
      <c r="XB1454" s="147"/>
      <c r="XC1454" s="147"/>
      <c r="XD1454" s="147"/>
      <c r="XE1454" s="147"/>
      <c r="XF1454" s="147"/>
      <c r="XG1454" s="147"/>
      <c r="XH1454" s="147"/>
      <c r="XI1454" s="147"/>
      <c r="XJ1454" s="147"/>
      <c r="XK1454" s="147"/>
      <c r="XL1454" s="147"/>
      <c r="XM1454" s="147"/>
      <c r="XN1454" s="147"/>
      <c r="XO1454" s="147"/>
      <c r="XP1454" s="147"/>
      <c r="XQ1454" s="147"/>
      <c r="XR1454" s="147"/>
      <c r="XS1454" s="147"/>
      <c r="XT1454" s="147"/>
      <c r="XU1454" s="147"/>
      <c r="XV1454" s="147"/>
      <c r="XW1454" s="147"/>
      <c r="XX1454" s="147"/>
      <c r="XY1454" s="147"/>
      <c r="XZ1454" s="147"/>
      <c r="YA1454" s="147"/>
      <c r="YB1454" s="147"/>
      <c r="YC1454" s="147"/>
      <c r="YD1454" s="147"/>
      <c r="YE1454" s="147"/>
      <c r="YF1454" s="147"/>
      <c r="YG1454" s="147"/>
      <c r="YH1454" s="147"/>
      <c r="YI1454" s="147"/>
      <c r="YJ1454" s="147"/>
      <c r="YK1454" s="147"/>
      <c r="YL1454" s="147"/>
      <c r="YM1454" s="147"/>
      <c r="YN1454" s="147"/>
      <c r="YO1454" s="147"/>
      <c r="YP1454" s="147"/>
      <c r="YQ1454" s="147"/>
      <c r="YR1454" s="147"/>
      <c r="YS1454" s="147"/>
      <c r="YT1454" s="147"/>
      <c r="YU1454" s="147"/>
      <c r="YV1454" s="147"/>
      <c r="YW1454" s="147"/>
      <c r="YX1454" s="147"/>
      <c r="YY1454" s="147"/>
      <c r="YZ1454" s="147"/>
      <c r="ZA1454" s="147"/>
      <c r="ZB1454" s="147"/>
      <c r="ZC1454" s="147"/>
      <c r="ZD1454" s="147"/>
      <c r="ZE1454" s="147"/>
      <c r="ZF1454" s="147"/>
      <c r="ZG1454" s="147"/>
      <c r="ZH1454" s="147"/>
      <c r="ZI1454" s="147"/>
      <c r="ZJ1454" s="147"/>
      <c r="ZK1454" s="147"/>
      <c r="ZL1454" s="147"/>
      <c r="ZM1454" s="147"/>
      <c r="ZN1454" s="147"/>
      <c r="ZO1454" s="147"/>
      <c r="ZP1454" s="147"/>
      <c r="ZQ1454" s="147"/>
      <c r="ZR1454" s="147"/>
      <c r="ZS1454" s="147"/>
      <c r="ZT1454" s="147"/>
      <c r="ZU1454" s="147"/>
      <c r="ZV1454" s="147"/>
      <c r="ZW1454" s="147"/>
      <c r="ZX1454" s="147"/>
      <c r="ZY1454" s="147"/>
      <c r="ZZ1454" s="147"/>
      <c r="AAA1454" s="147"/>
      <c r="AAB1454" s="147"/>
      <c r="AAC1454" s="147"/>
      <c r="AAD1454" s="147"/>
      <c r="AAE1454" s="147"/>
      <c r="AAF1454" s="147"/>
      <c r="AAG1454" s="147"/>
      <c r="AAH1454" s="147"/>
      <c r="AAI1454" s="147"/>
      <c r="AAJ1454" s="147"/>
      <c r="AAK1454" s="147"/>
      <c r="AAL1454" s="147"/>
      <c r="AAM1454" s="147"/>
      <c r="AAN1454" s="147"/>
      <c r="AAO1454" s="147"/>
      <c r="AAP1454" s="147"/>
      <c r="AAQ1454" s="147"/>
      <c r="AAR1454" s="147"/>
      <c r="AAS1454" s="147"/>
      <c r="AAT1454" s="147"/>
      <c r="AAU1454" s="147"/>
      <c r="AAV1454" s="147"/>
      <c r="AAW1454" s="147"/>
      <c r="AAX1454" s="147"/>
      <c r="AAY1454" s="147"/>
      <c r="AAZ1454" s="147"/>
      <c r="ABA1454" s="147"/>
      <c r="ABB1454" s="147"/>
      <c r="ABC1454" s="147"/>
      <c r="ABD1454" s="147"/>
      <c r="ABE1454" s="147"/>
      <c r="ABF1454" s="147"/>
      <c r="ABG1454" s="147"/>
      <c r="ABH1454" s="147"/>
      <c r="ABI1454" s="147"/>
      <c r="ABJ1454" s="147"/>
      <c r="ABK1454" s="147"/>
      <c r="ABL1454" s="147"/>
      <c r="ABM1454" s="147"/>
      <c r="ABN1454" s="147"/>
      <c r="ABO1454" s="147"/>
      <c r="ABP1454" s="147"/>
      <c r="ABQ1454" s="147"/>
      <c r="ABR1454" s="147"/>
      <c r="ABS1454" s="147"/>
      <c r="ABT1454" s="147"/>
      <c r="ABU1454" s="147"/>
      <c r="ABV1454" s="147"/>
      <c r="ABW1454" s="147"/>
      <c r="ABX1454" s="147"/>
      <c r="ABY1454" s="147"/>
      <c r="ABZ1454" s="147"/>
      <c r="ACA1454" s="147"/>
      <c r="ACB1454" s="147"/>
      <c r="ACC1454" s="147"/>
      <c r="ACD1454" s="147"/>
      <c r="ACE1454" s="147"/>
      <c r="ACF1454" s="147"/>
      <c r="ACG1454" s="147"/>
      <c r="ACH1454" s="147"/>
      <c r="ACI1454" s="147"/>
      <c r="ACJ1454" s="147"/>
      <c r="ACK1454" s="147"/>
      <c r="ACL1454" s="147"/>
      <c r="ACM1454" s="147"/>
      <c r="ACN1454" s="147"/>
      <c r="ACO1454" s="147"/>
      <c r="ACP1454" s="147"/>
      <c r="ACQ1454" s="147"/>
      <c r="ACR1454" s="147"/>
      <c r="ACS1454" s="147"/>
      <c r="ACT1454" s="147"/>
      <c r="ACU1454" s="147"/>
      <c r="ACV1454" s="147"/>
      <c r="ACW1454" s="147"/>
      <c r="ACX1454" s="147"/>
      <c r="ACY1454" s="147"/>
      <c r="ACZ1454" s="147"/>
      <c r="ADA1454" s="147"/>
      <c r="ADB1454" s="147"/>
      <c r="ADC1454" s="147"/>
      <c r="ADD1454" s="147"/>
      <c r="ADE1454" s="147"/>
      <c r="ADF1454" s="147"/>
      <c r="ADG1454" s="147"/>
      <c r="ADH1454" s="147"/>
      <c r="ADI1454" s="147"/>
      <c r="ADJ1454" s="147"/>
      <c r="ADK1454" s="147"/>
      <c r="ADL1454" s="147"/>
      <c r="ADM1454" s="147"/>
      <c r="ADN1454" s="147"/>
      <c r="ADO1454" s="147"/>
      <c r="ADP1454" s="147"/>
      <c r="ADQ1454" s="147"/>
      <c r="ADR1454" s="147"/>
      <c r="ADS1454" s="147"/>
      <c r="ADT1454" s="147"/>
      <c r="ADU1454" s="147"/>
      <c r="ADV1454" s="147"/>
      <c r="ADW1454" s="147"/>
      <c r="ADX1454" s="147"/>
      <c r="ADY1454" s="147"/>
      <c r="ADZ1454" s="147"/>
      <c r="AEA1454" s="147"/>
      <c r="AEB1454" s="147"/>
      <c r="AEC1454" s="147"/>
      <c r="AED1454" s="147"/>
      <c r="AEE1454" s="147"/>
      <c r="AEF1454" s="147"/>
      <c r="AEG1454" s="147"/>
      <c r="AEH1454" s="147"/>
      <c r="AEI1454" s="147"/>
      <c r="AEJ1454" s="147"/>
      <c r="AEK1454" s="147"/>
      <c r="AEL1454" s="147"/>
      <c r="AEM1454" s="147"/>
      <c r="AEN1454" s="147"/>
      <c r="AEO1454" s="147"/>
      <c r="AEP1454" s="147"/>
      <c r="AEQ1454" s="147"/>
      <c r="AER1454" s="147"/>
      <c r="AES1454" s="147"/>
      <c r="AET1454" s="147"/>
      <c r="AEU1454" s="147"/>
      <c r="AEV1454" s="147"/>
      <c r="AEW1454" s="147"/>
      <c r="AEX1454" s="147"/>
      <c r="AEY1454" s="147"/>
      <c r="AEZ1454" s="147"/>
      <c r="AFA1454" s="147"/>
      <c r="AFB1454" s="147"/>
      <c r="AFC1454" s="147"/>
      <c r="AFD1454" s="147"/>
      <c r="AFE1454" s="147"/>
      <c r="AFF1454" s="147"/>
      <c r="AFG1454" s="147"/>
      <c r="AFH1454" s="147"/>
      <c r="AFI1454" s="147"/>
      <c r="AFJ1454" s="147"/>
      <c r="AFK1454" s="147"/>
      <c r="AFL1454" s="147"/>
      <c r="AFM1454" s="147"/>
      <c r="AFN1454" s="147"/>
      <c r="AFO1454" s="147"/>
      <c r="AFP1454" s="147"/>
      <c r="AFQ1454" s="147"/>
      <c r="AFR1454" s="147"/>
      <c r="AFS1454" s="147"/>
      <c r="AFT1454" s="147"/>
      <c r="AFU1454" s="147"/>
      <c r="AFV1454" s="147"/>
      <c r="AFW1454" s="147"/>
      <c r="AFX1454" s="147"/>
      <c r="AFY1454" s="147"/>
      <c r="AFZ1454" s="147"/>
      <c r="AGA1454" s="147"/>
      <c r="AGB1454" s="147"/>
      <c r="AGC1454" s="147"/>
      <c r="AGD1454" s="147"/>
      <c r="AGE1454" s="147"/>
      <c r="AGF1454" s="147"/>
      <c r="AGG1454" s="147"/>
      <c r="AGH1454" s="147"/>
      <c r="AGI1454" s="147"/>
      <c r="AGJ1454" s="147"/>
      <c r="AGK1454" s="147"/>
      <c r="AGL1454" s="147"/>
      <c r="AGM1454" s="147"/>
      <c r="AGN1454" s="147"/>
      <c r="AGO1454" s="147"/>
      <c r="AGP1454" s="147"/>
      <c r="AGQ1454" s="147"/>
      <c r="AGR1454" s="147"/>
      <c r="AGS1454" s="147"/>
      <c r="AGT1454" s="147"/>
      <c r="AGU1454" s="147"/>
      <c r="AGV1454" s="147"/>
      <c r="AGW1454" s="147"/>
      <c r="AGX1454" s="147"/>
      <c r="AGY1454" s="147"/>
      <c r="AGZ1454" s="147"/>
      <c r="AHA1454" s="147"/>
      <c r="AHB1454" s="147"/>
      <c r="AHC1454" s="147"/>
      <c r="AHD1454" s="147"/>
      <c r="AHE1454" s="147"/>
      <c r="AHF1454" s="147"/>
      <c r="AHG1454" s="147"/>
      <c r="AHH1454" s="147"/>
      <c r="AHI1454" s="147"/>
      <c r="AHJ1454" s="147"/>
      <c r="AHK1454" s="147"/>
      <c r="AHL1454" s="147"/>
      <c r="AHM1454" s="147"/>
      <c r="AHN1454" s="147"/>
      <c r="AHO1454" s="147"/>
      <c r="AHP1454" s="147"/>
      <c r="AHQ1454" s="147"/>
      <c r="AHR1454" s="147"/>
      <c r="AHS1454" s="147"/>
      <c r="AHT1454" s="147"/>
      <c r="AHU1454" s="147"/>
      <c r="AHV1454" s="147"/>
      <c r="AHW1454" s="147"/>
      <c r="AHX1454" s="147"/>
      <c r="AHY1454" s="147"/>
      <c r="AHZ1454" s="147"/>
      <c r="AIA1454" s="147"/>
      <c r="AIB1454" s="147"/>
      <c r="AIC1454" s="147"/>
      <c r="AID1454" s="147"/>
      <c r="AIE1454" s="147"/>
      <c r="AIF1454" s="147"/>
      <c r="AIG1454" s="147"/>
      <c r="AIH1454" s="147"/>
      <c r="AII1454" s="147"/>
      <c r="AIJ1454" s="147"/>
      <c r="AIK1454" s="147"/>
      <c r="AIL1454" s="147"/>
      <c r="AIM1454" s="147"/>
      <c r="AIN1454" s="147"/>
      <c r="AIO1454" s="147"/>
      <c r="AIP1454" s="147"/>
      <c r="AIQ1454" s="147"/>
      <c r="AIR1454" s="147"/>
      <c r="AIS1454" s="147"/>
      <c r="AIT1454" s="147"/>
      <c r="AIU1454" s="147"/>
      <c r="AIV1454" s="147"/>
      <c r="AIW1454" s="147"/>
      <c r="AIX1454" s="147"/>
      <c r="AIY1454" s="147"/>
      <c r="AIZ1454" s="147"/>
      <c r="AJA1454" s="147"/>
      <c r="AJB1454" s="147"/>
      <c r="AJC1454" s="147"/>
      <c r="AJD1454" s="147"/>
      <c r="AJE1454" s="147"/>
      <c r="AJF1454" s="147"/>
      <c r="AJG1454" s="147"/>
      <c r="AJH1454" s="147"/>
      <c r="AJI1454" s="147"/>
      <c r="AJJ1454" s="147"/>
      <c r="AJK1454" s="147"/>
      <c r="AJL1454" s="147"/>
      <c r="AJM1454" s="147"/>
      <c r="AJN1454" s="147"/>
      <c r="AJO1454" s="147"/>
      <c r="AJP1454" s="147"/>
      <c r="AJQ1454" s="147"/>
      <c r="AJR1454" s="147"/>
      <c r="AJS1454" s="147"/>
      <c r="AJT1454" s="147"/>
      <c r="AJU1454" s="147"/>
      <c r="AJV1454" s="147"/>
      <c r="AJW1454" s="147"/>
      <c r="AJX1454" s="147"/>
      <c r="AJY1454" s="147"/>
      <c r="AJZ1454" s="147"/>
      <c r="AKA1454" s="147"/>
      <c r="AKB1454" s="147"/>
      <c r="AKC1454" s="147"/>
      <c r="AKD1454" s="147"/>
      <c r="AKE1454" s="147"/>
      <c r="AKF1454" s="147"/>
      <c r="AKG1454" s="147"/>
      <c r="AKH1454" s="147"/>
      <c r="AKI1454" s="147"/>
      <c r="AKJ1454" s="147"/>
      <c r="AKK1454" s="147"/>
      <c r="AKL1454" s="147"/>
      <c r="AKM1454" s="147"/>
      <c r="AKN1454" s="147"/>
      <c r="AKO1454" s="147"/>
      <c r="AKP1454" s="147"/>
      <c r="AKQ1454" s="147"/>
      <c r="AKR1454" s="147"/>
      <c r="AKS1454" s="147"/>
      <c r="AKT1454" s="147"/>
      <c r="AKU1454" s="147"/>
      <c r="AKV1454" s="147"/>
      <c r="AKW1454" s="147"/>
      <c r="AKX1454" s="147"/>
      <c r="AKY1454" s="147"/>
      <c r="AKZ1454" s="147"/>
      <c r="ALA1454" s="147"/>
      <c r="ALB1454" s="147"/>
      <c r="ALC1454" s="147"/>
      <c r="ALD1454" s="147"/>
      <c r="ALE1454" s="147"/>
      <c r="ALF1454" s="147"/>
      <c r="ALG1454" s="147"/>
      <c r="ALH1454" s="147"/>
      <c r="ALI1454" s="147"/>
      <c r="ALJ1454" s="147"/>
      <c r="ALK1454" s="147"/>
      <c r="ALL1454" s="147"/>
      <c r="ALM1454" s="147"/>
      <c r="ALN1454" s="147"/>
      <c r="ALO1454" s="147"/>
      <c r="ALP1454" s="147"/>
      <c r="ALQ1454" s="147"/>
      <c r="ALR1454" s="147"/>
      <c r="ALS1454" s="147"/>
      <c r="ALT1454" s="147"/>
      <c r="ALU1454" s="147"/>
      <c r="ALV1454" s="147"/>
      <c r="ALW1454" s="147"/>
      <c r="ALX1454" s="147"/>
      <c r="ALY1454" s="147"/>
      <c r="ALZ1454" s="147"/>
      <c r="AMA1454" s="147"/>
      <c r="AMB1454" s="147"/>
      <c r="AMC1454" s="147"/>
      <c r="AMD1454" s="147"/>
      <c r="AME1454" s="147"/>
      <c r="AMF1454" s="147"/>
      <c r="AMG1454" s="147"/>
      <c r="AMH1454" s="147"/>
      <c r="AMI1454" s="147"/>
      <c r="AMJ1454" s="147"/>
      <c r="AMK1454" s="147"/>
    </row>
    <row r="1455" spans="1:1025" s="149" customFormat="1">
      <c r="A1455" s="144">
        <v>1479</v>
      </c>
      <c r="B1455" s="144" t="s">
        <v>3191</v>
      </c>
      <c r="C1455" s="146" t="s">
        <v>3192</v>
      </c>
      <c r="D1455" s="145">
        <v>-2.7</v>
      </c>
      <c r="E1455" s="145">
        <v>20</v>
      </c>
      <c r="F1455" s="145">
        <v>7.6</v>
      </c>
      <c r="G1455" s="146"/>
      <c r="H1455" s="146" t="s">
        <v>3191</v>
      </c>
      <c r="I1455" s="147">
        <v>20194783</v>
      </c>
      <c r="J1455" s="148" t="s">
        <v>2950</v>
      </c>
      <c r="K1455" s="148" t="s">
        <v>1095</v>
      </c>
      <c r="M1455" s="147"/>
      <c r="N1455" s="147"/>
      <c r="O1455" s="147"/>
      <c r="P1455" s="147"/>
      <c r="Q1455" s="147"/>
      <c r="R1455" s="147"/>
      <c r="S1455" s="147"/>
      <c r="T1455" s="147"/>
      <c r="U1455" s="147"/>
      <c r="V1455" s="147"/>
      <c r="W1455" s="147"/>
      <c r="X1455" s="147"/>
      <c r="Y1455" s="147"/>
      <c r="Z1455" s="147"/>
      <c r="AA1455" s="147"/>
      <c r="AB1455" s="147"/>
      <c r="AC1455" s="147"/>
      <c r="AD1455" s="147"/>
      <c r="AE1455" s="147"/>
      <c r="AF1455" s="147"/>
      <c r="AG1455" s="147"/>
      <c r="AH1455" s="147"/>
      <c r="AI1455" s="147"/>
      <c r="AJ1455" s="147"/>
      <c r="AK1455" s="147"/>
      <c r="AL1455" s="147"/>
      <c r="AM1455" s="147"/>
      <c r="AN1455" s="147"/>
      <c r="AO1455" s="147"/>
      <c r="AP1455" s="147"/>
      <c r="AQ1455" s="147"/>
      <c r="AR1455" s="147"/>
      <c r="AS1455" s="147"/>
      <c r="AT1455" s="147"/>
      <c r="AU1455" s="147"/>
      <c r="AV1455" s="147"/>
      <c r="AW1455" s="147"/>
      <c r="AX1455" s="147"/>
      <c r="AY1455" s="147"/>
      <c r="AZ1455" s="147"/>
      <c r="BA1455" s="147"/>
      <c r="BB1455" s="147"/>
      <c r="BC1455" s="147"/>
      <c r="BD1455" s="147"/>
      <c r="BE1455" s="147"/>
      <c r="BF1455" s="147"/>
      <c r="BG1455" s="147"/>
      <c r="BH1455" s="147"/>
      <c r="BI1455" s="147"/>
      <c r="BJ1455" s="147"/>
      <c r="BK1455" s="147"/>
      <c r="BL1455" s="147"/>
      <c r="BM1455" s="147"/>
      <c r="BN1455" s="147"/>
      <c r="BO1455" s="147"/>
      <c r="BP1455" s="147"/>
      <c r="BQ1455" s="147"/>
      <c r="BR1455" s="147"/>
      <c r="BS1455" s="147"/>
      <c r="BT1455" s="147"/>
      <c r="BU1455" s="147"/>
      <c r="BV1455" s="147"/>
      <c r="BW1455" s="147"/>
      <c r="BX1455" s="147"/>
      <c r="BY1455" s="147"/>
      <c r="BZ1455" s="147"/>
      <c r="CA1455" s="147"/>
      <c r="CB1455" s="147"/>
      <c r="CC1455" s="147"/>
      <c r="CD1455" s="147"/>
      <c r="CE1455" s="147"/>
      <c r="CF1455" s="147"/>
      <c r="CG1455" s="147"/>
      <c r="CH1455" s="147"/>
      <c r="CI1455" s="147"/>
      <c r="CJ1455" s="147"/>
      <c r="CK1455" s="147"/>
      <c r="CL1455" s="147"/>
      <c r="CM1455" s="147"/>
      <c r="CN1455" s="147"/>
      <c r="CO1455" s="147"/>
      <c r="CP1455" s="147"/>
      <c r="CQ1455" s="147"/>
      <c r="CR1455" s="147"/>
      <c r="CS1455" s="147"/>
      <c r="CT1455" s="147"/>
      <c r="CU1455" s="147"/>
      <c r="CV1455" s="147"/>
      <c r="CW1455" s="147"/>
      <c r="CX1455" s="147"/>
      <c r="CY1455" s="147"/>
      <c r="CZ1455" s="147"/>
      <c r="DA1455" s="147"/>
      <c r="DB1455" s="147"/>
      <c r="DC1455" s="147"/>
      <c r="DD1455" s="147"/>
      <c r="DE1455" s="147"/>
      <c r="DF1455" s="147"/>
      <c r="DG1455" s="147"/>
      <c r="DH1455" s="147"/>
      <c r="DI1455" s="147"/>
      <c r="DJ1455" s="147"/>
      <c r="DK1455" s="147"/>
      <c r="DL1455" s="147"/>
      <c r="DM1455" s="147"/>
      <c r="DN1455" s="147"/>
      <c r="DO1455" s="147"/>
      <c r="DP1455" s="147"/>
      <c r="DQ1455" s="147"/>
      <c r="DR1455" s="147"/>
      <c r="DS1455" s="147"/>
      <c r="DT1455" s="147"/>
      <c r="DU1455" s="147"/>
      <c r="DV1455" s="147"/>
      <c r="DW1455" s="147"/>
      <c r="DX1455" s="147"/>
      <c r="DY1455" s="147"/>
      <c r="DZ1455" s="147"/>
      <c r="EA1455" s="147"/>
      <c r="EB1455" s="147"/>
      <c r="EC1455" s="147"/>
      <c r="ED1455" s="147"/>
      <c r="EE1455" s="147"/>
      <c r="EF1455" s="147"/>
      <c r="EG1455" s="147"/>
      <c r="EH1455" s="147"/>
      <c r="EI1455" s="147"/>
      <c r="EJ1455" s="147"/>
      <c r="EK1455" s="147"/>
      <c r="EL1455" s="147"/>
      <c r="EM1455" s="147"/>
      <c r="EN1455" s="147"/>
      <c r="EO1455" s="147"/>
      <c r="EP1455" s="147"/>
      <c r="EQ1455" s="147"/>
      <c r="ER1455" s="147"/>
      <c r="ES1455" s="147"/>
      <c r="ET1455" s="147"/>
      <c r="EU1455" s="147"/>
      <c r="EV1455" s="147"/>
      <c r="EW1455" s="147"/>
      <c r="EX1455" s="147"/>
      <c r="EY1455" s="147"/>
      <c r="EZ1455" s="147"/>
      <c r="FA1455" s="147"/>
      <c r="FB1455" s="147"/>
      <c r="FC1455" s="147"/>
      <c r="FD1455" s="147"/>
      <c r="FE1455" s="147"/>
      <c r="FF1455" s="147"/>
      <c r="FG1455" s="147"/>
      <c r="FH1455" s="147"/>
      <c r="FI1455" s="147"/>
      <c r="FJ1455" s="147"/>
      <c r="FK1455" s="147"/>
      <c r="FL1455" s="147"/>
      <c r="FM1455" s="147"/>
      <c r="FN1455" s="147"/>
      <c r="FO1455" s="147"/>
      <c r="FP1455" s="147"/>
      <c r="FQ1455" s="147"/>
      <c r="FR1455" s="147"/>
      <c r="FS1455" s="147"/>
      <c r="FT1455" s="147"/>
      <c r="FU1455" s="147"/>
      <c r="FV1455" s="147"/>
      <c r="FW1455" s="147"/>
      <c r="FX1455" s="147"/>
      <c r="FY1455" s="147"/>
      <c r="FZ1455" s="147"/>
      <c r="GA1455" s="147"/>
      <c r="GB1455" s="147"/>
      <c r="GC1455" s="147"/>
      <c r="GD1455" s="147"/>
      <c r="GE1455" s="147"/>
      <c r="GF1455" s="147"/>
      <c r="GG1455" s="147"/>
      <c r="GH1455" s="147"/>
      <c r="GI1455" s="147"/>
      <c r="GJ1455" s="147"/>
      <c r="GK1455" s="147"/>
      <c r="GL1455" s="147"/>
      <c r="GM1455" s="147"/>
      <c r="GN1455" s="147"/>
      <c r="GO1455" s="147"/>
      <c r="GP1455" s="147"/>
      <c r="GQ1455" s="147"/>
      <c r="GR1455" s="147"/>
      <c r="GS1455" s="147"/>
      <c r="GT1455" s="147"/>
      <c r="GU1455" s="147"/>
      <c r="GV1455" s="147"/>
      <c r="GW1455" s="147"/>
      <c r="GX1455" s="147"/>
      <c r="GY1455" s="147"/>
      <c r="GZ1455" s="147"/>
      <c r="HA1455" s="147"/>
      <c r="HB1455" s="147"/>
      <c r="HC1455" s="147"/>
      <c r="HD1455" s="147"/>
      <c r="HE1455" s="147"/>
      <c r="HF1455" s="147"/>
      <c r="HG1455" s="147"/>
      <c r="HH1455" s="147"/>
      <c r="HI1455" s="147"/>
      <c r="HJ1455" s="147"/>
      <c r="HK1455" s="147"/>
      <c r="HL1455" s="147"/>
      <c r="HM1455" s="147"/>
      <c r="HN1455" s="147"/>
      <c r="HO1455" s="147"/>
      <c r="HP1455" s="147"/>
      <c r="HQ1455" s="147"/>
      <c r="HR1455" s="147"/>
      <c r="HS1455" s="147"/>
      <c r="HT1455" s="147"/>
      <c r="HU1455" s="147"/>
      <c r="HV1455" s="147"/>
      <c r="HW1455" s="147"/>
      <c r="HX1455" s="147"/>
      <c r="HY1455" s="147"/>
      <c r="HZ1455" s="147"/>
      <c r="IA1455" s="147"/>
      <c r="IB1455" s="147"/>
      <c r="IC1455" s="147"/>
      <c r="ID1455" s="147"/>
      <c r="IE1455" s="147"/>
      <c r="IF1455" s="147"/>
      <c r="IG1455" s="147"/>
      <c r="IH1455" s="147"/>
      <c r="II1455" s="147"/>
      <c r="IJ1455" s="147"/>
      <c r="IK1455" s="147"/>
      <c r="IL1455" s="147"/>
      <c r="IM1455" s="147"/>
      <c r="IN1455" s="147"/>
      <c r="IO1455" s="147"/>
      <c r="IP1455" s="147"/>
      <c r="IQ1455" s="147"/>
      <c r="IR1455" s="147"/>
      <c r="IS1455" s="147"/>
      <c r="IT1455" s="147"/>
      <c r="IU1455" s="147"/>
      <c r="IV1455" s="147"/>
      <c r="IW1455" s="147"/>
      <c r="IX1455" s="147"/>
      <c r="IY1455" s="147"/>
      <c r="IZ1455" s="147"/>
      <c r="JA1455" s="147"/>
      <c r="JB1455" s="147"/>
      <c r="JC1455" s="147"/>
      <c r="JD1455" s="147"/>
      <c r="JE1455" s="147"/>
      <c r="JF1455" s="147"/>
      <c r="JG1455" s="147"/>
      <c r="JH1455" s="147"/>
      <c r="JI1455" s="147"/>
      <c r="JJ1455" s="147"/>
      <c r="JK1455" s="147"/>
      <c r="JL1455" s="147"/>
      <c r="JM1455" s="147"/>
      <c r="JN1455" s="147"/>
      <c r="JO1455" s="147"/>
      <c r="JP1455" s="147"/>
      <c r="JQ1455" s="147"/>
      <c r="JR1455" s="147"/>
      <c r="JS1455" s="147"/>
      <c r="JT1455" s="147"/>
      <c r="JU1455" s="147"/>
      <c r="JV1455" s="147"/>
      <c r="JW1455" s="147"/>
      <c r="JX1455" s="147"/>
      <c r="JY1455" s="147"/>
      <c r="JZ1455" s="147"/>
      <c r="KA1455" s="147"/>
      <c r="KB1455" s="147"/>
      <c r="KC1455" s="147"/>
      <c r="KD1455" s="147"/>
      <c r="KE1455" s="147"/>
      <c r="KF1455" s="147"/>
      <c r="KG1455" s="147"/>
      <c r="KH1455" s="147"/>
      <c r="KI1455" s="147"/>
      <c r="KJ1455" s="147"/>
      <c r="KK1455" s="147"/>
      <c r="KL1455" s="147"/>
      <c r="KM1455" s="147"/>
      <c r="KN1455" s="147"/>
      <c r="KO1455" s="147"/>
      <c r="KP1455" s="147"/>
      <c r="KQ1455" s="147"/>
      <c r="KR1455" s="147"/>
      <c r="KS1455" s="147"/>
      <c r="KT1455" s="147"/>
      <c r="KU1455" s="147"/>
      <c r="KV1455" s="147"/>
      <c r="KW1455" s="147"/>
      <c r="KX1455" s="147"/>
      <c r="KY1455" s="147"/>
      <c r="KZ1455" s="147"/>
      <c r="LA1455" s="147"/>
      <c r="LB1455" s="147"/>
      <c r="LC1455" s="147"/>
      <c r="LD1455" s="147"/>
      <c r="LE1455" s="147"/>
      <c r="LF1455" s="147"/>
      <c r="LG1455" s="147"/>
      <c r="LH1455" s="147"/>
      <c r="LI1455" s="147"/>
      <c r="LJ1455" s="147"/>
      <c r="LK1455" s="147"/>
      <c r="LL1455" s="147"/>
      <c r="LM1455" s="147"/>
      <c r="LN1455" s="147"/>
      <c r="LO1455" s="147"/>
      <c r="LP1455" s="147"/>
      <c r="LQ1455" s="147"/>
      <c r="LR1455" s="147"/>
      <c r="LS1455" s="147"/>
      <c r="LT1455" s="147"/>
      <c r="LU1455" s="147"/>
      <c r="LV1455" s="147"/>
      <c r="LW1455" s="147"/>
      <c r="LX1455" s="147"/>
      <c r="LY1455" s="147"/>
      <c r="LZ1455" s="147"/>
      <c r="MA1455" s="147"/>
      <c r="MB1455" s="147"/>
      <c r="MC1455" s="147"/>
      <c r="MD1455" s="147"/>
      <c r="ME1455" s="147"/>
      <c r="MF1455" s="147"/>
      <c r="MG1455" s="147"/>
      <c r="MH1455" s="147"/>
      <c r="MI1455" s="147"/>
      <c r="MJ1455" s="147"/>
      <c r="MK1455" s="147"/>
      <c r="ML1455" s="147"/>
      <c r="MM1455" s="147"/>
      <c r="MN1455" s="147"/>
      <c r="MO1455" s="147"/>
      <c r="MP1455" s="147"/>
      <c r="MQ1455" s="147"/>
      <c r="MR1455" s="147"/>
      <c r="MS1455" s="147"/>
      <c r="MT1455" s="147"/>
      <c r="MU1455" s="147"/>
      <c r="MV1455" s="147"/>
      <c r="MW1455" s="147"/>
      <c r="MX1455" s="147"/>
      <c r="MY1455" s="147"/>
      <c r="MZ1455" s="147"/>
      <c r="NA1455" s="147"/>
      <c r="NB1455" s="147"/>
      <c r="NC1455" s="147"/>
      <c r="ND1455" s="147"/>
      <c r="NE1455" s="147"/>
      <c r="NF1455" s="147"/>
      <c r="NG1455" s="147"/>
      <c r="NH1455" s="147"/>
      <c r="NI1455" s="147"/>
      <c r="NJ1455" s="147"/>
      <c r="NK1455" s="147"/>
      <c r="NL1455" s="147"/>
      <c r="NM1455" s="147"/>
      <c r="NN1455" s="147"/>
      <c r="NO1455" s="147"/>
      <c r="NP1455" s="147"/>
      <c r="NQ1455" s="147"/>
      <c r="NR1455" s="147"/>
      <c r="NS1455" s="147"/>
      <c r="NT1455" s="147"/>
      <c r="NU1455" s="147"/>
      <c r="NV1455" s="147"/>
      <c r="NW1455" s="147"/>
      <c r="NX1455" s="147"/>
      <c r="NY1455" s="147"/>
      <c r="NZ1455" s="147"/>
      <c r="OA1455" s="147"/>
      <c r="OB1455" s="147"/>
      <c r="OC1455" s="147"/>
      <c r="OD1455" s="147"/>
      <c r="OE1455" s="147"/>
      <c r="OF1455" s="147"/>
      <c r="OG1455" s="147"/>
      <c r="OH1455" s="147"/>
      <c r="OI1455" s="147"/>
      <c r="OJ1455" s="147"/>
      <c r="OK1455" s="147"/>
      <c r="OL1455" s="147"/>
      <c r="OM1455" s="147"/>
      <c r="ON1455" s="147"/>
      <c r="OO1455" s="147"/>
      <c r="OP1455" s="147"/>
      <c r="OQ1455" s="147"/>
      <c r="OR1455" s="147"/>
      <c r="OS1455" s="147"/>
      <c r="OT1455" s="147"/>
      <c r="OU1455" s="147"/>
      <c r="OV1455" s="147"/>
      <c r="OW1455" s="147"/>
      <c r="OX1455" s="147"/>
      <c r="OY1455" s="147"/>
      <c r="OZ1455" s="147"/>
      <c r="PA1455" s="147"/>
      <c r="PB1455" s="147"/>
      <c r="PC1455" s="147"/>
      <c r="PD1455" s="147"/>
      <c r="PE1455" s="147"/>
      <c r="PF1455" s="147"/>
      <c r="PG1455" s="147"/>
      <c r="PH1455" s="147"/>
      <c r="PI1455" s="147"/>
      <c r="PJ1455" s="147"/>
      <c r="PK1455" s="147"/>
      <c r="PL1455" s="147"/>
      <c r="PM1455" s="147"/>
      <c r="PN1455" s="147"/>
      <c r="PO1455" s="147"/>
      <c r="PP1455" s="147"/>
      <c r="PQ1455" s="147"/>
      <c r="PR1455" s="147"/>
      <c r="PS1455" s="147"/>
      <c r="PT1455" s="147"/>
      <c r="PU1455" s="147"/>
      <c r="PV1455" s="147"/>
      <c r="PW1455" s="147"/>
      <c r="PX1455" s="147"/>
      <c r="PY1455" s="147"/>
      <c r="PZ1455" s="147"/>
      <c r="QA1455" s="147"/>
      <c r="QB1455" s="147"/>
      <c r="QC1455" s="147"/>
      <c r="QD1455" s="147"/>
      <c r="QE1455" s="147"/>
      <c r="QF1455" s="147"/>
      <c r="QG1455" s="147"/>
      <c r="QH1455" s="147"/>
      <c r="QI1455" s="147"/>
      <c r="QJ1455" s="147"/>
      <c r="QK1455" s="147"/>
      <c r="QL1455" s="147"/>
      <c r="QM1455" s="147"/>
      <c r="QN1455" s="147"/>
      <c r="QO1455" s="147"/>
      <c r="QP1455" s="147"/>
      <c r="QQ1455" s="147"/>
      <c r="QR1455" s="147"/>
      <c r="QS1455" s="147"/>
      <c r="QT1455" s="147"/>
      <c r="QU1455" s="147"/>
      <c r="QV1455" s="147"/>
      <c r="QW1455" s="147"/>
      <c r="QX1455" s="147"/>
      <c r="QY1455" s="147"/>
      <c r="QZ1455" s="147"/>
      <c r="RA1455" s="147"/>
      <c r="RB1455" s="147"/>
      <c r="RC1455" s="147"/>
      <c r="RD1455" s="147"/>
      <c r="RE1455" s="147"/>
      <c r="RF1455" s="147"/>
      <c r="RG1455" s="147"/>
      <c r="RH1455" s="147"/>
      <c r="RI1455" s="147"/>
      <c r="RJ1455" s="147"/>
      <c r="RK1455" s="147"/>
      <c r="RL1455" s="147"/>
      <c r="RM1455" s="147"/>
      <c r="RN1455" s="147"/>
      <c r="RO1455" s="147"/>
      <c r="RP1455" s="147"/>
      <c r="RQ1455" s="147"/>
      <c r="RR1455" s="147"/>
      <c r="RS1455" s="147"/>
      <c r="RT1455" s="147"/>
      <c r="RU1455" s="147"/>
      <c r="RV1455" s="147"/>
      <c r="RW1455" s="147"/>
      <c r="RX1455" s="147"/>
      <c r="RY1455" s="147"/>
      <c r="RZ1455" s="147"/>
      <c r="SA1455" s="147"/>
      <c r="SB1455" s="147"/>
      <c r="SC1455" s="147"/>
      <c r="SD1455" s="147"/>
      <c r="SE1455" s="147"/>
      <c r="SF1455" s="147"/>
      <c r="SG1455" s="147"/>
      <c r="SH1455" s="147"/>
      <c r="SI1455" s="147"/>
      <c r="SJ1455" s="147"/>
      <c r="SK1455" s="147"/>
      <c r="SL1455" s="147"/>
      <c r="SM1455" s="147"/>
      <c r="SN1455" s="147"/>
      <c r="SO1455" s="147"/>
      <c r="SP1455" s="147"/>
      <c r="SQ1455" s="147"/>
      <c r="SR1455" s="147"/>
      <c r="SS1455" s="147"/>
      <c r="ST1455" s="147"/>
      <c r="SU1455" s="147"/>
      <c r="SV1455" s="147"/>
      <c r="SW1455" s="147"/>
      <c r="SX1455" s="147"/>
      <c r="SY1455" s="147"/>
      <c r="SZ1455" s="147"/>
      <c r="TA1455" s="147"/>
      <c r="TB1455" s="147"/>
      <c r="TC1455" s="147"/>
      <c r="TD1455" s="147"/>
      <c r="TE1455" s="147"/>
      <c r="TF1455" s="147"/>
      <c r="TG1455" s="147"/>
      <c r="TH1455" s="147"/>
      <c r="TI1455" s="147"/>
      <c r="TJ1455" s="147"/>
      <c r="TK1455" s="147"/>
      <c r="TL1455" s="147"/>
      <c r="TM1455" s="147"/>
      <c r="TN1455" s="147"/>
      <c r="TO1455" s="147"/>
      <c r="TP1455" s="147"/>
      <c r="TQ1455" s="147"/>
      <c r="TR1455" s="147"/>
      <c r="TS1455" s="147"/>
      <c r="TT1455" s="147"/>
      <c r="TU1455" s="147"/>
      <c r="TV1455" s="147"/>
      <c r="TW1455" s="147"/>
      <c r="TX1455" s="147"/>
      <c r="TY1455" s="147"/>
      <c r="TZ1455" s="147"/>
      <c r="UA1455" s="147"/>
      <c r="UB1455" s="147"/>
      <c r="UC1455" s="147"/>
      <c r="UD1455" s="147"/>
      <c r="UE1455" s="147"/>
      <c r="UF1455" s="147"/>
      <c r="UG1455" s="147"/>
      <c r="UH1455" s="147"/>
      <c r="UI1455" s="147"/>
      <c r="UJ1455" s="147"/>
      <c r="UK1455" s="147"/>
      <c r="UL1455" s="147"/>
      <c r="UM1455" s="147"/>
      <c r="UN1455" s="147"/>
      <c r="UO1455" s="147"/>
      <c r="UP1455" s="147"/>
      <c r="UQ1455" s="147"/>
      <c r="UR1455" s="147"/>
      <c r="US1455" s="147"/>
      <c r="UT1455" s="147"/>
      <c r="UU1455" s="147"/>
      <c r="UV1455" s="147"/>
      <c r="UW1455" s="147"/>
      <c r="UX1455" s="147"/>
      <c r="UY1455" s="147"/>
      <c r="UZ1455" s="147"/>
      <c r="VA1455" s="147"/>
      <c r="VB1455" s="147"/>
      <c r="VC1455" s="147"/>
      <c r="VD1455" s="147"/>
      <c r="VE1455" s="147"/>
      <c r="VF1455" s="147"/>
      <c r="VG1455" s="147"/>
      <c r="VH1455" s="147"/>
      <c r="VI1455" s="147"/>
      <c r="VJ1455" s="147"/>
      <c r="VK1455" s="147"/>
      <c r="VL1455" s="147"/>
      <c r="VM1455" s="147"/>
      <c r="VN1455" s="147"/>
      <c r="VO1455" s="147"/>
      <c r="VP1455" s="147"/>
      <c r="VQ1455" s="147"/>
      <c r="VR1455" s="147"/>
      <c r="VS1455" s="147"/>
      <c r="VT1455" s="147"/>
      <c r="VU1455" s="147"/>
      <c r="VV1455" s="147"/>
      <c r="VW1455" s="147"/>
      <c r="VX1455" s="147"/>
      <c r="VY1455" s="147"/>
      <c r="VZ1455" s="147"/>
      <c r="WA1455" s="147"/>
      <c r="WB1455" s="147"/>
      <c r="WC1455" s="147"/>
      <c r="WD1455" s="147"/>
      <c r="WE1455" s="147"/>
      <c r="WF1455" s="147"/>
      <c r="WG1455" s="147"/>
      <c r="WH1455" s="147"/>
      <c r="WI1455" s="147"/>
      <c r="WJ1455" s="147"/>
      <c r="WK1455" s="147"/>
      <c r="WL1455" s="147"/>
      <c r="WM1455" s="147"/>
      <c r="WN1455" s="147"/>
      <c r="WO1455" s="147"/>
      <c r="WP1455" s="147"/>
      <c r="WQ1455" s="147"/>
      <c r="WR1455" s="147"/>
      <c r="WS1455" s="147"/>
      <c r="WT1455" s="147"/>
      <c r="WU1455" s="147"/>
      <c r="WV1455" s="147"/>
      <c r="WW1455" s="147"/>
      <c r="WX1455" s="147"/>
      <c r="WY1455" s="147"/>
      <c r="WZ1455" s="147"/>
      <c r="XA1455" s="147"/>
      <c r="XB1455" s="147"/>
      <c r="XC1455" s="147"/>
      <c r="XD1455" s="147"/>
      <c r="XE1455" s="147"/>
      <c r="XF1455" s="147"/>
      <c r="XG1455" s="147"/>
      <c r="XH1455" s="147"/>
      <c r="XI1455" s="147"/>
      <c r="XJ1455" s="147"/>
      <c r="XK1455" s="147"/>
      <c r="XL1455" s="147"/>
      <c r="XM1455" s="147"/>
      <c r="XN1455" s="147"/>
      <c r="XO1455" s="147"/>
      <c r="XP1455" s="147"/>
      <c r="XQ1455" s="147"/>
      <c r="XR1455" s="147"/>
      <c r="XS1455" s="147"/>
      <c r="XT1455" s="147"/>
      <c r="XU1455" s="147"/>
      <c r="XV1455" s="147"/>
      <c r="XW1455" s="147"/>
      <c r="XX1455" s="147"/>
      <c r="XY1455" s="147"/>
      <c r="XZ1455" s="147"/>
      <c r="YA1455" s="147"/>
      <c r="YB1455" s="147"/>
      <c r="YC1455" s="147"/>
      <c r="YD1455" s="147"/>
      <c r="YE1455" s="147"/>
      <c r="YF1455" s="147"/>
      <c r="YG1455" s="147"/>
      <c r="YH1455" s="147"/>
      <c r="YI1455" s="147"/>
      <c r="YJ1455" s="147"/>
      <c r="YK1455" s="147"/>
      <c r="YL1455" s="147"/>
      <c r="YM1455" s="147"/>
      <c r="YN1455" s="147"/>
      <c r="YO1455" s="147"/>
      <c r="YP1455" s="147"/>
      <c r="YQ1455" s="147"/>
      <c r="YR1455" s="147"/>
      <c r="YS1455" s="147"/>
      <c r="YT1455" s="147"/>
      <c r="YU1455" s="147"/>
      <c r="YV1455" s="147"/>
      <c r="YW1455" s="147"/>
      <c r="YX1455" s="147"/>
      <c r="YY1455" s="147"/>
      <c r="YZ1455" s="147"/>
      <c r="ZA1455" s="147"/>
      <c r="ZB1455" s="147"/>
      <c r="ZC1455" s="147"/>
      <c r="ZD1455" s="147"/>
      <c r="ZE1455" s="147"/>
      <c r="ZF1455" s="147"/>
      <c r="ZG1455" s="147"/>
      <c r="ZH1455" s="147"/>
      <c r="ZI1455" s="147"/>
      <c r="ZJ1455" s="147"/>
      <c r="ZK1455" s="147"/>
      <c r="ZL1455" s="147"/>
      <c r="ZM1455" s="147"/>
      <c r="ZN1455" s="147"/>
      <c r="ZO1455" s="147"/>
      <c r="ZP1455" s="147"/>
      <c r="ZQ1455" s="147"/>
      <c r="ZR1455" s="147"/>
      <c r="ZS1455" s="147"/>
      <c r="ZT1455" s="147"/>
      <c r="ZU1455" s="147"/>
      <c r="ZV1455" s="147"/>
      <c r="ZW1455" s="147"/>
      <c r="ZX1455" s="147"/>
      <c r="ZY1455" s="147"/>
      <c r="ZZ1455" s="147"/>
      <c r="AAA1455" s="147"/>
      <c r="AAB1455" s="147"/>
      <c r="AAC1455" s="147"/>
      <c r="AAD1455" s="147"/>
      <c r="AAE1455" s="147"/>
      <c r="AAF1455" s="147"/>
      <c r="AAG1455" s="147"/>
      <c r="AAH1455" s="147"/>
      <c r="AAI1455" s="147"/>
      <c r="AAJ1455" s="147"/>
      <c r="AAK1455" s="147"/>
      <c r="AAL1455" s="147"/>
      <c r="AAM1455" s="147"/>
      <c r="AAN1455" s="147"/>
      <c r="AAO1455" s="147"/>
      <c r="AAP1455" s="147"/>
      <c r="AAQ1455" s="147"/>
      <c r="AAR1455" s="147"/>
      <c r="AAS1455" s="147"/>
      <c r="AAT1455" s="147"/>
      <c r="AAU1455" s="147"/>
      <c r="AAV1455" s="147"/>
      <c r="AAW1455" s="147"/>
      <c r="AAX1455" s="147"/>
      <c r="AAY1455" s="147"/>
      <c r="AAZ1455" s="147"/>
      <c r="ABA1455" s="147"/>
      <c r="ABB1455" s="147"/>
      <c r="ABC1455" s="147"/>
      <c r="ABD1455" s="147"/>
      <c r="ABE1455" s="147"/>
      <c r="ABF1455" s="147"/>
      <c r="ABG1455" s="147"/>
      <c r="ABH1455" s="147"/>
      <c r="ABI1455" s="147"/>
      <c r="ABJ1455" s="147"/>
      <c r="ABK1455" s="147"/>
      <c r="ABL1455" s="147"/>
      <c r="ABM1455" s="147"/>
      <c r="ABN1455" s="147"/>
      <c r="ABO1455" s="147"/>
      <c r="ABP1455" s="147"/>
      <c r="ABQ1455" s="147"/>
      <c r="ABR1455" s="147"/>
      <c r="ABS1455" s="147"/>
      <c r="ABT1455" s="147"/>
      <c r="ABU1455" s="147"/>
      <c r="ABV1455" s="147"/>
      <c r="ABW1455" s="147"/>
      <c r="ABX1455" s="147"/>
      <c r="ABY1455" s="147"/>
      <c r="ABZ1455" s="147"/>
      <c r="ACA1455" s="147"/>
      <c r="ACB1455" s="147"/>
      <c r="ACC1455" s="147"/>
      <c r="ACD1455" s="147"/>
      <c r="ACE1455" s="147"/>
      <c r="ACF1455" s="147"/>
      <c r="ACG1455" s="147"/>
      <c r="ACH1455" s="147"/>
      <c r="ACI1455" s="147"/>
      <c r="ACJ1455" s="147"/>
      <c r="ACK1455" s="147"/>
      <c r="ACL1455" s="147"/>
      <c r="ACM1455" s="147"/>
      <c r="ACN1455" s="147"/>
      <c r="ACO1455" s="147"/>
      <c r="ACP1455" s="147"/>
      <c r="ACQ1455" s="147"/>
      <c r="ACR1455" s="147"/>
      <c r="ACS1455" s="147"/>
      <c r="ACT1455" s="147"/>
      <c r="ACU1455" s="147"/>
      <c r="ACV1455" s="147"/>
      <c r="ACW1455" s="147"/>
      <c r="ACX1455" s="147"/>
      <c r="ACY1455" s="147"/>
      <c r="ACZ1455" s="147"/>
      <c r="ADA1455" s="147"/>
      <c r="ADB1455" s="147"/>
      <c r="ADC1455" s="147"/>
      <c r="ADD1455" s="147"/>
      <c r="ADE1455" s="147"/>
      <c r="ADF1455" s="147"/>
      <c r="ADG1455" s="147"/>
      <c r="ADH1455" s="147"/>
      <c r="ADI1455" s="147"/>
      <c r="ADJ1455" s="147"/>
      <c r="ADK1455" s="147"/>
      <c r="ADL1455" s="147"/>
      <c r="ADM1455" s="147"/>
      <c r="ADN1455" s="147"/>
      <c r="ADO1455" s="147"/>
      <c r="ADP1455" s="147"/>
      <c r="ADQ1455" s="147"/>
      <c r="ADR1455" s="147"/>
      <c r="ADS1455" s="147"/>
      <c r="ADT1455" s="147"/>
      <c r="ADU1455" s="147"/>
      <c r="ADV1455" s="147"/>
      <c r="ADW1455" s="147"/>
      <c r="ADX1455" s="147"/>
      <c r="ADY1455" s="147"/>
      <c r="ADZ1455" s="147"/>
      <c r="AEA1455" s="147"/>
      <c r="AEB1455" s="147"/>
      <c r="AEC1455" s="147"/>
      <c r="AED1455" s="147"/>
      <c r="AEE1455" s="147"/>
      <c r="AEF1455" s="147"/>
      <c r="AEG1455" s="147"/>
      <c r="AEH1455" s="147"/>
      <c r="AEI1455" s="147"/>
      <c r="AEJ1455" s="147"/>
      <c r="AEK1455" s="147"/>
      <c r="AEL1455" s="147"/>
      <c r="AEM1455" s="147"/>
      <c r="AEN1455" s="147"/>
      <c r="AEO1455" s="147"/>
      <c r="AEP1455" s="147"/>
      <c r="AEQ1455" s="147"/>
      <c r="AER1455" s="147"/>
      <c r="AES1455" s="147"/>
      <c r="AET1455" s="147"/>
      <c r="AEU1455" s="147"/>
      <c r="AEV1455" s="147"/>
      <c r="AEW1455" s="147"/>
      <c r="AEX1455" s="147"/>
      <c r="AEY1455" s="147"/>
      <c r="AEZ1455" s="147"/>
      <c r="AFA1455" s="147"/>
      <c r="AFB1455" s="147"/>
      <c r="AFC1455" s="147"/>
      <c r="AFD1455" s="147"/>
      <c r="AFE1455" s="147"/>
      <c r="AFF1455" s="147"/>
      <c r="AFG1455" s="147"/>
      <c r="AFH1455" s="147"/>
      <c r="AFI1455" s="147"/>
      <c r="AFJ1455" s="147"/>
      <c r="AFK1455" s="147"/>
      <c r="AFL1455" s="147"/>
      <c r="AFM1455" s="147"/>
      <c r="AFN1455" s="147"/>
      <c r="AFO1455" s="147"/>
      <c r="AFP1455" s="147"/>
      <c r="AFQ1455" s="147"/>
      <c r="AFR1455" s="147"/>
      <c r="AFS1455" s="147"/>
      <c r="AFT1455" s="147"/>
      <c r="AFU1455" s="147"/>
      <c r="AFV1455" s="147"/>
      <c r="AFW1455" s="147"/>
      <c r="AFX1455" s="147"/>
      <c r="AFY1455" s="147"/>
      <c r="AFZ1455" s="147"/>
      <c r="AGA1455" s="147"/>
      <c r="AGB1455" s="147"/>
      <c r="AGC1455" s="147"/>
      <c r="AGD1455" s="147"/>
      <c r="AGE1455" s="147"/>
      <c r="AGF1455" s="147"/>
      <c r="AGG1455" s="147"/>
      <c r="AGH1455" s="147"/>
      <c r="AGI1455" s="147"/>
      <c r="AGJ1455" s="147"/>
      <c r="AGK1455" s="147"/>
      <c r="AGL1455" s="147"/>
      <c r="AGM1455" s="147"/>
      <c r="AGN1455" s="147"/>
      <c r="AGO1455" s="147"/>
      <c r="AGP1455" s="147"/>
      <c r="AGQ1455" s="147"/>
      <c r="AGR1455" s="147"/>
      <c r="AGS1455" s="147"/>
      <c r="AGT1455" s="147"/>
      <c r="AGU1455" s="147"/>
      <c r="AGV1455" s="147"/>
      <c r="AGW1455" s="147"/>
      <c r="AGX1455" s="147"/>
      <c r="AGY1455" s="147"/>
      <c r="AGZ1455" s="147"/>
      <c r="AHA1455" s="147"/>
      <c r="AHB1455" s="147"/>
      <c r="AHC1455" s="147"/>
      <c r="AHD1455" s="147"/>
      <c r="AHE1455" s="147"/>
      <c r="AHF1455" s="147"/>
      <c r="AHG1455" s="147"/>
      <c r="AHH1455" s="147"/>
      <c r="AHI1455" s="147"/>
      <c r="AHJ1455" s="147"/>
      <c r="AHK1455" s="147"/>
      <c r="AHL1455" s="147"/>
      <c r="AHM1455" s="147"/>
      <c r="AHN1455" s="147"/>
      <c r="AHO1455" s="147"/>
      <c r="AHP1455" s="147"/>
      <c r="AHQ1455" s="147"/>
      <c r="AHR1455" s="147"/>
      <c r="AHS1455" s="147"/>
      <c r="AHT1455" s="147"/>
      <c r="AHU1455" s="147"/>
      <c r="AHV1455" s="147"/>
      <c r="AHW1455" s="147"/>
      <c r="AHX1455" s="147"/>
      <c r="AHY1455" s="147"/>
      <c r="AHZ1455" s="147"/>
      <c r="AIA1455" s="147"/>
      <c r="AIB1455" s="147"/>
      <c r="AIC1455" s="147"/>
      <c r="AID1455" s="147"/>
      <c r="AIE1455" s="147"/>
      <c r="AIF1455" s="147"/>
      <c r="AIG1455" s="147"/>
      <c r="AIH1455" s="147"/>
      <c r="AII1455" s="147"/>
      <c r="AIJ1455" s="147"/>
      <c r="AIK1455" s="147"/>
      <c r="AIL1455" s="147"/>
      <c r="AIM1455" s="147"/>
      <c r="AIN1455" s="147"/>
      <c r="AIO1455" s="147"/>
      <c r="AIP1455" s="147"/>
      <c r="AIQ1455" s="147"/>
      <c r="AIR1455" s="147"/>
      <c r="AIS1455" s="147"/>
      <c r="AIT1455" s="147"/>
      <c r="AIU1455" s="147"/>
      <c r="AIV1455" s="147"/>
      <c r="AIW1455" s="147"/>
      <c r="AIX1455" s="147"/>
      <c r="AIY1455" s="147"/>
      <c r="AIZ1455" s="147"/>
      <c r="AJA1455" s="147"/>
      <c r="AJB1455" s="147"/>
      <c r="AJC1455" s="147"/>
      <c r="AJD1455" s="147"/>
      <c r="AJE1455" s="147"/>
      <c r="AJF1455" s="147"/>
      <c r="AJG1455" s="147"/>
      <c r="AJH1455" s="147"/>
      <c r="AJI1455" s="147"/>
      <c r="AJJ1455" s="147"/>
      <c r="AJK1455" s="147"/>
      <c r="AJL1455" s="147"/>
      <c r="AJM1455" s="147"/>
      <c r="AJN1455" s="147"/>
      <c r="AJO1455" s="147"/>
      <c r="AJP1455" s="147"/>
      <c r="AJQ1455" s="147"/>
      <c r="AJR1455" s="147"/>
      <c r="AJS1455" s="147"/>
      <c r="AJT1455" s="147"/>
      <c r="AJU1455" s="147"/>
      <c r="AJV1455" s="147"/>
      <c r="AJW1455" s="147"/>
      <c r="AJX1455" s="147"/>
      <c r="AJY1455" s="147"/>
      <c r="AJZ1455" s="147"/>
      <c r="AKA1455" s="147"/>
      <c r="AKB1455" s="147"/>
      <c r="AKC1455" s="147"/>
      <c r="AKD1455" s="147"/>
      <c r="AKE1455" s="147"/>
      <c r="AKF1455" s="147"/>
      <c r="AKG1455" s="147"/>
      <c r="AKH1455" s="147"/>
      <c r="AKI1455" s="147"/>
      <c r="AKJ1455" s="147"/>
      <c r="AKK1455" s="147"/>
      <c r="AKL1455" s="147"/>
      <c r="AKM1455" s="147"/>
      <c r="AKN1455" s="147"/>
      <c r="AKO1455" s="147"/>
      <c r="AKP1455" s="147"/>
      <c r="AKQ1455" s="147"/>
      <c r="AKR1455" s="147"/>
      <c r="AKS1455" s="147"/>
      <c r="AKT1455" s="147"/>
      <c r="AKU1455" s="147"/>
      <c r="AKV1455" s="147"/>
      <c r="AKW1455" s="147"/>
      <c r="AKX1455" s="147"/>
      <c r="AKY1455" s="147"/>
      <c r="AKZ1455" s="147"/>
      <c r="ALA1455" s="147"/>
      <c r="ALB1455" s="147"/>
      <c r="ALC1455" s="147"/>
      <c r="ALD1455" s="147"/>
      <c r="ALE1455" s="147"/>
      <c r="ALF1455" s="147"/>
      <c r="ALG1455" s="147"/>
      <c r="ALH1455" s="147"/>
      <c r="ALI1455" s="147"/>
      <c r="ALJ1455" s="147"/>
      <c r="ALK1455" s="147"/>
      <c r="ALL1455" s="147"/>
      <c r="ALM1455" s="147"/>
      <c r="ALN1455" s="147"/>
      <c r="ALO1455" s="147"/>
      <c r="ALP1455" s="147"/>
      <c r="ALQ1455" s="147"/>
      <c r="ALR1455" s="147"/>
      <c r="ALS1455" s="147"/>
      <c r="ALT1455" s="147"/>
      <c r="ALU1455" s="147"/>
      <c r="ALV1455" s="147"/>
      <c r="ALW1455" s="147"/>
      <c r="ALX1455" s="147"/>
      <c r="ALY1455" s="147"/>
      <c r="ALZ1455" s="147"/>
      <c r="AMA1455" s="147"/>
      <c r="AMB1455" s="147"/>
      <c r="AMC1455" s="147"/>
      <c r="AMD1455" s="147"/>
      <c r="AME1455" s="147"/>
      <c r="AMF1455" s="147"/>
      <c r="AMG1455" s="147"/>
      <c r="AMH1455" s="147"/>
      <c r="AMI1455" s="147"/>
      <c r="AMJ1455" s="147"/>
      <c r="AMK1455" s="147"/>
    </row>
    <row r="1456" spans="1:1025" s="149" customFormat="1">
      <c r="A1456" s="144">
        <v>679</v>
      </c>
      <c r="B1456" s="144" t="s">
        <v>3193</v>
      </c>
      <c r="C1456" s="144">
        <v>50401825</v>
      </c>
      <c r="D1456" s="145">
        <v>-1.25</v>
      </c>
      <c r="E1456" s="145">
        <v>50.6</v>
      </c>
      <c r="F1456" s="145">
        <v>7</v>
      </c>
      <c r="G1456" s="146">
        <v>12375</v>
      </c>
      <c r="H1456" s="146" t="s">
        <v>3194</v>
      </c>
      <c r="I1456" s="147">
        <v>8539251</v>
      </c>
      <c r="J1456" s="148" t="s">
        <v>3186</v>
      </c>
      <c r="K1456" s="148" t="s">
        <v>3187</v>
      </c>
      <c r="M1456" s="147"/>
      <c r="N1456" s="147"/>
      <c r="O1456" s="147"/>
      <c r="P1456" s="147"/>
      <c r="Q1456" s="147"/>
      <c r="R1456" s="147"/>
      <c r="S1456" s="147"/>
      <c r="T1456" s="147"/>
      <c r="U1456" s="147"/>
      <c r="V1456" s="147"/>
      <c r="W1456" s="147"/>
      <c r="X1456" s="147"/>
      <c r="Y1456" s="147"/>
      <c r="Z1456" s="147"/>
      <c r="AA1456" s="147"/>
      <c r="AB1456" s="147"/>
      <c r="AC1456" s="147"/>
      <c r="AD1456" s="147"/>
      <c r="AE1456" s="147"/>
      <c r="AF1456" s="147"/>
      <c r="AG1456" s="147"/>
      <c r="AH1456" s="147"/>
      <c r="AI1456" s="147"/>
      <c r="AJ1456" s="147"/>
      <c r="AK1456" s="147"/>
      <c r="AL1456" s="147"/>
      <c r="AM1456" s="147"/>
      <c r="AN1456" s="147"/>
      <c r="AO1456" s="147"/>
      <c r="AP1456" s="147"/>
      <c r="AQ1456" s="147"/>
      <c r="AR1456" s="147"/>
      <c r="AS1456" s="147"/>
      <c r="AT1456" s="147"/>
      <c r="AU1456" s="147"/>
      <c r="AV1456" s="147"/>
      <c r="AW1456" s="147"/>
      <c r="AX1456" s="147"/>
      <c r="AY1456" s="147"/>
      <c r="AZ1456" s="147"/>
      <c r="BA1456" s="147"/>
      <c r="BB1456" s="147"/>
      <c r="BC1456" s="147"/>
      <c r="BD1456" s="147"/>
      <c r="BE1456" s="147"/>
      <c r="BF1456" s="147"/>
      <c r="BG1456" s="147"/>
      <c r="BH1456" s="147"/>
      <c r="BI1456" s="147"/>
      <c r="BJ1456" s="147"/>
      <c r="BK1456" s="147"/>
      <c r="BL1456" s="147"/>
      <c r="BM1456" s="147"/>
      <c r="BN1456" s="147"/>
      <c r="BO1456" s="147"/>
      <c r="BP1456" s="147"/>
      <c r="BQ1456" s="147"/>
      <c r="BR1456" s="147"/>
      <c r="BS1456" s="147"/>
      <c r="BT1456" s="147"/>
      <c r="BU1456" s="147"/>
      <c r="BV1456" s="147"/>
      <c r="BW1456" s="147"/>
      <c r="BX1456" s="147"/>
      <c r="BY1456" s="147"/>
      <c r="BZ1456" s="147"/>
      <c r="CA1456" s="147"/>
      <c r="CB1456" s="147"/>
      <c r="CC1456" s="147"/>
      <c r="CD1456" s="147"/>
      <c r="CE1456" s="147"/>
      <c r="CF1456" s="147"/>
      <c r="CG1456" s="147"/>
      <c r="CH1456" s="147"/>
      <c r="CI1456" s="147"/>
      <c r="CJ1456" s="147"/>
      <c r="CK1456" s="147"/>
      <c r="CL1456" s="147"/>
      <c r="CM1456" s="147"/>
      <c r="CN1456" s="147"/>
      <c r="CO1456" s="147"/>
      <c r="CP1456" s="147"/>
      <c r="CQ1456" s="147"/>
      <c r="CR1456" s="147"/>
      <c r="CS1456" s="147"/>
      <c r="CT1456" s="147"/>
      <c r="CU1456" s="147"/>
      <c r="CV1456" s="147"/>
      <c r="CW1456" s="147"/>
      <c r="CX1456" s="147"/>
      <c r="CY1456" s="147"/>
      <c r="CZ1456" s="147"/>
      <c r="DA1456" s="147"/>
      <c r="DB1456" s="147"/>
      <c r="DC1456" s="147"/>
      <c r="DD1456" s="147"/>
      <c r="DE1456" s="147"/>
      <c r="DF1456" s="147"/>
      <c r="DG1456" s="147"/>
      <c r="DH1456" s="147"/>
      <c r="DI1456" s="147"/>
      <c r="DJ1456" s="147"/>
      <c r="DK1456" s="147"/>
      <c r="DL1456" s="147"/>
      <c r="DM1456" s="147"/>
      <c r="DN1456" s="147"/>
      <c r="DO1456" s="147"/>
      <c r="DP1456" s="147"/>
      <c r="DQ1456" s="147"/>
      <c r="DR1456" s="147"/>
      <c r="DS1456" s="147"/>
      <c r="DT1456" s="147"/>
      <c r="DU1456" s="147"/>
      <c r="DV1456" s="147"/>
      <c r="DW1456" s="147"/>
      <c r="DX1456" s="147"/>
      <c r="DY1456" s="147"/>
      <c r="DZ1456" s="147"/>
      <c r="EA1456" s="147"/>
      <c r="EB1456" s="147"/>
      <c r="EC1456" s="147"/>
      <c r="ED1456" s="147"/>
      <c r="EE1456" s="147"/>
      <c r="EF1456" s="147"/>
      <c r="EG1456" s="147"/>
      <c r="EH1456" s="147"/>
      <c r="EI1456" s="147"/>
      <c r="EJ1456" s="147"/>
      <c r="EK1456" s="147"/>
      <c r="EL1456" s="147"/>
      <c r="EM1456" s="147"/>
      <c r="EN1456" s="147"/>
      <c r="EO1456" s="147"/>
      <c r="EP1456" s="147"/>
      <c r="EQ1456" s="147"/>
      <c r="ER1456" s="147"/>
      <c r="ES1456" s="147"/>
      <c r="ET1456" s="147"/>
      <c r="EU1456" s="147"/>
      <c r="EV1456" s="147"/>
      <c r="EW1456" s="147"/>
      <c r="EX1456" s="147"/>
      <c r="EY1456" s="147"/>
      <c r="EZ1456" s="147"/>
      <c r="FA1456" s="147"/>
      <c r="FB1456" s="147"/>
      <c r="FC1456" s="147"/>
      <c r="FD1456" s="147"/>
      <c r="FE1456" s="147"/>
      <c r="FF1456" s="147"/>
      <c r="FG1456" s="147"/>
      <c r="FH1456" s="147"/>
      <c r="FI1456" s="147"/>
      <c r="FJ1456" s="147"/>
      <c r="FK1456" s="147"/>
      <c r="FL1456" s="147"/>
      <c r="FM1456" s="147"/>
      <c r="FN1456" s="147"/>
      <c r="FO1456" s="147"/>
      <c r="FP1456" s="147"/>
      <c r="FQ1456" s="147"/>
      <c r="FR1456" s="147"/>
      <c r="FS1456" s="147"/>
      <c r="FT1456" s="147"/>
      <c r="FU1456" s="147"/>
      <c r="FV1456" s="147"/>
      <c r="FW1456" s="147"/>
      <c r="FX1456" s="147"/>
      <c r="FY1456" s="147"/>
      <c r="FZ1456" s="147"/>
      <c r="GA1456" s="147"/>
      <c r="GB1456" s="147"/>
      <c r="GC1456" s="147"/>
      <c r="GD1456" s="147"/>
      <c r="GE1456" s="147"/>
      <c r="GF1456" s="147"/>
      <c r="GG1456" s="147"/>
      <c r="GH1456" s="147"/>
      <c r="GI1456" s="147"/>
      <c r="GJ1456" s="147"/>
      <c r="GK1456" s="147"/>
      <c r="GL1456" s="147"/>
      <c r="GM1456" s="147"/>
      <c r="GN1456" s="147"/>
      <c r="GO1456" s="147"/>
      <c r="GP1456" s="147"/>
      <c r="GQ1456" s="147"/>
      <c r="GR1456" s="147"/>
      <c r="GS1456" s="147"/>
      <c r="GT1456" s="147"/>
      <c r="GU1456" s="147"/>
      <c r="GV1456" s="147"/>
      <c r="GW1456" s="147"/>
      <c r="GX1456" s="147"/>
      <c r="GY1456" s="147"/>
      <c r="GZ1456" s="147"/>
      <c r="HA1456" s="147"/>
      <c r="HB1456" s="147"/>
      <c r="HC1456" s="147"/>
      <c r="HD1456" s="147"/>
      <c r="HE1456" s="147"/>
      <c r="HF1456" s="147"/>
      <c r="HG1456" s="147"/>
      <c r="HH1456" s="147"/>
      <c r="HI1456" s="147"/>
      <c r="HJ1456" s="147"/>
      <c r="HK1456" s="147"/>
      <c r="HL1456" s="147"/>
      <c r="HM1456" s="147"/>
      <c r="HN1456" s="147"/>
      <c r="HO1456" s="147"/>
      <c r="HP1456" s="147"/>
      <c r="HQ1456" s="147"/>
      <c r="HR1456" s="147"/>
      <c r="HS1456" s="147"/>
      <c r="HT1456" s="147"/>
      <c r="HU1456" s="147"/>
      <c r="HV1456" s="147"/>
      <c r="HW1456" s="147"/>
      <c r="HX1456" s="147"/>
      <c r="HY1456" s="147"/>
      <c r="HZ1456" s="147"/>
      <c r="IA1456" s="147"/>
      <c r="IB1456" s="147"/>
      <c r="IC1456" s="147"/>
      <c r="ID1456" s="147"/>
      <c r="IE1456" s="147"/>
      <c r="IF1456" s="147"/>
      <c r="IG1456" s="147"/>
      <c r="IH1456" s="147"/>
      <c r="II1456" s="147"/>
      <c r="IJ1456" s="147"/>
      <c r="IK1456" s="147"/>
      <c r="IL1456" s="147"/>
      <c r="IM1456" s="147"/>
      <c r="IN1456" s="147"/>
      <c r="IO1456" s="147"/>
      <c r="IP1456" s="147"/>
      <c r="IQ1456" s="147"/>
      <c r="IR1456" s="147"/>
      <c r="IS1456" s="147"/>
      <c r="IT1456" s="147"/>
      <c r="IU1456" s="147"/>
      <c r="IV1456" s="147"/>
      <c r="IW1456" s="147"/>
      <c r="IX1456" s="147"/>
      <c r="IY1456" s="147"/>
      <c r="IZ1456" s="147"/>
      <c r="JA1456" s="147"/>
      <c r="JB1456" s="147"/>
      <c r="JC1456" s="147"/>
      <c r="JD1456" s="147"/>
      <c r="JE1456" s="147"/>
      <c r="JF1456" s="147"/>
      <c r="JG1456" s="147"/>
      <c r="JH1456" s="147"/>
      <c r="JI1456" s="147"/>
      <c r="JJ1456" s="147"/>
      <c r="JK1456" s="147"/>
      <c r="JL1456" s="147"/>
      <c r="JM1456" s="147"/>
      <c r="JN1456" s="147"/>
      <c r="JO1456" s="147"/>
      <c r="JP1456" s="147"/>
      <c r="JQ1456" s="147"/>
      <c r="JR1456" s="147"/>
      <c r="JS1456" s="147"/>
      <c r="JT1456" s="147"/>
      <c r="JU1456" s="147"/>
      <c r="JV1456" s="147"/>
      <c r="JW1456" s="147"/>
      <c r="JX1456" s="147"/>
      <c r="JY1456" s="147"/>
      <c r="JZ1456" s="147"/>
      <c r="KA1456" s="147"/>
      <c r="KB1456" s="147"/>
      <c r="KC1456" s="147"/>
      <c r="KD1456" s="147"/>
      <c r="KE1456" s="147"/>
      <c r="KF1456" s="147"/>
      <c r="KG1456" s="147"/>
      <c r="KH1456" s="147"/>
      <c r="KI1456" s="147"/>
      <c r="KJ1456" s="147"/>
      <c r="KK1456" s="147"/>
      <c r="KL1456" s="147"/>
      <c r="KM1456" s="147"/>
      <c r="KN1456" s="147"/>
      <c r="KO1456" s="147"/>
      <c r="KP1456" s="147"/>
      <c r="KQ1456" s="147"/>
      <c r="KR1456" s="147"/>
      <c r="KS1456" s="147"/>
      <c r="KT1456" s="147"/>
      <c r="KU1456" s="147"/>
      <c r="KV1456" s="147"/>
      <c r="KW1456" s="147"/>
      <c r="KX1456" s="147"/>
      <c r="KY1456" s="147"/>
      <c r="KZ1456" s="147"/>
      <c r="LA1456" s="147"/>
      <c r="LB1456" s="147"/>
      <c r="LC1456" s="147"/>
      <c r="LD1456" s="147"/>
      <c r="LE1456" s="147"/>
      <c r="LF1456" s="147"/>
      <c r="LG1456" s="147"/>
      <c r="LH1456" s="147"/>
      <c r="LI1456" s="147"/>
      <c r="LJ1456" s="147"/>
      <c r="LK1456" s="147"/>
      <c r="LL1456" s="147"/>
      <c r="LM1456" s="147"/>
      <c r="LN1456" s="147"/>
      <c r="LO1456" s="147"/>
      <c r="LP1456" s="147"/>
      <c r="LQ1456" s="147"/>
      <c r="LR1456" s="147"/>
      <c r="LS1456" s="147"/>
      <c r="LT1456" s="147"/>
      <c r="LU1456" s="147"/>
      <c r="LV1456" s="147"/>
      <c r="LW1456" s="147"/>
      <c r="LX1456" s="147"/>
      <c r="LY1456" s="147"/>
      <c r="LZ1456" s="147"/>
      <c r="MA1456" s="147"/>
      <c r="MB1456" s="147"/>
      <c r="MC1456" s="147"/>
      <c r="MD1456" s="147"/>
      <c r="ME1456" s="147"/>
      <c r="MF1456" s="147"/>
      <c r="MG1456" s="147"/>
      <c r="MH1456" s="147"/>
      <c r="MI1456" s="147"/>
      <c r="MJ1456" s="147"/>
      <c r="MK1456" s="147"/>
      <c r="ML1456" s="147"/>
      <c r="MM1456" s="147"/>
      <c r="MN1456" s="147"/>
      <c r="MO1456" s="147"/>
      <c r="MP1456" s="147"/>
      <c r="MQ1456" s="147"/>
      <c r="MR1456" s="147"/>
      <c r="MS1456" s="147"/>
      <c r="MT1456" s="147"/>
      <c r="MU1456" s="147"/>
      <c r="MV1456" s="147"/>
      <c r="MW1456" s="147"/>
      <c r="MX1456" s="147"/>
      <c r="MY1456" s="147"/>
      <c r="MZ1456" s="147"/>
      <c r="NA1456" s="147"/>
      <c r="NB1456" s="147"/>
      <c r="NC1456" s="147"/>
      <c r="ND1456" s="147"/>
      <c r="NE1456" s="147"/>
      <c r="NF1456" s="147"/>
      <c r="NG1456" s="147"/>
      <c r="NH1456" s="147"/>
      <c r="NI1456" s="147"/>
      <c r="NJ1456" s="147"/>
      <c r="NK1456" s="147"/>
      <c r="NL1456" s="147"/>
      <c r="NM1456" s="147"/>
      <c r="NN1456" s="147"/>
      <c r="NO1456" s="147"/>
      <c r="NP1456" s="147"/>
      <c r="NQ1456" s="147"/>
      <c r="NR1456" s="147"/>
      <c r="NS1456" s="147"/>
      <c r="NT1456" s="147"/>
      <c r="NU1456" s="147"/>
      <c r="NV1456" s="147"/>
      <c r="NW1456" s="147"/>
      <c r="NX1456" s="147"/>
      <c r="NY1456" s="147"/>
      <c r="NZ1456" s="147"/>
      <c r="OA1456" s="147"/>
      <c r="OB1456" s="147"/>
      <c r="OC1456" s="147"/>
      <c r="OD1456" s="147"/>
      <c r="OE1456" s="147"/>
      <c r="OF1456" s="147"/>
      <c r="OG1456" s="147"/>
      <c r="OH1456" s="147"/>
      <c r="OI1456" s="147"/>
      <c r="OJ1456" s="147"/>
      <c r="OK1456" s="147"/>
      <c r="OL1456" s="147"/>
      <c r="OM1456" s="147"/>
      <c r="ON1456" s="147"/>
      <c r="OO1456" s="147"/>
      <c r="OP1456" s="147"/>
      <c r="OQ1456" s="147"/>
      <c r="OR1456" s="147"/>
      <c r="OS1456" s="147"/>
      <c r="OT1456" s="147"/>
      <c r="OU1456" s="147"/>
      <c r="OV1456" s="147"/>
      <c r="OW1456" s="147"/>
      <c r="OX1456" s="147"/>
      <c r="OY1456" s="147"/>
      <c r="OZ1456" s="147"/>
      <c r="PA1456" s="147"/>
      <c r="PB1456" s="147"/>
      <c r="PC1456" s="147"/>
      <c r="PD1456" s="147"/>
      <c r="PE1456" s="147"/>
      <c r="PF1456" s="147"/>
      <c r="PG1456" s="147"/>
      <c r="PH1456" s="147"/>
      <c r="PI1456" s="147"/>
      <c r="PJ1456" s="147"/>
      <c r="PK1456" s="147"/>
      <c r="PL1456" s="147"/>
      <c r="PM1456" s="147"/>
      <c r="PN1456" s="147"/>
      <c r="PO1456" s="147"/>
      <c r="PP1456" s="147"/>
      <c r="PQ1456" s="147"/>
      <c r="PR1456" s="147"/>
      <c r="PS1456" s="147"/>
      <c r="PT1456" s="147"/>
      <c r="PU1456" s="147"/>
      <c r="PV1456" s="147"/>
      <c r="PW1456" s="147"/>
      <c r="PX1456" s="147"/>
      <c r="PY1456" s="147"/>
      <c r="PZ1456" s="147"/>
      <c r="QA1456" s="147"/>
      <c r="QB1456" s="147"/>
      <c r="QC1456" s="147"/>
      <c r="QD1456" s="147"/>
      <c r="QE1456" s="147"/>
      <c r="QF1456" s="147"/>
      <c r="QG1456" s="147"/>
      <c r="QH1456" s="147"/>
      <c r="QI1456" s="147"/>
      <c r="QJ1456" s="147"/>
      <c r="QK1456" s="147"/>
      <c r="QL1456" s="147"/>
      <c r="QM1456" s="147"/>
      <c r="QN1456" s="147"/>
      <c r="QO1456" s="147"/>
      <c r="QP1456" s="147"/>
      <c r="QQ1456" s="147"/>
      <c r="QR1456" s="147"/>
      <c r="QS1456" s="147"/>
      <c r="QT1456" s="147"/>
      <c r="QU1456" s="147"/>
      <c r="QV1456" s="147"/>
      <c r="QW1456" s="147"/>
      <c r="QX1456" s="147"/>
      <c r="QY1456" s="147"/>
      <c r="QZ1456" s="147"/>
      <c r="RA1456" s="147"/>
      <c r="RB1456" s="147"/>
      <c r="RC1456" s="147"/>
      <c r="RD1456" s="147"/>
      <c r="RE1456" s="147"/>
      <c r="RF1456" s="147"/>
      <c r="RG1456" s="147"/>
      <c r="RH1456" s="147"/>
      <c r="RI1456" s="147"/>
      <c r="RJ1456" s="147"/>
      <c r="RK1456" s="147"/>
      <c r="RL1456" s="147"/>
      <c r="RM1456" s="147"/>
      <c r="RN1456" s="147"/>
      <c r="RO1456" s="147"/>
      <c r="RP1456" s="147"/>
      <c r="RQ1456" s="147"/>
      <c r="RR1456" s="147"/>
      <c r="RS1456" s="147"/>
      <c r="RT1456" s="147"/>
      <c r="RU1456" s="147"/>
      <c r="RV1456" s="147"/>
      <c r="RW1456" s="147"/>
      <c r="RX1456" s="147"/>
      <c r="RY1456" s="147"/>
      <c r="RZ1456" s="147"/>
      <c r="SA1456" s="147"/>
      <c r="SB1456" s="147"/>
      <c r="SC1456" s="147"/>
      <c r="SD1456" s="147"/>
      <c r="SE1456" s="147"/>
      <c r="SF1456" s="147"/>
      <c r="SG1456" s="147"/>
      <c r="SH1456" s="147"/>
      <c r="SI1456" s="147"/>
      <c r="SJ1456" s="147"/>
      <c r="SK1456" s="147"/>
      <c r="SL1456" s="147"/>
      <c r="SM1456" s="147"/>
      <c r="SN1456" s="147"/>
      <c r="SO1456" s="147"/>
      <c r="SP1456" s="147"/>
      <c r="SQ1456" s="147"/>
      <c r="SR1456" s="147"/>
      <c r="SS1456" s="147"/>
      <c r="ST1456" s="147"/>
      <c r="SU1456" s="147"/>
      <c r="SV1456" s="147"/>
      <c r="SW1456" s="147"/>
      <c r="SX1456" s="147"/>
      <c r="SY1456" s="147"/>
      <c r="SZ1456" s="147"/>
      <c r="TA1456" s="147"/>
      <c r="TB1456" s="147"/>
      <c r="TC1456" s="147"/>
      <c r="TD1456" s="147"/>
      <c r="TE1456" s="147"/>
      <c r="TF1456" s="147"/>
      <c r="TG1456" s="147"/>
      <c r="TH1456" s="147"/>
      <c r="TI1456" s="147"/>
      <c r="TJ1456" s="147"/>
      <c r="TK1456" s="147"/>
      <c r="TL1456" s="147"/>
      <c r="TM1456" s="147"/>
      <c r="TN1456" s="147"/>
      <c r="TO1456" s="147"/>
      <c r="TP1456" s="147"/>
      <c r="TQ1456" s="147"/>
      <c r="TR1456" s="147"/>
      <c r="TS1456" s="147"/>
      <c r="TT1456" s="147"/>
      <c r="TU1456" s="147"/>
      <c r="TV1456" s="147"/>
      <c r="TW1456" s="147"/>
      <c r="TX1456" s="147"/>
      <c r="TY1456" s="147"/>
      <c r="TZ1456" s="147"/>
      <c r="UA1456" s="147"/>
      <c r="UB1456" s="147"/>
      <c r="UC1456" s="147"/>
      <c r="UD1456" s="147"/>
      <c r="UE1456" s="147"/>
      <c r="UF1456" s="147"/>
      <c r="UG1456" s="147"/>
      <c r="UH1456" s="147"/>
      <c r="UI1456" s="147"/>
      <c r="UJ1456" s="147"/>
      <c r="UK1456" s="147"/>
      <c r="UL1456" s="147"/>
      <c r="UM1456" s="147"/>
      <c r="UN1456" s="147"/>
      <c r="UO1456" s="147"/>
      <c r="UP1456" s="147"/>
      <c r="UQ1456" s="147"/>
      <c r="UR1456" s="147"/>
      <c r="US1456" s="147"/>
      <c r="UT1456" s="147"/>
      <c r="UU1456" s="147"/>
      <c r="UV1456" s="147"/>
      <c r="UW1456" s="147"/>
      <c r="UX1456" s="147"/>
      <c r="UY1456" s="147"/>
      <c r="UZ1456" s="147"/>
      <c r="VA1456" s="147"/>
      <c r="VB1456" s="147"/>
      <c r="VC1456" s="147"/>
      <c r="VD1456" s="147"/>
      <c r="VE1456" s="147"/>
      <c r="VF1456" s="147"/>
      <c r="VG1456" s="147"/>
      <c r="VH1456" s="147"/>
      <c r="VI1456" s="147"/>
      <c r="VJ1456" s="147"/>
      <c r="VK1456" s="147"/>
      <c r="VL1456" s="147"/>
      <c r="VM1456" s="147"/>
      <c r="VN1456" s="147"/>
      <c r="VO1456" s="147"/>
      <c r="VP1456" s="147"/>
      <c r="VQ1456" s="147"/>
      <c r="VR1456" s="147"/>
      <c r="VS1456" s="147"/>
      <c r="VT1456" s="147"/>
      <c r="VU1456" s="147"/>
      <c r="VV1456" s="147"/>
      <c r="VW1456" s="147"/>
      <c r="VX1456" s="147"/>
      <c r="VY1456" s="147"/>
      <c r="VZ1456" s="147"/>
      <c r="WA1456" s="147"/>
      <c r="WB1456" s="147"/>
      <c r="WC1456" s="147"/>
      <c r="WD1456" s="147"/>
      <c r="WE1456" s="147"/>
      <c r="WF1456" s="147"/>
      <c r="WG1456" s="147"/>
      <c r="WH1456" s="147"/>
      <c r="WI1456" s="147"/>
      <c r="WJ1456" s="147"/>
      <c r="WK1456" s="147"/>
      <c r="WL1456" s="147"/>
      <c r="WM1456" s="147"/>
      <c r="WN1456" s="147"/>
      <c r="WO1456" s="147"/>
      <c r="WP1456" s="147"/>
      <c r="WQ1456" s="147"/>
      <c r="WR1456" s="147"/>
      <c r="WS1456" s="147"/>
      <c r="WT1456" s="147"/>
      <c r="WU1456" s="147"/>
      <c r="WV1456" s="147"/>
      <c r="WW1456" s="147"/>
      <c r="WX1456" s="147"/>
      <c r="WY1456" s="147"/>
      <c r="WZ1456" s="147"/>
      <c r="XA1456" s="147"/>
      <c r="XB1456" s="147"/>
      <c r="XC1456" s="147"/>
      <c r="XD1456" s="147"/>
      <c r="XE1456" s="147"/>
      <c r="XF1456" s="147"/>
      <c r="XG1456" s="147"/>
      <c r="XH1456" s="147"/>
      <c r="XI1456" s="147"/>
      <c r="XJ1456" s="147"/>
      <c r="XK1456" s="147"/>
      <c r="XL1456" s="147"/>
      <c r="XM1456" s="147"/>
      <c r="XN1456" s="147"/>
      <c r="XO1456" s="147"/>
      <c r="XP1456" s="147"/>
      <c r="XQ1456" s="147"/>
      <c r="XR1456" s="147"/>
      <c r="XS1456" s="147"/>
      <c r="XT1456" s="147"/>
      <c r="XU1456" s="147"/>
      <c r="XV1456" s="147"/>
      <c r="XW1456" s="147"/>
      <c r="XX1456" s="147"/>
      <c r="XY1456" s="147"/>
      <c r="XZ1456" s="147"/>
      <c r="YA1456" s="147"/>
      <c r="YB1456" s="147"/>
      <c r="YC1456" s="147"/>
      <c r="YD1456" s="147"/>
      <c r="YE1456" s="147"/>
      <c r="YF1456" s="147"/>
      <c r="YG1456" s="147"/>
      <c r="YH1456" s="147"/>
      <c r="YI1456" s="147"/>
      <c r="YJ1456" s="147"/>
      <c r="YK1456" s="147"/>
      <c r="YL1456" s="147"/>
      <c r="YM1456" s="147"/>
      <c r="YN1456" s="147"/>
      <c r="YO1456" s="147"/>
      <c r="YP1456" s="147"/>
      <c r="YQ1456" s="147"/>
      <c r="YR1456" s="147"/>
      <c r="YS1456" s="147"/>
      <c r="YT1456" s="147"/>
      <c r="YU1456" s="147"/>
      <c r="YV1456" s="147"/>
      <c r="YW1456" s="147"/>
      <c r="YX1456" s="147"/>
      <c r="YY1456" s="147"/>
      <c r="YZ1456" s="147"/>
      <c r="ZA1456" s="147"/>
      <c r="ZB1456" s="147"/>
      <c r="ZC1456" s="147"/>
      <c r="ZD1456" s="147"/>
      <c r="ZE1456" s="147"/>
      <c r="ZF1456" s="147"/>
      <c r="ZG1456" s="147"/>
      <c r="ZH1456" s="147"/>
      <c r="ZI1456" s="147"/>
      <c r="ZJ1456" s="147"/>
      <c r="ZK1456" s="147"/>
      <c r="ZL1456" s="147"/>
      <c r="ZM1456" s="147"/>
      <c r="ZN1456" s="147"/>
      <c r="ZO1456" s="147"/>
      <c r="ZP1456" s="147"/>
      <c r="ZQ1456" s="147"/>
      <c r="ZR1456" s="147"/>
      <c r="ZS1456" s="147"/>
      <c r="ZT1456" s="147"/>
      <c r="ZU1456" s="147"/>
      <c r="ZV1456" s="147"/>
      <c r="ZW1456" s="147"/>
      <c r="ZX1456" s="147"/>
      <c r="ZY1456" s="147"/>
      <c r="ZZ1456" s="147"/>
      <c r="AAA1456" s="147"/>
      <c r="AAB1456" s="147"/>
      <c r="AAC1456" s="147"/>
      <c r="AAD1456" s="147"/>
      <c r="AAE1456" s="147"/>
      <c r="AAF1456" s="147"/>
      <c r="AAG1456" s="147"/>
      <c r="AAH1456" s="147"/>
      <c r="AAI1456" s="147"/>
      <c r="AAJ1456" s="147"/>
      <c r="AAK1456" s="147"/>
      <c r="AAL1456" s="147"/>
      <c r="AAM1456" s="147"/>
      <c r="AAN1456" s="147"/>
      <c r="AAO1456" s="147"/>
      <c r="AAP1456" s="147"/>
      <c r="AAQ1456" s="147"/>
      <c r="AAR1456" s="147"/>
      <c r="AAS1456" s="147"/>
      <c r="AAT1456" s="147"/>
      <c r="AAU1456" s="147"/>
      <c r="AAV1456" s="147"/>
      <c r="AAW1456" s="147"/>
      <c r="AAX1456" s="147"/>
      <c r="AAY1456" s="147"/>
      <c r="AAZ1456" s="147"/>
      <c r="ABA1456" s="147"/>
      <c r="ABB1456" s="147"/>
      <c r="ABC1456" s="147"/>
      <c r="ABD1456" s="147"/>
      <c r="ABE1456" s="147"/>
      <c r="ABF1456" s="147"/>
      <c r="ABG1456" s="147"/>
      <c r="ABH1456" s="147"/>
      <c r="ABI1456" s="147"/>
      <c r="ABJ1456" s="147"/>
      <c r="ABK1456" s="147"/>
      <c r="ABL1456" s="147"/>
      <c r="ABM1456" s="147"/>
      <c r="ABN1456" s="147"/>
      <c r="ABO1456" s="147"/>
      <c r="ABP1456" s="147"/>
      <c r="ABQ1456" s="147"/>
      <c r="ABR1456" s="147"/>
      <c r="ABS1456" s="147"/>
      <c r="ABT1456" s="147"/>
      <c r="ABU1456" s="147"/>
      <c r="ABV1456" s="147"/>
      <c r="ABW1456" s="147"/>
      <c r="ABX1456" s="147"/>
      <c r="ABY1456" s="147"/>
      <c r="ABZ1456" s="147"/>
      <c r="ACA1456" s="147"/>
      <c r="ACB1456" s="147"/>
      <c r="ACC1456" s="147"/>
      <c r="ACD1456" s="147"/>
      <c r="ACE1456" s="147"/>
      <c r="ACF1456" s="147"/>
      <c r="ACG1456" s="147"/>
      <c r="ACH1456" s="147"/>
      <c r="ACI1456" s="147"/>
      <c r="ACJ1456" s="147"/>
      <c r="ACK1456" s="147"/>
      <c r="ACL1456" s="147"/>
      <c r="ACM1456" s="147"/>
      <c r="ACN1456" s="147"/>
      <c r="ACO1456" s="147"/>
      <c r="ACP1456" s="147"/>
      <c r="ACQ1456" s="147"/>
      <c r="ACR1456" s="147"/>
      <c r="ACS1456" s="147"/>
      <c r="ACT1456" s="147"/>
      <c r="ACU1456" s="147"/>
      <c r="ACV1456" s="147"/>
      <c r="ACW1456" s="147"/>
      <c r="ACX1456" s="147"/>
      <c r="ACY1456" s="147"/>
      <c r="ACZ1456" s="147"/>
      <c r="ADA1456" s="147"/>
      <c r="ADB1456" s="147"/>
      <c r="ADC1456" s="147"/>
      <c r="ADD1456" s="147"/>
      <c r="ADE1456" s="147"/>
      <c r="ADF1456" s="147"/>
      <c r="ADG1456" s="147"/>
      <c r="ADH1456" s="147"/>
      <c r="ADI1456" s="147"/>
      <c r="ADJ1456" s="147"/>
      <c r="ADK1456" s="147"/>
      <c r="ADL1456" s="147"/>
      <c r="ADM1456" s="147"/>
      <c r="ADN1456" s="147"/>
      <c r="ADO1456" s="147"/>
      <c r="ADP1456" s="147"/>
      <c r="ADQ1456" s="147"/>
      <c r="ADR1456" s="147"/>
      <c r="ADS1456" s="147"/>
      <c r="ADT1456" s="147"/>
      <c r="ADU1456" s="147"/>
      <c r="ADV1456" s="147"/>
      <c r="ADW1456" s="147"/>
      <c r="ADX1456" s="147"/>
      <c r="ADY1456" s="147"/>
      <c r="ADZ1456" s="147"/>
      <c r="AEA1456" s="147"/>
      <c r="AEB1456" s="147"/>
      <c r="AEC1456" s="147"/>
      <c r="AED1456" s="147"/>
      <c r="AEE1456" s="147"/>
      <c r="AEF1456" s="147"/>
      <c r="AEG1456" s="147"/>
      <c r="AEH1456" s="147"/>
      <c r="AEI1456" s="147"/>
      <c r="AEJ1456" s="147"/>
      <c r="AEK1456" s="147"/>
      <c r="AEL1456" s="147"/>
      <c r="AEM1456" s="147"/>
      <c r="AEN1456" s="147"/>
      <c r="AEO1456" s="147"/>
      <c r="AEP1456" s="147"/>
      <c r="AEQ1456" s="147"/>
      <c r="AER1456" s="147"/>
      <c r="AES1456" s="147"/>
      <c r="AET1456" s="147"/>
      <c r="AEU1456" s="147"/>
      <c r="AEV1456" s="147"/>
      <c r="AEW1456" s="147"/>
      <c r="AEX1456" s="147"/>
      <c r="AEY1456" s="147"/>
      <c r="AEZ1456" s="147"/>
      <c r="AFA1456" s="147"/>
      <c r="AFB1456" s="147"/>
      <c r="AFC1456" s="147"/>
      <c r="AFD1456" s="147"/>
      <c r="AFE1456" s="147"/>
      <c r="AFF1456" s="147"/>
      <c r="AFG1456" s="147"/>
      <c r="AFH1456" s="147"/>
      <c r="AFI1456" s="147"/>
      <c r="AFJ1456" s="147"/>
      <c r="AFK1456" s="147"/>
      <c r="AFL1456" s="147"/>
      <c r="AFM1456" s="147"/>
      <c r="AFN1456" s="147"/>
      <c r="AFO1456" s="147"/>
      <c r="AFP1456" s="147"/>
      <c r="AFQ1456" s="147"/>
      <c r="AFR1456" s="147"/>
      <c r="AFS1456" s="147"/>
      <c r="AFT1456" s="147"/>
      <c r="AFU1456" s="147"/>
      <c r="AFV1456" s="147"/>
      <c r="AFW1456" s="147"/>
      <c r="AFX1456" s="147"/>
      <c r="AFY1456" s="147"/>
      <c r="AFZ1456" s="147"/>
      <c r="AGA1456" s="147"/>
      <c r="AGB1456" s="147"/>
      <c r="AGC1456" s="147"/>
      <c r="AGD1456" s="147"/>
      <c r="AGE1456" s="147"/>
      <c r="AGF1456" s="147"/>
      <c r="AGG1456" s="147"/>
      <c r="AGH1456" s="147"/>
      <c r="AGI1456" s="147"/>
      <c r="AGJ1456" s="147"/>
      <c r="AGK1456" s="147"/>
      <c r="AGL1456" s="147"/>
      <c r="AGM1456" s="147"/>
      <c r="AGN1456" s="147"/>
      <c r="AGO1456" s="147"/>
      <c r="AGP1456" s="147"/>
      <c r="AGQ1456" s="147"/>
      <c r="AGR1456" s="147"/>
      <c r="AGS1456" s="147"/>
      <c r="AGT1456" s="147"/>
      <c r="AGU1456" s="147"/>
      <c r="AGV1456" s="147"/>
      <c r="AGW1456" s="147"/>
      <c r="AGX1456" s="147"/>
      <c r="AGY1456" s="147"/>
      <c r="AGZ1456" s="147"/>
      <c r="AHA1456" s="147"/>
      <c r="AHB1456" s="147"/>
      <c r="AHC1456" s="147"/>
      <c r="AHD1456" s="147"/>
      <c r="AHE1456" s="147"/>
      <c r="AHF1456" s="147"/>
      <c r="AHG1456" s="147"/>
      <c r="AHH1456" s="147"/>
      <c r="AHI1456" s="147"/>
      <c r="AHJ1456" s="147"/>
      <c r="AHK1456" s="147"/>
      <c r="AHL1456" s="147"/>
      <c r="AHM1456" s="147"/>
      <c r="AHN1456" s="147"/>
      <c r="AHO1456" s="147"/>
      <c r="AHP1456" s="147"/>
      <c r="AHQ1456" s="147"/>
      <c r="AHR1456" s="147"/>
      <c r="AHS1456" s="147"/>
      <c r="AHT1456" s="147"/>
      <c r="AHU1456" s="147"/>
      <c r="AHV1456" s="147"/>
      <c r="AHW1456" s="147"/>
      <c r="AHX1456" s="147"/>
      <c r="AHY1456" s="147"/>
      <c r="AHZ1456" s="147"/>
      <c r="AIA1456" s="147"/>
      <c r="AIB1456" s="147"/>
      <c r="AIC1456" s="147"/>
      <c r="AID1456" s="147"/>
      <c r="AIE1456" s="147"/>
      <c r="AIF1456" s="147"/>
      <c r="AIG1456" s="147"/>
      <c r="AIH1456" s="147"/>
      <c r="AII1456" s="147"/>
      <c r="AIJ1456" s="147"/>
      <c r="AIK1456" s="147"/>
      <c r="AIL1456" s="147"/>
      <c r="AIM1456" s="147"/>
      <c r="AIN1456" s="147"/>
      <c r="AIO1456" s="147"/>
      <c r="AIP1456" s="147"/>
      <c r="AIQ1456" s="147"/>
      <c r="AIR1456" s="147"/>
      <c r="AIS1456" s="147"/>
      <c r="AIT1456" s="147"/>
      <c r="AIU1456" s="147"/>
      <c r="AIV1456" s="147"/>
      <c r="AIW1456" s="147"/>
      <c r="AIX1456" s="147"/>
      <c r="AIY1456" s="147"/>
      <c r="AIZ1456" s="147"/>
      <c r="AJA1456" s="147"/>
      <c r="AJB1456" s="147"/>
      <c r="AJC1456" s="147"/>
      <c r="AJD1456" s="147"/>
      <c r="AJE1456" s="147"/>
      <c r="AJF1456" s="147"/>
      <c r="AJG1456" s="147"/>
      <c r="AJH1456" s="147"/>
      <c r="AJI1456" s="147"/>
      <c r="AJJ1456" s="147"/>
      <c r="AJK1456" s="147"/>
      <c r="AJL1456" s="147"/>
      <c r="AJM1456" s="147"/>
      <c r="AJN1456" s="147"/>
      <c r="AJO1456" s="147"/>
      <c r="AJP1456" s="147"/>
      <c r="AJQ1456" s="147"/>
      <c r="AJR1456" s="147"/>
      <c r="AJS1456" s="147"/>
      <c r="AJT1456" s="147"/>
      <c r="AJU1456" s="147"/>
      <c r="AJV1456" s="147"/>
      <c r="AJW1456" s="147"/>
      <c r="AJX1456" s="147"/>
      <c r="AJY1456" s="147"/>
      <c r="AJZ1456" s="147"/>
      <c r="AKA1456" s="147"/>
      <c r="AKB1456" s="147"/>
      <c r="AKC1456" s="147"/>
      <c r="AKD1456" s="147"/>
      <c r="AKE1456" s="147"/>
      <c r="AKF1456" s="147"/>
      <c r="AKG1456" s="147"/>
      <c r="AKH1456" s="147"/>
      <c r="AKI1456" s="147"/>
      <c r="AKJ1456" s="147"/>
      <c r="AKK1456" s="147"/>
      <c r="AKL1456" s="147"/>
      <c r="AKM1456" s="147"/>
      <c r="AKN1456" s="147"/>
      <c r="AKO1456" s="147"/>
      <c r="AKP1456" s="147"/>
      <c r="AKQ1456" s="147"/>
      <c r="AKR1456" s="147"/>
      <c r="AKS1456" s="147"/>
      <c r="AKT1456" s="147"/>
      <c r="AKU1456" s="147"/>
      <c r="AKV1456" s="147"/>
      <c r="AKW1456" s="147"/>
      <c r="AKX1456" s="147"/>
      <c r="AKY1456" s="147"/>
      <c r="AKZ1456" s="147"/>
      <c r="ALA1456" s="147"/>
      <c r="ALB1456" s="147"/>
      <c r="ALC1456" s="147"/>
      <c r="ALD1456" s="147"/>
      <c r="ALE1456" s="147"/>
      <c r="ALF1456" s="147"/>
      <c r="ALG1456" s="147"/>
      <c r="ALH1456" s="147"/>
      <c r="ALI1456" s="147"/>
      <c r="ALJ1456" s="147"/>
      <c r="ALK1456" s="147"/>
      <c r="ALL1456" s="147"/>
      <c r="ALM1456" s="147"/>
      <c r="ALN1456" s="147"/>
      <c r="ALO1456" s="147"/>
      <c r="ALP1456" s="147"/>
      <c r="ALQ1456" s="147"/>
      <c r="ALR1456" s="147"/>
      <c r="ALS1456" s="147"/>
      <c r="ALT1456" s="147"/>
      <c r="ALU1456" s="147"/>
      <c r="ALV1456" s="147"/>
      <c r="ALW1456" s="147"/>
      <c r="ALX1456" s="147"/>
      <c r="ALY1456" s="147"/>
      <c r="ALZ1456" s="147"/>
      <c r="AMA1456" s="147"/>
      <c r="AMB1456" s="147"/>
      <c r="AMC1456" s="147"/>
      <c r="AMD1456" s="147"/>
      <c r="AME1456" s="147"/>
      <c r="AMF1456" s="147"/>
      <c r="AMG1456" s="147"/>
      <c r="AMH1456" s="147"/>
      <c r="AMI1456" s="147"/>
      <c r="AMJ1456" s="147"/>
      <c r="AMK1456" s="147"/>
    </row>
    <row r="1457" spans="1:1025" s="149" customFormat="1">
      <c r="A1457" s="144">
        <v>1130</v>
      </c>
      <c r="B1457" s="144" t="s">
        <v>2485</v>
      </c>
      <c r="C1457" s="144">
        <v>703573722</v>
      </c>
      <c r="D1457" s="145">
        <v>0.8</v>
      </c>
      <c r="E1457" s="145">
        <v>75.8</v>
      </c>
      <c r="F1457" s="145">
        <v>7</v>
      </c>
      <c r="G1457" s="146">
        <v>15486</v>
      </c>
      <c r="H1457" s="146" t="s">
        <v>2485</v>
      </c>
      <c r="I1457" s="147">
        <v>12144791</v>
      </c>
      <c r="J1457" s="148" t="s">
        <v>3195</v>
      </c>
      <c r="K1457" s="148" t="s">
        <v>3196</v>
      </c>
      <c r="M1457" s="147"/>
      <c r="N1457" s="147"/>
      <c r="O1457" s="147"/>
      <c r="P1457" s="147"/>
      <c r="Q1457" s="147"/>
      <c r="R1457" s="147"/>
      <c r="S1457" s="147"/>
      <c r="T1457" s="147"/>
      <c r="U1457" s="147"/>
      <c r="V1457" s="147"/>
      <c r="W1457" s="147"/>
      <c r="X1457" s="147"/>
      <c r="Y1457" s="147"/>
      <c r="Z1457" s="147"/>
      <c r="AA1457" s="147"/>
      <c r="AB1457" s="147"/>
      <c r="AC1457" s="147"/>
      <c r="AD1457" s="147"/>
      <c r="AE1457" s="147"/>
      <c r="AF1457" s="147"/>
      <c r="AG1457" s="147"/>
      <c r="AH1457" s="147"/>
      <c r="AI1457" s="147"/>
      <c r="AJ1457" s="147"/>
      <c r="AK1457" s="147"/>
      <c r="AL1457" s="147"/>
      <c r="AM1457" s="147"/>
      <c r="AN1457" s="147"/>
      <c r="AO1457" s="147"/>
      <c r="AP1457" s="147"/>
      <c r="AQ1457" s="147"/>
      <c r="AR1457" s="147"/>
      <c r="AS1457" s="147"/>
      <c r="AT1457" s="147"/>
      <c r="AU1457" s="147"/>
      <c r="AV1457" s="147"/>
      <c r="AW1457" s="147"/>
      <c r="AX1457" s="147"/>
      <c r="AY1457" s="147"/>
      <c r="AZ1457" s="147"/>
      <c r="BA1457" s="147"/>
      <c r="BB1457" s="147"/>
      <c r="BC1457" s="147"/>
      <c r="BD1457" s="147"/>
      <c r="BE1457" s="147"/>
      <c r="BF1457" s="147"/>
      <c r="BG1457" s="147"/>
      <c r="BH1457" s="147"/>
      <c r="BI1457" s="147"/>
      <c r="BJ1457" s="147"/>
      <c r="BK1457" s="147"/>
      <c r="BL1457" s="147"/>
      <c r="BM1457" s="147"/>
      <c r="BN1457" s="147"/>
      <c r="BO1457" s="147"/>
      <c r="BP1457" s="147"/>
      <c r="BQ1457" s="147"/>
      <c r="BR1457" s="147"/>
      <c r="BS1457" s="147"/>
      <c r="BT1457" s="147"/>
      <c r="BU1457" s="147"/>
      <c r="BV1457" s="147"/>
      <c r="BW1457" s="147"/>
      <c r="BX1457" s="147"/>
      <c r="BY1457" s="147"/>
      <c r="BZ1457" s="147"/>
      <c r="CA1457" s="147"/>
      <c r="CB1457" s="147"/>
      <c r="CC1457" s="147"/>
      <c r="CD1457" s="147"/>
      <c r="CE1457" s="147"/>
      <c r="CF1457" s="147"/>
      <c r="CG1457" s="147"/>
      <c r="CH1457" s="147"/>
      <c r="CI1457" s="147"/>
      <c r="CJ1457" s="147"/>
      <c r="CK1457" s="147"/>
      <c r="CL1457" s="147"/>
      <c r="CM1457" s="147"/>
      <c r="CN1457" s="147"/>
      <c r="CO1457" s="147"/>
      <c r="CP1457" s="147"/>
      <c r="CQ1457" s="147"/>
      <c r="CR1457" s="147"/>
      <c r="CS1457" s="147"/>
      <c r="CT1457" s="147"/>
      <c r="CU1457" s="147"/>
      <c r="CV1457" s="147"/>
      <c r="CW1457" s="147"/>
      <c r="CX1457" s="147"/>
      <c r="CY1457" s="147"/>
      <c r="CZ1457" s="147"/>
      <c r="DA1457" s="147"/>
      <c r="DB1457" s="147"/>
      <c r="DC1457" s="147"/>
      <c r="DD1457" s="147"/>
      <c r="DE1457" s="147"/>
      <c r="DF1457" s="147"/>
      <c r="DG1457" s="147"/>
      <c r="DH1457" s="147"/>
      <c r="DI1457" s="147"/>
      <c r="DJ1457" s="147"/>
      <c r="DK1457" s="147"/>
      <c r="DL1457" s="147"/>
      <c r="DM1457" s="147"/>
      <c r="DN1457" s="147"/>
      <c r="DO1457" s="147"/>
      <c r="DP1457" s="147"/>
      <c r="DQ1457" s="147"/>
      <c r="DR1457" s="147"/>
      <c r="DS1457" s="147"/>
      <c r="DT1457" s="147"/>
      <c r="DU1457" s="147"/>
      <c r="DV1457" s="147"/>
      <c r="DW1457" s="147"/>
      <c r="DX1457" s="147"/>
      <c r="DY1457" s="147"/>
      <c r="DZ1457" s="147"/>
      <c r="EA1457" s="147"/>
      <c r="EB1457" s="147"/>
      <c r="EC1457" s="147"/>
      <c r="ED1457" s="147"/>
      <c r="EE1457" s="147"/>
      <c r="EF1457" s="147"/>
      <c r="EG1457" s="147"/>
      <c r="EH1457" s="147"/>
      <c r="EI1457" s="147"/>
      <c r="EJ1457" s="147"/>
      <c r="EK1457" s="147"/>
      <c r="EL1457" s="147"/>
      <c r="EM1457" s="147"/>
      <c r="EN1457" s="147"/>
      <c r="EO1457" s="147"/>
      <c r="EP1457" s="147"/>
      <c r="EQ1457" s="147"/>
      <c r="ER1457" s="147"/>
      <c r="ES1457" s="147"/>
      <c r="ET1457" s="147"/>
      <c r="EU1457" s="147"/>
      <c r="EV1457" s="147"/>
      <c r="EW1457" s="147"/>
      <c r="EX1457" s="147"/>
      <c r="EY1457" s="147"/>
      <c r="EZ1457" s="147"/>
      <c r="FA1457" s="147"/>
      <c r="FB1457" s="147"/>
      <c r="FC1457" s="147"/>
      <c r="FD1457" s="147"/>
      <c r="FE1457" s="147"/>
      <c r="FF1457" s="147"/>
      <c r="FG1457" s="147"/>
      <c r="FH1457" s="147"/>
      <c r="FI1457" s="147"/>
      <c r="FJ1457" s="147"/>
      <c r="FK1457" s="147"/>
      <c r="FL1457" s="147"/>
      <c r="FM1457" s="147"/>
      <c r="FN1457" s="147"/>
      <c r="FO1457" s="147"/>
      <c r="FP1457" s="147"/>
      <c r="FQ1457" s="147"/>
      <c r="FR1457" s="147"/>
      <c r="FS1457" s="147"/>
      <c r="FT1457" s="147"/>
      <c r="FU1457" s="147"/>
      <c r="FV1457" s="147"/>
      <c r="FW1457" s="147"/>
      <c r="FX1457" s="147"/>
      <c r="FY1457" s="147"/>
      <c r="FZ1457" s="147"/>
      <c r="GA1457" s="147"/>
      <c r="GB1457" s="147"/>
      <c r="GC1457" s="147"/>
      <c r="GD1457" s="147"/>
      <c r="GE1457" s="147"/>
      <c r="GF1457" s="147"/>
      <c r="GG1457" s="147"/>
      <c r="GH1457" s="147"/>
      <c r="GI1457" s="147"/>
      <c r="GJ1457" s="147"/>
      <c r="GK1457" s="147"/>
      <c r="GL1457" s="147"/>
      <c r="GM1457" s="147"/>
      <c r="GN1457" s="147"/>
      <c r="GO1457" s="147"/>
      <c r="GP1457" s="147"/>
      <c r="GQ1457" s="147"/>
      <c r="GR1457" s="147"/>
      <c r="GS1457" s="147"/>
      <c r="GT1457" s="147"/>
      <c r="GU1457" s="147"/>
      <c r="GV1457" s="147"/>
      <c r="GW1457" s="147"/>
      <c r="GX1457" s="147"/>
      <c r="GY1457" s="147"/>
      <c r="GZ1457" s="147"/>
      <c r="HA1457" s="147"/>
      <c r="HB1457" s="147"/>
      <c r="HC1457" s="147"/>
      <c r="HD1457" s="147"/>
      <c r="HE1457" s="147"/>
      <c r="HF1457" s="147"/>
      <c r="HG1457" s="147"/>
      <c r="HH1457" s="147"/>
      <c r="HI1457" s="147"/>
      <c r="HJ1457" s="147"/>
      <c r="HK1457" s="147"/>
      <c r="HL1457" s="147"/>
      <c r="HM1457" s="147"/>
      <c r="HN1457" s="147"/>
      <c r="HO1457" s="147"/>
      <c r="HP1457" s="147"/>
      <c r="HQ1457" s="147"/>
      <c r="HR1457" s="147"/>
      <c r="HS1457" s="147"/>
      <c r="HT1457" s="147"/>
      <c r="HU1457" s="147"/>
      <c r="HV1457" s="147"/>
      <c r="HW1457" s="147"/>
      <c r="HX1457" s="147"/>
      <c r="HY1457" s="147"/>
      <c r="HZ1457" s="147"/>
      <c r="IA1457" s="147"/>
      <c r="IB1457" s="147"/>
      <c r="IC1457" s="147"/>
      <c r="ID1457" s="147"/>
      <c r="IE1457" s="147"/>
      <c r="IF1457" s="147"/>
      <c r="IG1457" s="147"/>
      <c r="IH1457" s="147"/>
      <c r="II1457" s="147"/>
      <c r="IJ1457" s="147"/>
      <c r="IK1457" s="147"/>
      <c r="IL1457" s="147"/>
      <c r="IM1457" s="147"/>
      <c r="IN1457" s="147"/>
      <c r="IO1457" s="147"/>
      <c r="IP1457" s="147"/>
      <c r="IQ1457" s="147"/>
      <c r="IR1457" s="147"/>
      <c r="IS1457" s="147"/>
      <c r="IT1457" s="147"/>
      <c r="IU1457" s="147"/>
      <c r="IV1457" s="147"/>
      <c r="IW1457" s="147"/>
      <c r="IX1457" s="147"/>
      <c r="IY1457" s="147"/>
      <c r="IZ1457" s="147"/>
      <c r="JA1457" s="147"/>
      <c r="JB1457" s="147"/>
      <c r="JC1457" s="147"/>
      <c r="JD1457" s="147"/>
      <c r="JE1457" s="147"/>
      <c r="JF1457" s="147"/>
      <c r="JG1457" s="147"/>
      <c r="JH1457" s="147"/>
      <c r="JI1457" s="147"/>
      <c r="JJ1457" s="147"/>
      <c r="JK1457" s="147"/>
      <c r="JL1457" s="147"/>
      <c r="JM1457" s="147"/>
      <c r="JN1457" s="147"/>
      <c r="JO1457" s="147"/>
      <c r="JP1457" s="147"/>
      <c r="JQ1457" s="147"/>
      <c r="JR1457" s="147"/>
      <c r="JS1457" s="147"/>
      <c r="JT1457" s="147"/>
      <c r="JU1457" s="147"/>
      <c r="JV1457" s="147"/>
      <c r="JW1457" s="147"/>
      <c r="JX1457" s="147"/>
      <c r="JY1457" s="147"/>
      <c r="JZ1457" s="147"/>
      <c r="KA1457" s="147"/>
      <c r="KB1457" s="147"/>
      <c r="KC1457" s="147"/>
      <c r="KD1457" s="147"/>
      <c r="KE1457" s="147"/>
      <c r="KF1457" s="147"/>
      <c r="KG1457" s="147"/>
      <c r="KH1457" s="147"/>
      <c r="KI1457" s="147"/>
      <c r="KJ1457" s="147"/>
      <c r="KK1457" s="147"/>
      <c r="KL1457" s="147"/>
      <c r="KM1457" s="147"/>
      <c r="KN1457" s="147"/>
      <c r="KO1457" s="147"/>
      <c r="KP1457" s="147"/>
      <c r="KQ1457" s="147"/>
      <c r="KR1457" s="147"/>
      <c r="KS1457" s="147"/>
      <c r="KT1457" s="147"/>
      <c r="KU1457" s="147"/>
      <c r="KV1457" s="147"/>
      <c r="KW1457" s="147"/>
      <c r="KX1457" s="147"/>
      <c r="KY1457" s="147"/>
      <c r="KZ1457" s="147"/>
      <c r="LA1457" s="147"/>
      <c r="LB1457" s="147"/>
      <c r="LC1457" s="147"/>
      <c r="LD1457" s="147"/>
      <c r="LE1457" s="147"/>
      <c r="LF1457" s="147"/>
      <c r="LG1457" s="147"/>
      <c r="LH1457" s="147"/>
      <c r="LI1457" s="147"/>
      <c r="LJ1457" s="147"/>
      <c r="LK1457" s="147"/>
      <c r="LL1457" s="147"/>
      <c r="LM1457" s="147"/>
      <c r="LN1457" s="147"/>
      <c r="LO1457" s="147"/>
      <c r="LP1457" s="147"/>
      <c r="LQ1457" s="147"/>
      <c r="LR1457" s="147"/>
      <c r="LS1457" s="147"/>
      <c r="LT1457" s="147"/>
      <c r="LU1457" s="147"/>
      <c r="LV1457" s="147"/>
      <c r="LW1457" s="147"/>
      <c r="LX1457" s="147"/>
      <c r="LY1457" s="147"/>
      <c r="LZ1457" s="147"/>
      <c r="MA1457" s="147"/>
      <c r="MB1457" s="147"/>
      <c r="MC1457" s="147"/>
      <c r="MD1457" s="147"/>
      <c r="ME1457" s="147"/>
      <c r="MF1457" s="147"/>
      <c r="MG1457" s="147"/>
      <c r="MH1457" s="147"/>
      <c r="MI1457" s="147"/>
      <c r="MJ1457" s="147"/>
      <c r="MK1457" s="147"/>
      <c r="ML1457" s="147"/>
      <c r="MM1457" s="147"/>
      <c r="MN1457" s="147"/>
      <c r="MO1457" s="147"/>
      <c r="MP1457" s="147"/>
      <c r="MQ1457" s="147"/>
      <c r="MR1457" s="147"/>
      <c r="MS1457" s="147"/>
      <c r="MT1457" s="147"/>
      <c r="MU1457" s="147"/>
      <c r="MV1457" s="147"/>
      <c r="MW1457" s="147"/>
      <c r="MX1457" s="147"/>
      <c r="MY1457" s="147"/>
      <c r="MZ1457" s="147"/>
      <c r="NA1457" s="147"/>
      <c r="NB1457" s="147"/>
      <c r="NC1457" s="147"/>
      <c r="ND1457" s="147"/>
      <c r="NE1457" s="147"/>
      <c r="NF1457" s="147"/>
      <c r="NG1457" s="147"/>
      <c r="NH1457" s="147"/>
      <c r="NI1457" s="147"/>
      <c r="NJ1457" s="147"/>
      <c r="NK1457" s="147"/>
      <c r="NL1457" s="147"/>
      <c r="NM1457" s="147"/>
      <c r="NN1457" s="147"/>
      <c r="NO1457" s="147"/>
      <c r="NP1457" s="147"/>
      <c r="NQ1457" s="147"/>
      <c r="NR1457" s="147"/>
      <c r="NS1457" s="147"/>
      <c r="NT1457" s="147"/>
      <c r="NU1457" s="147"/>
      <c r="NV1457" s="147"/>
      <c r="NW1457" s="147"/>
      <c r="NX1457" s="147"/>
      <c r="NY1457" s="147"/>
      <c r="NZ1457" s="147"/>
      <c r="OA1457" s="147"/>
      <c r="OB1457" s="147"/>
      <c r="OC1457" s="147"/>
      <c r="OD1457" s="147"/>
      <c r="OE1457" s="147"/>
      <c r="OF1457" s="147"/>
      <c r="OG1457" s="147"/>
      <c r="OH1457" s="147"/>
      <c r="OI1457" s="147"/>
      <c r="OJ1457" s="147"/>
      <c r="OK1457" s="147"/>
      <c r="OL1457" s="147"/>
      <c r="OM1457" s="147"/>
      <c r="ON1457" s="147"/>
      <c r="OO1457" s="147"/>
      <c r="OP1457" s="147"/>
      <c r="OQ1457" s="147"/>
      <c r="OR1457" s="147"/>
      <c r="OS1457" s="147"/>
      <c r="OT1457" s="147"/>
      <c r="OU1457" s="147"/>
      <c r="OV1457" s="147"/>
      <c r="OW1457" s="147"/>
      <c r="OX1457" s="147"/>
      <c r="OY1457" s="147"/>
      <c r="OZ1457" s="147"/>
      <c r="PA1457" s="147"/>
      <c r="PB1457" s="147"/>
      <c r="PC1457" s="147"/>
      <c r="PD1457" s="147"/>
      <c r="PE1457" s="147"/>
      <c r="PF1457" s="147"/>
      <c r="PG1457" s="147"/>
      <c r="PH1457" s="147"/>
      <c r="PI1457" s="147"/>
      <c r="PJ1457" s="147"/>
      <c r="PK1457" s="147"/>
      <c r="PL1457" s="147"/>
      <c r="PM1457" s="147"/>
      <c r="PN1457" s="147"/>
      <c r="PO1457" s="147"/>
      <c r="PP1457" s="147"/>
      <c r="PQ1457" s="147"/>
      <c r="PR1457" s="147"/>
      <c r="PS1457" s="147"/>
      <c r="PT1457" s="147"/>
      <c r="PU1457" s="147"/>
      <c r="PV1457" s="147"/>
      <c r="PW1457" s="147"/>
      <c r="PX1457" s="147"/>
      <c r="PY1457" s="147"/>
      <c r="PZ1457" s="147"/>
      <c r="QA1457" s="147"/>
      <c r="QB1457" s="147"/>
      <c r="QC1457" s="147"/>
      <c r="QD1457" s="147"/>
      <c r="QE1457" s="147"/>
      <c r="QF1457" s="147"/>
      <c r="QG1457" s="147"/>
      <c r="QH1457" s="147"/>
      <c r="QI1457" s="147"/>
      <c r="QJ1457" s="147"/>
      <c r="QK1457" s="147"/>
      <c r="QL1457" s="147"/>
      <c r="QM1457" s="147"/>
      <c r="QN1457" s="147"/>
      <c r="QO1457" s="147"/>
      <c r="QP1457" s="147"/>
      <c r="QQ1457" s="147"/>
      <c r="QR1457" s="147"/>
      <c r="QS1457" s="147"/>
      <c r="QT1457" s="147"/>
      <c r="QU1457" s="147"/>
      <c r="QV1457" s="147"/>
      <c r="QW1457" s="147"/>
      <c r="QX1457" s="147"/>
      <c r="QY1457" s="147"/>
      <c r="QZ1457" s="147"/>
      <c r="RA1457" s="147"/>
      <c r="RB1457" s="147"/>
      <c r="RC1457" s="147"/>
      <c r="RD1457" s="147"/>
      <c r="RE1457" s="147"/>
      <c r="RF1457" s="147"/>
      <c r="RG1457" s="147"/>
      <c r="RH1457" s="147"/>
      <c r="RI1457" s="147"/>
      <c r="RJ1457" s="147"/>
      <c r="RK1457" s="147"/>
      <c r="RL1457" s="147"/>
      <c r="RM1457" s="147"/>
      <c r="RN1457" s="147"/>
      <c r="RO1457" s="147"/>
      <c r="RP1457" s="147"/>
      <c r="RQ1457" s="147"/>
      <c r="RR1457" s="147"/>
      <c r="RS1457" s="147"/>
      <c r="RT1457" s="147"/>
      <c r="RU1457" s="147"/>
      <c r="RV1457" s="147"/>
      <c r="RW1457" s="147"/>
      <c r="RX1457" s="147"/>
      <c r="RY1457" s="147"/>
      <c r="RZ1457" s="147"/>
      <c r="SA1457" s="147"/>
      <c r="SB1457" s="147"/>
      <c r="SC1457" s="147"/>
      <c r="SD1457" s="147"/>
      <c r="SE1457" s="147"/>
      <c r="SF1457" s="147"/>
      <c r="SG1457" s="147"/>
      <c r="SH1457" s="147"/>
      <c r="SI1457" s="147"/>
      <c r="SJ1457" s="147"/>
      <c r="SK1457" s="147"/>
      <c r="SL1457" s="147"/>
      <c r="SM1457" s="147"/>
      <c r="SN1457" s="147"/>
      <c r="SO1457" s="147"/>
      <c r="SP1457" s="147"/>
      <c r="SQ1457" s="147"/>
      <c r="SR1457" s="147"/>
      <c r="SS1457" s="147"/>
      <c r="ST1457" s="147"/>
      <c r="SU1457" s="147"/>
      <c r="SV1457" s="147"/>
      <c r="SW1457" s="147"/>
      <c r="SX1457" s="147"/>
      <c r="SY1457" s="147"/>
      <c r="SZ1457" s="147"/>
      <c r="TA1457" s="147"/>
      <c r="TB1457" s="147"/>
      <c r="TC1457" s="147"/>
      <c r="TD1457" s="147"/>
      <c r="TE1457" s="147"/>
      <c r="TF1457" s="147"/>
      <c r="TG1457" s="147"/>
      <c r="TH1457" s="147"/>
      <c r="TI1457" s="147"/>
      <c r="TJ1457" s="147"/>
      <c r="TK1457" s="147"/>
      <c r="TL1457" s="147"/>
      <c r="TM1457" s="147"/>
      <c r="TN1457" s="147"/>
      <c r="TO1457" s="147"/>
      <c r="TP1457" s="147"/>
      <c r="TQ1457" s="147"/>
      <c r="TR1457" s="147"/>
      <c r="TS1457" s="147"/>
      <c r="TT1457" s="147"/>
      <c r="TU1457" s="147"/>
      <c r="TV1457" s="147"/>
      <c r="TW1457" s="147"/>
      <c r="TX1457" s="147"/>
      <c r="TY1457" s="147"/>
      <c r="TZ1457" s="147"/>
      <c r="UA1457" s="147"/>
      <c r="UB1457" s="147"/>
      <c r="UC1457" s="147"/>
      <c r="UD1457" s="147"/>
      <c r="UE1457" s="147"/>
      <c r="UF1457" s="147"/>
      <c r="UG1457" s="147"/>
      <c r="UH1457" s="147"/>
      <c r="UI1457" s="147"/>
      <c r="UJ1457" s="147"/>
      <c r="UK1457" s="147"/>
      <c r="UL1457" s="147"/>
      <c r="UM1457" s="147"/>
      <c r="UN1457" s="147"/>
      <c r="UO1457" s="147"/>
      <c r="UP1457" s="147"/>
      <c r="UQ1457" s="147"/>
      <c r="UR1457" s="147"/>
      <c r="US1457" s="147"/>
      <c r="UT1457" s="147"/>
      <c r="UU1457" s="147"/>
      <c r="UV1457" s="147"/>
      <c r="UW1457" s="147"/>
      <c r="UX1457" s="147"/>
      <c r="UY1457" s="147"/>
      <c r="UZ1457" s="147"/>
      <c r="VA1457" s="147"/>
      <c r="VB1457" s="147"/>
      <c r="VC1457" s="147"/>
      <c r="VD1457" s="147"/>
      <c r="VE1457" s="147"/>
      <c r="VF1457" s="147"/>
      <c r="VG1457" s="147"/>
      <c r="VH1457" s="147"/>
      <c r="VI1457" s="147"/>
      <c r="VJ1457" s="147"/>
      <c r="VK1457" s="147"/>
      <c r="VL1457" s="147"/>
      <c r="VM1457" s="147"/>
      <c r="VN1457" s="147"/>
      <c r="VO1457" s="147"/>
      <c r="VP1457" s="147"/>
      <c r="VQ1457" s="147"/>
      <c r="VR1457" s="147"/>
      <c r="VS1457" s="147"/>
      <c r="VT1457" s="147"/>
      <c r="VU1457" s="147"/>
      <c r="VV1457" s="147"/>
      <c r="VW1457" s="147"/>
      <c r="VX1457" s="147"/>
      <c r="VY1457" s="147"/>
      <c r="VZ1457" s="147"/>
      <c r="WA1457" s="147"/>
      <c r="WB1457" s="147"/>
      <c r="WC1457" s="147"/>
      <c r="WD1457" s="147"/>
      <c r="WE1457" s="147"/>
      <c r="WF1457" s="147"/>
      <c r="WG1457" s="147"/>
      <c r="WH1457" s="147"/>
      <c r="WI1457" s="147"/>
      <c r="WJ1457" s="147"/>
      <c r="WK1457" s="147"/>
      <c r="WL1457" s="147"/>
      <c r="WM1457" s="147"/>
      <c r="WN1457" s="147"/>
      <c r="WO1457" s="147"/>
      <c r="WP1457" s="147"/>
      <c r="WQ1457" s="147"/>
      <c r="WR1457" s="147"/>
      <c r="WS1457" s="147"/>
      <c r="WT1457" s="147"/>
      <c r="WU1457" s="147"/>
      <c r="WV1457" s="147"/>
      <c r="WW1457" s="147"/>
      <c r="WX1457" s="147"/>
      <c r="WY1457" s="147"/>
      <c r="WZ1457" s="147"/>
      <c r="XA1457" s="147"/>
      <c r="XB1457" s="147"/>
      <c r="XC1457" s="147"/>
      <c r="XD1457" s="147"/>
      <c r="XE1457" s="147"/>
      <c r="XF1457" s="147"/>
      <c r="XG1457" s="147"/>
      <c r="XH1457" s="147"/>
      <c r="XI1457" s="147"/>
      <c r="XJ1457" s="147"/>
      <c r="XK1457" s="147"/>
      <c r="XL1457" s="147"/>
      <c r="XM1457" s="147"/>
      <c r="XN1457" s="147"/>
      <c r="XO1457" s="147"/>
      <c r="XP1457" s="147"/>
      <c r="XQ1457" s="147"/>
      <c r="XR1457" s="147"/>
      <c r="XS1457" s="147"/>
      <c r="XT1457" s="147"/>
      <c r="XU1457" s="147"/>
      <c r="XV1457" s="147"/>
      <c r="XW1457" s="147"/>
      <c r="XX1457" s="147"/>
      <c r="XY1457" s="147"/>
      <c r="XZ1457" s="147"/>
      <c r="YA1457" s="147"/>
      <c r="YB1457" s="147"/>
      <c r="YC1457" s="147"/>
      <c r="YD1457" s="147"/>
      <c r="YE1457" s="147"/>
      <c r="YF1457" s="147"/>
      <c r="YG1457" s="147"/>
      <c r="YH1457" s="147"/>
      <c r="YI1457" s="147"/>
      <c r="YJ1457" s="147"/>
      <c r="YK1457" s="147"/>
      <c r="YL1457" s="147"/>
      <c r="YM1457" s="147"/>
      <c r="YN1457" s="147"/>
      <c r="YO1457" s="147"/>
      <c r="YP1457" s="147"/>
      <c r="YQ1457" s="147"/>
      <c r="YR1457" s="147"/>
      <c r="YS1457" s="147"/>
      <c r="YT1457" s="147"/>
      <c r="YU1457" s="147"/>
      <c r="YV1457" s="147"/>
      <c r="YW1457" s="147"/>
      <c r="YX1457" s="147"/>
      <c r="YY1457" s="147"/>
      <c r="YZ1457" s="147"/>
      <c r="ZA1457" s="147"/>
      <c r="ZB1457" s="147"/>
      <c r="ZC1457" s="147"/>
      <c r="ZD1457" s="147"/>
      <c r="ZE1457" s="147"/>
      <c r="ZF1457" s="147"/>
      <c r="ZG1457" s="147"/>
      <c r="ZH1457" s="147"/>
      <c r="ZI1457" s="147"/>
      <c r="ZJ1457" s="147"/>
      <c r="ZK1457" s="147"/>
      <c r="ZL1457" s="147"/>
      <c r="ZM1457" s="147"/>
      <c r="ZN1457" s="147"/>
      <c r="ZO1457" s="147"/>
      <c r="ZP1457" s="147"/>
      <c r="ZQ1457" s="147"/>
      <c r="ZR1457" s="147"/>
      <c r="ZS1457" s="147"/>
      <c r="ZT1457" s="147"/>
      <c r="ZU1457" s="147"/>
      <c r="ZV1457" s="147"/>
      <c r="ZW1457" s="147"/>
      <c r="ZX1457" s="147"/>
      <c r="ZY1457" s="147"/>
      <c r="ZZ1457" s="147"/>
      <c r="AAA1457" s="147"/>
      <c r="AAB1457" s="147"/>
      <c r="AAC1457" s="147"/>
      <c r="AAD1457" s="147"/>
      <c r="AAE1457" s="147"/>
      <c r="AAF1457" s="147"/>
      <c r="AAG1457" s="147"/>
      <c r="AAH1457" s="147"/>
      <c r="AAI1457" s="147"/>
      <c r="AAJ1457" s="147"/>
      <c r="AAK1457" s="147"/>
      <c r="AAL1457" s="147"/>
      <c r="AAM1457" s="147"/>
      <c r="AAN1457" s="147"/>
      <c r="AAO1457" s="147"/>
      <c r="AAP1457" s="147"/>
      <c r="AAQ1457" s="147"/>
      <c r="AAR1457" s="147"/>
      <c r="AAS1457" s="147"/>
      <c r="AAT1457" s="147"/>
      <c r="AAU1457" s="147"/>
      <c r="AAV1457" s="147"/>
      <c r="AAW1457" s="147"/>
      <c r="AAX1457" s="147"/>
      <c r="AAY1457" s="147"/>
      <c r="AAZ1457" s="147"/>
      <c r="ABA1457" s="147"/>
      <c r="ABB1457" s="147"/>
      <c r="ABC1457" s="147"/>
      <c r="ABD1457" s="147"/>
      <c r="ABE1457" s="147"/>
      <c r="ABF1457" s="147"/>
      <c r="ABG1457" s="147"/>
      <c r="ABH1457" s="147"/>
      <c r="ABI1457" s="147"/>
      <c r="ABJ1457" s="147"/>
      <c r="ABK1457" s="147"/>
      <c r="ABL1457" s="147"/>
      <c r="ABM1457" s="147"/>
      <c r="ABN1457" s="147"/>
      <c r="ABO1457" s="147"/>
      <c r="ABP1457" s="147"/>
      <c r="ABQ1457" s="147"/>
      <c r="ABR1457" s="147"/>
      <c r="ABS1457" s="147"/>
      <c r="ABT1457" s="147"/>
      <c r="ABU1457" s="147"/>
      <c r="ABV1457" s="147"/>
      <c r="ABW1457" s="147"/>
      <c r="ABX1457" s="147"/>
      <c r="ABY1457" s="147"/>
      <c r="ABZ1457" s="147"/>
      <c r="ACA1457" s="147"/>
      <c r="ACB1457" s="147"/>
      <c r="ACC1457" s="147"/>
      <c r="ACD1457" s="147"/>
      <c r="ACE1457" s="147"/>
      <c r="ACF1457" s="147"/>
      <c r="ACG1457" s="147"/>
      <c r="ACH1457" s="147"/>
      <c r="ACI1457" s="147"/>
      <c r="ACJ1457" s="147"/>
      <c r="ACK1457" s="147"/>
      <c r="ACL1457" s="147"/>
      <c r="ACM1457" s="147"/>
      <c r="ACN1457" s="147"/>
      <c r="ACO1457" s="147"/>
      <c r="ACP1457" s="147"/>
      <c r="ACQ1457" s="147"/>
      <c r="ACR1457" s="147"/>
      <c r="ACS1457" s="147"/>
      <c r="ACT1457" s="147"/>
      <c r="ACU1457" s="147"/>
      <c r="ACV1457" s="147"/>
      <c r="ACW1457" s="147"/>
      <c r="ACX1457" s="147"/>
      <c r="ACY1457" s="147"/>
      <c r="ACZ1457" s="147"/>
      <c r="ADA1457" s="147"/>
      <c r="ADB1457" s="147"/>
      <c r="ADC1457" s="147"/>
      <c r="ADD1457" s="147"/>
      <c r="ADE1457" s="147"/>
      <c r="ADF1457" s="147"/>
      <c r="ADG1457" s="147"/>
      <c r="ADH1457" s="147"/>
      <c r="ADI1457" s="147"/>
      <c r="ADJ1457" s="147"/>
      <c r="ADK1457" s="147"/>
      <c r="ADL1457" s="147"/>
      <c r="ADM1457" s="147"/>
      <c r="ADN1457" s="147"/>
      <c r="ADO1457" s="147"/>
      <c r="ADP1457" s="147"/>
      <c r="ADQ1457" s="147"/>
      <c r="ADR1457" s="147"/>
      <c r="ADS1457" s="147"/>
      <c r="ADT1457" s="147"/>
      <c r="ADU1457" s="147"/>
      <c r="ADV1457" s="147"/>
      <c r="ADW1457" s="147"/>
      <c r="ADX1457" s="147"/>
      <c r="ADY1457" s="147"/>
      <c r="ADZ1457" s="147"/>
      <c r="AEA1457" s="147"/>
      <c r="AEB1457" s="147"/>
      <c r="AEC1457" s="147"/>
      <c r="AED1457" s="147"/>
      <c r="AEE1457" s="147"/>
      <c r="AEF1457" s="147"/>
      <c r="AEG1457" s="147"/>
      <c r="AEH1457" s="147"/>
      <c r="AEI1457" s="147"/>
      <c r="AEJ1457" s="147"/>
      <c r="AEK1457" s="147"/>
      <c r="AEL1457" s="147"/>
      <c r="AEM1457" s="147"/>
      <c r="AEN1457" s="147"/>
      <c r="AEO1457" s="147"/>
      <c r="AEP1457" s="147"/>
      <c r="AEQ1457" s="147"/>
      <c r="AER1457" s="147"/>
      <c r="AES1457" s="147"/>
      <c r="AET1457" s="147"/>
      <c r="AEU1457" s="147"/>
      <c r="AEV1457" s="147"/>
      <c r="AEW1457" s="147"/>
      <c r="AEX1457" s="147"/>
      <c r="AEY1457" s="147"/>
      <c r="AEZ1457" s="147"/>
      <c r="AFA1457" s="147"/>
      <c r="AFB1457" s="147"/>
      <c r="AFC1457" s="147"/>
      <c r="AFD1457" s="147"/>
      <c r="AFE1457" s="147"/>
      <c r="AFF1457" s="147"/>
      <c r="AFG1457" s="147"/>
      <c r="AFH1457" s="147"/>
      <c r="AFI1457" s="147"/>
      <c r="AFJ1457" s="147"/>
      <c r="AFK1457" s="147"/>
      <c r="AFL1457" s="147"/>
      <c r="AFM1457" s="147"/>
      <c r="AFN1457" s="147"/>
      <c r="AFO1457" s="147"/>
      <c r="AFP1457" s="147"/>
      <c r="AFQ1457" s="147"/>
      <c r="AFR1457" s="147"/>
      <c r="AFS1457" s="147"/>
      <c r="AFT1457" s="147"/>
      <c r="AFU1457" s="147"/>
      <c r="AFV1457" s="147"/>
      <c r="AFW1457" s="147"/>
      <c r="AFX1457" s="147"/>
      <c r="AFY1457" s="147"/>
      <c r="AFZ1457" s="147"/>
      <c r="AGA1457" s="147"/>
      <c r="AGB1457" s="147"/>
      <c r="AGC1457" s="147"/>
      <c r="AGD1457" s="147"/>
      <c r="AGE1457" s="147"/>
      <c r="AGF1457" s="147"/>
      <c r="AGG1457" s="147"/>
      <c r="AGH1457" s="147"/>
      <c r="AGI1457" s="147"/>
      <c r="AGJ1457" s="147"/>
      <c r="AGK1457" s="147"/>
      <c r="AGL1457" s="147"/>
      <c r="AGM1457" s="147"/>
      <c r="AGN1457" s="147"/>
      <c r="AGO1457" s="147"/>
      <c r="AGP1457" s="147"/>
      <c r="AGQ1457" s="147"/>
      <c r="AGR1457" s="147"/>
      <c r="AGS1457" s="147"/>
      <c r="AGT1457" s="147"/>
      <c r="AGU1457" s="147"/>
      <c r="AGV1457" s="147"/>
      <c r="AGW1457" s="147"/>
      <c r="AGX1457" s="147"/>
      <c r="AGY1457" s="147"/>
      <c r="AGZ1457" s="147"/>
      <c r="AHA1457" s="147"/>
      <c r="AHB1457" s="147"/>
      <c r="AHC1457" s="147"/>
      <c r="AHD1457" s="147"/>
      <c r="AHE1457" s="147"/>
      <c r="AHF1457" s="147"/>
      <c r="AHG1457" s="147"/>
      <c r="AHH1457" s="147"/>
      <c r="AHI1457" s="147"/>
      <c r="AHJ1457" s="147"/>
      <c r="AHK1457" s="147"/>
      <c r="AHL1457" s="147"/>
      <c r="AHM1457" s="147"/>
      <c r="AHN1457" s="147"/>
      <c r="AHO1457" s="147"/>
      <c r="AHP1457" s="147"/>
      <c r="AHQ1457" s="147"/>
      <c r="AHR1457" s="147"/>
      <c r="AHS1457" s="147"/>
      <c r="AHT1457" s="147"/>
      <c r="AHU1457" s="147"/>
      <c r="AHV1457" s="147"/>
      <c r="AHW1457" s="147"/>
      <c r="AHX1457" s="147"/>
      <c r="AHY1457" s="147"/>
      <c r="AHZ1457" s="147"/>
      <c r="AIA1457" s="147"/>
      <c r="AIB1457" s="147"/>
      <c r="AIC1457" s="147"/>
      <c r="AID1457" s="147"/>
      <c r="AIE1457" s="147"/>
      <c r="AIF1457" s="147"/>
      <c r="AIG1457" s="147"/>
      <c r="AIH1457" s="147"/>
      <c r="AII1457" s="147"/>
      <c r="AIJ1457" s="147"/>
      <c r="AIK1457" s="147"/>
      <c r="AIL1457" s="147"/>
      <c r="AIM1457" s="147"/>
      <c r="AIN1457" s="147"/>
      <c r="AIO1457" s="147"/>
      <c r="AIP1457" s="147"/>
      <c r="AIQ1457" s="147"/>
      <c r="AIR1457" s="147"/>
      <c r="AIS1457" s="147"/>
      <c r="AIT1457" s="147"/>
      <c r="AIU1457" s="147"/>
      <c r="AIV1457" s="147"/>
      <c r="AIW1457" s="147"/>
      <c r="AIX1457" s="147"/>
      <c r="AIY1457" s="147"/>
      <c r="AIZ1457" s="147"/>
      <c r="AJA1457" s="147"/>
      <c r="AJB1457" s="147"/>
      <c r="AJC1457" s="147"/>
      <c r="AJD1457" s="147"/>
      <c r="AJE1457" s="147"/>
      <c r="AJF1457" s="147"/>
      <c r="AJG1457" s="147"/>
      <c r="AJH1457" s="147"/>
      <c r="AJI1457" s="147"/>
      <c r="AJJ1457" s="147"/>
      <c r="AJK1457" s="147"/>
      <c r="AJL1457" s="147"/>
      <c r="AJM1457" s="147"/>
      <c r="AJN1457" s="147"/>
      <c r="AJO1457" s="147"/>
      <c r="AJP1457" s="147"/>
      <c r="AJQ1457" s="147"/>
      <c r="AJR1457" s="147"/>
      <c r="AJS1457" s="147"/>
      <c r="AJT1457" s="147"/>
      <c r="AJU1457" s="147"/>
      <c r="AJV1457" s="147"/>
      <c r="AJW1457" s="147"/>
      <c r="AJX1457" s="147"/>
      <c r="AJY1457" s="147"/>
      <c r="AJZ1457" s="147"/>
      <c r="AKA1457" s="147"/>
      <c r="AKB1457" s="147"/>
      <c r="AKC1457" s="147"/>
      <c r="AKD1457" s="147"/>
      <c r="AKE1457" s="147"/>
      <c r="AKF1457" s="147"/>
      <c r="AKG1457" s="147"/>
      <c r="AKH1457" s="147"/>
      <c r="AKI1457" s="147"/>
      <c r="AKJ1457" s="147"/>
      <c r="AKK1457" s="147"/>
      <c r="AKL1457" s="147"/>
      <c r="AKM1457" s="147"/>
      <c r="AKN1457" s="147"/>
      <c r="AKO1457" s="147"/>
      <c r="AKP1457" s="147"/>
      <c r="AKQ1457" s="147"/>
      <c r="AKR1457" s="147"/>
      <c r="AKS1457" s="147"/>
      <c r="AKT1457" s="147"/>
      <c r="AKU1457" s="147"/>
      <c r="AKV1457" s="147"/>
      <c r="AKW1457" s="147"/>
      <c r="AKX1457" s="147"/>
      <c r="AKY1457" s="147"/>
      <c r="AKZ1457" s="147"/>
      <c r="ALA1457" s="147"/>
      <c r="ALB1457" s="147"/>
      <c r="ALC1457" s="147"/>
      <c r="ALD1457" s="147"/>
      <c r="ALE1457" s="147"/>
      <c r="ALF1457" s="147"/>
      <c r="ALG1457" s="147"/>
      <c r="ALH1457" s="147"/>
      <c r="ALI1457" s="147"/>
      <c r="ALJ1457" s="147"/>
      <c r="ALK1457" s="147"/>
      <c r="ALL1457" s="147"/>
      <c r="ALM1457" s="147"/>
      <c r="ALN1457" s="147"/>
      <c r="ALO1457" s="147"/>
      <c r="ALP1457" s="147"/>
      <c r="ALQ1457" s="147"/>
      <c r="ALR1457" s="147"/>
      <c r="ALS1457" s="147"/>
      <c r="ALT1457" s="147"/>
      <c r="ALU1457" s="147"/>
      <c r="ALV1457" s="147"/>
      <c r="ALW1457" s="147"/>
      <c r="ALX1457" s="147"/>
      <c r="ALY1457" s="147"/>
      <c r="ALZ1457" s="147"/>
      <c r="AMA1457" s="147"/>
      <c r="AMB1457" s="147"/>
      <c r="AMC1457" s="147"/>
      <c r="AMD1457" s="147"/>
      <c r="AME1457" s="147"/>
      <c r="AMF1457" s="147"/>
      <c r="AMG1457" s="147"/>
      <c r="AMH1457" s="147"/>
      <c r="AMI1457" s="147"/>
      <c r="AMJ1457" s="147"/>
      <c r="AMK1457" s="147"/>
    </row>
    <row r="1458" spans="1:1025" s="149" customFormat="1">
      <c r="A1458" s="144">
        <v>1129</v>
      </c>
      <c r="B1458" s="144" t="s">
        <v>3197</v>
      </c>
      <c r="C1458" s="144">
        <v>703573722</v>
      </c>
      <c r="D1458" s="145">
        <v>1.4</v>
      </c>
      <c r="E1458" s="145">
        <v>78.099999999999994</v>
      </c>
      <c r="F1458" s="145">
        <v>7</v>
      </c>
      <c r="G1458" s="146">
        <v>15485</v>
      </c>
      <c r="H1458" s="146" t="s">
        <v>3197</v>
      </c>
      <c r="I1458" s="147">
        <v>12144791</v>
      </c>
      <c r="J1458" s="148" t="s">
        <v>3195</v>
      </c>
      <c r="K1458" s="148" t="s">
        <v>3196</v>
      </c>
      <c r="M1458" s="147"/>
      <c r="N1458" s="147"/>
      <c r="O1458" s="147"/>
      <c r="P1458" s="147"/>
      <c r="Q1458" s="147"/>
      <c r="R1458" s="147"/>
      <c r="S1458" s="147"/>
      <c r="T1458" s="147"/>
      <c r="U1458" s="147"/>
      <c r="V1458" s="147"/>
      <c r="W1458" s="147"/>
      <c r="X1458" s="147"/>
      <c r="Y1458" s="147"/>
      <c r="Z1458" s="147"/>
      <c r="AA1458" s="147"/>
      <c r="AB1458" s="147"/>
      <c r="AC1458" s="147"/>
      <c r="AD1458" s="147"/>
      <c r="AE1458" s="147"/>
      <c r="AF1458" s="147"/>
      <c r="AG1458" s="147"/>
      <c r="AH1458" s="147"/>
      <c r="AI1458" s="147"/>
      <c r="AJ1458" s="147"/>
      <c r="AK1458" s="147"/>
      <c r="AL1458" s="147"/>
      <c r="AM1458" s="147"/>
      <c r="AN1458" s="147"/>
      <c r="AO1458" s="147"/>
      <c r="AP1458" s="147"/>
      <c r="AQ1458" s="147"/>
      <c r="AR1458" s="147"/>
      <c r="AS1458" s="147"/>
      <c r="AT1458" s="147"/>
      <c r="AU1458" s="147"/>
      <c r="AV1458" s="147"/>
      <c r="AW1458" s="147"/>
      <c r="AX1458" s="147"/>
      <c r="AY1458" s="147"/>
      <c r="AZ1458" s="147"/>
      <c r="BA1458" s="147"/>
      <c r="BB1458" s="147"/>
      <c r="BC1458" s="147"/>
      <c r="BD1458" s="147"/>
      <c r="BE1458" s="147"/>
      <c r="BF1458" s="147"/>
      <c r="BG1458" s="147"/>
      <c r="BH1458" s="147"/>
      <c r="BI1458" s="147"/>
      <c r="BJ1458" s="147"/>
      <c r="BK1458" s="147"/>
      <c r="BL1458" s="147"/>
      <c r="BM1458" s="147"/>
      <c r="BN1458" s="147"/>
      <c r="BO1458" s="147"/>
      <c r="BP1458" s="147"/>
      <c r="BQ1458" s="147"/>
      <c r="BR1458" s="147"/>
      <c r="BS1458" s="147"/>
      <c r="BT1458" s="147"/>
      <c r="BU1458" s="147"/>
      <c r="BV1458" s="147"/>
      <c r="BW1458" s="147"/>
      <c r="BX1458" s="147"/>
      <c r="BY1458" s="147"/>
      <c r="BZ1458" s="147"/>
      <c r="CA1458" s="147"/>
      <c r="CB1458" s="147"/>
      <c r="CC1458" s="147"/>
      <c r="CD1458" s="147"/>
      <c r="CE1458" s="147"/>
      <c r="CF1458" s="147"/>
      <c r="CG1458" s="147"/>
      <c r="CH1458" s="147"/>
      <c r="CI1458" s="147"/>
      <c r="CJ1458" s="147"/>
      <c r="CK1458" s="147"/>
      <c r="CL1458" s="147"/>
      <c r="CM1458" s="147"/>
      <c r="CN1458" s="147"/>
      <c r="CO1458" s="147"/>
      <c r="CP1458" s="147"/>
      <c r="CQ1458" s="147"/>
      <c r="CR1458" s="147"/>
      <c r="CS1458" s="147"/>
      <c r="CT1458" s="147"/>
      <c r="CU1458" s="147"/>
      <c r="CV1458" s="147"/>
      <c r="CW1458" s="147"/>
      <c r="CX1458" s="147"/>
      <c r="CY1458" s="147"/>
      <c r="CZ1458" s="147"/>
      <c r="DA1458" s="147"/>
      <c r="DB1458" s="147"/>
      <c r="DC1458" s="147"/>
      <c r="DD1458" s="147"/>
      <c r="DE1458" s="147"/>
      <c r="DF1458" s="147"/>
      <c r="DG1458" s="147"/>
      <c r="DH1458" s="147"/>
      <c r="DI1458" s="147"/>
      <c r="DJ1458" s="147"/>
      <c r="DK1458" s="147"/>
      <c r="DL1458" s="147"/>
      <c r="DM1458" s="147"/>
      <c r="DN1458" s="147"/>
      <c r="DO1458" s="147"/>
      <c r="DP1458" s="147"/>
      <c r="DQ1458" s="147"/>
      <c r="DR1458" s="147"/>
      <c r="DS1458" s="147"/>
      <c r="DT1458" s="147"/>
      <c r="DU1458" s="147"/>
      <c r="DV1458" s="147"/>
      <c r="DW1458" s="147"/>
      <c r="DX1458" s="147"/>
      <c r="DY1458" s="147"/>
      <c r="DZ1458" s="147"/>
      <c r="EA1458" s="147"/>
      <c r="EB1458" s="147"/>
      <c r="EC1458" s="147"/>
      <c r="ED1458" s="147"/>
      <c r="EE1458" s="147"/>
      <c r="EF1458" s="147"/>
      <c r="EG1458" s="147"/>
      <c r="EH1458" s="147"/>
      <c r="EI1458" s="147"/>
      <c r="EJ1458" s="147"/>
      <c r="EK1458" s="147"/>
      <c r="EL1458" s="147"/>
      <c r="EM1458" s="147"/>
      <c r="EN1458" s="147"/>
      <c r="EO1458" s="147"/>
      <c r="EP1458" s="147"/>
      <c r="EQ1458" s="147"/>
      <c r="ER1458" s="147"/>
      <c r="ES1458" s="147"/>
      <c r="ET1458" s="147"/>
      <c r="EU1458" s="147"/>
      <c r="EV1458" s="147"/>
      <c r="EW1458" s="147"/>
      <c r="EX1458" s="147"/>
      <c r="EY1458" s="147"/>
      <c r="EZ1458" s="147"/>
      <c r="FA1458" s="147"/>
      <c r="FB1458" s="147"/>
      <c r="FC1458" s="147"/>
      <c r="FD1458" s="147"/>
      <c r="FE1458" s="147"/>
      <c r="FF1458" s="147"/>
      <c r="FG1458" s="147"/>
      <c r="FH1458" s="147"/>
      <c r="FI1458" s="147"/>
      <c r="FJ1458" s="147"/>
      <c r="FK1458" s="147"/>
      <c r="FL1458" s="147"/>
      <c r="FM1458" s="147"/>
      <c r="FN1458" s="147"/>
      <c r="FO1458" s="147"/>
      <c r="FP1458" s="147"/>
      <c r="FQ1458" s="147"/>
      <c r="FR1458" s="147"/>
      <c r="FS1458" s="147"/>
      <c r="FT1458" s="147"/>
      <c r="FU1458" s="147"/>
      <c r="FV1458" s="147"/>
      <c r="FW1458" s="147"/>
      <c r="FX1458" s="147"/>
      <c r="FY1458" s="147"/>
      <c r="FZ1458" s="147"/>
      <c r="GA1458" s="147"/>
      <c r="GB1458" s="147"/>
      <c r="GC1458" s="147"/>
      <c r="GD1458" s="147"/>
      <c r="GE1458" s="147"/>
      <c r="GF1458" s="147"/>
      <c r="GG1458" s="147"/>
      <c r="GH1458" s="147"/>
      <c r="GI1458" s="147"/>
      <c r="GJ1458" s="147"/>
      <c r="GK1458" s="147"/>
      <c r="GL1458" s="147"/>
      <c r="GM1458" s="147"/>
      <c r="GN1458" s="147"/>
      <c r="GO1458" s="147"/>
      <c r="GP1458" s="147"/>
      <c r="GQ1458" s="147"/>
      <c r="GR1458" s="147"/>
      <c r="GS1458" s="147"/>
      <c r="GT1458" s="147"/>
      <c r="GU1458" s="147"/>
      <c r="GV1458" s="147"/>
      <c r="GW1458" s="147"/>
      <c r="GX1458" s="147"/>
      <c r="GY1458" s="147"/>
      <c r="GZ1458" s="147"/>
      <c r="HA1458" s="147"/>
      <c r="HB1458" s="147"/>
      <c r="HC1458" s="147"/>
      <c r="HD1458" s="147"/>
      <c r="HE1458" s="147"/>
      <c r="HF1458" s="147"/>
      <c r="HG1458" s="147"/>
      <c r="HH1458" s="147"/>
      <c r="HI1458" s="147"/>
      <c r="HJ1458" s="147"/>
      <c r="HK1458" s="147"/>
      <c r="HL1458" s="147"/>
      <c r="HM1458" s="147"/>
      <c r="HN1458" s="147"/>
      <c r="HO1458" s="147"/>
      <c r="HP1458" s="147"/>
      <c r="HQ1458" s="147"/>
      <c r="HR1458" s="147"/>
      <c r="HS1458" s="147"/>
      <c r="HT1458" s="147"/>
      <c r="HU1458" s="147"/>
      <c r="HV1458" s="147"/>
      <c r="HW1458" s="147"/>
      <c r="HX1458" s="147"/>
      <c r="HY1458" s="147"/>
      <c r="HZ1458" s="147"/>
      <c r="IA1458" s="147"/>
      <c r="IB1458" s="147"/>
      <c r="IC1458" s="147"/>
      <c r="ID1458" s="147"/>
      <c r="IE1458" s="147"/>
      <c r="IF1458" s="147"/>
      <c r="IG1458" s="147"/>
      <c r="IH1458" s="147"/>
      <c r="II1458" s="147"/>
      <c r="IJ1458" s="147"/>
      <c r="IK1458" s="147"/>
      <c r="IL1458" s="147"/>
      <c r="IM1458" s="147"/>
      <c r="IN1458" s="147"/>
      <c r="IO1458" s="147"/>
      <c r="IP1458" s="147"/>
      <c r="IQ1458" s="147"/>
      <c r="IR1458" s="147"/>
      <c r="IS1458" s="147"/>
      <c r="IT1458" s="147"/>
      <c r="IU1458" s="147"/>
      <c r="IV1458" s="147"/>
      <c r="IW1458" s="147"/>
      <c r="IX1458" s="147"/>
      <c r="IY1458" s="147"/>
      <c r="IZ1458" s="147"/>
      <c r="JA1458" s="147"/>
      <c r="JB1458" s="147"/>
      <c r="JC1458" s="147"/>
      <c r="JD1458" s="147"/>
      <c r="JE1458" s="147"/>
      <c r="JF1458" s="147"/>
      <c r="JG1458" s="147"/>
      <c r="JH1458" s="147"/>
      <c r="JI1458" s="147"/>
      <c r="JJ1458" s="147"/>
      <c r="JK1458" s="147"/>
      <c r="JL1458" s="147"/>
      <c r="JM1458" s="147"/>
      <c r="JN1458" s="147"/>
      <c r="JO1458" s="147"/>
      <c r="JP1458" s="147"/>
      <c r="JQ1458" s="147"/>
      <c r="JR1458" s="147"/>
      <c r="JS1458" s="147"/>
      <c r="JT1458" s="147"/>
      <c r="JU1458" s="147"/>
      <c r="JV1458" s="147"/>
      <c r="JW1458" s="147"/>
      <c r="JX1458" s="147"/>
      <c r="JY1458" s="147"/>
      <c r="JZ1458" s="147"/>
      <c r="KA1458" s="147"/>
      <c r="KB1458" s="147"/>
      <c r="KC1458" s="147"/>
      <c r="KD1458" s="147"/>
      <c r="KE1458" s="147"/>
      <c r="KF1458" s="147"/>
      <c r="KG1458" s="147"/>
      <c r="KH1458" s="147"/>
      <c r="KI1458" s="147"/>
      <c r="KJ1458" s="147"/>
      <c r="KK1458" s="147"/>
      <c r="KL1458" s="147"/>
      <c r="KM1458" s="147"/>
      <c r="KN1458" s="147"/>
      <c r="KO1458" s="147"/>
      <c r="KP1458" s="147"/>
      <c r="KQ1458" s="147"/>
      <c r="KR1458" s="147"/>
      <c r="KS1458" s="147"/>
      <c r="KT1458" s="147"/>
      <c r="KU1458" s="147"/>
      <c r="KV1458" s="147"/>
      <c r="KW1458" s="147"/>
      <c r="KX1458" s="147"/>
      <c r="KY1458" s="147"/>
      <c r="KZ1458" s="147"/>
      <c r="LA1458" s="147"/>
      <c r="LB1458" s="147"/>
      <c r="LC1458" s="147"/>
      <c r="LD1458" s="147"/>
      <c r="LE1458" s="147"/>
      <c r="LF1458" s="147"/>
      <c r="LG1458" s="147"/>
      <c r="LH1458" s="147"/>
      <c r="LI1458" s="147"/>
      <c r="LJ1458" s="147"/>
      <c r="LK1458" s="147"/>
      <c r="LL1458" s="147"/>
      <c r="LM1458" s="147"/>
      <c r="LN1458" s="147"/>
      <c r="LO1458" s="147"/>
      <c r="LP1458" s="147"/>
      <c r="LQ1458" s="147"/>
      <c r="LR1458" s="147"/>
      <c r="LS1458" s="147"/>
      <c r="LT1458" s="147"/>
      <c r="LU1458" s="147"/>
      <c r="LV1458" s="147"/>
      <c r="LW1458" s="147"/>
      <c r="LX1458" s="147"/>
      <c r="LY1458" s="147"/>
      <c r="LZ1458" s="147"/>
      <c r="MA1458" s="147"/>
      <c r="MB1458" s="147"/>
      <c r="MC1458" s="147"/>
      <c r="MD1458" s="147"/>
      <c r="ME1458" s="147"/>
      <c r="MF1458" s="147"/>
      <c r="MG1458" s="147"/>
      <c r="MH1458" s="147"/>
      <c r="MI1458" s="147"/>
      <c r="MJ1458" s="147"/>
      <c r="MK1458" s="147"/>
      <c r="ML1458" s="147"/>
      <c r="MM1458" s="147"/>
      <c r="MN1458" s="147"/>
      <c r="MO1458" s="147"/>
      <c r="MP1458" s="147"/>
      <c r="MQ1458" s="147"/>
      <c r="MR1458" s="147"/>
      <c r="MS1458" s="147"/>
      <c r="MT1458" s="147"/>
      <c r="MU1458" s="147"/>
      <c r="MV1458" s="147"/>
      <c r="MW1458" s="147"/>
      <c r="MX1458" s="147"/>
      <c r="MY1458" s="147"/>
      <c r="MZ1458" s="147"/>
      <c r="NA1458" s="147"/>
      <c r="NB1458" s="147"/>
      <c r="NC1458" s="147"/>
      <c r="ND1458" s="147"/>
      <c r="NE1458" s="147"/>
      <c r="NF1458" s="147"/>
      <c r="NG1458" s="147"/>
      <c r="NH1458" s="147"/>
      <c r="NI1458" s="147"/>
      <c r="NJ1458" s="147"/>
      <c r="NK1458" s="147"/>
      <c r="NL1458" s="147"/>
      <c r="NM1458" s="147"/>
      <c r="NN1458" s="147"/>
      <c r="NO1458" s="147"/>
      <c r="NP1458" s="147"/>
      <c r="NQ1458" s="147"/>
      <c r="NR1458" s="147"/>
      <c r="NS1458" s="147"/>
      <c r="NT1458" s="147"/>
      <c r="NU1458" s="147"/>
      <c r="NV1458" s="147"/>
      <c r="NW1458" s="147"/>
      <c r="NX1458" s="147"/>
      <c r="NY1458" s="147"/>
      <c r="NZ1458" s="147"/>
      <c r="OA1458" s="147"/>
      <c r="OB1458" s="147"/>
      <c r="OC1458" s="147"/>
      <c r="OD1458" s="147"/>
      <c r="OE1458" s="147"/>
      <c r="OF1458" s="147"/>
      <c r="OG1458" s="147"/>
      <c r="OH1458" s="147"/>
      <c r="OI1458" s="147"/>
      <c r="OJ1458" s="147"/>
      <c r="OK1458" s="147"/>
      <c r="OL1458" s="147"/>
      <c r="OM1458" s="147"/>
      <c r="ON1458" s="147"/>
      <c r="OO1458" s="147"/>
      <c r="OP1458" s="147"/>
      <c r="OQ1458" s="147"/>
      <c r="OR1458" s="147"/>
      <c r="OS1458" s="147"/>
      <c r="OT1458" s="147"/>
      <c r="OU1458" s="147"/>
      <c r="OV1458" s="147"/>
      <c r="OW1458" s="147"/>
      <c r="OX1458" s="147"/>
      <c r="OY1458" s="147"/>
      <c r="OZ1458" s="147"/>
      <c r="PA1458" s="147"/>
      <c r="PB1458" s="147"/>
      <c r="PC1458" s="147"/>
      <c r="PD1458" s="147"/>
      <c r="PE1458" s="147"/>
      <c r="PF1458" s="147"/>
      <c r="PG1458" s="147"/>
      <c r="PH1458" s="147"/>
      <c r="PI1458" s="147"/>
      <c r="PJ1458" s="147"/>
      <c r="PK1458" s="147"/>
      <c r="PL1458" s="147"/>
      <c r="PM1458" s="147"/>
      <c r="PN1458" s="147"/>
      <c r="PO1458" s="147"/>
      <c r="PP1458" s="147"/>
      <c r="PQ1458" s="147"/>
      <c r="PR1458" s="147"/>
      <c r="PS1458" s="147"/>
      <c r="PT1458" s="147"/>
      <c r="PU1458" s="147"/>
      <c r="PV1458" s="147"/>
      <c r="PW1458" s="147"/>
      <c r="PX1458" s="147"/>
      <c r="PY1458" s="147"/>
      <c r="PZ1458" s="147"/>
      <c r="QA1458" s="147"/>
      <c r="QB1458" s="147"/>
      <c r="QC1458" s="147"/>
      <c r="QD1458" s="147"/>
      <c r="QE1458" s="147"/>
      <c r="QF1458" s="147"/>
      <c r="QG1458" s="147"/>
      <c r="QH1458" s="147"/>
      <c r="QI1458" s="147"/>
      <c r="QJ1458" s="147"/>
      <c r="QK1458" s="147"/>
      <c r="QL1458" s="147"/>
      <c r="QM1458" s="147"/>
      <c r="QN1458" s="147"/>
      <c r="QO1458" s="147"/>
      <c r="QP1458" s="147"/>
      <c r="QQ1458" s="147"/>
      <c r="QR1458" s="147"/>
      <c r="QS1458" s="147"/>
      <c r="QT1458" s="147"/>
      <c r="QU1458" s="147"/>
      <c r="QV1458" s="147"/>
      <c r="QW1458" s="147"/>
      <c r="QX1458" s="147"/>
      <c r="QY1458" s="147"/>
      <c r="QZ1458" s="147"/>
      <c r="RA1458" s="147"/>
      <c r="RB1458" s="147"/>
      <c r="RC1458" s="147"/>
      <c r="RD1458" s="147"/>
      <c r="RE1458" s="147"/>
      <c r="RF1458" s="147"/>
      <c r="RG1458" s="147"/>
      <c r="RH1458" s="147"/>
      <c r="RI1458" s="147"/>
      <c r="RJ1458" s="147"/>
      <c r="RK1458" s="147"/>
      <c r="RL1458" s="147"/>
      <c r="RM1458" s="147"/>
      <c r="RN1458" s="147"/>
      <c r="RO1458" s="147"/>
      <c r="RP1458" s="147"/>
      <c r="RQ1458" s="147"/>
      <c r="RR1458" s="147"/>
      <c r="RS1458" s="147"/>
      <c r="RT1458" s="147"/>
      <c r="RU1458" s="147"/>
      <c r="RV1458" s="147"/>
      <c r="RW1458" s="147"/>
      <c r="RX1458" s="147"/>
      <c r="RY1458" s="147"/>
      <c r="RZ1458" s="147"/>
      <c r="SA1458" s="147"/>
      <c r="SB1458" s="147"/>
      <c r="SC1458" s="147"/>
      <c r="SD1458" s="147"/>
      <c r="SE1458" s="147"/>
      <c r="SF1458" s="147"/>
      <c r="SG1458" s="147"/>
      <c r="SH1458" s="147"/>
      <c r="SI1458" s="147"/>
      <c r="SJ1458" s="147"/>
      <c r="SK1458" s="147"/>
      <c r="SL1458" s="147"/>
      <c r="SM1458" s="147"/>
      <c r="SN1458" s="147"/>
      <c r="SO1458" s="147"/>
      <c r="SP1458" s="147"/>
      <c r="SQ1458" s="147"/>
      <c r="SR1458" s="147"/>
      <c r="SS1458" s="147"/>
      <c r="ST1458" s="147"/>
      <c r="SU1458" s="147"/>
      <c r="SV1458" s="147"/>
      <c r="SW1458" s="147"/>
      <c r="SX1458" s="147"/>
      <c r="SY1458" s="147"/>
      <c r="SZ1458" s="147"/>
      <c r="TA1458" s="147"/>
      <c r="TB1458" s="147"/>
      <c r="TC1458" s="147"/>
      <c r="TD1458" s="147"/>
      <c r="TE1458" s="147"/>
      <c r="TF1458" s="147"/>
      <c r="TG1458" s="147"/>
      <c r="TH1458" s="147"/>
      <c r="TI1458" s="147"/>
      <c r="TJ1458" s="147"/>
      <c r="TK1458" s="147"/>
      <c r="TL1458" s="147"/>
      <c r="TM1458" s="147"/>
      <c r="TN1458" s="147"/>
      <c r="TO1458" s="147"/>
      <c r="TP1458" s="147"/>
      <c r="TQ1458" s="147"/>
      <c r="TR1458" s="147"/>
      <c r="TS1458" s="147"/>
      <c r="TT1458" s="147"/>
      <c r="TU1458" s="147"/>
      <c r="TV1458" s="147"/>
      <c r="TW1458" s="147"/>
      <c r="TX1458" s="147"/>
      <c r="TY1458" s="147"/>
      <c r="TZ1458" s="147"/>
      <c r="UA1458" s="147"/>
      <c r="UB1458" s="147"/>
      <c r="UC1458" s="147"/>
      <c r="UD1458" s="147"/>
      <c r="UE1458" s="147"/>
      <c r="UF1458" s="147"/>
      <c r="UG1458" s="147"/>
      <c r="UH1458" s="147"/>
      <c r="UI1458" s="147"/>
      <c r="UJ1458" s="147"/>
      <c r="UK1458" s="147"/>
      <c r="UL1458" s="147"/>
      <c r="UM1458" s="147"/>
      <c r="UN1458" s="147"/>
      <c r="UO1458" s="147"/>
      <c r="UP1458" s="147"/>
      <c r="UQ1458" s="147"/>
      <c r="UR1458" s="147"/>
      <c r="US1458" s="147"/>
      <c r="UT1458" s="147"/>
      <c r="UU1458" s="147"/>
      <c r="UV1458" s="147"/>
      <c r="UW1458" s="147"/>
      <c r="UX1458" s="147"/>
      <c r="UY1458" s="147"/>
      <c r="UZ1458" s="147"/>
      <c r="VA1458" s="147"/>
      <c r="VB1458" s="147"/>
      <c r="VC1458" s="147"/>
      <c r="VD1458" s="147"/>
      <c r="VE1458" s="147"/>
      <c r="VF1458" s="147"/>
      <c r="VG1458" s="147"/>
      <c r="VH1458" s="147"/>
      <c r="VI1458" s="147"/>
      <c r="VJ1458" s="147"/>
      <c r="VK1458" s="147"/>
      <c r="VL1458" s="147"/>
      <c r="VM1458" s="147"/>
      <c r="VN1458" s="147"/>
      <c r="VO1458" s="147"/>
      <c r="VP1458" s="147"/>
      <c r="VQ1458" s="147"/>
      <c r="VR1458" s="147"/>
      <c r="VS1458" s="147"/>
      <c r="VT1458" s="147"/>
      <c r="VU1458" s="147"/>
      <c r="VV1458" s="147"/>
      <c r="VW1458" s="147"/>
      <c r="VX1458" s="147"/>
      <c r="VY1458" s="147"/>
      <c r="VZ1458" s="147"/>
      <c r="WA1458" s="147"/>
      <c r="WB1458" s="147"/>
      <c r="WC1458" s="147"/>
      <c r="WD1458" s="147"/>
      <c r="WE1458" s="147"/>
      <c r="WF1458" s="147"/>
      <c r="WG1458" s="147"/>
      <c r="WH1458" s="147"/>
      <c r="WI1458" s="147"/>
      <c r="WJ1458" s="147"/>
      <c r="WK1458" s="147"/>
      <c r="WL1458" s="147"/>
      <c r="WM1458" s="147"/>
      <c r="WN1458" s="147"/>
      <c r="WO1458" s="147"/>
      <c r="WP1458" s="147"/>
      <c r="WQ1458" s="147"/>
      <c r="WR1458" s="147"/>
      <c r="WS1458" s="147"/>
      <c r="WT1458" s="147"/>
      <c r="WU1458" s="147"/>
      <c r="WV1458" s="147"/>
      <c r="WW1458" s="147"/>
      <c r="WX1458" s="147"/>
      <c r="WY1458" s="147"/>
      <c r="WZ1458" s="147"/>
      <c r="XA1458" s="147"/>
      <c r="XB1458" s="147"/>
      <c r="XC1458" s="147"/>
      <c r="XD1458" s="147"/>
      <c r="XE1458" s="147"/>
      <c r="XF1458" s="147"/>
      <c r="XG1458" s="147"/>
      <c r="XH1458" s="147"/>
      <c r="XI1458" s="147"/>
      <c r="XJ1458" s="147"/>
      <c r="XK1458" s="147"/>
      <c r="XL1458" s="147"/>
      <c r="XM1458" s="147"/>
      <c r="XN1458" s="147"/>
      <c r="XO1458" s="147"/>
      <c r="XP1458" s="147"/>
      <c r="XQ1458" s="147"/>
      <c r="XR1458" s="147"/>
      <c r="XS1458" s="147"/>
      <c r="XT1458" s="147"/>
      <c r="XU1458" s="147"/>
      <c r="XV1458" s="147"/>
      <c r="XW1458" s="147"/>
      <c r="XX1458" s="147"/>
      <c r="XY1458" s="147"/>
      <c r="XZ1458" s="147"/>
      <c r="YA1458" s="147"/>
      <c r="YB1458" s="147"/>
      <c r="YC1458" s="147"/>
      <c r="YD1458" s="147"/>
      <c r="YE1458" s="147"/>
      <c r="YF1458" s="147"/>
      <c r="YG1458" s="147"/>
      <c r="YH1458" s="147"/>
      <c r="YI1458" s="147"/>
      <c r="YJ1458" s="147"/>
      <c r="YK1458" s="147"/>
      <c r="YL1458" s="147"/>
      <c r="YM1458" s="147"/>
      <c r="YN1458" s="147"/>
      <c r="YO1458" s="147"/>
      <c r="YP1458" s="147"/>
      <c r="YQ1458" s="147"/>
      <c r="YR1458" s="147"/>
      <c r="YS1458" s="147"/>
      <c r="YT1458" s="147"/>
      <c r="YU1458" s="147"/>
      <c r="YV1458" s="147"/>
      <c r="YW1458" s="147"/>
      <c r="YX1458" s="147"/>
      <c r="YY1458" s="147"/>
      <c r="YZ1458" s="147"/>
      <c r="ZA1458" s="147"/>
      <c r="ZB1458" s="147"/>
      <c r="ZC1458" s="147"/>
      <c r="ZD1458" s="147"/>
      <c r="ZE1458" s="147"/>
      <c r="ZF1458" s="147"/>
      <c r="ZG1458" s="147"/>
      <c r="ZH1458" s="147"/>
      <c r="ZI1458" s="147"/>
      <c r="ZJ1458" s="147"/>
      <c r="ZK1458" s="147"/>
      <c r="ZL1458" s="147"/>
      <c r="ZM1458" s="147"/>
      <c r="ZN1458" s="147"/>
      <c r="ZO1458" s="147"/>
      <c r="ZP1458" s="147"/>
      <c r="ZQ1458" s="147"/>
      <c r="ZR1458" s="147"/>
      <c r="ZS1458" s="147"/>
      <c r="ZT1458" s="147"/>
      <c r="ZU1458" s="147"/>
      <c r="ZV1458" s="147"/>
      <c r="ZW1458" s="147"/>
      <c r="ZX1458" s="147"/>
      <c r="ZY1458" s="147"/>
      <c r="ZZ1458" s="147"/>
      <c r="AAA1458" s="147"/>
      <c r="AAB1458" s="147"/>
      <c r="AAC1458" s="147"/>
      <c r="AAD1458" s="147"/>
      <c r="AAE1458" s="147"/>
      <c r="AAF1458" s="147"/>
      <c r="AAG1458" s="147"/>
      <c r="AAH1458" s="147"/>
      <c r="AAI1458" s="147"/>
      <c r="AAJ1458" s="147"/>
      <c r="AAK1458" s="147"/>
      <c r="AAL1458" s="147"/>
      <c r="AAM1458" s="147"/>
      <c r="AAN1458" s="147"/>
      <c r="AAO1458" s="147"/>
      <c r="AAP1458" s="147"/>
      <c r="AAQ1458" s="147"/>
      <c r="AAR1458" s="147"/>
      <c r="AAS1458" s="147"/>
      <c r="AAT1458" s="147"/>
      <c r="AAU1458" s="147"/>
      <c r="AAV1458" s="147"/>
      <c r="AAW1458" s="147"/>
      <c r="AAX1458" s="147"/>
      <c r="AAY1458" s="147"/>
      <c r="AAZ1458" s="147"/>
      <c r="ABA1458" s="147"/>
      <c r="ABB1458" s="147"/>
      <c r="ABC1458" s="147"/>
      <c r="ABD1458" s="147"/>
      <c r="ABE1458" s="147"/>
      <c r="ABF1458" s="147"/>
      <c r="ABG1458" s="147"/>
      <c r="ABH1458" s="147"/>
      <c r="ABI1458" s="147"/>
      <c r="ABJ1458" s="147"/>
      <c r="ABK1458" s="147"/>
      <c r="ABL1458" s="147"/>
      <c r="ABM1458" s="147"/>
      <c r="ABN1458" s="147"/>
      <c r="ABO1458" s="147"/>
      <c r="ABP1458" s="147"/>
      <c r="ABQ1458" s="147"/>
      <c r="ABR1458" s="147"/>
      <c r="ABS1458" s="147"/>
      <c r="ABT1458" s="147"/>
      <c r="ABU1458" s="147"/>
      <c r="ABV1458" s="147"/>
      <c r="ABW1458" s="147"/>
      <c r="ABX1458" s="147"/>
      <c r="ABY1458" s="147"/>
      <c r="ABZ1458" s="147"/>
      <c r="ACA1458" s="147"/>
      <c r="ACB1458" s="147"/>
      <c r="ACC1458" s="147"/>
      <c r="ACD1458" s="147"/>
      <c r="ACE1458" s="147"/>
      <c r="ACF1458" s="147"/>
      <c r="ACG1458" s="147"/>
      <c r="ACH1458" s="147"/>
      <c r="ACI1458" s="147"/>
      <c r="ACJ1458" s="147"/>
      <c r="ACK1458" s="147"/>
      <c r="ACL1458" s="147"/>
      <c r="ACM1458" s="147"/>
      <c r="ACN1458" s="147"/>
      <c r="ACO1458" s="147"/>
      <c r="ACP1458" s="147"/>
      <c r="ACQ1458" s="147"/>
      <c r="ACR1458" s="147"/>
      <c r="ACS1458" s="147"/>
      <c r="ACT1458" s="147"/>
      <c r="ACU1458" s="147"/>
      <c r="ACV1458" s="147"/>
      <c r="ACW1458" s="147"/>
      <c r="ACX1458" s="147"/>
      <c r="ACY1458" s="147"/>
      <c r="ACZ1458" s="147"/>
      <c r="ADA1458" s="147"/>
      <c r="ADB1458" s="147"/>
      <c r="ADC1458" s="147"/>
      <c r="ADD1458" s="147"/>
      <c r="ADE1458" s="147"/>
      <c r="ADF1458" s="147"/>
      <c r="ADG1458" s="147"/>
      <c r="ADH1458" s="147"/>
      <c r="ADI1458" s="147"/>
      <c r="ADJ1458" s="147"/>
      <c r="ADK1458" s="147"/>
      <c r="ADL1458" s="147"/>
      <c r="ADM1458" s="147"/>
      <c r="ADN1458" s="147"/>
      <c r="ADO1458" s="147"/>
      <c r="ADP1458" s="147"/>
      <c r="ADQ1458" s="147"/>
      <c r="ADR1458" s="147"/>
      <c r="ADS1458" s="147"/>
      <c r="ADT1458" s="147"/>
      <c r="ADU1458" s="147"/>
      <c r="ADV1458" s="147"/>
      <c r="ADW1458" s="147"/>
      <c r="ADX1458" s="147"/>
      <c r="ADY1458" s="147"/>
      <c r="ADZ1458" s="147"/>
      <c r="AEA1458" s="147"/>
      <c r="AEB1458" s="147"/>
      <c r="AEC1458" s="147"/>
      <c r="AED1458" s="147"/>
      <c r="AEE1458" s="147"/>
      <c r="AEF1458" s="147"/>
      <c r="AEG1458" s="147"/>
      <c r="AEH1458" s="147"/>
      <c r="AEI1458" s="147"/>
      <c r="AEJ1458" s="147"/>
      <c r="AEK1458" s="147"/>
      <c r="AEL1458" s="147"/>
      <c r="AEM1458" s="147"/>
      <c r="AEN1458" s="147"/>
      <c r="AEO1458" s="147"/>
      <c r="AEP1458" s="147"/>
      <c r="AEQ1458" s="147"/>
      <c r="AER1458" s="147"/>
      <c r="AES1458" s="147"/>
      <c r="AET1458" s="147"/>
      <c r="AEU1458" s="147"/>
      <c r="AEV1458" s="147"/>
      <c r="AEW1458" s="147"/>
      <c r="AEX1458" s="147"/>
      <c r="AEY1458" s="147"/>
      <c r="AEZ1458" s="147"/>
      <c r="AFA1458" s="147"/>
      <c r="AFB1458" s="147"/>
      <c r="AFC1458" s="147"/>
      <c r="AFD1458" s="147"/>
      <c r="AFE1458" s="147"/>
      <c r="AFF1458" s="147"/>
      <c r="AFG1458" s="147"/>
      <c r="AFH1458" s="147"/>
      <c r="AFI1458" s="147"/>
      <c r="AFJ1458" s="147"/>
      <c r="AFK1458" s="147"/>
      <c r="AFL1458" s="147"/>
      <c r="AFM1458" s="147"/>
      <c r="AFN1458" s="147"/>
      <c r="AFO1458" s="147"/>
      <c r="AFP1458" s="147"/>
      <c r="AFQ1458" s="147"/>
      <c r="AFR1458" s="147"/>
      <c r="AFS1458" s="147"/>
      <c r="AFT1458" s="147"/>
      <c r="AFU1458" s="147"/>
      <c r="AFV1458" s="147"/>
      <c r="AFW1458" s="147"/>
      <c r="AFX1458" s="147"/>
      <c r="AFY1458" s="147"/>
      <c r="AFZ1458" s="147"/>
      <c r="AGA1458" s="147"/>
      <c r="AGB1458" s="147"/>
      <c r="AGC1458" s="147"/>
      <c r="AGD1458" s="147"/>
      <c r="AGE1458" s="147"/>
      <c r="AGF1458" s="147"/>
      <c r="AGG1458" s="147"/>
      <c r="AGH1458" s="147"/>
      <c r="AGI1458" s="147"/>
      <c r="AGJ1458" s="147"/>
      <c r="AGK1458" s="147"/>
      <c r="AGL1458" s="147"/>
      <c r="AGM1458" s="147"/>
      <c r="AGN1458" s="147"/>
      <c r="AGO1458" s="147"/>
      <c r="AGP1458" s="147"/>
      <c r="AGQ1458" s="147"/>
      <c r="AGR1458" s="147"/>
      <c r="AGS1458" s="147"/>
      <c r="AGT1458" s="147"/>
      <c r="AGU1458" s="147"/>
      <c r="AGV1458" s="147"/>
      <c r="AGW1458" s="147"/>
      <c r="AGX1458" s="147"/>
      <c r="AGY1458" s="147"/>
      <c r="AGZ1458" s="147"/>
      <c r="AHA1458" s="147"/>
      <c r="AHB1458" s="147"/>
      <c r="AHC1458" s="147"/>
      <c r="AHD1458" s="147"/>
      <c r="AHE1458" s="147"/>
      <c r="AHF1458" s="147"/>
      <c r="AHG1458" s="147"/>
      <c r="AHH1458" s="147"/>
      <c r="AHI1458" s="147"/>
      <c r="AHJ1458" s="147"/>
      <c r="AHK1458" s="147"/>
      <c r="AHL1458" s="147"/>
      <c r="AHM1458" s="147"/>
      <c r="AHN1458" s="147"/>
      <c r="AHO1458" s="147"/>
      <c r="AHP1458" s="147"/>
      <c r="AHQ1458" s="147"/>
      <c r="AHR1458" s="147"/>
      <c r="AHS1458" s="147"/>
      <c r="AHT1458" s="147"/>
      <c r="AHU1458" s="147"/>
      <c r="AHV1458" s="147"/>
      <c r="AHW1458" s="147"/>
      <c r="AHX1458" s="147"/>
      <c r="AHY1458" s="147"/>
      <c r="AHZ1458" s="147"/>
      <c r="AIA1458" s="147"/>
      <c r="AIB1458" s="147"/>
      <c r="AIC1458" s="147"/>
      <c r="AID1458" s="147"/>
      <c r="AIE1458" s="147"/>
      <c r="AIF1458" s="147"/>
      <c r="AIG1458" s="147"/>
      <c r="AIH1458" s="147"/>
      <c r="AII1458" s="147"/>
      <c r="AIJ1458" s="147"/>
      <c r="AIK1458" s="147"/>
      <c r="AIL1458" s="147"/>
      <c r="AIM1458" s="147"/>
      <c r="AIN1458" s="147"/>
      <c r="AIO1458" s="147"/>
      <c r="AIP1458" s="147"/>
      <c r="AIQ1458" s="147"/>
      <c r="AIR1458" s="147"/>
      <c r="AIS1458" s="147"/>
      <c r="AIT1458" s="147"/>
      <c r="AIU1458" s="147"/>
      <c r="AIV1458" s="147"/>
      <c r="AIW1458" s="147"/>
      <c r="AIX1458" s="147"/>
      <c r="AIY1458" s="147"/>
      <c r="AIZ1458" s="147"/>
      <c r="AJA1458" s="147"/>
      <c r="AJB1458" s="147"/>
      <c r="AJC1458" s="147"/>
      <c r="AJD1458" s="147"/>
      <c r="AJE1458" s="147"/>
      <c r="AJF1458" s="147"/>
      <c r="AJG1458" s="147"/>
      <c r="AJH1458" s="147"/>
      <c r="AJI1458" s="147"/>
      <c r="AJJ1458" s="147"/>
      <c r="AJK1458" s="147"/>
      <c r="AJL1458" s="147"/>
      <c r="AJM1458" s="147"/>
      <c r="AJN1458" s="147"/>
      <c r="AJO1458" s="147"/>
      <c r="AJP1458" s="147"/>
      <c r="AJQ1458" s="147"/>
      <c r="AJR1458" s="147"/>
      <c r="AJS1458" s="147"/>
      <c r="AJT1458" s="147"/>
      <c r="AJU1458" s="147"/>
      <c r="AJV1458" s="147"/>
      <c r="AJW1458" s="147"/>
      <c r="AJX1458" s="147"/>
      <c r="AJY1458" s="147"/>
      <c r="AJZ1458" s="147"/>
      <c r="AKA1458" s="147"/>
      <c r="AKB1458" s="147"/>
      <c r="AKC1458" s="147"/>
      <c r="AKD1458" s="147"/>
      <c r="AKE1458" s="147"/>
      <c r="AKF1458" s="147"/>
      <c r="AKG1458" s="147"/>
      <c r="AKH1458" s="147"/>
      <c r="AKI1458" s="147"/>
      <c r="AKJ1458" s="147"/>
      <c r="AKK1458" s="147"/>
      <c r="AKL1458" s="147"/>
      <c r="AKM1458" s="147"/>
      <c r="AKN1458" s="147"/>
      <c r="AKO1458" s="147"/>
      <c r="AKP1458" s="147"/>
      <c r="AKQ1458" s="147"/>
      <c r="AKR1458" s="147"/>
      <c r="AKS1458" s="147"/>
      <c r="AKT1458" s="147"/>
      <c r="AKU1458" s="147"/>
      <c r="AKV1458" s="147"/>
      <c r="AKW1458" s="147"/>
      <c r="AKX1458" s="147"/>
      <c r="AKY1458" s="147"/>
      <c r="AKZ1458" s="147"/>
      <c r="ALA1458" s="147"/>
      <c r="ALB1458" s="147"/>
      <c r="ALC1458" s="147"/>
      <c r="ALD1458" s="147"/>
      <c r="ALE1458" s="147"/>
      <c r="ALF1458" s="147"/>
      <c r="ALG1458" s="147"/>
      <c r="ALH1458" s="147"/>
      <c r="ALI1458" s="147"/>
      <c r="ALJ1458" s="147"/>
      <c r="ALK1458" s="147"/>
      <c r="ALL1458" s="147"/>
      <c r="ALM1458" s="147"/>
      <c r="ALN1458" s="147"/>
      <c r="ALO1458" s="147"/>
      <c r="ALP1458" s="147"/>
      <c r="ALQ1458" s="147"/>
      <c r="ALR1458" s="147"/>
      <c r="ALS1458" s="147"/>
      <c r="ALT1458" s="147"/>
      <c r="ALU1458" s="147"/>
      <c r="ALV1458" s="147"/>
      <c r="ALW1458" s="147"/>
      <c r="ALX1458" s="147"/>
      <c r="ALY1458" s="147"/>
      <c r="ALZ1458" s="147"/>
      <c r="AMA1458" s="147"/>
      <c r="AMB1458" s="147"/>
      <c r="AMC1458" s="147"/>
      <c r="AMD1458" s="147"/>
      <c r="AME1458" s="147"/>
      <c r="AMF1458" s="147"/>
      <c r="AMG1458" s="147"/>
      <c r="AMH1458" s="147"/>
      <c r="AMI1458" s="147"/>
      <c r="AMJ1458" s="147"/>
      <c r="AMK1458" s="147"/>
    </row>
    <row r="1459" spans="1:1025" s="149" customFormat="1">
      <c r="A1459" s="144">
        <v>290</v>
      </c>
      <c r="B1459" s="144" t="s">
        <v>3198</v>
      </c>
      <c r="C1459" s="144">
        <v>124348</v>
      </c>
      <c r="D1459" s="145">
        <v>-0.3</v>
      </c>
      <c r="E1459" s="145">
        <v>25</v>
      </c>
      <c r="F1459" s="145">
        <v>7.4</v>
      </c>
      <c r="G1459" s="146">
        <v>2403</v>
      </c>
      <c r="H1459" s="150" t="s">
        <v>3199</v>
      </c>
      <c r="I1459" s="147">
        <v>9166791</v>
      </c>
      <c r="J1459" s="148" t="s">
        <v>3200</v>
      </c>
      <c r="K1459" s="148" t="s">
        <v>3201</v>
      </c>
      <c r="M1459" s="147"/>
      <c r="N1459" s="147"/>
      <c r="O1459" s="147"/>
      <c r="P1459" s="147"/>
      <c r="Q1459" s="147"/>
      <c r="R1459" s="147"/>
      <c r="S1459" s="147"/>
      <c r="T1459" s="147"/>
      <c r="U1459" s="147"/>
      <c r="V1459" s="147"/>
      <c r="W1459" s="147"/>
      <c r="X1459" s="147"/>
      <c r="Y1459" s="147"/>
      <c r="Z1459" s="147"/>
      <c r="AA1459" s="147"/>
      <c r="AB1459" s="147"/>
      <c r="AC1459" s="147"/>
      <c r="AD1459" s="147"/>
      <c r="AE1459" s="147"/>
      <c r="AF1459" s="147"/>
      <c r="AG1459" s="147"/>
      <c r="AH1459" s="147"/>
      <c r="AI1459" s="147"/>
      <c r="AJ1459" s="147"/>
      <c r="AK1459" s="147"/>
      <c r="AL1459" s="147"/>
      <c r="AM1459" s="147"/>
      <c r="AN1459" s="147"/>
      <c r="AO1459" s="147"/>
      <c r="AP1459" s="147"/>
      <c r="AQ1459" s="147"/>
      <c r="AR1459" s="147"/>
      <c r="AS1459" s="147"/>
      <c r="AT1459" s="147"/>
      <c r="AU1459" s="147"/>
      <c r="AV1459" s="147"/>
      <c r="AW1459" s="147"/>
      <c r="AX1459" s="147"/>
      <c r="AY1459" s="147"/>
      <c r="AZ1459" s="147"/>
      <c r="BA1459" s="147"/>
      <c r="BB1459" s="147"/>
      <c r="BC1459" s="147"/>
      <c r="BD1459" s="147"/>
      <c r="BE1459" s="147"/>
      <c r="BF1459" s="147"/>
      <c r="BG1459" s="147"/>
      <c r="BH1459" s="147"/>
      <c r="BI1459" s="147"/>
      <c r="BJ1459" s="147"/>
      <c r="BK1459" s="147"/>
      <c r="BL1459" s="147"/>
      <c r="BM1459" s="147"/>
      <c r="BN1459" s="147"/>
      <c r="BO1459" s="147"/>
      <c r="BP1459" s="147"/>
      <c r="BQ1459" s="147"/>
      <c r="BR1459" s="147"/>
      <c r="BS1459" s="147"/>
      <c r="BT1459" s="147"/>
      <c r="BU1459" s="147"/>
      <c r="BV1459" s="147"/>
      <c r="BW1459" s="147"/>
      <c r="BX1459" s="147"/>
      <c r="BY1459" s="147"/>
      <c r="BZ1459" s="147"/>
      <c r="CA1459" s="147"/>
      <c r="CB1459" s="147"/>
      <c r="CC1459" s="147"/>
      <c r="CD1459" s="147"/>
      <c r="CE1459" s="147"/>
      <c r="CF1459" s="147"/>
      <c r="CG1459" s="147"/>
      <c r="CH1459" s="147"/>
      <c r="CI1459" s="147"/>
      <c r="CJ1459" s="147"/>
      <c r="CK1459" s="147"/>
      <c r="CL1459" s="147"/>
      <c r="CM1459" s="147"/>
      <c r="CN1459" s="147"/>
      <c r="CO1459" s="147"/>
      <c r="CP1459" s="147"/>
      <c r="CQ1459" s="147"/>
      <c r="CR1459" s="147"/>
      <c r="CS1459" s="147"/>
      <c r="CT1459" s="147"/>
      <c r="CU1459" s="147"/>
      <c r="CV1459" s="147"/>
      <c r="CW1459" s="147"/>
      <c r="CX1459" s="147"/>
      <c r="CY1459" s="147"/>
      <c r="CZ1459" s="147"/>
      <c r="DA1459" s="147"/>
      <c r="DB1459" s="147"/>
      <c r="DC1459" s="147"/>
      <c r="DD1459" s="147"/>
      <c r="DE1459" s="147"/>
      <c r="DF1459" s="147"/>
      <c r="DG1459" s="147"/>
      <c r="DH1459" s="147"/>
      <c r="DI1459" s="147"/>
      <c r="DJ1459" s="147"/>
      <c r="DK1459" s="147"/>
      <c r="DL1459" s="147"/>
      <c r="DM1459" s="147"/>
      <c r="DN1459" s="147"/>
      <c r="DO1459" s="147"/>
      <c r="DP1459" s="147"/>
      <c r="DQ1459" s="147"/>
      <c r="DR1459" s="147"/>
      <c r="DS1459" s="147"/>
      <c r="DT1459" s="147"/>
      <c r="DU1459" s="147"/>
      <c r="DV1459" s="147"/>
      <c r="DW1459" s="147"/>
      <c r="DX1459" s="147"/>
      <c r="DY1459" s="147"/>
      <c r="DZ1459" s="147"/>
      <c r="EA1459" s="147"/>
      <c r="EB1459" s="147"/>
      <c r="EC1459" s="147"/>
      <c r="ED1459" s="147"/>
      <c r="EE1459" s="147"/>
      <c r="EF1459" s="147"/>
      <c r="EG1459" s="147"/>
      <c r="EH1459" s="147"/>
      <c r="EI1459" s="147"/>
      <c r="EJ1459" s="147"/>
      <c r="EK1459" s="147"/>
      <c r="EL1459" s="147"/>
      <c r="EM1459" s="147"/>
      <c r="EN1459" s="147"/>
      <c r="EO1459" s="147"/>
      <c r="EP1459" s="147"/>
      <c r="EQ1459" s="147"/>
      <c r="ER1459" s="147"/>
      <c r="ES1459" s="147"/>
      <c r="ET1459" s="147"/>
      <c r="EU1459" s="147"/>
      <c r="EV1459" s="147"/>
      <c r="EW1459" s="147"/>
      <c r="EX1459" s="147"/>
      <c r="EY1459" s="147"/>
      <c r="EZ1459" s="147"/>
      <c r="FA1459" s="147"/>
      <c r="FB1459" s="147"/>
      <c r="FC1459" s="147"/>
      <c r="FD1459" s="147"/>
      <c r="FE1459" s="147"/>
      <c r="FF1459" s="147"/>
      <c r="FG1459" s="147"/>
      <c r="FH1459" s="147"/>
      <c r="FI1459" s="147"/>
      <c r="FJ1459" s="147"/>
      <c r="FK1459" s="147"/>
      <c r="FL1459" s="147"/>
      <c r="FM1459" s="147"/>
      <c r="FN1459" s="147"/>
      <c r="FO1459" s="147"/>
      <c r="FP1459" s="147"/>
      <c r="FQ1459" s="147"/>
      <c r="FR1459" s="147"/>
      <c r="FS1459" s="147"/>
      <c r="FT1459" s="147"/>
      <c r="FU1459" s="147"/>
      <c r="FV1459" s="147"/>
      <c r="FW1459" s="147"/>
      <c r="FX1459" s="147"/>
      <c r="FY1459" s="147"/>
      <c r="FZ1459" s="147"/>
      <c r="GA1459" s="147"/>
      <c r="GB1459" s="147"/>
      <c r="GC1459" s="147"/>
      <c r="GD1459" s="147"/>
      <c r="GE1459" s="147"/>
      <c r="GF1459" s="147"/>
      <c r="GG1459" s="147"/>
      <c r="GH1459" s="147"/>
      <c r="GI1459" s="147"/>
      <c r="GJ1459" s="147"/>
      <c r="GK1459" s="147"/>
      <c r="GL1459" s="147"/>
      <c r="GM1459" s="147"/>
      <c r="GN1459" s="147"/>
      <c r="GO1459" s="147"/>
      <c r="GP1459" s="147"/>
      <c r="GQ1459" s="147"/>
      <c r="GR1459" s="147"/>
      <c r="GS1459" s="147"/>
      <c r="GT1459" s="147"/>
      <c r="GU1459" s="147"/>
      <c r="GV1459" s="147"/>
      <c r="GW1459" s="147"/>
      <c r="GX1459" s="147"/>
      <c r="GY1459" s="147"/>
      <c r="GZ1459" s="147"/>
      <c r="HA1459" s="147"/>
      <c r="HB1459" s="147"/>
      <c r="HC1459" s="147"/>
      <c r="HD1459" s="147"/>
      <c r="HE1459" s="147"/>
      <c r="HF1459" s="147"/>
      <c r="HG1459" s="147"/>
      <c r="HH1459" s="147"/>
      <c r="HI1459" s="147"/>
      <c r="HJ1459" s="147"/>
      <c r="HK1459" s="147"/>
      <c r="HL1459" s="147"/>
      <c r="HM1459" s="147"/>
      <c r="HN1459" s="147"/>
      <c r="HO1459" s="147"/>
      <c r="HP1459" s="147"/>
      <c r="HQ1459" s="147"/>
      <c r="HR1459" s="147"/>
      <c r="HS1459" s="147"/>
      <c r="HT1459" s="147"/>
      <c r="HU1459" s="147"/>
      <c r="HV1459" s="147"/>
      <c r="HW1459" s="147"/>
      <c r="HX1459" s="147"/>
      <c r="HY1459" s="147"/>
      <c r="HZ1459" s="147"/>
      <c r="IA1459" s="147"/>
      <c r="IB1459" s="147"/>
      <c r="IC1459" s="147"/>
      <c r="ID1459" s="147"/>
      <c r="IE1459" s="147"/>
      <c r="IF1459" s="147"/>
      <c r="IG1459" s="147"/>
      <c r="IH1459" s="147"/>
      <c r="II1459" s="147"/>
      <c r="IJ1459" s="147"/>
      <c r="IK1459" s="147"/>
      <c r="IL1459" s="147"/>
      <c r="IM1459" s="147"/>
      <c r="IN1459" s="147"/>
      <c r="IO1459" s="147"/>
      <c r="IP1459" s="147"/>
      <c r="IQ1459" s="147"/>
      <c r="IR1459" s="147"/>
      <c r="IS1459" s="147"/>
      <c r="IT1459" s="147"/>
      <c r="IU1459" s="147"/>
      <c r="IV1459" s="147"/>
      <c r="IW1459" s="147"/>
      <c r="IX1459" s="147"/>
      <c r="IY1459" s="147"/>
      <c r="IZ1459" s="147"/>
      <c r="JA1459" s="147"/>
      <c r="JB1459" s="147"/>
      <c r="JC1459" s="147"/>
      <c r="JD1459" s="147"/>
      <c r="JE1459" s="147"/>
      <c r="JF1459" s="147"/>
      <c r="JG1459" s="147"/>
      <c r="JH1459" s="147"/>
      <c r="JI1459" s="147"/>
      <c r="JJ1459" s="147"/>
      <c r="JK1459" s="147"/>
      <c r="JL1459" s="147"/>
      <c r="JM1459" s="147"/>
      <c r="JN1459" s="147"/>
      <c r="JO1459" s="147"/>
      <c r="JP1459" s="147"/>
      <c r="JQ1459" s="147"/>
      <c r="JR1459" s="147"/>
      <c r="JS1459" s="147"/>
      <c r="JT1459" s="147"/>
      <c r="JU1459" s="147"/>
      <c r="JV1459" s="147"/>
      <c r="JW1459" s="147"/>
      <c r="JX1459" s="147"/>
      <c r="JY1459" s="147"/>
      <c r="JZ1459" s="147"/>
      <c r="KA1459" s="147"/>
      <c r="KB1459" s="147"/>
      <c r="KC1459" s="147"/>
      <c r="KD1459" s="147"/>
      <c r="KE1459" s="147"/>
      <c r="KF1459" s="147"/>
      <c r="KG1459" s="147"/>
      <c r="KH1459" s="147"/>
      <c r="KI1459" s="147"/>
      <c r="KJ1459" s="147"/>
      <c r="KK1459" s="147"/>
      <c r="KL1459" s="147"/>
      <c r="KM1459" s="147"/>
      <c r="KN1459" s="147"/>
      <c r="KO1459" s="147"/>
      <c r="KP1459" s="147"/>
      <c r="KQ1459" s="147"/>
      <c r="KR1459" s="147"/>
      <c r="KS1459" s="147"/>
      <c r="KT1459" s="147"/>
      <c r="KU1459" s="147"/>
      <c r="KV1459" s="147"/>
      <c r="KW1459" s="147"/>
      <c r="KX1459" s="147"/>
      <c r="KY1459" s="147"/>
      <c r="KZ1459" s="147"/>
      <c r="LA1459" s="147"/>
      <c r="LB1459" s="147"/>
      <c r="LC1459" s="147"/>
      <c r="LD1459" s="147"/>
      <c r="LE1459" s="147"/>
      <c r="LF1459" s="147"/>
      <c r="LG1459" s="147"/>
      <c r="LH1459" s="147"/>
      <c r="LI1459" s="147"/>
      <c r="LJ1459" s="147"/>
      <c r="LK1459" s="147"/>
      <c r="LL1459" s="147"/>
      <c r="LM1459" s="147"/>
      <c r="LN1459" s="147"/>
      <c r="LO1459" s="147"/>
      <c r="LP1459" s="147"/>
      <c r="LQ1459" s="147"/>
      <c r="LR1459" s="147"/>
      <c r="LS1459" s="147"/>
      <c r="LT1459" s="147"/>
      <c r="LU1459" s="147"/>
      <c r="LV1459" s="147"/>
      <c r="LW1459" s="147"/>
      <c r="LX1459" s="147"/>
      <c r="LY1459" s="147"/>
      <c r="LZ1459" s="147"/>
      <c r="MA1459" s="147"/>
      <c r="MB1459" s="147"/>
      <c r="MC1459" s="147"/>
      <c r="MD1459" s="147"/>
      <c r="ME1459" s="147"/>
      <c r="MF1459" s="147"/>
      <c r="MG1459" s="147"/>
      <c r="MH1459" s="147"/>
      <c r="MI1459" s="147"/>
      <c r="MJ1459" s="147"/>
      <c r="MK1459" s="147"/>
      <c r="ML1459" s="147"/>
      <c r="MM1459" s="147"/>
      <c r="MN1459" s="147"/>
      <c r="MO1459" s="147"/>
      <c r="MP1459" s="147"/>
      <c r="MQ1459" s="147"/>
      <c r="MR1459" s="147"/>
      <c r="MS1459" s="147"/>
      <c r="MT1459" s="147"/>
      <c r="MU1459" s="147"/>
      <c r="MV1459" s="147"/>
      <c r="MW1459" s="147"/>
      <c r="MX1459" s="147"/>
      <c r="MY1459" s="147"/>
      <c r="MZ1459" s="147"/>
      <c r="NA1459" s="147"/>
      <c r="NB1459" s="147"/>
      <c r="NC1459" s="147"/>
      <c r="ND1459" s="147"/>
      <c r="NE1459" s="147"/>
      <c r="NF1459" s="147"/>
      <c r="NG1459" s="147"/>
      <c r="NH1459" s="147"/>
      <c r="NI1459" s="147"/>
      <c r="NJ1459" s="147"/>
      <c r="NK1459" s="147"/>
      <c r="NL1459" s="147"/>
      <c r="NM1459" s="147"/>
      <c r="NN1459" s="147"/>
      <c r="NO1459" s="147"/>
      <c r="NP1459" s="147"/>
      <c r="NQ1459" s="147"/>
      <c r="NR1459" s="147"/>
      <c r="NS1459" s="147"/>
      <c r="NT1459" s="147"/>
      <c r="NU1459" s="147"/>
      <c r="NV1459" s="147"/>
      <c r="NW1459" s="147"/>
      <c r="NX1459" s="147"/>
      <c r="NY1459" s="147"/>
      <c r="NZ1459" s="147"/>
      <c r="OA1459" s="147"/>
      <c r="OB1459" s="147"/>
      <c r="OC1459" s="147"/>
      <c r="OD1459" s="147"/>
      <c r="OE1459" s="147"/>
      <c r="OF1459" s="147"/>
      <c r="OG1459" s="147"/>
      <c r="OH1459" s="147"/>
      <c r="OI1459" s="147"/>
      <c r="OJ1459" s="147"/>
      <c r="OK1459" s="147"/>
      <c r="OL1459" s="147"/>
      <c r="OM1459" s="147"/>
      <c r="ON1459" s="147"/>
      <c r="OO1459" s="147"/>
      <c r="OP1459" s="147"/>
      <c r="OQ1459" s="147"/>
      <c r="OR1459" s="147"/>
      <c r="OS1459" s="147"/>
      <c r="OT1459" s="147"/>
      <c r="OU1459" s="147"/>
      <c r="OV1459" s="147"/>
      <c r="OW1459" s="147"/>
      <c r="OX1459" s="147"/>
      <c r="OY1459" s="147"/>
      <c r="OZ1459" s="147"/>
      <c r="PA1459" s="147"/>
      <c r="PB1459" s="147"/>
      <c r="PC1459" s="147"/>
      <c r="PD1459" s="147"/>
      <c r="PE1459" s="147"/>
      <c r="PF1459" s="147"/>
      <c r="PG1459" s="147"/>
      <c r="PH1459" s="147"/>
      <c r="PI1459" s="147"/>
      <c r="PJ1459" s="147"/>
      <c r="PK1459" s="147"/>
      <c r="PL1459" s="147"/>
      <c r="PM1459" s="147"/>
      <c r="PN1459" s="147"/>
      <c r="PO1459" s="147"/>
      <c r="PP1459" s="147"/>
      <c r="PQ1459" s="147"/>
      <c r="PR1459" s="147"/>
      <c r="PS1459" s="147"/>
      <c r="PT1459" s="147"/>
      <c r="PU1459" s="147"/>
      <c r="PV1459" s="147"/>
      <c r="PW1459" s="147"/>
      <c r="PX1459" s="147"/>
      <c r="PY1459" s="147"/>
      <c r="PZ1459" s="147"/>
      <c r="QA1459" s="147"/>
      <c r="QB1459" s="147"/>
      <c r="QC1459" s="147"/>
      <c r="QD1459" s="147"/>
      <c r="QE1459" s="147"/>
      <c r="QF1459" s="147"/>
      <c r="QG1459" s="147"/>
      <c r="QH1459" s="147"/>
      <c r="QI1459" s="147"/>
      <c r="QJ1459" s="147"/>
      <c r="QK1459" s="147"/>
      <c r="QL1459" s="147"/>
      <c r="QM1459" s="147"/>
      <c r="QN1459" s="147"/>
      <c r="QO1459" s="147"/>
      <c r="QP1459" s="147"/>
      <c r="QQ1459" s="147"/>
      <c r="QR1459" s="147"/>
      <c r="QS1459" s="147"/>
      <c r="QT1459" s="147"/>
      <c r="QU1459" s="147"/>
      <c r="QV1459" s="147"/>
      <c r="QW1459" s="147"/>
      <c r="QX1459" s="147"/>
      <c r="QY1459" s="147"/>
      <c r="QZ1459" s="147"/>
      <c r="RA1459" s="147"/>
      <c r="RB1459" s="147"/>
      <c r="RC1459" s="147"/>
      <c r="RD1459" s="147"/>
      <c r="RE1459" s="147"/>
      <c r="RF1459" s="147"/>
      <c r="RG1459" s="147"/>
      <c r="RH1459" s="147"/>
      <c r="RI1459" s="147"/>
      <c r="RJ1459" s="147"/>
      <c r="RK1459" s="147"/>
      <c r="RL1459" s="147"/>
      <c r="RM1459" s="147"/>
      <c r="RN1459" s="147"/>
      <c r="RO1459" s="147"/>
      <c r="RP1459" s="147"/>
      <c r="RQ1459" s="147"/>
      <c r="RR1459" s="147"/>
      <c r="RS1459" s="147"/>
      <c r="RT1459" s="147"/>
      <c r="RU1459" s="147"/>
      <c r="RV1459" s="147"/>
      <c r="RW1459" s="147"/>
      <c r="RX1459" s="147"/>
      <c r="RY1459" s="147"/>
      <c r="RZ1459" s="147"/>
      <c r="SA1459" s="147"/>
      <c r="SB1459" s="147"/>
      <c r="SC1459" s="147"/>
      <c r="SD1459" s="147"/>
      <c r="SE1459" s="147"/>
      <c r="SF1459" s="147"/>
      <c r="SG1459" s="147"/>
      <c r="SH1459" s="147"/>
      <c r="SI1459" s="147"/>
      <c r="SJ1459" s="147"/>
      <c r="SK1459" s="147"/>
      <c r="SL1459" s="147"/>
      <c r="SM1459" s="147"/>
      <c r="SN1459" s="147"/>
      <c r="SO1459" s="147"/>
      <c r="SP1459" s="147"/>
      <c r="SQ1459" s="147"/>
      <c r="SR1459" s="147"/>
      <c r="SS1459" s="147"/>
      <c r="ST1459" s="147"/>
      <c r="SU1459" s="147"/>
      <c r="SV1459" s="147"/>
      <c r="SW1459" s="147"/>
      <c r="SX1459" s="147"/>
      <c r="SY1459" s="147"/>
      <c r="SZ1459" s="147"/>
      <c r="TA1459" s="147"/>
      <c r="TB1459" s="147"/>
      <c r="TC1459" s="147"/>
      <c r="TD1459" s="147"/>
      <c r="TE1459" s="147"/>
      <c r="TF1459" s="147"/>
      <c r="TG1459" s="147"/>
      <c r="TH1459" s="147"/>
      <c r="TI1459" s="147"/>
      <c r="TJ1459" s="147"/>
      <c r="TK1459" s="147"/>
      <c r="TL1459" s="147"/>
      <c r="TM1459" s="147"/>
      <c r="TN1459" s="147"/>
      <c r="TO1459" s="147"/>
      <c r="TP1459" s="147"/>
      <c r="TQ1459" s="147"/>
      <c r="TR1459" s="147"/>
      <c r="TS1459" s="147"/>
      <c r="TT1459" s="147"/>
      <c r="TU1459" s="147"/>
      <c r="TV1459" s="147"/>
      <c r="TW1459" s="147"/>
      <c r="TX1459" s="147"/>
      <c r="TY1459" s="147"/>
      <c r="TZ1459" s="147"/>
      <c r="UA1459" s="147"/>
      <c r="UB1459" s="147"/>
      <c r="UC1459" s="147"/>
      <c r="UD1459" s="147"/>
      <c r="UE1459" s="147"/>
      <c r="UF1459" s="147"/>
      <c r="UG1459" s="147"/>
      <c r="UH1459" s="147"/>
      <c r="UI1459" s="147"/>
      <c r="UJ1459" s="147"/>
      <c r="UK1459" s="147"/>
      <c r="UL1459" s="147"/>
      <c r="UM1459" s="147"/>
      <c r="UN1459" s="147"/>
      <c r="UO1459" s="147"/>
      <c r="UP1459" s="147"/>
      <c r="UQ1459" s="147"/>
      <c r="UR1459" s="147"/>
      <c r="US1459" s="147"/>
      <c r="UT1459" s="147"/>
      <c r="UU1459" s="147"/>
      <c r="UV1459" s="147"/>
      <c r="UW1459" s="147"/>
      <c r="UX1459" s="147"/>
      <c r="UY1459" s="147"/>
      <c r="UZ1459" s="147"/>
      <c r="VA1459" s="147"/>
      <c r="VB1459" s="147"/>
      <c r="VC1459" s="147"/>
      <c r="VD1459" s="147"/>
      <c r="VE1459" s="147"/>
      <c r="VF1459" s="147"/>
      <c r="VG1459" s="147"/>
      <c r="VH1459" s="147"/>
      <c r="VI1459" s="147"/>
      <c r="VJ1459" s="147"/>
      <c r="VK1459" s="147"/>
      <c r="VL1459" s="147"/>
      <c r="VM1459" s="147"/>
      <c r="VN1459" s="147"/>
      <c r="VO1459" s="147"/>
      <c r="VP1459" s="147"/>
      <c r="VQ1459" s="147"/>
      <c r="VR1459" s="147"/>
      <c r="VS1459" s="147"/>
      <c r="VT1459" s="147"/>
      <c r="VU1459" s="147"/>
      <c r="VV1459" s="147"/>
      <c r="VW1459" s="147"/>
      <c r="VX1459" s="147"/>
      <c r="VY1459" s="147"/>
      <c r="VZ1459" s="147"/>
      <c r="WA1459" s="147"/>
      <c r="WB1459" s="147"/>
      <c r="WC1459" s="147"/>
      <c r="WD1459" s="147"/>
      <c r="WE1459" s="147"/>
      <c r="WF1459" s="147"/>
      <c r="WG1459" s="147"/>
      <c r="WH1459" s="147"/>
      <c r="WI1459" s="147"/>
      <c r="WJ1459" s="147"/>
      <c r="WK1459" s="147"/>
      <c r="WL1459" s="147"/>
      <c r="WM1459" s="147"/>
      <c r="WN1459" s="147"/>
      <c r="WO1459" s="147"/>
      <c r="WP1459" s="147"/>
      <c r="WQ1459" s="147"/>
      <c r="WR1459" s="147"/>
      <c r="WS1459" s="147"/>
      <c r="WT1459" s="147"/>
      <c r="WU1459" s="147"/>
      <c r="WV1459" s="147"/>
      <c r="WW1459" s="147"/>
      <c r="WX1459" s="147"/>
      <c r="WY1459" s="147"/>
      <c r="WZ1459" s="147"/>
      <c r="XA1459" s="147"/>
      <c r="XB1459" s="147"/>
      <c r="XC1459" s="147"/>
      <c r="XD1459" s="147"/>
      <c r="XE1459" s="147"/>
      <c r="XF1459" s="147"/>
      <c r="XG1459" s="147"/>
      <c r="XH1459" s="147"/>
      <c r="XI1459" s="147"/>
      <c r="XJ1459" s="147"/>
      <c r="XK1459" s="147"/>
      <c r="XL1459" s="147"/>
      <c r="XM1459" s="147"/>
      <c r="XN1459" s="147"/>
      <c r="XO1459" s="147"/>
      <c r="XP1459" s="147"/>
      <c r="XQ1459" s="147"/>
      <c r="XR1459" s="147"/>
      <c r="XS1459" s="147"/>
      <c r="XT1459" s="147"/>
      <c r="XU1459" s="147"/>
      <c r="XV1459" s="147"/>
      <c r="XW1459" s="147"/>
      <c r="XX1459" s="147"/>
      <c r="XY1459" s="147"/>
      <c r="XZ1459" s="147"/>
      <c r="YA1459" s="147"/>
      <c r="YB1459" s="147"/>
      <c r="YC1459" s="147"/>
      <c r="YD1459" s="147"/>
      <c r="YE1459" s="147"/>
      <c r="YF1459" s="147"/>
      <c r="YG1459" s="147"/>
      <c r="YH1459" s="147"/>
      <c r="YI1459" s="147"/>
      <c r="YJ1459" s="147"/>
      <c r="YK1459" s="147"/>
      <c r="YL1459" s="147"/>
      <c r="YM1459" s="147"/>
      <c r="YN1459" s="147"/>
      <c r="YO1459" s="147"/>
      <c r="YP1459" s="147"/>
      <c r="YQ1459" s="147"/>
      <c r="YR1459" s="147"/>
      <c r="YS1459" s="147"/>
      <c r="YT1459" s="147"/>
      <c r="YU1459" s="147"/>
      <c r="YV1459" s="147"/>
      <c r="YW1459" s="147"/>
      <c r="YX1459" s="147"/>
      <c r="YY1459" s="147"/>
      <c r="YZ1459" s="147"/>
      <c r="ZA1459" s="147"/>
      <c r="ZB1459" s="147"/>
      <c r="ZC1459" s="147"/>
      <c r="ZD1459" s="147"/>
      <c r="ZE1459" s="147"/>
      <c r="ZF1459" s="147"/>
      <c r="ZG1459" s="147"/>
      <c r="ZH1459" s="147"/>
      <c r="ZI1459" s="147"/>
      <c r="ZJ1459" s="147"/>
      <c r="ZK1459" s="147"/>
      <c r="ZL1459" s="147"/>
      <c r="ZM1459" s="147"/>
      <c r="ZN1459" s="147"/>
      <c r="ZO1459" s="147"/>
      <c r="ZP1459" s="147"/>
      <c r="ZQ1459" s="147"/>
      <c r="ZR1459" s="147"/>
      <c r="ZS1459" s="147"/>
      <c r="ZT1459" s="147"/>
      <c r="ZU1459" s="147"/>
      <c r="ZV1459" s="147"/>
      <c r="ZW1459" s="147"/>
      <c r="ZX1459" s="147"/>
      <c r="ZY1459" s="147"/>
      <c r="ZZ1459" s="147"/>
      <c r="AAA1459" s="147"/>
      <c r="AAB1459" s="147"/>
      <c r="AAC1459" s="147"/>
      <c r="AAD1459" s="147"/>
      <c r="AAE1459" s="147"/>
      <c r="AAF1459" s="147"/>
      <c r="AAG1459" s="147"/>
      <c r="AAH1459" s="147"/>
      <c r="AAI1459" s="147"/>
      <c r="AAJ1459" s="147"/>
      <c r="AAK1459" s="147"/>
      <c r="AAL1459" s="147"/>
      <c r="AAM1459" s="147"/>
      <c r="AAN1459" s="147"/>
      <c r="AAO1459" s="147"/>
      <c r="AAP1459" s="147"/>
      <c r="AAQ1459" s="147"/>
      <c r="AAR1459" s="147"/>
      <c r="AAS1459" s="147"/>
      <c r="AAT1459" s="147"/>
      <c r="AAU1459" s="147"/>
      <c r="AAV1459" s="147"/>
      <c r="AAW1459" s="147"/>
      <c r="AAX1459" s="147"/>
      <c r="AAY1459" s="147"/>
      <c r="AAZ1459" s="147"/>
      <c r="ABA1459" s="147"/>
      <c r="ABB1459" s="147"/>
      <c r="ABC1459" s="147"/>
      <c r="ABD1459" s="147"/>
      <c r="ABE1459" s="147"/>
      <c r="ABF1459" s="147"/>
      <c r="ABG1459" s="147"/>
      <c r="ABH1459" s="147"/>
      <c r="ABI1459" s="147"/>
      <c r="ABJ1459" s="147"/>
      <c r="ABK1459" s="147"/>
      <c r="ABL1459" s="147"/>
      <c r="ABM1459" s="147"/>
      <c r="ABN1459" s="147"/>
      <c r="ABO1459" s="147"/>
      <c r="ABP1459" s="147"/>
      <c r="ABQ1459" s="147"/>
      <c r="ABR1459" s="147"/>
      <c r="ABS1459" s="147"/>
      <c r="ABT1459" s="147"/>
      <c r="ABU1459" s="147"/>
      <c r="ABV1459" s="147"/>
      <c r="ABW1459" s="147"/>
      <c r="ABX1459" s="147"/>
      <c r="ABY1459" s="147"/>
      <c r="ABZ1459" s="147"/>
      <c r="ACA1459" s="147"/>
      <c r="ACB1459" s="147"/>
      <c r="ACC1459" s="147"/>
      <c r="ACD1459" s="147"/>
      <c r="ACE1459" s="147"/>
      <c r="ACF1459" s="147"/>
      <c r="ACG1459" s="147"/>
      <c r="ACH1459" s="147"/>
      <c r="ACI1459" s="147"/>
      <c r="ACJ1459" s="147"/>
      <c r="ACK1459" s="147"/>
      <c r="ACL1459" s="147"/>
      <c r="ACM1459" s="147"/>
      <c r="ACN1459" s="147"/>
      <c r="ACO1459" s="147"/>
      <c r="ACP1459" s="147"/>
      <c r="ACQ1459" s="147"/>
      <c r="ACR1459" s="147"/>
      <c r="ACS1459" s="147"/>
      <c r="ACT1459" s="147"/>
      <c r="ACU1459" s="147"/>
      <c r="ACV1459" s="147"/>
      <c r="ACW1459" s="147"/>
      <c r="ACX1459" s="147"/>
      <c r="ACY1459" s="147"/>
      <c r="ACZ1459" s="147"/>
      <c r="ADA1459" s="147"/>
      <c r="ADB1459" s="147"/>
      <c r="ADC1459" s="147"/>
      <c r="ADD1459" s="147"/>
      <c r="ADE1459" s="147"/>
      <c r="ADF1459" s="147"/>
      <c r="ADG1459" s="147"/>
      <c r="ADH1459" s="147"/>
      <c r="ADI1459" s="147"/>
      <c r="ADJ1459" s="147"/>
      <c r="ADK1459" s="147"/>
      <c r="ADL1459" s="147"/>
      <c r="ADM1459" s="147"/>
      <c r="ADN1459" s="147"/>
      <c r="ADO1459" s="147"/>
      <c r="ADP1459" s="147"/>
      <c r="ADQ1459" s="147"/>
      <c r="ADR1459" s="147"/>
      <c r="ADS1459" s="147"/>
      <c r="ADT1459" s="147"/>
      <c r="ADU1459" s="147"/>
      <c r="ADV1459" s="147"/>
      <c r="ADW1459" s="147"/>
      <c r="ADX1459" s="147"/>
      <c r="ADY1459" s="147"/>
      <c r="ADZ1459" s="147"/>
      <c r="AEA1459" s="147"/>
      <c r="AEB1459" s="147"/>
      <c r="AEC1459" s="147"/>
      <c r="AED1459" s="147"/>
      <c r="AEE1459" s="147"/>
      <c r="AEF1459" s="147"/>
      <c r="AEG1459" s="147"/>
      <c r="AEH1459" s="147"/>
      <c r="AEI1459" s="147"/>
      <c r="AEJ1459" s="147"/>
      <c r="AEK1459" s="147"/>
      <c r="AEL1459" s="147"/>
      <c r="AEM1459" s="147"/>
      <c r="AEN1459" s="147"/>
      <c r="AEO1459" s="147"/>
      <c r="AEP1459" s="147"/>
      <c r="AEQ1459" s="147"/>
      <c r="AER1459" s="147"/>
      <c r="AES1459" s="147"/>
      <c r="AET1459" s="147"/>
      <c r="AEU1459" s="147"/>
      <c r="AEV1459" s="147"/>
      <c r="AEW1459" s="147"/>
      <c r="AEX1459" s="147"/>
      <c r="AEY1459" s="147"/>
      <c r="AEZ1459" s="147"/>
      <c r="AFA1459" s="147"/>
      <c r="AFB1459" s="147"/>
      <c r="AFC1459" s="147"/>
      <c r="AFD1459" s="147"/>
      <c r="AFE1459" s="147"/>
      <c r="AFF1459" s="147"/>
      <c r="AFG1459" s="147"/>
      <c r="AFH1459" s="147"/>
      <c r="AFI1459" s="147"/>
      <c r="AFJ1459" s="147"/>
      <c r="AFK1459" s="147"/>
      <c r="AFL1459" s="147"/>
      <c r="AFM1459" s="147"/>
      <c r="AFN1459" s="147"/>
      <c r="AFO1459" s="147"/>
      <c r="AFP1459" s="147"/>
      <c r="AFQ1459" s="147"/>
      <c r="AFR1459" s="147"/>
      <c r="AFS1459" s="147"/>
      <c r="AFT1459" s="147"/>
      <c r="AFU1459" s="147"/>
      <c r="AFV1459" s="147"/>
      <c r="AFW1459" s="147"/>
      <c r="AFX1459" s="147"/>
      <c r="AFY1459" s="147"/>
      <c r="AFZ1459" s="147"/>
      <c r="AGA1459" s="147"/>
      <c r="AGB1459" s="147"/>
      <c r="AGC1459" s="147"/>
      <c r="AGD1459" s="147"/>
      <c r="AGE1459" s="147"/>
      <c r="AGF1459" s="147"/>
      <c r="AGG1459" s="147"/>
      <c r="AGH1459" s="147"/>
      <c r="AGI1459" s="147"/>
      <c r="AGJ1459" s="147"/>
      <c r="AGK1459" s="147"/>
      <c r="AGL1459" s="147"/>
      <c r="AGM1459" s="147"/>
      <c r="AGN1459" s="147"/>
      <c r="AGO1459" s="147"/>
      <c r="AGP1459" s="147"/>
      <c r="AGQ1459" s="147"/>
      <c r="AGR1459" s="147"/>
      <c r="AGS1459" s="147"/>
      <c r="AGT1459" s="147"/>
      <c r="AGU1459" s="147"/>
      <c r="AGV1459" s="147"/>
      <c r="AGW1459" s="147"/>
      <c r="AGX1459" s="147"/>
      <c r="AGY1459" s="147"/>
      <c r="AGZ1459" s="147"/>
      <c r="AHA1459" s="147"/>
      <c r="AHB1459" s="147"/>
      <c r="AHC1459" s="147"/>
      <c r="AHD1459" s="147"/>
      <c r="AHE1459" s="147"/>
      <c r="AHF1459" s="147"/>
      <c r="AHG1459" s="147"/>
      <c r="AHH1459" s="147"/>
      <c r="AHI1459" s="147"/>
      <c r="AHJ1459" s="147"/>
      <c r="AHK1459" s="147"/>
      <c r="AHL1459" s="147"/>
      <c r="AHM1459" s="147"/>
      <c r="AHN1459" s="147"/>
      <c r="AHO1459" s="147"/>
      <c r="AHP1459" s="147"/>
      <c r="AHQ1459" s="147"/>
      <c r="AHR1459" s="147"/>
      <c r="AHS1459" s="147"/>
      <c r="AHT1459" s="147"/>
      <c r="AHU1459" s="147"/>
      <c r="AHV1459" s="147"/>
      <c r="AHW1459" s="147"/>
      <c r="AHX1459" s="147"/>
      <c r="AHY1459" s="147"/>
      <c r="AHZ1459" s="147"/>
      <c r="AIA1459" s="147"/>
      <c r="AIB1459" s="147"/>
      <c r="AIC1459" s="147"/>
      <c r="AID1459" s="147"/>
      <c r="AIE1459" s="147"/>
      <c r="AIF1459" s="147"/>
      <c r="AIG1459" s="147"/>
      <c r="AIH1459" s="147"/>
      <c r="AII1459" s="147"/>
      <c r="AIJ1459" s="147"/>
      <c r="AIK1459" s="147"/>
      <c r="AIL1459" s="147"/>
      <c r="AIM1459" s="147"/>
      <c r="AIN1459" s="147"/>
      <c r="AIO1459" s="147"/>
      <c r="AIP1459" s="147"/>
      <c r="AIQ1459" s="147"/>
      <c r="AIR1459" s="147"/>
      <c r="AIS1459" s="147"/>
      <c r="AIT1459" s="147"/>
      <c r="AIU1459" s="147"/>
      <c r="AIV1459" s="147"/>
      <c r="AIW1459" s="147"/>
      <c r="AIX1459" s="147"/>
      <c r="AIY1459" s="147"/>
      <c r="AIZ1459" s="147"/>
      <c r="AJA1459" s="147"/>
      <c r="AJB1459" s="147"/>
      <c r="AJC1459" s="147"/>
      <c r="AJD1459" s="147"/>
      <c r="AJE1459" s="147"/>
      <c r="AJF1459" s="147"/>
      <c r="AJG1459" s="147"/>
      <c r="AJH1459" s="147"/>
      <c r="AJI1459" s="147"/>
      <c r="AJJ1459" s="147"/>
      <c r="AJK1459" s="147"/>
      <c r="AJL1459" s="147"/>
      <c r="AJM1459" s="147"/>
      <c r="AJN1459" s="147"/>
      <c r="AJO1459" s="147"/>
      <c r="AJP1459" s="147"/>
      <c r="AJQ1459" s="147"/>
      <c r="AJR1459" s="147"/>
      <c r="AJS1459" s="147"/>
      <c r="AJT1459" s="147"/>
      <c r="AJU1459" s="147"/>
      <c r="AJV1459" s="147"/>
      <c r="AJW1459" s="147"/>
      <c r="AJX1459" s="147"/>
      <c r="AJY1459" s="147"/>
      <c r="AJZ1459" s="147"/>
      <c r="AKA1459" s="147"/>
      <c r="AKB1459" s="147"/>
      <c r="AKC1459" s="147"/>
      <c r="AKD1459" s="147"/>
      <c r="AKE1459" s="147"/>
      <c r="AKF1459" s="147"/>
      <c r="AKG1459" s="147"/>
      <c r="AKH1459" s="147"/>
      <c r="AKI1459" s="147"/>
      <c r="AKJ1459" s="147"/>
      <c r="AKK1459" s="147"/>
      <c r="AKL1459" s="147"/>
      <c r="AKM1459" s="147"/>
      <c r="AKN1459" s="147"/>
      <c r="AKO1459" s="147"/>
      <c r="AKP1459" s="147"/>
      <c r="AKQ1459" s="147"/>
      <c r="AKR1459" s="147"/>
      <c r="AKS1459" s="147"/>
      <c r="AKT1459" s="147"/>
      <c r="AKU1459" s="147"/>
      <c r="AKV1459" s="147"/>
      <c r="AKW1459" s="147"/>
      <c r="AKX1459" s="147"/>
      <c r="AKY1459" s="147"/>
      <c r="AKZ1459" s="147"/>
      <c r="ALA1459" s="147"/>
      <c r="ALB1459" s="147"/>
      <c r="ALC1459" s="147"/>
      <c r="ALD1459" s="147"/>
      <c r="ALE1459" s="147"/>
      <c r="ALF1459" s="147"/>
      <c r="ALG1459" s="147"/>
      <c r="ALH1459" s="147"/>
      <c r="ALI1459" s="147"/>
      <c r="ALJ1459" s="147"/>
      <c r="ALK1459" s="147"/>
      <c r="ALL1459" s="147"/>
      <c r="ALM1459" s="147"/>
      <c r="ALN1459" s="147"/>
      <c r="ALO1459" s="147"/>
      <c r="ALP1459" s="147"/>
      <c r="ALQ1459" s="147"/>
      <c r="ALR1459" s="147"/>
      <c r="ALS1459" s="147"/>
      <c r="ALT1459" s="147"/>
      <c r="ALU1459" s="147"/>
      <c r="ALV1459" s="147"/>
      <c r="ALW1459" s="147"/>
      <c r="ALX1459" s="147"/>
      <c r="ALY1459" s="147"/>
      <c r="ALZ1459" s="147"/>
      <c r="AMA1459" s="147"/>
      <c r="AMB1459" s="147"/>
      <c r="AMC1459" s="147"/>
      <c r="AMD1459" s="147"/>
      <c r="AME1459" s="147"/>
      <c r="AMF1459" s="147"/>
      <c r="AMG1459" s="147"/>
      <c r="AMH1459" s="147"/>
      <c r="AMI1459" s="147"/>
      <c r="AMJ1459" s="147"/>
      <c r="AMK1459" s="147"/>
    </row>
    <row r="1460" spans="1:1025" s="149" customFormat="1">
      <c r="A1460" s="144">
        <v>1473</v>
      </c>
      <c r="B1460" s="144" t="s">
        <v>3202</v>
      </c>
      <c r="C1460" s="144">
        <v>118263</v>
      </c>
      <c r="D1460" s="145">
        <v>0.52</v>
      </c>
      <c r="E1460" s="145">
        <v>48.6</v>
      </c>
      <c r="F1460" s="145">
        <v>7</v>
      </c>
      <c r="G1460" s="146"/>
      <c r="H1460" s="146" t="s">
        <v>3202</v>
      </c>
      <c r="I1460" s="147">
        <v>9685334</v>
      </c>
      <c r="J1460" s="148" t="s">
        <v>2441</v>
      </c>
      <c r="K1460" s="148" t="s">
        <v>2442</v>
      </c>
      <c r="M1460" s="147"/>
      <c r="N1460" s="147"/>
      <c r="O1460" s="147"/>
      <c r="P1460" s="147"/>
      <c r="Q1460" s="147"/>
      <c r="R1460" s="147"/>
      <c r="S1460" s="147"/>
      <c r="T1460" s="147"/>
      <c r="U1460" s="147"/>
      <c r="V1460" s="147"/>
      <c r="W1460" s="147"/>
      <c r="X1460" s="147"/>
      <c r="Y1460" s="147"/>
      <c r="Z1460" s="147"/>
      <c r="AA1460" s="147"/>
      <c r="AB1460" s="147"/>
      <c r="AC1460" s="147"/>
      <c r="AD1460" s="147"/>
      <c r="AE1460" s="147"/>
      <c r="AF1460" s="147"/>
      <c r="AG1460" s="147"/>
      <c r="AH1460" s="147"/>
      <c r="AI1460" s="147"/>
      <c r="AJ1460" s="147"/>
      <c r="AK1460" s="147"/>
      <c r="AL1460" s="147"/>
      <c r="AM1460" s="147"/>
      <c r="AN1460" s="147"/>
      <c r="AO1460" s="147"/>
      <c r="AP1460" s="147"/>
      <c r="AQ1460" s="147"/>
      <c r="AR1460" s="147"/>
      <c r="AS1460" s="147"/>
      <c r="AT1460" s="147"/>
      <c r="AU1460" s="147"/>
      <c r="AV1460" s="147"/>
      <c r="AW1460" s="147"/>
      <c r="AX1460" s="147"/>
      <c r="AY1460" s="147"/>
      <c r="AZ1460" s="147"/>
      <c r="BA1460" s="147"/>
      <c r="BB1460" s="147"/>
      <c r="BC1460" s="147"/>
      <c r="BD1460" s="147"/>
      <c r="BE1460" s="147"/>
      <c r="BF1460" s="147"/>
      <c r="BG1460" s="147"/>
      <c r="BH1460" s="147"/>
      <c r="BI1460" s="147"/>
      <c r="BJ1460" s="147"/>
      <c r="BK1460" s="147"/>
      <c r="BL1460" s="147"/>
      <c r="BM1460" s="147"/>
      <c r="BN1460" s="147"/>
      <c r="BO1460" s="147"/>
      <c r="BP1460" s="147"/>
      <c r="BQ1460" s="147"/>
      <c r="BR1460" s="147"/>
      <c r="BS1460" s="147"/>
      <c r="BT1460" s="147"/>
      <c r="BU1460" s="147"/>
      <c r="BV1460" s="147"/>
      <c r="BW1460" s="147"/>
      <c r="BX1460" s="147"/>
      <c r="BY1460" s="147"/>
      <c r="BZ1460" s="147"/>
      <c r="CA1460" s="147"/>
      <c r="CB1460" s="147"/>
      <c r="CC1460" s="147"/>
      <c r="CD1460" s="147"/>
      <c r="CE1460" s="147"/>
      <c r="CF1460" s="147"/>
      <c r="CG1460" s="147"/>
      <c r="CH1460" s="147"/>
      <c r="CI1460" s="147"/>
      <c r="CJ1460" s="147"/>
      <c r="CK1460" s="147"/>
      <c r="CL1460" s="147"/>
      <c r="CM1460" s="147"/>
      <c r="CN1460" s="147"/>
      <c r="CO1460" s="147"/>
      <c r="CP1460" s="147"/>
      <c r="CQ1460" s="147"/>
      <c r="CR1460" s="147"/>
      <c r="CS1460" s="147"/>
      <c r="CT1460" s="147"/>
      <c r="CU1460" s="147"/>
      <c r="CV1460" s="147"/>
      <c r="CW1460" s="147"/>
      <c r="CX1460" s="147"/>
      <c r="CY1460" s="147"/>
      <c r="CZ1460" s="147"/>
      <c r="DA1460" s="147"/>
      <c r="DB1460" s="147"/>
      <c r="DC1460" s="147"/>
      <c r="DD1460" s="147"/>
      <c r="DE1460" s="147"/>
      <c r="DF1460" s="147"/>
      <c r="DG1460" s="147"/>
      <c r="DH1460" s="147"/>
      <c r="DI1460" s="147"/>
      <c r="DJ1460" s="147"/>
      <c r="DK1460" s="147"/>
      <c r="DL1460" s="147"/>
      <c r="DM1460" s="147"/>
      <c r="DN1460" s="147"/>
      <c r="DO1460" s="147"/>
      <c r="DP1460" s="147"/>
      <c r="DQ1460" s="147"/>
      <c r="DR1460" s="147"/>
      <c r="DS1460" s="147"/>
      <c r="DT1460" s="147"/>
      <c r="DU1460" s="147"/>
      <c r="DV1460" s="147"/>
      <c r="DW1460" s="147"/>
      <c r="DX1460" s="147"/>
      <c r="DY1460" s="147"/>
      <c r="DZ1460" s="147"/>
      <c r="EA1460" s="147"/>
      <c r="EB1460" s="147"/>
      <c r="EC1460" s="147"/>
      <c r="ED1460" s="147"/>
      <c r="EE1460" s="147"/>
      <c r="EF1460" s="147"/>
      <c r="EG1460" s="147"/>
      <c r="EH1460" s="147"/>
      <c r="EI1460" s="147"/>
      <c r="EJ1460" s="147"/>
      <c r="EK1460" s="147"/>
      <c r="EL1460" s="147"/>
      <c r="EM1460" s="147"/>
      <c r="EN1460" s="147"/>
      <c r="EO1460" s="147"/>
      <c r="EP1460" s="147"/>
      <c r="EQ1460" s="147"/>
      <c r="ER1460" s="147"/>
      <c r="ES1460" s="147"/>
      <c r="ET1460" s="147"/>
      <c r="EU1460" s="147"/>
      <c r="EV1460" s="147"/>
      <c r="EW1460" s="147"/>
      <c r="EX1460" s="147"/>
      <c r="EY1460" s="147"/>
      <c r="EZ1460" s="147"/>
      <c r="FA1460" s="147"/>
      <c r="FB1460" s="147"/>
      <c r="FC1460" s="147"/>
      <c r="FD1460" s="147"/>
      <c r="FE1460" s="147"/>
      <c r="FF1460" s="147"/>
      <c r="FG1460" s="147"/>
      <c r="FH1460" s="147"/>
      <c r="FI1460" s="147"/>
      <c r="FJ1460" s="147"/>
      <c r="FK1460" s="147"/>
      <c r="FL1460" s="147"/>
      <c r="FM1460" s="147"/>
      <c r="FN1460" s="147"/>
      <c r="FO1460" s="147"/>
      <c r="FP1460" s="147"/>
      <c r="FQ1460" s="147"/>
      <c r="FR1460" s="147"/>
      <c r="FS1460" s="147"/>
      <c r="FT1460" s="147"/>
      <c r="FU1460" s="147"/>
      <c r="FV1460" s="147"/>
      <c r="FW1460" s="147"/>
      <c r="FX1460" s="147"/>
      <c r="FY1460" s="147"/>
      <c r="FZ1460" s="147"/>
      <c r="GA1460" s="147"/>
      <c r="GB1460" s="147"/>
      <c r="GC1460" s="147"/>
      <c r="GD1460" s="147"/>
      <c r="GE1460" s="147"/>
      <c r="GF1460" s="147"/>
      <c r="GG1460" s="147"/>
      <c r="GH1460" s="147"/>
      <c r="GI1460" s="147"/>
      <c r="GJ1460" s="147"/>
      <c r="GK1460" s="147"/>
      <c r="GL1460" s="147"/>
      <c r="GM1460" s="147"/>
      <c r="GN1460" s="147"/>
      <c r="GO1460" s="147"/>
      <c r="GP1460" s="147"/>
      <c r="GQ1460" s="147"/>
      <c r="GR1460" s="147"/>
      <c r="GS1460" s="147"/>
      <c r="GT1460" s="147"/>
      <c r="GU1460" s="147"/>
      <c r="GV1460" s="147"/>
      <c r="GW1460" s="147"/>
      <c r="GX1460" s="147"/>
      <c r="GY1460" s="147"/>
      <c r="GZ1460" s="147"/>
      <c r="HA1460" s="147"/>
      <c r="HB1460" s="147"/>
      <c r="HC1460" s="147"/>
      <c r="HD1460" s="147"/>
      <c r="HE1460" s="147"/>
      <c r="HF1460" s="147"/>
      <c r="HG1460" s="147"/>
      <c r="HH1460" s="147"/>
      <c r="HI1460" s="147"/>
      <c r="HJ1460" s="147"/>
      <c r="HK1460" s="147"/>
      <c r="HL1460" s="147"/>
      <c r="HM1460" s="147"/>
      <c r="HN1460" s="147"/>
      <c r="HO1460" s="147"/>
      <c r="HP1460" s="147"/>
      <c r="HQ1460" s="147"/>
      <c r="HR1460" s="147"/>
      <c r="HS1460" s="147"/>
      <c r="HT1460" s="147"/>
      <c r="HU1460" s="147"/>
      <c r="HV1460" s="147"/>
      <c r="HW1460" s="147"/>
      <c r="HX1460" s="147"/>
      <c r="HY1460" s="147"/>
      <c r="HZ1460" s="147"/>
      <c r="IA1460" s="147"/>
      <c r="IB1460" s="147"/>
      <c r="IC1460" s="147"/>
      <c r="ID1460" s="147"/>
      <c r="IE1460" s="147"/>
      <c r="IF1460" s="147"/>
      <c r="IG1460" s="147"/>
      <c r="IH1460" s="147"/>
      <c r="II1460" s="147"/>
      <c r="IJ1460" s="147"/>
      <c r="IK1460" s="147"/>
      <c r="IL1460" s="147"/>
      <c r="IM1460" s="147"/>
      <c r="IN1460" s="147"/>
      <c r="IO1460" s="147"/>
      <c r="IP1460" s="147"/>
      <c r="IQ1460" s="147"/>
      <c r="IR1460" s="147"/>
      <c r="IS1460" s="147"/>
      <c r="IT1460" s="147"/>
      <c r="IU1460" s="147"/>
      <c r="IV1460" s="147"/>
      <c r="IW1460" s="147"/>
      <c r="IX1460" s="147"/>
      <c r="IY1460" s="147"/>
      <c r="IZ1460" s="147"/>
      <c r="JA1460" s="147"/>
      <c r="JB1460" s="147"/>
      <c r="JC1460" s="147"/>
      <c r="JD1460" s="147"/>
      <c r="JE1460" s="147"/>
      <c r="JF1460" s="147"/>
      <c r="JG1460" s="147"/>
      <c r="JH1460" s="147"/>
      <c r="JI1460" s="147"/>
      <c r="JJ1460" s="147"/>
      <c r="JK1460" s="147"/>
      <c r="JL1460" s="147"/>
      <c r="JM1460" s="147"/>
      <c r="JN1460" s="147"/>
      <c r="JO1460" s="147"/>
      <c r="JP1460" s="147"/>
      <c r="JQ1460" s="147"/>
      <c r="JR1460" s="147"/>
      <c r="JS1460" s="147"/>
      <c r="JT1460" s="147"/>
      <c r="JU1460" s="147"/>
      <c r="JV1460" s="147"/>
      <c r="JW1460" s="147"/>
      <c r="JX1460" s="147"/>
      <c r="JY1460" s="147"/>
      <c r="JZ1460" s="147"/>
      <c r="KA1460" s="147"/>
      <c r="KB1460" s="147"/>
      <c r="KC1460" s="147"/>
      <c r="KD1460" s="147"/>
      <c r="KE1460" s="147"/>
      <c r="KF1460" s="147"/>
      <c r="KG1460" s="147"/>
      <c r="KH1460" s="147"/>
      <c r="KI1460" s="147"/>
      <c r="KJ1460" s="147"/>
      <c r="KK1460" s="147"/>
      <c r="KL1460" s="147"/>
      <c r="KM1460" s="147"/>
      <c r="KN1460" s="147"/>
      <c r="KO1460" s="147"/>
      <c r="KP1460" s="147"/>
      <c r="KQ1460" s="147"/>
      <c r="KR1460" s="147"/>
      <c r="KS1460" s="147"/>
      <c r="KT1460" s="147"/>
      <c r="KU1460" s="147"/>
      <c r="KV1460" s="147"/>
      <c r="KW1460" s="147"/>
      <c r="KX1460" s="147"/>
      <c r="KY1460" s="147"/>
      <c r="KZ1460" s="147"/>
      <c r="LA1460" s="147"/>
      <c r="LB1460" s="147"/>
      <c r="LC1460" s="147"/>
      <c r="LD1460" s="147"/>
      <c r="LE1460" s="147"/>
      <c r="LF1460" s="147"/>
      <c r="LG1460" s="147"/>
      <c r="LH1460" s="147"/>
      <c r="LI1460" s="147"/>
      <c r="LJ1460" s="147"/>
      <c r="LK1460" s="147"/>
      <c r="LL1460" s="147"/>
      <c r="LM1460" s="147"/>
      <c r="LN1460" s="147"/>
      <c r="LO1460" s="147"/>
      <c r="LP1460" s="147"/>
      <c r="LQ1460" s="147"/>
      <c r="LR1460" s="147"/>
      <c r="LS1460" s="147"/>
      <c r="LT1460" s="147"/>
      <c r="LU1460" s="147"/>
      <c r="LV1460" s="147"/>
      <c r="LW1460" s="147"/>
      <c r="LX1460" s="147"/>
      <c r="LY1460" s="147"/>
      <c r="LZ1460" s="147"/>
      <c r="MA1460" s="147"/>
      <c r="MB1460" s="147"/>
      <c r="MC1460" s="147"/>
      <c r="MD1460" s="147"/>
      <c r="ME1460" s="147"/>
      <c r="MF1460" s="147"/>
      <c r="MG1460" s="147"/>
      <c r="MH1460" s="147"/>
      <c r="MI1460" s="147"/>
      <c r="MJ1460" s="147"/>
      <c r="MK1460" s="147"/>
      <c r="ML1460" s="147"/>
      <c r="MM1460" s="147"/>
      <c r="MN1460" s="147"/>
      <c r="MO1460" s="147"/>
      <c r="MP1460" s="147"/>
      <c r="MQ1460" s="147"/>
      <c r="MR1460" s="147"/>
      <c r="MS1460" s="147"/>
      <c r="MT1460" s="147"/>
      <c r="MU1460" s="147"/>
      <c r="MV1460" s="147"/>
      <c r="MW1460" s="147"/>
      <c r="MX1460" s="147"/>
      <c r="MY1460" s="147"/>
      <c r="MZ1460" s="147"/>
      <c r="NA1460" s="147"/>
      <c r="NB1460" s="147"/>
      <c r="NC1460" s="147"/>
      <c r="ND1460" s="147"/>
      <c r="NE1460" s="147"/>
      <c r="NF1460" s="147"/>
      <c r="NG1460" s="147"/>
      <c r="NH1460" s="147"/>
      <c r="NI1460" s="147"/>
      <c r="NJ1460" s="147"/>
      <c r="NK1460" s="147"/>
      <c r="NL1460" s="147"/>
      <c r="NM1460" s="147"/>
      <c r="NN1460" s="147"/>
      <c r="NO1460" s="147"/>
      <c r="NP1460" s="147"/>
      <c r="NQ1460" s="147"/>
      <c r="NR1460" s="147"/>
      <c r="NS1460" s="147"/>
      <c r="NT1460" s="147"/>
      <c r="NU1460" s="147"/>
      <c r="NV1460" s="147"/>
      <c r="NW1460" s="147"/>
      <c r="NX1460" s="147"/>
      <c r="NY1460" s="147"/>
      <c r="NZ1460" s="147"/>
      <c r="OA1460" s="147"/>
      <c r="OB1460" s="147"/>
      <c r="OC1460" s="147"/>
      <c r="OD1460" s="147"/>
      <c r="OE1460" s="147"/>
      <c r="OF1460" s="147"/>
      <c r="OG1460" s="147"/>
      <c r="OH1460" s="147"/>
      <c r="OI1460" s="147"/>
      <c r="OJ1460" s="147"/>
      <c r="OK1460" s="147"/>
      <c r="OL1460" s="147"/>
      <c r="OM1460" s="147"/>
      <c r="ON1460" s="147"/>
      <c r="OO1460" s="147"/>
      <c r="OP1460" s="147"/>
      <c r="OQ1460" s="147"/>
      <c r="OR1460" s="147"/>
      <c r="OS1460" s="147"/>
      <c r="OT1460" s="147"/>
      <c r="OU1460" s="147"/>
      <c r="OV1460" s="147"/>
      <c r="OW1460" s="147"/>
      <c r="OX1460" s="147"/>
      <c r="OY1460" s="147"/>
      <c r="OZ1460" s="147"/>
      <c r="PA1460" s="147"/>
      <c r="PB1460" s="147"/>
      <c r="PC1460" s="147"/>
      <c r="PD1460" s="147"/>
      <c r="PE1460" s="147"/>
      <c r="PF1460" s="147"/>
      <c r="PG1460" s="147"/>
      <c r="PH1460" s="147"/>
      <c r="PI1460" s="147"/>
      <c r="PJ1460" s="147"/>
      <c r="PK1460" s="147"/>
      <c r="PL1460" s="147"/>
      <c r="PM1460" s="147"/>
      <c r="PN1460" s="147"/>
      <c r="PO1460" s="147"/>
      <c r="PP1460" s="147"/>
      <c r="PQ1460" s="147"/>
      <c r="PR1460" s="147"/>
      <c r="PS1460" s="147"/>
      <c r="PT1460" s="147"/>
      <c r="PU1460" s="147"/>
      <c r="PV1460" s="147"/>
      <c r="PW1460" s="147"/>
      <c r="PX1460" s="147"/>
      <c r="PY1460" s="147"/>
      <c r="PZ1460" s="147"/>
      <c r="QA1460" s="147"/>
      <c r="QB1460" s="147"/>
      <c r="QC1460" s="147"/>
      <c r="QD1460" s="147"/>
      <c r="QE1460" s="147"/>
      <c r="QF1460" s="147"/>
      <c r="QG1460" s="147"/>
      <c r="QH1460" s="147"/>
      <c r="QI1460" s="147"/>
      <c r="QJ1460" s="147"/>
      <c r="QK1460" s="147"/>
      <c r="QL1460" s="147"/>
      <c r="QM1460" s="147"/>
      <c r="QN1460" s="147"/>
      <c r="QO1460" s="147"/>
      <c r="QP1460" s="147"/>
      <c r="QQ1460" s="147"/>
      <c r="QR1460" s="147"/>
      <c r="QS1460" s="147"/>
      <c r="QT1460" s="147"/>
      <c r="QU1460" s="147"/>
      <c r="QV1460" s="147"/>
      <c r="QW1460" s="147"/>
      <c r="QX1460" s="147"/>
      <c r="QY1460" s="147"/>
      <c r="QZ1460" s="147"/>
      <c r="RA1460" s="147"/>
      <c r="RB1460" s="147"/>
      <c r="RC1460" s="147"/>
      <c r="RD1460" s="147"/>
      <c r="RE1460" s="147"/>
      <c r="RF1460" s="147"/>
      <c r="RG1460" s="147"/>
      <c r="RH1460" s="147"/>
      <c r="RI1460" s="147"/>
      <c r="RJ1460" s="147"/>
      <c r="RK1460" s="147"/>
      <c r="RL1460" s="147"/>
      <c r="RM1460" s="147"/>
      <c r="RN1460" s="147"/>
      <c r="RO1460" s="147"/>
      <c r="RP1460" s="147"/>
      <c r="RQ1460" s="147"/>
      <c r="RR1460" s="147"/>
      <c r="RS1460" s="147"/>
      <c r="RT1460" s="147"/>
      <c r="RU1460" s="147"/>
      <c r="RV1460" s="147"/>
      <c r="RW1460" s="147"/>
      <c r="RX1460" s="147"/>
      <c r="RY1460" s="147"/>
      <c r="RZ1460" s="147"/>
      <c r="SA1460" s="147"/>
      <c r="SB1460" s="147"/>
      <c r="SC1460" s="147"/>
      <c r="SD1460" s="147"/>
      <c r="SE1460" s="147"/>
      <c r="SF1460" s="147"/>
      <c r="SG1460" s="147"/>
      <c r="SH1460" s="147"/>
      <c r="SI1460" s="147"/>
      <c r="SJ1460" s="147"/>
      <c r="SK1460" s="147"/>
      <c r="SL1460" s="147"/>
      <c r="SM1460" s="147"/>
      <c r="SN1460" s="147"/>
      <c r="SO1460" s="147"/>
      <c r="SP1460" s="147"/>
      <c r="SQ1460" s="147"/>
      <c r="SR1460" s="147"/>
      <c r="SS1460" s="147"/>
      <c r="ST1460" s="147"/>
      <c r="SU1460" s="147"/>
      <c r="SV1460" s="147"/>
      <c r="SW1460" s="147"/>
      <c r="SX1460" s="147"/>
      <c r="SY1460" s="147"/>
      <c r="SZ1460" s="147"/>
      <c r="TA1460" s="147"/>
      <c r="TB1460" s="147"/>
      <c r="TC1460" s="147"/>
      <c r="TD1460" s="147"/>
      <c r="TE1460" s="147"/>
      <c r="TF1460" s="147"/>
      <c r="TG1460" s="147"/>
      <c r="TH1460" s="147"/>
      <c r="TI1460" s="147"/>
      <c r="TJ1460" s="147"/>
      <c r="TK1460" s="147"/>
      <c r="TL1460" s="147"/>
      <c r="TM1460" s="147"/>
      <c r="TN1460" s="147"/>
      <c r="TO1460" s="147"/>
      <c r="TP1460" s="147"/>
      <c r="TQ1460" s="147"/>
      <c r="TR1460" s="147"/>
      <c r="TS1460" s="147"/>
      <c r="TT1460" s="147"/>
      <c r="TU1460" s="147"/>
      <c r="TV1460" s="147"/>
      <c r="TW1460" s="147"/>
      <c r="TX1460" s="147"/>
      <c r="TY1460" s="147"/>
      <c r="TZ1460" s="147"/>
      <c r="UA1460" s="147"/>
      <c r="UB1460" s="147"/>
      <c r="UC1460" s="147"/>
      <c r="UD1460" s="147"/>
      <c r="UE1460" s="147"/>
      <c r="UF1460" s="147"/>
      <c r="UG1460" s="147"/>
      <c r="UH1460" s="147"/>
      <c r="UI1460" s="147"/>
      <c r="UJ1460" s="147"/>
      <c r="UK1460" s="147"/>
      <c r="UL1460" s="147"/>
      <c r="UM1460" s="147"/>
      <c r="UN1460" s="147"/>
      <c r="UO1460" s="147"/>
      <c r="UP1460" s="147"/>
      <c r="UQ1460" s="147"/>
      <c r="UR1460" s="147"/>
      <c r="US1460" s="147"/>
      <c r="UT1460" s="147"/>
      <c r="UU1460" s="147"/>
      <c r="UV1460" s="147"/>
      <c r="UW1460" s="147"/>
      <c r="UX1460" s="147"/>
      <c r="UY1460" s="147"/>
      <c r="UZ1460" s="147"/>
      <c r="VA1460" s="147"/>
      <c r="VB1460" s="147"/>
      <c r="VC1460" s="147"/>
      <c r="VD1460" s="147"/>
      <c r="VE1460" s="147"/>
      <c r="VF1460" s="147"/>
      <c r="VG1460" s="147"/>
      <c r="VH1460" s="147"/>
      <c r="VI1460" s="147"/>
      <c r="VJ1460" s="147"/>
      <c r="VK1460" s="147"/>
      <c r="VL1460" s="147"/>
      <c r="VM1460" s="147"/>
      <c r="VN1460" s="147"/>
      <c r="VO1460" s="147"/>
      <c r="VP1460" s="147"/>
      <c r="VQ1460" s="147"/>
      <c r="VR1460" s="147"/>
      <c r="VS1460" s="147"/>
      <c r="VT1460" s="147"/>
      <c r="VU1460" s="147"/>
      <c r="VV1460" s="147"/>
      <c r="VW1460" s="147"/>
      <c r="VX1460" s="147"/>
      <c r="VY1460" s="147"/>
      <c r="VZ1460" s="147"/>
      <c r="WA1460" s="147"/>
      <c r="WB1460" s="147"/>
      <c r="WC1460" s="147"/>
      <c r="WD1460" s="147"/>
      <c r="WE1460" s="147"/>
      <c r="WF1460" s="147"/>
      <c r="WG1460" s="147"/>
      <c r="WH1460" s="147"/>
      <c r="WI1460" s="147"/>
      <c r="WJ1460" s="147"/>
      <c r="WK1460" s="147"/>
      <c r="WL1460" s="147"/>
      <c r="WM1460" s="147"/>
      <c r="WN1460" s="147"/>
      <c r="WO1460" s="147"/>
      <c r="WP1460" s="147"/>
      <c r="WQ1460" s="147"/>
      <c r="WR1460" s="147"/>
      <c r="WS1460" s="147"/>
      <c r="WT1460" s="147"/>
      <c r="WU1460" s="147"/>
      <c r="WV1460" s="147"/>
      <c r="WW1460" s="147"/>
      <c r="WX1460" s="147"/>
      <c r="WY1460" s="147"/>
      <c r="WZ1460" s="147"/>
      <c r="XA1460" s="147"/>
      <c r="XB1460" s="147"/>
      <c r="XC1460" s="147"/>
      <c r="XD1460" s="147"/>
      <c r="XE1460" s="147"/>
      <c r="XF1460" s="147"/>
      <c r="XG1460" s="147"/>
      <c r="XH1460" s="147"/>
      <c r="XI1460" s="147"/>
      <c r="XJ1460" s="147"/>
      <c r="XK1460" s="147"/>
      <c r="XL1460" s="147"/>
      <c r="XM1460" s="147"/>
      <c r="XN1460" s="147"/>
      <c r="XO1460" s="147"/>
      <c r="XP1460" s="147"/>
      <c r="XQ1460" s="147"/>
      <c r="XR1460" s="147"/>
      <c r="XS1460" s="147"/>
      <c r="XT1460" s="147"/>
      <c r="XU1460" s="147"/>
      <c r="XV1460" s="147"/>
      <c r="XW1460" s="147"/>
      <c r="XX1460" s="147"/>
      <c r="XY1460" s="147"/>
      <c r="XZ1460" s="147"/>
      <c r="YA1460" s="147"/>
      <c r="YB1460" s="147"/>
      <c r="YC1460" s="147"/>
      <c r="YD1460" s="147"/>
      <c r="YE1460" s="147"/>
      <c r="YF1460" s="147"/>
      <c r="YG1460" s="147"/>
      <c r="YH1460" s="147"/>
      <c r="YI1460" s="147"/>
      <c r="YJ1460" s="147"/>
      <c r="YK1460" s="147"/>
      <c r="YL1460" s="147"/>
      <c r="YM1460" s="147"/>
      <c r="YN1460" s="147"/>
      <c r="YO1460" s="147"/>
      <c r="YP1460" s="147"/>
      <c r="YQ1460" s="147"/>
      <c r="YR1460" s="147"/>
      <c r="YS1460" s="147"/>
      <c r="YT1460" s="147"/>
      <c r="YU1460" s="147"/>
      <c r="YV1460" s="147"/>
      <c r="YW1460" s="147"/>
      <c r="YX1460" s="147"/>
      <c r="YY1460" s="147"/>
      <c r="YZ1460" s="147"/>
      <c r="ZA1460" s="147"/>
      <c r="ZB1460" s="147"/>
      <c r="ZC1460" s="147"/>
      <c r="ZD1460" s="147"/>
      <c r="ZE1460" s="147"/>
      <c r="ZF1460" s="147"/>
      <c r="ZG1460" s="147"/>
      <c r="ZH1460" s="147"/>
      <c r="ZI1460" s="147"/>
      <c r="ZJ1460" s="147"/>
      <c r="ZK1460" s="147"/>
      <c r="ZL1460" s="147"/>
      <c r="ZM1460" s="147"/>
      <c r="ZN1460" s="147"/>
      <c r="ZO1460" s="147"/>
      <c r="ZP1460" s="147"/>
      <c r="ZQ1460" s="147"/>
      <c r="ZR1460" s="147"/>
      <c r="ZS1460" s="147"/>
      <c r="ZT1460" s="147"/>
      <c r="ZU1460" s="147"/>
      <c r="ZV1460" s="147"/>
      <c r="ZW1460" s="147"/>
      <c r="ZX1460" s="147"/>
      <c r="ZY1460" s="147"/>
      <c r="ZZ1460" s="147"/>
      <c r="AAA1460" s="147"/>
      <c r="AAB1460" s="147"/>
      <c r="AAC1460" s="147"/>
      <c r="AAD1460" s="147"/>
      <c r="AAE1460" s="147"/>
      <c r="AAF1460" s="147"/>
      <c r="AAG1460" s="147"/>
      <c r="AAH1460" s="147"/>
      <c r="AAI1460" s="147"/>
      <c r="AAJ1460" s="147"/>
      <c r="AAK1460" s="147"/>
      <c r="AAL1460" s="147"/>
      <c r="AAM1460" s="147"/>
      <c r="AAN1460" s="147"/>
      <c r="AAO1460" s="147"/>
      <c r="AAP1460" s="147"/>
      <c r="AAQ1460" s="147"/>
      <c r="AAR1460" s="147"/>
      <c r="AAS1460" s="147"/>
      <c r="AAT1460" s="147"/>
      <c r="AAU1460" s="147"/>
      <c r="AAV1460" s="147"/>
      <c r="AAW1460" s="147"/>
      <c r="AAX1460" s="147"/>
      <c r="AAY1460" s="147"/>
      <c r="AAZ1460" s="147"/>
      <c r="ABA1460" s="147"/>
      <c r="ABB1460" s="147"/>
      <c r="ABC1460" s="147"/>
      <c r="ABD1460" s="147"/>
      <c r="ABE1460" s="147"/>
      <c r="ABF1460" s="147"/>
      <c r="ABG1460" s="147"/>
      <c r="ABH1460" s="147"/>
      <c r="ABI1460" s="147"/>
      <c r="ABJ1460" s="147"/>
      <c r="ABK1460" s="147"/>
      <c r="ABL1460" s="147"/>
      <c r="ABM1460" s="147"/>
      <c r="ABN1460" s="147"/>
      <c r="ABO1460" s="147"/>
      <c r="ABP1460" s="147"/>
      <c r="ABQ1460" s="147"/>
      <c r="ABR1460" s="147"/>
      <c r="ABS1460" s="147"/>
      <c r="ABT1460" s="147"/>
      <c r="ABU1460" s="147"/>
      <c r="ABV1460" s="147"/>
      <c r="ABW1460" s="147"/>
      <c r="ABX1460" s="147"/>
      <c r="ABY1460" s="147"/>
      <c r="ABZ1460" s="147"/>
      <c r="ACA1460" s="147"/>
      <c r="ACB1460" s="147"/>
      <c r="ACC1460" s="147"/>
      <c r="ACD1460" s="147"/>
      <c r="ACE1460" s="147"/>
      <c r="ACF1460" s="147"/>
      <c r="ACG1460" s="147"/>
      <c r="ACH1460" s="147"/>
      <c r="ACI1460" s="147"/>
      <c r="ACJ1460" s="147"/>
      <c r="ACK1460" s="147"/>
      <c r="ACL1460" s="147"/>
      <c r="ACM1460" s="147"/>
      <c r="ACN1460" s="147"/>
      <c r="ACO1460" s="147"/>
      <c r="ACP1460" s="147"/>
      <c r="ACQ1460" s="147"/>
      <c r="ACR1460" s="147"/>
      <c r="ACS1460" s="147"/>
      <c r="ACT1460" s="147"/>
      <c r="ACU1460" s="147"/>
      <c r="ACV1460" s="147"/>
      <c r="ACW1460" s="147"/>
      <c r="ACX1460" s="147"/>
      <c r="ACY1460" s="147"/>
      <c r="ACZ1460" s="147"/>
      <c r="ADA1460" s="147"/>
      <c r="ADB1460" s="147"/>
      <c r="ADC1460" s="147"/>
      <c r="ADD1460" s="147"/>
      <c r="ADE1460" s="147"/>
      <c r="ADF1460" s="147"/>
      <c r="ADG1460" s="147"/>
      <c r="ADH1460" s="147"/>
      <c r="ADI1460" s="147"/>
      <c r="ADJ1460" s="147"/>
      <c r="ADK1460" s="147"/>
      <c r="ADL1460" s="147"/>
      <c r="ADM1460" s="147"/>
      <c r="ADN1460" s="147"/>
      <c r="ADO1460" s="147"/>
      <c r="ADP1460" s="147"/>
      <c r="ADQ1460" s="147"/>
      <c r="ADR1460" s="147"/>
      <c r="ADS1460" s="147"/>
      <c r="ADT1460" s="147"/>
      <c r="ADU1460" s="147"/>
      <c r="ADV1460" s="147"/>
      <c r="ADW1460" s="147"/>
      <c r="ADX1460" s="147"/>
      <c r="ADY1460" s="147"/>
      <c r="ADZ1460" s="147"/>
      <c r="AEA1460" s="147"/>
      <c r="AEB1460" s="147"/>
      <c r="AEC1460" s="147"/>
      <c r="AED1460" s="147"/>
      <c r="AEE1460" s="147"/>
      <c r="AEF1460" s="147"/>
      <c r="AEG1460" s="147"/>
      <c r="AEH1460" s="147"/>
      <c r="AEI1460" s="147"/>
      <c r="AEJ1460" s="147"/>
      <c r="AEK1460" s="147"/>
      <c r="AEL1460" s="147"/>
      <c r="AEM1460" s="147"/>
      <c r="AEN1460" s="147"/>
      <c r="AEO1460" s="147"/>
      <c r="AEP1460" s="147"/>
      <c r="AEQ1460" s="147"/>
      <c r="AER1460" s="147"/>
      <c r="AES1460" s="147"/>
      <c r="AET1460" s="147"/>
      <c r="AEU1460" s="147"/>
      <c r="AEV1460" s="147"/>
      <c r="AEW1460" s="147"/>
      <c r="AEX1460" s="147"/>
      <c r="AEY1460" s="147"/>
      <c r="AEZ1460" s="147"/>
      <c r="AFA1460" s="147"/>
      <c r="AFB1460" s="147"/>
      <c r="AFC1460" s="147"/>
      <c r="AFD1460" s="147"/>
      <c r="AFE1460" s="147"/>
      <c r="AFF1460" s="147"/>
      <c r="AFG1460" s="147"/>
      <c r="AFH1460" s="147"/>
      <c r="AFI1460" s="147"/>
      <c r="AFJ1460" s="147"/>
      <c r="AFK1460" s="147"/>
      <c r="AFL1460" s="147"/>
      <c r="AFM1460" s="147"/>
      <c r="AFN1460" s="147"/>
      <c r="AFO1460" s="147"/>
      <c r="AFP1460" s="147"/>
      <c r="AFQ1460" s="147"/>
      <c r="AFR1460" s="147"/>
      <c r="AFS1460" s="147"/>
      <c r="AFT1460" s="147"/>
      <c r="AFU1460" s="147"/>
      <c r="AFV1460" s="147"/>
      <c r="AFW1460" s="147"/>
      <c r="AFX1460" s="147"/>
      <c r="AFY1460" s="147"/>
      <c r="AFZ1460" s="147"/>
      <c r="AGA1460" s="147"/>
      <c r="AGB1460" s="147"/>
      <c r="AGC1460" s="147"/>
      <c r="AGD1460" s="147"/>
      <c r="AGE1460" s="147"/>
      <c r="AGF1460" s="147"/>
      <c r="AGG1460" s="147"/>
      <c r="AGH1460" s="147"/>
      <c r="AGI1460" s="147"/>
      <c r="AGJ1460" s="147"/>
      <c r="AGK1460" s="147"/>
      <c r="AGL1460" s="147"/>
      <c r="AGM1460" s="147"/>
      <c r="AGN1460" s="147"/>
      <c r="AGO1460" s="147"/>
      <c r="AGP1460" s="147"/>
      <c r="AGQ1460" s="147"/>
      <c r="AGR1460" s="147"/>
      <c r="AGS1460" s="147"/>
      <c r="AGT1460" s="147"/>
      <c r="AGU1460" s="147"/>
      <c r="AGV1460" s="147"/>
      <c r="AGW1460" s="147"/>
      <c r="AGX1460" s="147"/>
      <c r="AGY1460" s="147"/>
      <c r="AGZ1460" s="147"/>
      <c r="AHA1460" s="147"/>
      <c r="AHB1460" s="147"/>
      <c r="AHC1460" s="147"/>
      <c r="AHD1460" s="147"/>
      <c r="AHE1460" s="147"/>
      <c r="AHF1460" s="147"/>
      <c r="AHG1460" s="147"/>
      <c r="AHH1460" s="147"/>
      <c r="AHI1460" s="147"/>
      <c r="AHJ1460" s="147"/>
      <c r="AHK1460" s="147"/>
      <c r="AHL1460" s="147"/>
      <c r="AHM1460" s="147"/>
      <c r="AHN1460" s="147"/>
      <c r="AHO1460" s="147"/>
      <c r="AHP1460" s="147"/>
      <c r="AHQ1460" s="147"/>
      <c r="AHR1460" s="147"/>
      <c r="AHS1460" s="147"/>
      <c r="AHT1460" s="147"/>
      <c r="AHU1460" s="147"/>
      <c r="AHV1460" s="147"/>
      <c r="AHW1460" s="147"/>
      <c r="AHX1460" s="147"/>
      <c r="AHY1460" s="147"/>
      <c r="AHZ1460" s="147"/>
      <c r="AIA1460" s="147"/>
      <c r="AIB1460" s="147"/>
      <c r="AIC1460" s="147"/>
      <c r="AID1460" s="147"/>
      <c r="AIE1460" s="147"/>
      <c r="AIF1460" s="147"/>
      <c r="AIG1460" s="147"/>
      <c r="AIH1460" s="147"/>
      <c r="AII1460" s="147"/>
      <c r="AIJ1460" s="147"/>
      <c r="AIK1460" s="147"/>
      <c r="AIL1460" s="147"/>
      <c r="AIM1460" s="147"/>
      <c r="AIN1460" s="147"/>
      <c r="AIO1460" s="147"/>
      <c r="AIP1460" s="147"/>
      <c r="AIQ1460" s="147"/>
      <c r="AIR1460" s="147"/>
      <c r="AIS1460" s="147"/>
      <c r="AIT1460" s="147"/>
      <c r="AIU1460" s="147"/>
      <c r="AIV1460" s="147"/>
      <c r="AIW1460" s="147"/>
      <c r="AIX1460" s="147"/>
      <c r="AIY1460" s="147"/>
      <c r="AIZ1460" s="147"/>
      <c r="AJA1460" s="147"/>
      <c r="AJB1460" s="147"/>
      <c r="AJC1460" s="147"/>
      <c r="AJD1460" s="147"/>
      <c r="AJE1460" s="147"/>
      <c r="AJF1460" s="147"/>
      <c r="AJG1460" s="147"/>
      <c r="AJH1460" s="147"/>
      <c r="AJI1460" s="147"/>
      <c r="AJJ1460" s="147"/>
      <c r="AJK1460" s="147"/>
      <c r="AJL1460" s="147"/>
      <c r="AJM1460" s="147"/>
      <c r="AJN1460" s="147"/>
      <c r="AJO1460" s="147"/>
      <c r="AJP1460" s="147"/>
      <c r="AJQ1460" s="147"/>
      <c r="AJR1460" s="147"/>
      <c r="AJS1460" s="147"/>
      <c r="AJT1460" s="147"/>
      <c r="AJU1460" s="147"/>
      <c r="AJV1460" s="147"/>
      <c r="AJW1460" s="147"/>
      <c r="AJX1460" s="147"/>
      <c r="AJY1460" s="147"/>
      <c r="AJZ1460" s="147"/>
      <c r="AKA1460" s="147"/>
      <c r="AKB1460" s="147"/>
      <c r="AKC1460" s="147"/>
      <c r="AKD1460" s="147"/>
      <c r="AKE1460" s="147"/>
      <c r="AKF1460" s="147"/>
      <c r="AKG1460" s="147"/>
      <c r="AKH1460" s="147"/>
      <c r="AKI1460" s="147"/>
      <c r="AKJ1460" s="147"/>
      <c r="AKK1460" s="147"/>
      <c r="AKL1460" s="147"/>
      <c r="AKM1460" s="147"/>
      <c r="AKN1460" s="147"/>
      <c r="AKO1460" s="147"/>
      <c r="AKP1460" s="147"/>
      <c r="AKQ1460" s="147"/>
      <c r="AKR1460" s="147"/>
      <c r="AKS1460" s="147"/>
      <c r="AKT1460" s="147"/>
      <c r="AKU1460" s="147"/>
      <c r="AKV1460" s="147"/>
      <c r="AKW1460" s="147"/>
      <c r="AKX1460" s="147"/>
      <c r="AKY1460" s="147"/>
      <c r="AKZ1460" s="147"/>
      <c r="ALA1460" s="147"/>
      <c r="ALB1460" s="147"/>
      <c r="ALC1460" s="147"/>
      <c r="ALD1460" s="147"/>
      <c r="ALE1460" s="147"/>
      <c r="ALF1460" s="147"/>
      <c r="ALG1460" s="147"/>
      <c r="ALH1460" s="147"/>
      <c r="ALI1460" s="147"/>
      <c r="ALJ1460" s="147"/>
      <c r="ALK1460" s="147"/>
      <c r="ALL1460" s="147"/>
      <c r="ALM1460" s="147"/>
      <c r="ALN1460" s="147"/>
      <c r="ALO1460" s="147"/>
      <c r="ALP1460" s="147"/>
      <c r="ALQ1460" s="147"/>
      <c r="ALR1460" s="147"/>
      <c r="ALS1460" s="147"/>
      <c r="ALT1460" s="147"/>
      <c r="ALU1460" s="147"/>
      <c r="ALV1460" s="147"/>
      <c r="ALW1460" s="147"/>
      <c r="ALX1460" s="147"/>
      <c r="ALY1460" s="147"/>
      <c r="ALZ1460" s="147"/>
      <c r="AMA1460" s="147"/>
      <c r="AMB1460" s="147"/>
      <c r="AMC1460" s="147"/>
      <c r="AMD1460" s="147"/>
      <c r="AME1460" s="147"/>
      <c r="AMF1460" s="147"/>
      <c r="AMG1460" s="147"/>
      <c r="AMH1460" s="147"/>
      <c r="AMI1460" s="147"/>
      <c r="AMJ1460" s="147"/>
      <c r="AMK1460" s="147"/>
    </row>
    <row r="1461" spans="1:1025" s="149" customFormat="1">
      <c r="A1461" s="144">
        <v>1721</v>
      </c>
      <c r="B1461" s="144" t="s">
        <v>3203</v>
      </c>
      <c r="C1461" s="144" t="s">
        <v>3181</v>
      </c>
      <c r="D1461" s="145">
        <v>0.52606408417025396</v>
      </c>
      <c r="E1461" s="145">
        <v>55</v>
      </c>
      <c r="F1461" s="145">
        <v>7.5</v>
      </c>
      <c r="G1461" s="146">
        <v>21696</v>
      </c>
      <c r="H1461" s="146" t="s">
        <v>3203</v>
      </c>
      <c r="I1461" s="147">
        <v>17188709</v>
      </c>
      <c r="J1461" s="148" t="s">
        <v>2330</v>
      </c>
      <c r="K1461" s="148" t="s">
        <v>2331</v>
      </c>
      <c r="L1461" s="147"/>
      <c r="M1461" s="147"/>
      <c r="N1461" s="147"/>
      <c r="O1461" s="147"/>
      <c r="P1461" s="147"/>
      <c r="Q1461" s="147"/>
      <c r="R1461" s="147"/>
      <c r="S1461" s="147"/>
      <c r="T1461" s="147"/>
      <c r="U1461" s="147"/>
      <c r="V1461" s="147"/>
      <c r="W1461" s="147"/>
      <c r="X1461" s="147"/>
      <c r="Y1461" s="147"/>
      <c r="Z1461" s="147"/>
      <c r="AA1461" s="147"/>
      <c r="AB1461" s="147"/>
      <c r="AC1461" s="147"/>
      <c r="AD1461" s="147"/>
      <c r="AE1461" s="147"/>
      <c r="AF1461" s="147"/>
      <c r="AG1461" s="147"/>
      <c r="AH1461" s="147"/>
      <c r="AI1461" s="147"/>
      <c r="AJ1461" s="147"/>
      <c r="AK1461" s="147"/>
      <c r="AL1461" s="147"/>
      <c r="AM1461" s="147"/>
      <c r="AN1461" s="147"/>
      <c r="AO1461" s="147"/>
      <c r="AP1461" s="147"/>
      <c r="AQ1461" s="147"/>
      <c r="AR1461" s="147"/>
      <c r="AS1461" s="147"/>
      <c r="AT1461" s="147"/>
      <c r="AU1461" s="147"/>
      <c r="AV1461" s="147"/>
      <c r="AW1461" s="147"/>
      <c r="AX1461" s="147"/>
      <c r="AY1461" s="147"/>
      <c r="AZ1461" s="147"/>
      <c r="BA1461" s="147"/>
      <c r="BB1461" s="147"/>
      <c r="BC1461" s="147"/>
      <c r="BD1461" s="147"/>
      <c r="BE1461" s="147"/>
      <c r="BF1461" s="147"/>
      <c r="BG1461" s="147"/>
      <c r="BH1461" s="147"/>
      <c r="BI1461" s="147"/>
      <c r="BJ1461" s="147"/>
      <c r="BK1461" s="147"/>
      <c r="BL1461" s="147"/>
      <c r="BM1461" s="147"/>
      <c r="BN1461" s="147"/>
      <c r="BO1461" s="147"/>
      <c r="BP1461" s="147"/>
      <c r="BQ1461" s="147"/>
      <c r="BR1461" s="147"/>
      <c r="BS1461" s="147"/>
      <c r="BT1461" s="147"/>
      <c r="BU1461" s="147"/>
      <c r="BV1461" s="147"/>
      <c r="BW1461" s="147"/>
      <c r="BX1461" s="147"/>
      <c r="BY1461" s="147"/>
      <c r="BZ1461" s="147"/>
      <c r="CA1461" s="147"/>
      <c r="CB1461" s="147"/>
      <c r="CC1461" s="147"/>
      <c r="CD1461" s="147"/>
      <c r="CE1461" s="147"/>
      <c r="CF1461" s="147"/>
      <c r="CG1461" s="147"/>
      <c r="CH1461" s="147"/>
      <c r="CI1461" s="147"/>
      <c r="CJ1461" s="147"/>
      <c r="CK1461" s="147"/>
      <c r="CL1461" s="147"/>
      <c r="CM1461" s="147"/>
      <c r="CN1461" s="147"/>
      <c r="CO1461" s="147"/>
      <c r="CP1461" s="147"/>
      <c r="CQ1461" s="147"/>
      <c r="CR1461" s="147"/>
      <c r="CS1461" s="147"/>
      <c r="CT1461" s="147"/>
      <c r="CU1461" s="147"/>
      <c r="CV1461" s="147"/>
      <c r="CW1461" s="147"/>
      <c r="CX1461" s="147"/>
      <c r="CY1461" s="147"/>
      <c r="CZ1461" s="147"/>
      <c r="DA1461" s="147"/>
      <c r="DB1461" s="147"/>
      <c r="DC1461" s="147"/>
      <c r="DD1461" s="147"/>
      <c r="DE1461" s="147"/>
      <c r="DF1461" s="147"/>
      <c r="DG1461" s="147"/>
      <c r="DH1461" s="147"/>
      <c r="DI1461" s="147"/>
      <c r="DJ1461" s="147"/>
      <c r="DK1461" s="147"/>
      <c r="DL1461" s="147"/>
      <c r="DM1461" s="147"/>
      <c r="DN1461" s="147"/>
      <c r="DO1461" s="147"/>
      <c r="DP1461" s="147"/>
      <c r="DQ1461" s="147"/>
      <c r="DR1461" s="147"/>
      <c r="DS1461" s="147"/>
      <c r="DT1461" s="147"/>
      <c r="DU1461" s="147"/>
      <c r="DV1461" s="147"/>
      <c r="DW1461" s="147"/>
      <c r="DX1461" s="147"/>
      <c r="DY1461" s="147"/>
      <c r="DZ1461" s="147"/>
      <c r="EA1461" s="147"/>
      <c r="EB1461" s="147"/>
      <c r="EC1461" s="147"/>
      <c r="ED1461" s="147"/>
      <c r="EE1461" s="147"/>
      <c r="EF1461" s="147"/>
      <c r="EG1461" s="147"/>
      <c r="EH1461" s="147"/>
      <c r="EI1461" s="147"/>
      <c r="EJ1461" s="147"/>
      <c r="EK1461" s="147"/>
      <c r="EL1461" s="147"/>
      <c r="EM1461" s="147"/>
      <c r="EN1461" s="147"/>
      <c r="EO1461" s="147"/>
      <c r="EP1461" s="147"/>
      <c r="EQ1461" s="147"/>
      <c r="ER1461" s="147"/>
      <c r="ES1461" s="147"/>
      <c r="ET1461" s="147"/>
      <c r="EU1461" s="147"/>
      <c r="EV1461" s="147"/>
      <c r="EW1461" s="147"/>
      <c r="EX1461" s="147"/>
      <c r="EY1461" s="147"/>
      <c r="EZ1461" s="147"/>
      <c r="FA1461" s="147"/>
      <c r="FB1461" s="147"/>
      <c r="FC1461" s="147"/>
      <c r="FD1461" s="147"/>
      <c r="FE1461" s="147"/>
      <c r="FF1461" s="147"/>
      <c r="FG1461" s="147"/>
      <c r="FH1461" s="147"/>
      <c r="FI1461" s="147"/>
      <c r="FJ1461" s="147"/>
      <c r="FK1461" s="147"/>
      <c r="FL1461" s="147"/>
      <c r="FM1461" s="147"/>
      <c r="FN1461" s="147"/>
      <c r="FO1461" s="147"/>
      <c r="FP1461" s="147"/>
      <c r="FQ1461" s="147"/>
      <c r="FR1461" s="147"/>
      <c r="FS1461" s="147"/>
      <c r="FT1461" s="147"/>
      <c r="FU1461" s="147"/>
      <c r="FV1461" s="147"/>
      <c r="FW1461" s="147"/>
      <c r="FX1461" s="147"/>
      <c r="FY1461" s="147"/>
      <c r="FZ1461" s="147"/>
      <c r="GA1461" s="147"/>
      <c r="GB1461" s="147"/>
      <c r="GC1461" s="147"/>
      <c r="GD1461" s="147"/>
      <c r="GE1461" s="147"/>
      <c r="GF1461" s="147"/>
      <c r="GG1461" s="147"/>
      <c r="GH1461" s="147"/>
      <c r="GI1461" s="147"/>
      <c r="GJ1461" s="147"/>
      <c r="GK1461" s="147"/>
      <c r="GL1461" s="147"/>
      <c r="GM1461" s="147"/>
      <c r="GN1461" s="147"/>
      <c r="GO1461" s="147"/>
      <c r="GP1461" s="147"/>
      <c r="GQ1461" s="147"/>
      <c r="GR1461" s="147"/>
      <c r="GS1461" s="147"/>
      <c r="GT1461" s="147"/>
      <c r="GU1461" s="147"/>
      <c r="GV1461" s="147"/>
      <c r="GW1461" s="147"/>
      <c r="GX1461" s="147"/>
      <c r="GY1461" s="147"/>
      <c r="GZ1461" s="147"/>
      <c r="HA1461" s="147"/>
      <c r="HB1461" s="147"/>
      <c r="HC1461" s="147"/>
      <c r="HD1461" s="147"/>
      <c r="HE1461" s="147"/>
      <c r="HF1461" s="147"/>
      <c r="HG1461" s="147"/>
      <c r="HH1461" s="147"/>
      <c r="HI1461" s="147"/>
      <c r="HJ1461" s="147"/>
      <c r="HK1461" s="147"/>
      <c r="HL1461" s="147"/>
      <c r="HM1461" s="147"/>
      <c r="HN1461" s="147"/>
      <c r="HO1461" s="147"/>
      <c r="HP1461" s="147"/>
      <c r="HQ1461" s="147"/>
      <c r="HR1461" s="147"/>
      <c r="HS1461" s="147"/>
      <c r="HT1461" s="147"/>
      <c r="HU1461" s="147"/>
      <c r="HV1461" s="147"/>
      <c r="HW1461" s="147"/>
      <c r="HX1461" s="147"/>
      <c r="HY1461" s="147"/>
      <c r="HZ1461" s="147"/>
      <c r="IA1461" s="147"/>
      <c r="IB1461" s="147"/>
      <c r="IC1461" s="147"/>
      <c r="ID1461" s="147"/>
      <c r="IE1461" s="147"/>
      <c r="IF1461" s="147"/>
      <c r="IG1461" s="147"/>
      <c r="IH1461" s="147"/>
      <c r="II1461" s="147"/>
      <c r="IJ1461" s="147"/>
      <c r="IK1461" s="147"/>
      <c r="IL1461" s="147"/>
      <c r="IM1461" s="147"/>
      <c r="IN1461" s="147"/>
      <c r="IO1461" s="147"/>
      <c r="IP1461" s="147"/>
      <c r="IQ1461" s="147"/>
      <c r="IR1461" s="147"/>
      <c r="IS1461" s="147"/>
      <c r="IT1461" s="147"/>
      <c r="IU1461" s="147"/>
      <c r="IV1461" s="147"/>
      <c r="IW1461" s="147"/>
      <c r="IX1461" s="147"/>
      <c r="IY1461" s="147"/>
      <c r="IZ1461" s="147"/>
      <c r="JA1461" s="147"/>
      <c r="JB1461" s="147"/>
      <c r="JC1461" s="147"/>
      <c r="JD1461" s="147"/>
      <c r="JE1461" s="147"/>
      <c r="JF1461" s="147"/>
      <c r="JG1461" s="147"/>
      <c r="JH1461" s="147"/>
      <c r="JI1461" s="147"/>
      <c r="JJ1461" s="147"/>
      <c r="JK1461" s="147"/>
      <c r="JL1461" s="147"/>
      <c r="JM1461" s="147"/>
      <c r="JN1461" s="147"/>
      <c r="JO1461" s="147"/>
      <c r="JP1461" s="147"/>
      <c r="JQ1461" s="147"/>
      <c r="JR1461" s="147"/>
      <c r="JS1461" s="147"/>
      <c r="JT1461" s="147"/>
      <c r="JU1461" s="147"/>
      <c r="JV1461" s="147"/>
      <c r="JW1461" s="147"/>
      <c r="JX1461" s="147"/>
      <c r="JY1461" s="147"/>
      <c r="JZ1461" s="147"/>
      <c r="KA1461" s="147"/>
      <c r="KB1461" s="147"/>
      <c r="KC1461" s="147"/>
      <c r="KD1461" s="147"/>
      <c r="KE1461" s="147"/>
      <c r="KF1461" s="147"/>
      <c r="KG1461" s="147"/>
      <c r="KH1461" s="147"/>
      <c r="KI1461" s="147"/>
      <c r="KJ1461" s="147"/>
      <c r="KK1461" s="147"/>
      <c r="KL1461" s="147"/>
      <c r="KM1461" s="147"/>
      <c r="KN1461" s="147"/>
      <c r="KO1461" s="147"/>
      <c r="KP1461" s="147"/>
      <c r="KQ1461" s="147"/>
      <c r="KR1461" s="147"/>
      <c r="KS1461" s="147"/>
      <c r="KT1461" s="147"/>
      <c r="KU1461" s="147"/>
      <c r="KV1461" s="147"/>
      <c r="KW1461" s="147"/>
      <c r="KX1461" s="147"/>
      <c r="KY1461" s="147"/>
      <c r="KZ1461" s="147"/>
      <c r="LA1461" s="147"/>
      <c r="LB1461" s="147"/>
      <c r="LC1461" s="147"/>
      <c r="LD1461" s="147"/>
      <c r="LE1461" s="147"/>
      <c r="LF1461" s="147"/>
      <c r="LG1461" s="147"/>
      <c r="LH1461" s="147"/>
      <c r="LI1461" s="147"/>
      <c r="LJ1461" s="147"/>
      <c r="LK1461" s="147"/>
      <c r="LL1461" s="147"/>
      <c r="LM1461" s="147"/>
      <c r="LN1461" s="147"/>
      <c r="LO1461" s="147"/>
      <c r="LP1461" s="147"/>
      <c r="LQ1461" s="147"/>
      <c r="LR1461" s="147"/>
      <c r="LS1461" s="147"/>
      <c r="LT1461" s="147"/>
      <c r="LU1461" s="147"/>
      <c r="LV1461" s="147"/>
      <c r="LW1461" s="147"/>
      <c r="LX1461" s="147"/>
      <c r="LY1461" s="147"/>
      <c r="LZ1461" s="147"/>
      <c r="MA1461" s="147"/>
      <c r="MB1461" s="147"/>
      <c r="MC1461" s="147"/>
      <c r="MD1461" s="147"/>
      <c r="ME1461" s="147"/>
      <c r="MF1461" s="147"/>
      <c r="MG1461" s="147"/>
      <c r="MH1461" s="147"/>
      <c r="MI1461" s="147"/>
      <c r="MJ1461" s="147"/>
      <c r="MK1461" s="147"/>
      <c r="ML1461" s="147"/>
      <c r="MM1461" s="147"/>
      <c r="MN1461" s="147"/>
      <c r="MO1461" s="147"/>
      <c r="MP1461" s="147"/>
      <c r="MQ1461" s="147"/>
      <c r="MR1461" s="147"/>
      <c r="MS1461" s="147"/>
      <c r="MT1461" s="147"/>
      <c r="MU1461" s="147"/>
      <c r="MV1461" s="147"/>
      <c r="MW1461" s="147"/>
      <c r="MX1461" s="147"/>
      <c r="MY1461" s="147"/>
      <c r="MZ1461" s="147"/>
      <c r="NA1461" s="147"/>
      <c r="NB1461" s="147"/>
      <c r="NC1461" s="147"/>
      <c r="ND1461" s="147"/>
      <c r="NE1461" s="147"/>
      <c r="NF1461" s="147"/>
      <c r="NG1461" s="147"/>
      <c r="NH1461" s="147"/>
      <c r="NI1461" s="147"/>
      <c r="NJ1461" s="147"/>
      <c r="NK1461" s="147"/>
      <c r="NL1461" s="147"/>
      <c r="NM1461" s="147"/>
      <c r="NN1461" s="147"/>
      <c r="NO1461" s="147"/>
      <c r="NP1461" s="147"/>
      <c r="NQ1461" s="147"/>
      <c r="NR1461" s="147"/>
      <c r="NS1461" s="147"/>
      <c r="NT1461" s="147"/>
      <c r="NU1461" s="147"/>
      <c r="NV1461" s="147"/>
      <c r="NW1461" s="147"/>
      <c r="NX1461" s="147"/>
      <c r="NY1461" s="147"/>
      <c r="NZ1461" s="147"/>
      <c r="OA1461" s="147"/>
      <c r="OB1461" s="147"/>
      <c r="OC1461" s="147"/>
      <c r="OD1461" s="147"/>
      <c r="OE1461" s="147"/>
      <c r="OF1461" s="147"/>
      <c r="OG1461" s="147"/>
      <c r="OH1461" s="147"/>
      <c r="OI1461" s="147"/>
      <c r="OJ1461" s="147"/>
      <c r="OK1461" s="147"/>
      <c r="OL1461" s="147"/>
      <c r="OM1461" s="147"/>
      <c r="ON1461" s="147"/>
      <c r="OO1461" s="147"/>
      <c r="OP1461" s="147"/>
      <c r="OQ1461" s="147"/>
      <c r="OR1461" s="147"/>
      <c r="OS1461" s="147"/>
      <c r="OT1461" s="147"/>
      <c r="OU1461" s="147"/>
      <c r="OV1461" s="147"/>
      <c r="OW1461" s="147"/>
      <c r="OX1461" s="147"/>
      <c r="OY1461" s="147"/>
      <c r="OZ1461" s="147"/>
      <c r="PA1461" s="147"/>
      <c r="PB1461" s="147"/>
      <c r="PC1461" s="147"/>
      <c r="PD1461" s="147"/>
      <c r="PE1461" s="147"/>
      <c r="PF1461" s="147"/>
      <c r="PG1461" s="147"/>
      <c r="PH1461" s="147"/>
      <c r="PI1461" s="147"/>
      <c r="PJ1461" s="147"/>
      <c r="PK1461" s="147"/>
      <c r="PL1461" s="147"/>
      <c r="PM1461" s="147"/>
      <c r="PN1461" s="147"/>
      <c r="PO1461" s="147"/>
      <c r="PP1461" s="147"/>
      <c r="PQ1461" s="147"/>
      <c r="PR1461" s="147"/>
      <c r="PS1461" s="147"/>
      <c r="PT1461" s="147"/>
      <c r="PU1461" s="147"/>
      <c r="PV1461" s="147"/>
      <c r="PW1461" s="147"/>
      <c r="PX1461" s="147"/>
      <c r="PY1461" s="147"/>
      <c r="PZ1461" s="147"/>
      <c r="QA1461" s="147"/>
      <c r="QB1461" s="147"/>
      <c r="QC1461" s="147"/>
      <c r="QD1461" s="147"/>
      <c r="QE1461" s="147"/>
      <c r="QF1461" s="147"/>
      <c r="QG1461" s="147"/>
      <c r="QH1461" s="147"/>
      <c r="QI1461" s="147"/>
      <c r="QJ1461" s="147"/>
      <c r="QK1461" s="147"/>
      <c r="QL1461" s="147"/>
      <c r="QM1461" s="147"/>
      <c r="QN1461" s="147"/>
      <c r="QO1461" s="147"/>
      <c r="QP1461" s="147"/>
      <c r="QQ1461" s="147"/>
      <c r="QR1461" s="147"/>
      <c r="QS1461" s="147"/>
      <c r="QT1461" s="147"/>
      <c r="QU1461" s="147"/>
      <c r="QV1461" s="147"/>
      <c r="QW1461" s="147"/>
      <c r="QX1461" s="147"/>
      <c r="QY1461" s="147"/>
      <c r="QZ1461" s="147"/>
      <c r="RA1461" s="147"/>
      <c r="RB1461" s="147"/>
      <c r="RC1461" s="147"/>
      <c r="RD1461" s="147"/>
      <c r="RE1461" s="147"/>
      <c r="RF1461" s="147"/>
      <c r="RG1461" s="147"/>
      <c r="RH1461" s="147"/>
      <c r="RI1461" s="147"/>
      <c r="RJ1461" s="147"/>
      <c r="RK1461" s="147"/>
      <c r="RL1461" s="147"/>
      <c r="RM1461" s="147"/>
      <c r="RN1461" s="147"/>
      <c r="RO1461" s="147"/>
      <c r="RP1461" s="147"/>
      <c r="RQ1461" s="147"/>
      <c r="RR1461" s="147"/>
      <c r="RS1461" s="147"/>
      <c r="RT1461" s="147"/>
      <c r="RU1461" s="147"/>
      <c r="RV1461" s="147"/>
      <c r="RW1461" s="147"/>
      <c r="RX1461" s="147"/>
      <c r="RY1461" s="147"/>
      <c r="RZ1461" s="147"/>
      <c r="SA1461" s="147"/>
      <c r="SB1461" s="147"/>
      <c r="SC1461" s="147"/>
      <c r="SD1461" s="147"/>
      <c r="SE1461" s="147"/>
      <c r="SF1461" s="147"/>
      <c r="SG1461" s="147"/>
      <c r="SH1461" s="147"/>
      <c r="SI1461" s="147"/>
      <c r="SJ1461" s="147"/>
      <c r="SK1461" s="147"/>
      <c r="SL1461" s="147"/>
      <c r="SM1461" s="147"/>
      <c r="SN1461" s="147"/>
      <c r="SO1461" s="147"/>
      <c r="SP1461" s="147"/>
      <c r="SQ1461" s="147"/>
      <c r="SR1461" s="147"/>
      <c r="SS1461" s="147"/>
      <c r="ST1461" s="147"/>
      <c r="SU1461" s="147"/>
      <c r="SV1461" s="147"/>
      <c r="SW1461" s="147"/>
      <c r="SX1461" s="147"/>
      <c r="SY1461" s="147"/>
      <c r="SZ1461" s="147"/>
      <c r="TA1461" s="147"/>
      <c r="TB1461" s="147"/>
      <c r="TC1461" s="147"/>
      <c r="TD1461" s="147"/>
      <c r="TE1461" s="147"/>
      <c r="TF1461" s="147"/>
      <c r="TG1461" s="147"/>
      <c r="TH1461" s="147"/>
      <c r="TI1461" s="147"/>
      <c r="TJ1461" s="147"/>
      <c r="TK1461" s="147"/>
      <c r="TL1461" s="147"/>
      <c r="TM1461" s="147"/>
      <c r="TN1461" s="147"/>
      <c r="TO1461" s="147"/>
      <c r="TP1461" s="147"/>
      <c r="TQ1461" s="147"/>
      <c r="TR1461" s="147"/>
      <c r="TS1461" s="147"/>
      <c r="TT1461" s="147"/>
      <c r="TU1461" s="147"/>
      <c r="TV1461" s="147"/>
      <c r="TW1461" s="147"/>
      <c r="TX1461" s="147"/>
      <c r="TY1461" s="147"/>
      <c r="TZ1461" s="147"/>
      <c r="UA1461" s="147"/>
      <c r="UB1461" s="147"/>
      <c r="UC1461" s="147"/>
      <c r="UD1461" s="147"/>
      <c r="UE1461" s="147"/>
      <c r="UF1461" s="147"/>
      <c r="UG1461" s="147"/>
      <c r="UH1461" s="147"/>
      <c r="UI1461" s="147"/>
      <c r="UJ1461" s="147"/>
      <c r="UK1461" s="147"/>
      <c r="UL1461" s="147"/>
      <c r="UM1461" s="147"/>
      <c r="UN1461" s="147"/>
      <c r="UO1461" s="147"/>
      <c r="UP1461" s="147"/>
      <c r="UQ1461" s="147"/>
      <c r="UR1461" s="147"/>
      <c r="US1461" s="147"/>
      <c r="UT1461" s="147"/>
      <c r="UU1461" s="147"/>
      <c r="UV1461" s="147"/>
      <c r="UW1461" s="147"/>
      <c r="UX1461" s="147"/>
      <c r="UY1461" s="147"/>
      <c r="UZ1461" s="147"/>
      <c r="VA1461" s="147"/>
      <c r="VB1461" s="147"/>
      <c r="VC1461" s="147"/>
      <c r="VD1461" s="147"/>
      <c r="VE1461" s="147"/>
      <c r="VF1461" s="147"/>
      <c r="VG1461" s="147"/>
      <c r="VH1461" s="147"/>
      <c r="VI1461" s="147"/>
      <c r="VJ1461" s="147"/>
      <c r="VK1461" s="147"/>
      <c r="VL1461" s="147"/>
      <c r="VM1461" s="147"/>
      <c r="VN1461" s="147"/>
      <c r="VO1461" s="147"/>
      <c r="VP1461" s="147"/>
      <c r="VQ1461" s="147"/>
      <c r="VR1461" s="147"/>
      <c r="VS1461" s="147"/>
      <c r="VT1461" s="147"/>
      <c r="VU1461" s="147"/>
      <c r="VV1461" s="147"/>
      <c r="VW1461" s="147"/>
      <c r="VX1461" s="147"/>
      <c r="VY1461" s="147"/>
      <c r="VZ1461" s="147"/>
      <c r="WA1461" s="147"/>
      <c r="WB1461" s="147"/>
      <c r="WC1461" s="147"/>
      <c r="WD1461" s="147"/>
      <c r="WE1461" s="147"/>
      <c r="WF1461" s="147"/>
      <c r="WG1461" s="147"/>
      <c r="WH1461" s="147"/>
      <c r="WI1461" s="147"/>
      <c r="WJ1461" s="147"/>
      <c r="WK1461" s="147"/>
      <c r="WL1461" s="147"/>
      <c r="WM1461" s="147"/>
      <c r="WN1461" s="147"/>
      <c r="WO1461" s="147"/>
      <c r="WP1461" s="147"/>
      <c r="WQ1461" s="147"/>
      <c r="WR1461" s="147"/>
      <c r="WS1461" s="147"/>
      <c r="WT1461" s="147"/>
      <c r="WU1461" s="147"/>
      <c r="WV1461" s="147"/>
      <c r="WW1461" s="147"/>
      <c r="WX1461" s="147"/>
      <c r="WY1461" s="147"/>
      <c r="WZ1461" s="147"/>
      <c r="XA1461" s="147"/>
      <c r="XB1461" s="147"/>
      <c r="XC1461" s="147"/>
      <c r="XD1461" s="147"/>
      <c r="XE1461" s="147"/>
      <c r="XF1461" s="147"/>
      <c r="XG1461" s="147"/>
      <c r="XH1461" s="147"/>
      <c r="XI1461" s="147"/>
      <c r="XJ1461" s="147"/>
      <c r="XK1461" s="147"/>
      <c r="XL1461" s="147"/>
      <c r="XM1461" s="147"/>
      <c r="XN1461" s="147"/>
      <c r="XO1461" s="147"/>
      <c r="XP1461" s="147"/>
      <c r="XQ1461" s="147"/>
      <c r="XR1461" s="147"/>
      <c r="XS1461" s="147"/>
      <c r="XT1461" s="147"/>
      <c r="XU1461" s="147"/>
      <c r="XV1461" s="147"/>
      <c r="XW1461" s="147"/>
      <c r="XX1461" s="147"/>
      <c r="XY1461" s="147"/>
      <c r="XZ1461" s="147"/>
      <c r="YA1461" s="147"/>
      <c r="YB1461" s="147"/>
      <c r="YC1461" s="147"/>
      <c r="YD1461" s="147"/>
      <c r="YE1461" s="147"/>
      <c r="YF1461" s="147"/>
      <c r="YG1461" s="147"/>
      <c r="YH1461" s="147"/>
      <c r="YI1461" s="147"/>
      <c r="YJ1461" s="147"/>
      <c r="YK1461" s="147"/>
      <c r="YL1461" s="147"/>
      <c r="YM1461" s="147"/>
      <c r="YN1461" s="147"/>
      <c r="YO1461" s="147"/>
      <c r="YP1461" s="147"/>
      <c r="YQ1461" s="147"/>
      <c r="YR1461" s="147"/>
      <c r="YS1461" s="147"/>
      <c r="YT1461" s="147"/>
      <c r="YU1461" s="147"/>
      <c r="YV1461" s="147"/>
      <c r="YW1461" s="147"/>
      <c r="YX1461" s="147"/>
      <c r="YY1461" s="147"/>
      <c r="YZ1461" s="147"/>
      <c r="ZA1461" s="147"/>
      <c r="ZB1461" s="147"/>
      <c r="ZC1461" s="147"/>
      <c r="ZD1461" s="147"/>
      <c r="ZE1461" s="147"/>
      <c r="ZF1461" s="147"/>
      <c r="ZG1461" s="147"/>
      <c r="ZH1461" s="147"/>
      <c r="ZI1461" s="147"/>
      <c r="ZJ1461" s="147"/>
      <c r="ZK1461" s="147"/>
      <c r="ZL1461" s="147"/>
      <c r="ZM1461" s="147"/>
      <c r="ZN1461" s="147"/>
      <c r="ZO1461" s="147"/>
      <c r="ZP1461" s="147"/>
      <c r="ZQ1461" s="147"/>
      <c r="ZR1461" s="147"/>
      <c r="ZS1461" s="147"/>
      <c r="ZT1461" s="147"/>
      <c r="ZU1461" s="147"/>
      <c r="ZV1461" s="147"/>
      <c r="ZW1461" s="147"/>
      <c r="ZX1461" s="147"/>
      <c r="ZY1461" s="147"/>
      <c r="ZZ1461" s="147"/>
      <c r="AAA1461" s="147"/>
      <c r="AAB1461" s="147"/>
      <c r="AAC1461" s="147"/>
      <c r="AAD1461" s="147"/>
      <c r="AAE1461" s="147"/>
      <c r="AAF1461" s="147"/>
      <c r="AAG1461" s="147"/>
      <c r="AAH1461" s="147"/>
      <c r="AAI1461" s="147"/>
      <c r="AAJ1461" s="147"/>
      <c r="AAK1461" s="147"/>
      <c r="AAL1461" s="147"/>
      <c r="AAM1461" s="147"/>
      <c r="AAN1461" s="147"/>
      <c r="AAO1461" s="147"/>
      <c r="AAP1461" s="147"/>
      <c r="AAQ1461" s="147"/>
      <c r="AAR1461" s="147"/>
      <c r="AAS1461" s="147"/>
      <c r="AAT1461" s="147"/>
      <c r="AAU1461" s="147"/>
      <c r="AAV1461" s="147"/>
      <c r="AAW1461" s="147"/>
      <c r="AAX1461" s="147"/>
      <c r="AAY1461" s="147"/>
      <c r="AAZ1461" s="147"/>
      <c r="ABA1461" s="147"/>
      <c r="ABB1461" s="147"/>
      <c r="ABC1461" s="147"/>
      <c r="ABD1461" s="147"/>
      <c r="ABE1461" s="147"/>
      <c r="ABF1461" s="147"/>
      <c r="ABG1461" s="147"/>
      <c r="ABH1461" s="147"/>
      <c r="ABI1461" s="147"/>
      <c r="ABJ1461" s="147"/>
      <c r="ABK1461" s="147"/>
      <c r="ABL1461" s="147"/>
      <c r="ABM1461" s="147"/>
      <c r="ABN1461" s="147"/>
      <c r="ABO1461" s="147"/>
      <c r="ABP1461" s="147"/>
      <c r="ABQ1461" s="147"/>
      <c r="ABR1461" s="147"/>
      <c r="ABS1461" s="147"/>
      <c r="ABT1461" s="147"/>
      <c r="ABU1461" s="147"/>
      <c r="ABV1461" s="147"/>
      <c r="ABW1461" s="147"/>
      <c r="ABX1461" s="147"/>
      <c r="ABY1461" s="147"/>
      <c r="ABZ1461" s="147"/>
      <c r="ACA1461" s="147"/>
      <c r="ACB1461" s="147"/>
      <c r="ACC1461" s="147"/>
      <c r="ACD1461" s="147"/>
      <c r="ACE1461" s="147"/>
      <c r="ACF1461" s="147"/>
      <c r="ACG1461" s="147"/>
      <c r="ACH1461" s="147"/>
      <c r="ACI1461" s="147"/>
      <c r="ACJ1461" s="147"/>
      <c r="ACK1461" s="147"/>
      <c r="ACL1461" s="147"/>
      <c r="ACM1461" s="147"/>
      <c r="ACN1461" s="147"/>
      <c r="ACO1461" s="147"/>
      <c r="ACP1461" s="147"/>
      <c r="ACQ1461" s="147"/>
      <c r="ACR1461" s="147"/>
      <c r="ACS1461" s="147"/>
      <c r="ACT1461" s="147"/>
      <c r="ACU1461" s="147"/>
      <c r="ACV1461" s="147"/>
      <c r="ACW1461" s="147"/>
      <c r="ACX1461" s="147"/>
      <c r="ACY1461" s="147"/>
      <c r="ACZ1461" s="147"/>
      <c r="ADA1461" s="147"/>
      <c r="ADB1461" s="147"/>
      <c r="ADC1461" s="147"/>
      <c r="ADD1461" s="147"/>
      <c r="ADE1461" s="147"/>
      <c r="ADF1461" s="147"/>
      <c r="ADG1461" s="147"/>
      <c r="ADH1461" s="147"/>
      <c r="ADI1461" s="147"/>
      <c r="ADJ1461" s="147"/>
      <c r="ADK1461" s="147"/>
      <c r="ADL1461" s="147"/>
      <c r="ADM1461" s="147"/>
      <c r="ADN1461" s="147"/>
      <c r="ADO1461" s="147"/>
      <c r="ADP1461" s="147"/>
      <c r="ADQ1461" s="147"/>
      <c r="ADR1461" s="147"/>
      <c r="ADS1461" s="147"/>
      <c r="ADT1461" s="147"/>
      <c r="ADU1461" s="147"/>
      <c r="ADV1461" s="147"/>
      <c r="ADW1461" s="147"/>
      <c r="ADX1461" s="147"/>
      <c r="ADY1461" s="147"/>
      <c r="ADZ1461" s="147"/>
      <c r="AEA1461" s="147"/>
      <c r="AEB1461" s="147"/>
      <c r="AEC1461" s="147"/>
      <c r="AED1461" s="147"/>
      <c r="AEE1461" s="147"/>
      <c r="AEF1461" s="147"/>
      <c r="AEG1461" s="147"/>
      <c r="AEH1461" s="147"/>
      <c r="AEI1461" s="147"/>
      <c r="AEJ1461" s="147"/>
      <c r="AEK1461" s="147"/>
      <c r="AEL1461" s="147"/>
      <c r="AEM1461" s="147"/>
      <c r="AEN1461" s="147"/>
      <c r="AEO1461" s="147"/>
      <c r="AEP1461" s="147"/>
      <c r="AEQ1461" s="147"/>
      <c r="AER1461" s="147"/>
      <c r="AES1461" s="147"/>
      <c r="AET1461" s="147"/>
      <c r="AEU1461" s="147"/>
      <c r="AEV1461" s="147"/>
      <c r="AEW1461" s="147"/>
      <c r="AEX1461" s="147"/>
      <c r="AEY1461" s="147"/>
      <c r="AEZ1461" s="147"/>
      <c r="AFA1461" s="147"/>
      <c r="AFB1461" s="147"/>
      <c r="AFC1461" s="147"/>
      <c r="AFD1461" s="147"/>
      <c r="AFE1461" s="147"/>
      <c r="AFF1461" s="147"/>
      <c r="AFG1461" s="147"/>
      <c r="AFH1461" s="147"/>
      <c r="AFI1461" s="147"/>
      <c r="AFJ1461" s="147"/>
      <c r="AFK1461" s="147"/>
      <c r="AFL1461" s="147"/>
      <c r="AFM1461" s="147"/>
      <c r="AFN1461" s="147"/>
      <c r="AFO1461" s="147"/>
      <c r="AFP1461" s="147"/>
      <c r="AFQ1461" s="147"/>
      <c r="AFR1461" s="147"/>
      <c r="AFS1461" s="147"/>
      <c r="AFT1461" s="147"/>
      <c r="AFU1461" s="147"/>
      <c r="AFV1461" s="147"/>
      <c r="AFW1461" s="147"/>
      <c r="AFX1461" s="147"/>
      <c r="AFY1461" s="147"/>
      <c r="AFZ1461" s="147"/>
      <c r="AGA1461" s="147"/>
      <c r="AGB1461" s="147"/>
      <c r="AGC1461" s="147"/>
      <c r="AGD1461" s="147"/>
      <c r="AGE1461" s="147"/>
      <c r="AGF1461" s="147"/>
      <c r="AGG1461" s="147"/>
      <c r="AGH1461" s="147"/>
      <c r="AGI1461" s="147"/>
      <c r="AGJ1461" s="147"/>
      <c r="AGK1461" s="147"/>
      <c r="AGL1461" s="147"/>
      <c r="AGM1461" s="147"/>
      <c r="AGN1461" s="147"/>
      <c r="AGO1461" s="147"/>
      <c r="AGP1461" s="147"/>
      <c r="AGQ1461" s="147"/>
      <c r="AGR1461" s="147"/>
      <c r="AGS1461" s="147"/>
      <c r="AGT1461" s="147"/>
      <c r="AGU1461" s="147"/>
      <c r="AGV1461" s="147"/>
      <c r="AGW1461" s="147"/>
      <c r="AGX1461" s="147"/>
      <c r="AGY1461" s="147"/>
      <c r="AGZ1461" s="147"/>
      <c r="AHA1461" s="147"/>
      <c r="AHB1461" s="147"/>
      <c r="AHC1461" s="147"/>
      <c r="AHD1461" s="147"/>
      <c r="AHE1461" s="147"/>
      <c r="AHF1461" s="147"/>
      <c r="AHG1461" s="147"/>
      <c r="AHH1461" s="147"/>
      <c r="AHI1461" s="147"/>
      <c r="AHJ1461" s="147"/>
      <c r="AHK1461" s="147"/>
      <c r="AHL1461" s="147"/>
      <c r="AHM1461" s="147"/>
      <c r="AHN1461" s="147"/>
      <c r="AHO1461" s="147"/>
      <c r="AHP1461" s="147"/>
      <c r="AHQ1461" s="147"/>
      <c r="AHR1461" s="147"/>
      <c r="AHS1461" s="147"/>
      <c r="AHT1461" s="147"/>
      <c r="AHU1461" s="147"/>
      <c r="AHV1461" s="147"/>
      <c r="AHW1461" s="147"/>
      <c r="AHX1461" s="147"/>
      <c r="AHY1461" s="147"/>
      <c r="AHZ1461" s="147"/>
      <c r="AIA1461" s="147"/>
      <c r="AIB1461" s="147"/>
      <c r="AIC1461" s="147"/>
      <c r="AID1461" s="147"/>
      <c r="AIE1461" s="147"/>
      <c r="AIF1461" s="147"/>
      <c r="AIG1461" s="147"/>
      <c r="AIH1461" s="147"/>
      <c r="AII1461" s="147"/>
      <c r="AIJ1461" s="147"/>
      <c r="AIK1461" s="147"/>
      <c r="AIL1461" s="147"/>
      <c r="AIM1461" s="147"/>
      <c r="AIN1461" s="147"/>
      <c r="AIO1461" s="147"/>
      <c r="AIP1461" s="147"/>
      <c r="AIQ1461" s="147"/>
      <c r="AIR1461" s="147"/>
      <c r="AIS1461" s="147"/>
      <c r="AIT1461" s="147"/>
      <c r="AIU1461" s="147"/>
      <c r="AIV1461" s="147"/>
      <c r="AIW1461" s="147"/>
      <c r="AIX1461" s="147"/>
      <c r="AIY1461" s="147"/>
      <c r="AIZ1461" s="147"/>
      <c r="AJA1461" s="147"/>
      <c r="AJB1461" s="147"/>
      <c r="AJC1461" s="147"/>
      <c r="AJD1461" s="147"/>
      <c r="AJE1461" s="147"/>
      <c r="AJF1461" s="147"/>
      <c r="AJG1461" s="147"/>
      <c r="AJH1461" s="147"/>
      <c r="AJI1461" s="147"/>
      <c r="AJJ1461" s="147"/>
      <c r="AJK1461" s="147"/>
      <c r="AJL1461" s="147"/>
      <c r="AJM1461" s="147"/>
      <c r="AJN1461" s="147"/>
      <c r="AJO1461" s="147"/>
      <c r="AJP1461" s="147"/>
      <c r="AJQ1461" s="147"/>
      <c r="AJR1461" s="147"/>
      <c r="AJS1461" s="147"/>
      <c r="AJT1461" s="147"/>
      <c r="AJU1461" s="147"/>
      <c r="AJV1461" s="147"/>
      <c r="AJW1461" s="147"/>
      <c r="AJX1461" s="147"/>
      <c r="AJY1461" s="147"/>
      <c r="AJZ1461" s="147"/>
      <c r="AKA1461" s="147"/>
      <c r="AKB1461" s="147"/>
      <c r="AKC1461" s="147"/>
      <c r="AKD1461" s="147"/>
      <c r="AKE1461" s="147"/>
      <c r="AKF1461" s="147"/>
      <c r="AKG1461" s="147"/>
      <c r="AKH1461" s="147"/>
      <c r="AKI1461" s="147"/>
      <c r="AKJ1461" s="147"/>
      <c r="AKK1461" s="147"/>
      <c r="AKL1461" s="147"/>
      <c r="AKM1461" s="147"/>
      <c r="AKN1461" s="147"/>
      <c r="AKO1461" s="147"/>
      <c r="AKP1461" s="147"/>
      <c r="AKQ1461" s="147"/>
      <c r="AKR1461" s="147"/>
      <c r="AKS1461" s="147"/>
      <c r="AKT1461" s="147"/>
      <c r="AKU1461" s="147"/>
      <c r="AKV1461" s="147"/>
      <c r="AKW1461" s="147"/>
      <c r="AKX1461" s="147"/>
      <c r="AKY1461" s="147"/>
      <c r="AKZ1461" s="147"/>
      <c r="ALA1461" s="147"/>
      <c r="ALB1461" s="147"/>
      <c r="ALC1461" s="147"/>
      <c r="ALD1461" s="147"/>
      <c r="ALE1461" s="147"/>
      <c r="ALF1461" s="147"/>
      <c r="ALG1461" s="147"/>
      <c r="ALH1461" s="147"/>
      <c r="ALI1461" s="147"/>
      <c r="ALJ1461" s="147"/>
      <c r="ALK1461" s="147"/>
      <c r="ALL1461" s="147"/>
      <c r="ALM1461" s="147"/>
      <c r="ALN1461" s="147"/>
      <c r="ALO1461" s="147"/>
      <c r="ALP1461" s="147"/>
      <c r="ALQ1461" s="147"/>
      <c r="ALR1461" s="147"/>
      <c r="ALS1461" s="147"/>
      <c r="ALT1461" s="147"/>
      <c r="ALU1461" s="147"/>
      <c r="ALV1461" s="147"/>
      <c r="ALW1461" s="147"/>
      <c r="ALX1461" s="147"/>
      <c r="ALY1461" s="147"/>
      <c r="ALZ1461" s="147"/>
      <c r="AMA1461" s="147"/>
      <c r="AMB1461" s="147"/>
      <c r="AMC1461" s="147"/>
      <c r="AMD1461" s="147"/>
      <c r="AME1461" s="147"/>
      <c r="AMF1461" s="147"/>
      <c r="AMG1461" s="147"/>
      <c r="AMH1461" s="147"/>
      <c r="AMI1461" s="147"/>
      <c r="AMJ1461" s="147"/>
      <c r="AMK1461" s="147"/>
    </row>
    <row r="1462" spans="1:1025" s="149" customFormat="1">
      <c r="A1462" s="144">
        <v>1722</v>
      </c>
      <c r="B1462" s="144" t="s">
        <v>559</v>
      </c>
      <c r="C1462" s="144" t="s">
        <v>3181</v>
      </c>
      <c r="D1462" s="145">
        <v>-0.31085604973696801</v>
      </c>
      <c r="E1462" s="145">
        <v>55</v>
      </c>
      <c r="F1462" s="145">
        <v>7.5</v>
      </c>
      <c r="G1462" s="146">
        <v>21697</v>
      </c>
      <c r="H1462" s="146" t="s">
        <v>559</v>
      </c>
      <c r="I1462" s="147">
        <v>17188709</v>
      </c>
      <c r="J1462" s="148" t="s">
        <v>2330</v>
      </c>
      <c r="K1462" s="148" t="s">
        <v>2331</v>
      </c>
      <c r="L1462" s="147"/>
      <c r="M1462" s="147"/>
      <c r="N1462" s="147"/>
      <c r="O1462" s="147"/>
      <c r="P1462" s="147"/>
      <c r="Q1462" s="147"/>
      <c r="R1462" s="147"/>
      <c r="S1462" s="147"/>
      <c r="T1462" s="147"/>
      <c r="U1462" s="147"/>
      <c r="V1462" s="147"/>
      <c r="W1462" s="147"/>
      <c r="X1462" s="147"/>
      <c r="Y1462" s="147"/>
      <c r="Z1462" s="147"/>
      <c r="AA1462" s="147"/>
      <c r="AB1462" s="147"/>
      <c r="AC1462" s="147"/>
      <c r="AD1462" s="147"/>
      <c r="AE1462" s="147"/>
      <c r="AF1462" s="147"/>
      <c r="AG1462" s="147"/>
      <c r="AH1462" s="147"/>
      <c r="AI1462" s="147"/>
      <c r="AJ1462" s="147"/>
      <c r="AK1462" s="147"/>
      <c r="AL1462" s="147"/>
      <c r="AM1462" s="147"/>
      <c r="AN1462" s="147"/>
      <c r="AO1462" s="147"/>
      <c r="AP1462" s="147"/>
      <c r="AQ1462" s="147"/>
      <c r="AR1462" s="147"/>
      <c r="AS1462" s="147"/>
      <c r="AT1462" s="147"/>
      <c r="AU1462" s="147"/>
      <c r="AV1462" s="147"/>
      <c r="AW1462" s="147"/>
      <c r="AX1462" s="147"/>
      <c r="AY1462" s="147"/>
      <c r="AZ1462" s="147"/>
      <c r="BA1462" s="147"/>
      <c r="BB1462" s="147"/>
      <c r="BC1462" s="147"/>
      <c r="BD1462" s="147"/>
      <c r="BE1462" s="147"/>
      <c r="BF1462" s="147"/>
      <c r="BG1462" s="147"/>
      <c r="BH1462" s="147"/>
      <c r="BI1462" s="147"/>
      <c r="BJ1462" s="147"/>
      <c r="BK1462" s="147"/>
      <c r="BL1462" s="147"/>
      <c r="BM1462" s="147"/>
      <c r="BN1462" s="147"/>
      <c r="BO1462" s="147"/>
      <c r="BP1462" s="147"/>
      <c r="BQ1462" s="147"/>
      <c r="BR1462" s="147"/>
      <c r="BS1462" s="147"/>
      <c r="BT1462" s="147"/>
      <c r="BU1462" s="147"/>
      <c r="BV1462" s="147"/>
      <c r="BW1462" s="147"/>
      <c r="BX1462" s="147"/>
      <c r="BY1462" s="147"/>
      <c r="BZ1462" s="147"/>
      <c r="CA1462" s="147"/>
      <c r="CB1462" s="147"/>
      <c r="CC1462" s="147"/>
      <c r="CD1462" s="147"/>
      <c r="CE1462" s="147"/>
      <c r="CF1462" s="147"/>
      <c r="CG1462" s="147"/>
      <c r="CH1462" s="147"/>
      <c r="CI1462" s="147"/>
      <c r="CJ1462" s="147"/>
      <c r="CK1462" s="147"/>
      <c r="CL1462" s="147"/>
      <c r="CM1462" s="147"/>
      <c r="CN1462" s="147"/>
      <c r="CO1462" s="147"/>
      <c r="CP1462" s="147"/>
      <c r="CQ1462" s="147"/>
      <c r="CR1462" s="147"/>
      <c r="CS1462" s="147"/>
      <c r="CT1462" s="147"/>
      <c r="CU1462" s="147"/>
      <c r="CV1462" s="147"/>
      <c r="CW1462" s="147"/>
      <c r="CX1462" s="147"/>
      <c r="CY1462" s="147"/>
      <c r="CZ1462" s="147"/>
      <c r="DA1462" s="147"/>
      <c r="DB1462" s="147"/>
      <c r="DC1462" s="147"/>
      <c r="DD1462" s="147"/>
      <c r="DE1462" s="147"/>
      <c r="DF1462" s="147"/>
      <c r="DG1462" s="147"/>
      <c r="DH1462" s="147"/>
      <c r="DI1462" s="147"/>
      <c r="DJ1462" s="147"/>
      <c r="DK1462" s="147"/>
      <c r="DL1462" s="147"/>
      <c r="DM1462" s="147"/>
      <c r="DN1462" s="147"/>
      <c r="DO1462" s="147"/>
      <c r="DP1462" s="147"/>
      <c r="DQ1462" s="147"/>
      <c r="DR1462" s="147"/>
      <c r="DS1462" s="147"/>
      <c r="DT1462" s="147"/>
      <c r="DU1462" s="147"/>
      <c r="DV1462" s="147"/>
      <c r="DW1462" s="147"/>
      <c r="DX1462" s="147"/>
      <c r="DY1462" s="147"/>
      <c r="DZ1462" s="147"/>
      <c r="EA1462" s="147"/>
      <c r="EB1462" s="147"/>
      <c r="EC1462" s="147"/>
      <c r="ED1462" s="147"/>
      <c r="EE1462" s="147"/>
      <c r="EF1462" s="147"/>
      <c r="EG1462" s="147"/>
      <c r="EH1462" s="147"/>
      <c r="EI1462" s="147"/>
      <c r="EJ1462" s="147"/>
      <c r="EK1462" s="147"/>
      <c r="EL1462" s="147"/>
      <c r="EM1462" s="147"/>
      <c r="EN1462" s="147"/>
      <c r="EO1462" s="147"/>
      <c r="EP1462" s="147"/>
      <c r="EQ1462" s="147"/>
      <c r="ER1462" s="147"/>
      <c r="ES1462" s="147"/>
      <c r="ET1462" s="147"/>
      <c r="EU1462" s="147"/>
      <c r="EV1462" s="147"/>
      <c r="EW1462" s="147"/>
      <c r="EX1462" s="147"/>
      <c r="EY1462" s="147"/>
      <c r="EZ1462" s="147"/>
      <c r="FA1462" s="147"/>
      <c r="FB1462" s="147"/>
      <c r="FC1462" s="147"/>
      <c r="FD1462" s="147"/>
      <c r="FE1462" s="147"/>
      <c r="FF1462" s="147"/>
      <c r="FG1462" s="147"/>
      <c r="FH1462" s="147"/>
      <c r="FI1462" s="147"/>
      <c r="FJ1462" s="147"/>
      <c r="FK1462" s="147"/>
      <c r="FL1462" s="147"/>
      <c r="FM1462" s="147"/>
      <c r="FN1462" s="147"/>
      <c r="FO1462" s="147"/>
      <c r="FP1462" s="147"/>
      <c r="FQ1462" s="147"/>
      <c r="FR1462" s="147"/>
      <c r="FS1462" s="147"/>
      <c r="FT1462" s="147"/>
      <c r="FU1462" s="147"/>
      <c r="FV1462" s="147"/>
      <c r="FW1462" s="147"/>
      <c r="FX1462" s="147"/>
      <c r="FY1462" s="147"/>
      <c r="FZ1462" s="147"/>
      <c r="GA1462" s="147"/>
      <c r="GB1462" s="147"/>
      <c r="GC1462" s="147"/>
      <c r="GD1462" s="147"/>
      <c r="GE1462" s="147"/>
      <c r="GF1462" s="147"/>
      <c r="GG1462" s="147"/>
      <c r="GH1462" s="147"/>
      <c r="GI1462" s="147"/>
      <c r="GJ1462" s="147"/>
      <c r="GK1462" s="147"/>
      <c r="GL1462" s="147"/>
      <c r="GM1462" s="147"/>
      <c r="GN1462" s="147"/>
      <c r="GO1462" s="147"/>
      <c r="GP1462" s="147"/>
      <c r="GQ1462" s="147"/>
      <c r="GR1462" s="147"/>
      <c r="GS1462" s="147"/>
      <c r="GT1462" s="147"/>
      <c r="GU1462" s="147"/>
      <c r="GV1462" s="147"/>
      <c r="GW1462" s="147"/>
      <c r="GX1462" s="147"/>
      <c r="GY1462" s="147"/>
      <c r="GZ1462" s="147"/>
      <c r="HA1462" s="147"/>
      <c r="HB1462" s="147"/>
      <c r="HC1462" s="147"/>
      <c r="HD1462" s="147"/>
      <c r="HE1462" s="147"/>
      <c r="HF1462" s="147"/>
      <c r="HG1462" s="147"/>
      <c r="HH1462" s="147"/>
      <c r="HI1462" s="147"/>
      <c r="HJ1462" s="147"/>
      <c r="HK1462" s="147"/>
      <c r="HL1462" s="147"/>
      <c r="HM1462" s="147"/>
      <c r="HN1462" s="147"/>
      <c r="HO1462" s="147"/>
      <c r="HP1462" s="147"/>
      <c r="HQ1462" s="147"/>
      <c r="HR1462" s="147"/>
      <c r="HS1462" s="147"/>
      <c r="HT1462" s="147"/>
      <c r="HU1462" s="147"/>
      <c r="HV1462" s="147"/>
      <c r="HW1462" s="147"/>
      <c r="HX1462" s="147"/>
      <c r="HY1462" s="147"/>
      <c r="HZ1462" s="147"/>
      <c r="IA1462" s="147"/>
      <c r="IB1462" s="147"/>
      <c r="IC1462" s="147"/>
      <c r="ID1462" s="147"/>
      <c r="IE1462" s="147"/>
      <c r="IF1462" s="147"/>
      <c r="IG1462" s="147"/>
      <c r="IH1462" s="147"/>
      <c r="II1462" s="147"/>
      <c r="IJ1462" s="147"/>
      <c r="IK1462" s="147"/>
      <c r="IL1462" s="147"/>
      <c r="IM1462" s="147"/>
      <c r="IN1462" s="147"/>
      <c r="IO1462" s="147"/>
      <c r="IP1462" s="147"/>
      <c r="IQ1462" s="147"/>
      <c r="IR1462" s="147"/>
      <c r="IS1462" s="147"/>
      <c r="IT1462" s="147"/>
      <c r="IU1462" s="147"/>
      <c r="IV1462" s="147"/>
      <c r="IW1462" s="147"/>
      <c r="IX1462" s="147"/>
      <c r="IY1462" s="147"/>
      <c r="IZ1462" s="147"/>
      <c r="JA1462" s="147"/>
      <c r="JB1462" s="147"/>
      <c r="JC1462" s="147"/>
      <c r="JD1462" s="147"/>
      <c r="JE1462" s="147"/>
      <c r="JF1462" s="147"/>
      <c r="JG1462" s="147"/>
      <c r="JH1462" s="147"/>
      <c r="JI1462" s="147"/>
      <c r="JJ1462" s="147"/>
      <c r="JK1462" s="147"/>
      <c r="JL1462" s="147"/>
      <c r="JM1462" s="147"/>
      <c r="JN1462" s="147"/>
      <c r="JO1462" s="147"/>
      <c r="JP1462" s="147"/>
      <c r="JQ1462" s="147"/>
      <c r="JR1462" s="147"/>
      <c r="JS1462" s="147"/>
      <c r="JT1462" s="147"/>
      <c r="JU1462" s="147"/>
      <c r="JV1462" s="147"/>
      <c r="JW1462" s="147"/>
      <c r="JX1462" s="147"/>
      <c r="JY1462" s="147"/>
      <c r="JZ1462" s="147"/>
      <c r="KA1462" s="147"/>
      <c r="KB1462" s="147"/>
      <c r="KC1462" s="147"/>
      <c r="KD1462" s="147"/>
      <c r="KE1462" s="147"/>
      <c r="KF1462" s="147"/>
      <c r="KG1462" s="147"/>
      <c r="KH1462" s="147"/>
      <c r="KI1462" s="147"/>
      <c r="KJ1462" s="147"/>
      <c r="KK1462" s="147"/>
      <c r="KL1462" s="147"/>
      <c r="KM1462" s="147"/>
      <c r="KN1462" s="147"/>
      <c r="KO1462" s="147"/>
      <c r="KP1462" s="147"/>
      <c r="KQ1462" s="147"/>
      <c r="KR1462" s="147"/>
      <c r="KS1462" s="147"/>
      <c r="KT1462" s="147"/>
      <c r="KU1462" s="147"/>
      <c r="KV1462" s="147"/>
      <c r="KW1462" s="147"/>
      <c r="KX1462" s="147"/>
      <c r="KY1462" s="147"/>
      <c r="KZ1462" s="147"/>
      <c r="LA1462" s="147"/>
      <c r="LB1462" s="147"/>
      <c r="LC1462" s="147"/>
      <c r="LD1462" s="147"/>
      <c r="LE1462" s="147"/>
      <c r="LF1462" s="147"/>
      <c r="LG1462" s="147"/>
      <c r="LH1462" s="147"/>
      <c r="LI1462" s="147"/>
      <c r="LJ1462" s="147"/>
      <c r="LK1462" s="147"/>
      <c r="LL1462" s="147"/>
      <c r="LM1462" s="147"/>
      <c r="LN1462" s="147"/>
      <c r="LO1462" s="147"/>
      <c r="LP1462" s="147"/>
      <c r="LQ1462" s="147"/>
      <c r="LR1462" s="147"/>
      <c r="LS1462" s="147"/>
      <c r="LT1462" s="147"/>
      <c r="LU1462" s="147"/>
      <c r="LV1462" s="147"/>
      <c r="LW1462" s="147"/>
      <c r="LX1462" s="147"/>
      <c r="LY1462" s="147"/>
      <c r="LZ1462" s="147"/>
      <c r="MA1462" s="147"/>
      <c r="MB1462" s="147"/>
      <c r="MC1462" s="147"/>
      <c r="MD1462" s="147"/>
      <c r="ME1462" s="147"/>
      <c r="MF1462" s="147"/>
      <c r="MG1462" s="147"/>
      <c r="MH1462" s="147"/>
      <c r="MI1462" s="147"/>
      <c r="MJ1462" s="147"/>
      <c r="MK1462" s="147"/>
      <c r="ML1462" s="147"/>
      <c r="MM1462" s="147"/>
      <c r="MN1462" s="147"/>
      <c r="MO1462" s="147"/>
      <c r="MP1462" s="147"/>
      <c r="MQ1462" s="147"/>
      <c r="MR1462" s="147"/>
      <c r="MS1462" s="147"/>
      <c r="MT1462" s="147"/>
      <c r="MU1462" s="147"/>
      <c r="MV1462" s="147"/>
      <c r="MW1462" s="147"/>
      <c r="MX1462" s="147"/>
      <c r="MY1462" s="147"/>
      <c r="MZ1462" s="147"/>
      <c r="NA1462" s="147"/>
      <c r="NB1462" s="147"/>
      <c r="NC1462" s="147"/>
      <c r="ND1462" s="147"/>
      <c r="NE1462" s="147"/>
      <c r="NF1462" s="147"/>
      <c r="NG1462" s="147"/>
      <c r="NH1462" s="147"/>
      <c r="NI1462" s="147"/>
      <c r="NJ1462" s="147"/>
      <c r="NK1462" s="147"/>
      <c r="NL1462" s="147"/>
      <c r="NM1462" s="147"/>
      <c r="NN1462" s="147"/>
      <c r="NO1462" s="147"/>
      <c r="NP1462" s="147"/>
      <c r="NQ1462" s="147"/>
      <c r="NR1462" s="147"/>
      <c r="NS1462" s="147"/>
      <c r="NT1462" s="147"/>
      <c r="NU1462" s="147"/>
      <c r="NV1462" s="147"/>
      <c r="NW1462" s="147"/>
      <c r="NX1462" s="147"/>
      <c r="NY1462" s="147"/>
      <c r="NZ1462" s="147"/>
      <c r="OA1462" s="147"/>
      <c r="OB1462" s="147"/>
      <c r="OC1462" s="147"/>
      <c r="OD1462" s="147"/>
      <c r="OE1462" s="147"/>
      <c r="OF1462" s="147"/>
      <c r="OG1462" s="147"/>
      <c r="OH1462" s="147"/>
      <c r="OI1462" s="147"/>
      <c r="OJ1462" s="147"/>
      <c r="OK1462" s="147"/>
      <c r="OL1462" s="147"/>
      <c r="OM1462" s="147"/>
      <c r="ON1462" s="147"/>
      <c r="OO1462" s="147"/>
      <c r="OP1462" s="147"/>
      <c r="OQ1462" s="147"/>
      <c r="OR1462" s="147"/>
      <c r="OS1462" s="147"/>
      <c r="OT1462" s="147"/>
      <c r="OU1462" s="147"/>
      <c r="OV1462" s="147"/>
      <c r="OW1462" s="147"/>
      <c r="OX1462" s="147"/>
      <c r="OY1462" s="147"/>
      <c r="OZ1462" s="147"/>
      <c r="PA1462" s="147"/>
      <c r="PB1462" s="147"/>
      <c r="PC1462" s="147"/>
      <c r="PD1462" s="147"/>
      <c r="PE1462" s="147"/>
      <c r="PF1462" s="147"/>
      <c r="PG1462" s="147"/>
      <c r="PH1462" s="147"/>
      <c r="PI1462" s="147"/>
      <c r="PJ1462" s="147"/>
      <c r="PK1462" s="147"/>
      <c r="PL1462" s="147"/>
      <c r="PM1462" s="147"/>
      <c r="PN1462" s="147"/>
      <c r="PO1462" s="147"/>
      <c r="PP1462" s="147"/>
      <c r="PQ1462" s="147"/>
      <c r="PR1462" s="147"/>
      <c r="PS1462" s="147"/>
      <c r="PT1462" s="147"/>
      <c r="PU1462" s="147"/>
      <c r="PV1462" s="147"/>
      <c r="PW1462" s="147"/>
      <c r="PX1462" s="147"/>
      <c r="PY1462" s="147"/>
      <c r="PZ1462" s="147"/>
      <c r="QA1462" s="147"/>
      <c r="QB1462" s="147"/>
      <c r="QC1462" s="147"/>
      <c r="QD1462" s="147"/>
      <c r="QE1462" s="147"/>
      <c r="QF1462" s="147"/>
      <c r="QG1462" s="147"/>
      <c r="QH1462" s="147"/>
      <c r="QI1462" s="147"/>
      <c r="QJ1462" s="147"/>
      <c r="QK1462" s="147"/>
      <c r="QL1462" s="147"/>
      <c r="QM1462" s="147"/>
      <c r="QN1462" s="147"/>
      <c r="QO1462" s="147"/>
      <c r="QP1462" s="147"/>
      <c r="QQ1462" s="147"/>
      <c r="QR1462" s="147"/>
      <c r="QS1462" s="147"/>
      <c r="QT1462" s="147"/>
      <c r="QU1462" s="147"/>
      <c r="QV1462" s="147"/>
      <c r="QW1462" s="147"/>
      <c r="QX1462" s="147"/>
      <c r="QY1462" s="147"/>
      <c r="QZ1462" s="147"/>
      <c r="RA1462" s="147"/>
      <c r="RB1462" s="147"/>
      <c r="RC1462" s="147"/>
      <c r="RD1462" s="147"/>
      <c r="RE1462" s="147"/>
      <c r="RF1462" s="147"/>
      <c r="RG1462" s="147"/>
      <c r="RH1462" s="147"/>
      <c r="RI1462" s="147"/>
      <c r="RJ1462" s="147"/>
      <c r="RK1462" s="147"/>
      <c r="RL1462" s="147"/>
      <c r="RM1462" s="147"/>
      <c r="RN1462" s="147"/>
      <c r="RO1462" s="147"/>
      <c r="RP1462" s="147"/>
      <c r="RQ1462" s="147"/>
      <c r="RR1462" s="147"/>
      <c r="RS1462" s="147"/>
      <c r="RT1462" s="147"/>
      <c r="RU1462" s="147"/>
      <c r="RV1462" s="147"/>
      <c r="RW1462" s="147"/>
      <c r="RX1462" s="147"/>
      <c r="RY1462" s="147"/>
      <c r="RZ1462" s="147"/>
      <c r="SA1462" s="147"/>
      <c r="SB1462" s="147"/>
      <c r="SC1462" s="147"/>
      <c r="SD1462" s="147"/>
      <c r="SE1462" s="147"/>
      <c r="SF1462" s="147"/>
      <c r="SG1462" s="147"/>
      <c r="SH1462" s="147"/>
      <c r="SI1462" s="147"/>
      <c r="SJ1462" s="147"/>
      <c r="SK1462" s="147"/>
      <c r="SL1462" s="147"/>
      <c r="SM1462" s="147"/>
      <c r="SN1462" s="147"/>
      <c r="SO1462" s="147"/>
      <c r="SP1462" s="147"/>
      <c r="SQ1462" s="147"/>
      <c r="SR1462" s="147"/>
      <c r="SS1462" s="147"/>
      <c r="ST1462" s="147"/>
      <c r="SU1462" s="147"/>
      <c r="SV1462" s="147"/>
      <c r="SW1462" s="147"/>
      <c r="SX1462" s="147"/>
      <c r="SY1462" s="147"/>
      <c r="SZ1462" s="147"/>
      <c r="TA1462" s="147"/>
      <c r="TB1462" s="147"/>
      <c r="TC1462" s="147"/>
      <c r="TD1462" s="147"/>
      <c r="TE1462" s="147"/>
      <c r="TF1462" s="147"/>
      <c r="TG1462" s="147"/>
      <c r="TH1462" s="147"/>
      <c r="TI1462" s="147"/>
      <c r="TJ1462" s="147"/>
      <c r="TK1462" s="147"/>
      <c r="TL1462" s="147"/>
      <c r="TM1462" s="147"/>
      <c r="TN1462" s="147"/>
      <c r="TO1462" s="147"/>
      <c r="TP1462" s="147"/>
      <c r="TQ1462" s="147"/>
      <c r="TR1462" s="147"/>
      <c r="TS1462" s="147"/>
      <c r="TT1462" s="147"/>
      <c r="TU1462" s="147"/>
      <c r="TV1462" s="147"/>
      <c r="TW1462" s="147"/>
      <c r="TX1462" s="147"/>
      <c r="TY1462" s="147"/>
      <c r="TZ1462" s="147"/>
      <c r="UA1462" s="147"/>
      <c r="UB1462" s="147"/>
      <c r="UC1462" s="147"/>
      <c r="UD1462" s="147"/>
      <c r="UE1462" s="147"/>
      <c r="UF1462" s="147"/>
      <c r="UG1462" s="147"/>
      <c r="UH1462" s="147"/>
      <c r="UI1462" s="147"/>
      <c r="UJ1462" s="147"/>
      <c r="UK1462" s="147"/>
      <c r="UL1462" s="147"/>
      <c r="UM1462" s="147"/>
      <c r="UN1462" s="147"/>
      <c r="UO1462" s="147"/>
      <c r="UP1462" s="147"/>
      <c r="UQ1462" s="147"/>
      <c r="UR1462" s="147"/>
      <c r="US1462" s="147"/>
      <c r="UT1462" s="147"/>
      <c r="UU1462" s="147"/>
      <c r="UV1462" s="147"/>
      <c r="UW1462" s="147"/>
      <c r="UX1462" s="147"/>
      <c r="UY1462" s="147"/>
      <c r="UZ1462" s="147"/>
      <c r="VA1462" s="147"/>
      <c r="VB1462" s="147"/>
      <c r="VC1462" s="147"/>
      <c r="VD1462" s="147"/>
      <c r="VE1462" s="147"/>
      <c r="VF1462" s="147"/>
      <c r="VG1462" s="147"/>
      <c r="VH1462" s="147"/>
      <c r="VI1462" s="147"/>
      <c r="VJ1462" s="147"/>
      <c r="VK1462" s="147"/>
      <c r="VL1462" s="147"/>
      <c r="VM1462" s="147"/>
      <c r="VN1462" s="147"/>
      <c r="VO1462" s="147"/>
      <c r="VP1462" s="147"/>
      <c r="VQ1462" s="147"/>
      <c r="VR1462" s="147"/>
      <c r="VS1462" s="147"/>
      <c r="VT1462" s="147"/>
      <c r="VU1462" s="147"/>
      <c r="VV1462" s="147"/>
      <c r="VW1462" s="147"/>
      <c r="VX1462" s="147"/>
      <c r="VY1462" s="147"/>
      <c r="VZ1462" s="147"/>
      <c r="WA1462" s="147"/>
      <c r="WB1462" s="147"/>
      <c r="WC1462" s="147"/>
      <c r="WD1462" s="147"/>
      <c r="WE1462" s="147"/>
      <c r="WF1462" s="147"/>
      <c r="WG1462" s="147"/>
      <c r="WH1462" s="147"/>
      <c r="WI1462" s="147"/>
      <c r="WJ1462" s="147"/>
      <c r="WK1462" s="147"/>
      <c r="WL1462" s="147"/>
      <c r="WM1462" s="147"/>
      <c r="WN1462" s="147"/>
      <c r="WO1462" s="147"/>
      <c r="WP1462" s="147"/>
      <c r="WQ1462" s="147"/>
      <c r="WR1462" s="147"/>
      <c r="WS1462" s="147"/>
      <c r="WT1462" s="147"/>
      <c r="WU1462" s="147"/>
      <c r="WV1462" s="147"/>
      <c r="WW1462" s="147"/>
      <c r="WX1462" s="147"/>
      <c r="WY1462" s="147"/>
      <c r="WZ1462" s="147"/>
      <c r="XA1462" s="147"/>
      <c r="XB1462" s="147"/>
      <c r="XC1462" s="147"/>
      <c r="XD1462" s="147"/>
      <c r="XE1462" s="147"/>
      <c r="XF1462" s="147"/>
      <c r="XG1462" s="147"/>
      <c r="XH1462" s="147"/>
      <c r="XI1462" s="147"/>
      <c r="XJ1462" s="147"/>
      <c r="XK1462" s="147"/>
      <c r="XL1462" s="147"/>
      <c r="XM1462" s="147"/>
      <c r="XN1462" s="147"/>
      <c r="XO1462" s="147"/>
      <c r="XP1462" s="147"/>
      <c r="XQ1462" s="147"/>
      <c r="XR1462" s="147"/>
      <c r="XS1462" s="147"/>
      <c r="XT1462" s="147"/>
      <c r="XU1462" s="147"/>
      <c r="XV1462" s="147"/>
      <c r="XW1462" s="147"/>
      <c r="XX1462" s="147"/>
      <c r="XY1462" s="147"/>
      <c r="XZ1462" s="147"/>
      <c r="YA1462" s="147"/>
      <c r="YB1462" s="147"/>
      <c r="YC1462" s="147"/>
      <c r="YD1462" s="147"/>
      <c r="YE1462" s="147"/>
      <c r="YF1462" s="147"/>
      <c r="YG1462" s="147"/>
      <c r="YH1462" s="147"/>
      <c r="YI1462" s="147"/>
      <c r="YJ1462" s="147"/>
      <c r="YK1462" s="147"/>
      <c r="YL1462" s="147"/>
      <c r="YM1462" s="147"/>
      <c r="YN1462" s="147"/>
      <c r="YO1462" s="147"/>
      <c r="YP1462" s="147"/>
      <c r="YQ1462" s="147"/>
      <c r="YR1462" s="147"/>
      <c r="YS1462" s="147"/>
      <c r="YT1462" s="147"/>
      <c r="YU1462" s="147"/>
      <c r="YV1462" s="147"/>
      <c r="YW1462" s="147"/>
      <c r="YX1462" s="147"/>
      <c r="YY1462" s="147"/>
      <c r="YZ1462" s="147"/>
      <c r="ZA1462" s="147"/>
      <c r="ZB1462" s="147"/>
      <c r="ZC1462" s="147"/>
      <c r="ZD1462" s="147"/>
      <c r="ZE1462" s="147"/>
      <c r="ZF1462" s="147"/>
      <c r="ZG1462" s="147"/>
      <c r="ZH1462" s="147"/>
      <c r="ZI1462" s="147"/>
      <c r="ZJ1462" s="147"/>
      <c r="ZK1462" s="147"/>
      <c r="ZL1462" s="147"/>
      <c r="ZM1462" s="147"/>
      <c r="ZN1462" s="147"/>
      <c r="ZO1462" s="147"/>
      <c r="ZP1462" s="147"/>
      <c r="ZQ1462" s="147"/>
      <c r="ZR1462" s="147"/>
      <c r="ZS1462" s="147"/>
      <c r="ZT1462" s="147"/>
      <c r="ZU1462" s="147"/>
      <c r="ZV1462" s="147"/>
      <c r="ZW1462" s="147"/>
      <c r="ZX1462" s="147"/>
      <c r="ZY1462" s="147"/>
      <c r="ZZ1462" s="147"/>
      <c r="AAA1462" s="147"/>
      <c r="AAB1462" s="147"/>
      <c r="AAC1462" s="147"/>
      <c r="AAD1462" s="147"/>
      <c r="AAE1462" s="147"/>
      <c r="AAF1462" s="147"/>
      <c r="AAG1462" s="147"/>
      <c r="AAH1462" s="147"/>
      <c r="AAI1462" s="147"/>
      <c r="AAJ1462" s="147"/>
      <c r="AAK1462" s="147"/>
      <c r="AAL1462" s="147"/>
      <c r="AAM1462" s="147"/>
      <c r="AAN1462" s="147"/>
      <c r="AAO1462" s="147"/>
      <c r="AAP1462" s="147"/>
      <c r="AAQ1462" s="147"/>
      <c r="AAR1462" s="147"/>
      <c r="AAS1462" s="147"/>
      <c r="AAT1462" s="147"/>
      <c r="AAU1462" s="147"/>
      <c r="AAV1462" s="147"/>
      <c r="AAW1462" s="147"/>
      <c r="AAX1462" s="147"/>
      <c r="AAY1462" s="147"/>
      <c r="AAZ1462" s="147"/>
      <c r="ABA1462" s="147"/>
      <c r="ABB1462" s="147"/>
      <c r="ABC1462" s="147"/>
      <c r="ABD1462" s="147"/>
      <c r="ABE1462" s="147"/>
      <c r="ABF1462" s="147"/>
      <c r="ABG1462" s="147"/>
      <c r="ABH1462" s="147"/>
      <c r="ABI1462" s="147"/>
      <c r="ABJ1462" s="147"/>
      <c r="ABK1462" s="147"/>
      <c r="ABL1462" s="147"/>
      <c r="ABM1462" s="147"/>
      <c r="ABN1462" s="147"/>
      <c r="ABO1462" s="147"/>
      <c r="ABP1462" s="147"/>
      <c r="ABQ1462" s="147"/>
      <c r="ABR1462" s="147"/>
      <c r="ABS1462" s="147"/>
      <c r="ABT1462" s="147"/>
      <c r="ABU1462" s="147"/>
      <c r="ABV1462" s="147"/>
      <c r="ABW1462" s="147"/>
      <c r="ABX1462" s="147"/>
      <c r="ABY1462" s="147"/>
      <c r="ABZ1462" s="147"/>
      <c r="ACA1462" s="147"/>
      <c r="ACB1462" s="147"/>
      <c r="ACC1462" s="147"/>
      <c r="ACD1462" s="147"/>
      <c r="ACE1462" s="147"/>
      <c r="ACF1462" s="147"/>
      <c r="ACG1462" s="147"/>
      <c r="ACH1462" s="147"/>
      <c r="ACI1462" s="147"/>
      <c r="ACJ1462" s="147"/>
      <c r="ACK1462" s="147"/>
      <c r="ACL1462" s="147"/>
      <c r="ACM1462" s="147"/>
      <c r="ACN1462" s="147"/>
      <c r="ACO1462" s="147"/>
      <c r="ACP1462" s="147"/>
      <c r="ACQ1462" s="147"/>
      <c r="ACR1462" s="147"/>
      <c r="ACS1462" s="147"/>
      <c r="ACT1462" s="147"/>
      <c r="ACU1462" s="147"/>
      <c r="ACV1462" s="147"/>
      <c r="ACW1462" s="147"/>
      <c r="ACX1462" s="147"/>
      <c r="ACY1462" s="147"/>
      <c r="ACZ1462" s="147"/>
      <c r="ADA1462" s="147"/>
      <c r="ADB1462" s="147"/>
      <c r="ADC1462" s="147"/>
      <c r="ADD1462" s="147"/>
      <c r="ADE1462" s="147"/>
      <c r="ADF1462" s="147"/>
      <c r="ADG1462" s="147"/>
      <c r="ADH1462" s="147"/>
      <c r="ADI1462" s="147"/>
      <c r="ADJ1462" s="147"/>
      <c r="ADK1462" s="147"/>
      <c r="ADL1462" s="147"/>
      <c r="ADM1462" s="147"/>
      <c r="ADN1462" s="147"/>
      <c r="ADO1462" s="147"/>
      <c r="ADP1462" s="147"/>
      <c r="ADQ1462" s="147"/>
      <c r="ADR1462" s="147"/>
      <c r="ADS1462" s="147"/>
      <c r="ADT1462" s="147"/>
      <c r="ADU1462" s="147"/>
      <c r="ADV1462" s="147"/>
      <c r="ADW1462" s="147"/>
      <c r="ADX1462" s="147"/>
      <c r="ADY1462" s="147"/>
      <c r="ADZ1462" s="147"/>
      <c r="AEA1462" s="147"/>
      <c r="AEB1462" s="147"/>
      <c r="AEC1462" s="147"/>
      <c r="AED1462" s="147"/>
      <c r="AEE1462" s="147"/>
      <c r="AEF1462" s="147"/>
      <c r="AEG1462" s="147"/>
      <c r="AEH1462" s="147"/>
      <c r="AEI1462" s="147"/>
      <c r="AEJ1462" s="147"/>
      <c r="AEK1462" s="147"/>
      <c r="AEL1462" s="147"/>
      <c r="AEM1462" s="147"/>
      <c r="AEN1462" s="147"/>
      <c r="AEO1462" s="147"/>
      <c r="AEP1462" s="147"/>
      <c r="AEQ1462" s="147"/>
      <c r="AER1462" s="147"/>
      <c r="AES1462" s="147"/>
      <c r="AET1462" s="147"/>
      <c r="AEU1462" s="147"/>
      <c r="AEV1462" s="147"/>
      <c r="AEW1462" s="147"/>
      <c r="AEX1462" s="147"/>
      <c r="AEY1462" s="147"/>
      <c r="AEZ1462" s="147"/>
      <c r="AFA1462" s="147"/>
      <c r="AFB1462" s="147"/>
      <c r="AFC1462" s="147"/>
      <c r="AFD1462" s="147"/>
      <c r="AFE1462" s="147"/>
      <c r="AFF1462" s="147"/>
      <c r="AFG1462" s="147"/>
      <c r="AFH1462" s="147"/>
      <c r="AFI1462" s="147"/>
      <c r="AFJ1462" s="147"/>
      <c r="AFK1462" s="147"/>
      <c r="AFL1462" s="147"/>
      <c r="AFM1462" s="147"/>
      <c r="AFN1462" s="147"/>
      <c r="AFO1462" s="147"/>
      <c r="AFP1462" s="147"/>
      <c r="AFQ1462" s="147"/>
      <c r="AFR1462" s="147"/>
      <c r="AFS1462" s="147"/>
      <c r="AFT1462" s="147"/>
      <c r="AFU1462" s="147"/>
      <c r="AFV1462" s="147"/>
      <c r="AFW1462" s="147"/>
      <c r="AFX1462" s="147"/>
      <c r="AFY1462" s="147"/>
      <c r="AFZ1462" s="147"/>
      <c r="AGA1462" s="147"/>
      <c r="AGB1462" s="147"/>
      <c r="AGC1462" s="147"/>
      <c r="AGD1462" s="147"/>
      <c r="AGE1462" s="147"/>
      <c r="AGF1462" s="147"/>
      <c r="AGG1462" s="147"/>
      <c r="AGH1462" s="147"/>
      <c r="AGI1462" s="147"/>
      <c r="AGJ1462" s="147"/>
      <c r="AGK1462" s="147"/>
      <c r="AGL1462" s="147"/>
      <c r="AGM1462" s="147"/>
      <c r="AGN1462" s="147"/>
      <c r="AGO1462" s="147"/>
      <c r="AGP1462" s="147"/>
      <c r="AGQ1462" s="147"/>
      <c r="AGR1462" s="147"/>
      <c r="AGS1462" s="147"/>
      <c r="AGT1462" s="147"/>
      <c r="AGU1462" s="147"/>
      <c r="AGV1462" s="147"/>
      <c r="AGW1462" s="147"/>
      <c r="AGX1462" s="147"/>
      <c r="AGY1462" s="147"/>
      <c r="AGZ1462" s="147"/>
      <c r="AHA1462" s="147"/>
      <c r="AHB1462" s="147"/>
      <c r="AHC1462" s="147"/>
      <c r="AHD1462" s="147"/>
      <c r="AHE1462" s="147"/>
      <c r="AHF1462" s="147"/>
      <c r="AHG1462" s="147"/>
      <c r="AHH1462" s="147"/>
      <c r="AHI1462" s="147"/>
      <c r="AHJ1462" s="147"/>
      <c r="AHK1462" s="147"/>
      <c r="AHL1462" s="147"/>
      <c r="AHM1462" s="147"/>
      <c r="AHN1462" s="147"/>
      <c r="AHO1462" s="147"/>
      <c r="AHP1462" s="147"/>
      <c r="AHQ1462" s="147"/>
      <c r="AHR1462" s="147"/>
      <c r="AHS1462" s="147"/>
      <c r="AHT1462" s="147"/>
      <c r="AHU1462" s="147"/>
      <c r="AHV1462" s="147"/>
      <c r="AHW1462" s="147"/>
      <c r="AHX1462" s="147"/>
      <c r="AHY1462" s="147"/>
      <c r="AHZ1462" s="147"/>
      <c r="AIA1462" s="147"/>
      <c r="AIB1462" s="147"/>
      <c r="AIC1462" s="147"/>
      <c r="AID1462" s="147"/>
      <c r="AIE1462" s="147"/>
      <c r="AIF1462" s="147"/>
      <c r="AIG1462" s="147"/>
      <c r="AIH1462" s="147"/>
      <c r="AII1462" s="147"/>
      <c r="AIJ1462" s="147"/>
      <c r="AIK1462" s="147"/>
      <c r="AIL1462" s="147"/>
      <c r="AIM1462" s="147"/>
      <c r="AIN1462" s="147"/>
      <c r="AIO1462" s="147"/>
      <c r="AIP1462" s="147"/>
      <c r="AIQ1462" s="147"/>
      <c r="AIR1462" s="147"/>
      <c r="AIS1462" s="147"/>
      <c r="AIT1462" s="147"/>
      <c r="AIU1462" s="147"/>
      <c r="AIV1462" s="147"/>
      <c r="AIW1462" s="147"/>
      <c r="AIX1462" s="147"/>
      <c r="AIY1462" s="147"/>
      <c r="AIZ1462" s="147"/>
      <c r="AJA1462" s="147"/>
      <c r="AJB1462" s="147"/>
      <c r="AJC1462" s="147"/>
      <c r="AJD1462" s="147"/>
      <c r="AJE1462" s="147"/>
      <c r="AJF1462" s="147"/>
      <c r="AJG1462" s="147"/>
      <c r="AJH1462" s="147"/>
      <c r="AJI1462" s="147"/>
      <c r="AJJ1462" s="147"/>
      <c r="AJK1462" s="147"/>
      <c r="AJL1462" s="147"/>
      <c r="AJM1462" s="147"/>
      <c r="AJN1462" s="147"/>
      <c r="AJO1462" s="147"/>
      <c r="AJP1462" s="147"/>
      <c r="AJQ1462" s="147"/>
      <c r="AJR1462" s="147"/>
      <c r="AJS1462" s="147"/>
      <c r="AJT1462" s="147"/>
      <c r="AJU1462" s="147"/>
      <c r="AJV1462" s="147"/>
      <c r="AJW1462" s="147"/>
      <c r="AJX1462" s="147"/>
      <c r="AJY1462" s="147"/>
      <c r="AJZ1462" s="147"/>
      <c r="AKA1462" s="147"/>
      <c r="AKB1462" s="147"/>
      <c r="AKC1462" s="147"/>
      <c r="AKD1462" s="147"/>
      <c r="AKE1462" s="147"/>
      <c r="AKF1462" s="147"/>
      <c r="AKG1462" s="147"/>
      <c r="AKH1462" s="147"/>
      <c r="AKI1462" s="147"/>
      <c r="AKJ1462" s="147"/>
      <c r="AKK1462" s="147"/>
      <c r="AKL1462" s="147"/>
      <c r="AKM1462" s="147"/>
      <c r="AKN1462" s="147"/>
      <c r="AKO1462" s="147"/>
      <c r="AKP1462" s="147"/>
      <c r="AKQ1462" s="147"/>
      <c r="AKR1462" s="147"/>
      <c r="AKS1462" s="147"/>
      <c r="AKT1462" s="147"/>
      <c r="AKU1462" s="147"/>
      <c r="AKV1462" s="147"/>
      <c r="AKW1462" s="147"/>
      <c r="AKX1462" s="147"/>
      <c r="AKY1462" s="147"/>
      <c r="AKZ1462" s="147"/>
      <c r="ALA1462" s="147"/>
      <c r="ALB1462" s="147"/>
      <c r="ALC1462" s="147"/>
      <c r="ALD1462" s="147"/>
      <c r="ALE1462" s="147"/>
      <c r="ALF1462" s="147"/>
      <c r="ALG1462" s="147"/>
      <c r="ALH1462" s="147"/>
      <c r="ALI1462" s="147"/>
      <c r="ALJ1462" s="147"/>
      <c r="ALK1462" s="147"/>
      <c r="ALL1462" s="147"/>
      <c r="ALM1462" s="147"/>
      <c r="ALN1462" s="147"/>
      <c r="ALO1462" s="147"/>
      <c r="ALP1462" s="147"/>
      <c r="ALQ1462" s="147"/>
      <c r="ALR1462" s="147"/>
      <c r="ALS1462" s="147"/>
      <c r="ALT1462" s="147"/>
      <c r="ALU1462" s="147"/>
      <c r="ALV1462" s="147"/>
      <c r="ALW1462" s="147"/>
      <c r="ALX1462" s="147"/>
      <c r="ALY1462" s="147"/>
      <c r="ALZ1462" s="147"/>
      <c r="AMA1462" s="147"/>
      <c r="AMB1462" s="147"/>
      <c r="AMC1462" s="147"/>
      <c r="AMD1462" s="147"/>
      <c r="AME1462" s="147"/>
      <c r="AMF1462" s="147"/>
      <c r="AMG1462" s="147"/>
      <c r="AMH1462" s="147"/>
      <c r="AMI1462" s="147"/>
      <c r="AMJ1462" s="147"/>
      <c r="AMK1462" s="147"/>
    </row>
    <row r="1463" spans="1:1025" s="149" customFormat="1">
      <c r="A1463" s="144">
        <v>1723</v>
      </c>
      <c r="B1463" s="144" t="s">
        <v>3204</v>
      </c>
      <c r="C1463" s="144" t="s">
        <v>3183</v>
      </c>
      <c r="D1463" s="145">
        <v>-1.3151602104256299</v>
      </c>
      <c r="E1463" s="145">
        <v>55</v>
      </c>
      <c r="F1463" s="145">
        <v>7.5</v>
      </c>
      <c r="G1463" s="146">
        <v>21699</v>
      </c>
      <c r="H1463" s="146" t="s">
        <v>3204</v>
      </c>
      <c r="I1463" s="147">
        <v>17188709</v>
      </c>
      <c r="J1463" s="148" t="s">
        <v>2330</v>
      </c>
      <c r="K1463" s="148" t="s">
        <v>2331</v>
      </c>
      <c r="L1463" s="147"/>
      <c r="M1463" s="147"/>
      <c r="N1463" s="147"/>
      <c r="O1463" s="147"/>
      <c r="P1463" s="147"/>
      <c r="Q1463" s="147"/>
      <c r="R1463" s="147"/>
      <c r="S1463" s="147"/>
      <c r="T1463" s="147"/>
      <c r="U1463" s="147"/>
      <c r="V1463" s="147"/>
      <c r="W1463" s="147"/>
      <c r="X1463" s="147"/>
      <c r="Y1463" s="147"/>
      <c r="Z1463" s="147"/>
      <c r="AA1463" s="147"/>
      <c r="AB1463" s="147"/>
      <c r="AC1463" s="147"/>
      <c r="AD1463" s="147"/>
      <c r="AE1463" s="147"/>
      <c r="AF1463" s="147"/>
      <c r="AG1463" s="147"/>
      <c r="AH1463" s="147"/>
      <c r="AI1463" s="147"/>
      <c r="AJ1463" s="147"/>
      <c r="AK1463" s="147"/>
      <c r="AL1463" s="147"/>
      <c r="AM1463" s="147"/>
      <c r="AN1463" s="147"/>
      <c r="AO1463" s="147"/>
      <c r="AP1463" s="147"/>
      <c r="AQ1463" s="147"/>
      <c r="AR1463" s="147"/>
      <c r="AS1463" s="147"/>
      <c r="AT1463" s="147"/>
      <c r="AU1463" s="147"/>
      <c r="AV1463" s="147"/>
      <c r="AW1463" s="147"/>
      <c r="AX1463" s="147"/>
      <c r="AY1463" s="147"/>
      <c r="AZ1463" s="147"/>
      <c r="BA1463" s="147"/>
      <c r="BB1463" s="147"/>
      <c r="BC1463" s="147"/>
      <c r="BD1463" s="147"/>
      <c r="BE1463" s="147"/>
      <c r="BF1463" s="147"/>
      <c r="BG1463" s="147"/>
      <c r="BH1463" s="147"/>
      <c r="BI1463" s="147"/>
      <c r="BJ1463" s="147"/>
      <c r="BK1463" s="147"/>
      <c r="BL1463" s="147"/>
      <c r="BM1463" s="147"/>
      <c r="BN1463" s="147"/>
      <c r="BO1463" s="147"/>
      <c r="BP1463" s="147"/>
      <c r="BQ1463" s="147"/>
      <c r="BR1463" s="147"/>
      <c r="BS1463" s="147"/>
      <c r="BT1463" s="147"/>
      <c r="BU1463" s="147"/>
      <c r="BV1463" s="147"/>
      <c r="BW1463" s="147"/>
      <c r="BX1463" s="147"/>
      <c r="BY1463" s="147"/>
      <c r="BZ1463" s="147"/>
      <c r="CA1463" s="147"/>
      <c r="CB1463" s="147"/>
      <c r="CC1463" s="147"/>
      <c r="CD1463" s="147"/>
      <c r="CE1463" s="147"/>
      <c r="CF1463" s="147"/>
      <c r="CG1463" s="147"/>
      <c r="CH1463" s="147"/>
      <c r="CI1463" s="147"/>
      <c r="CJ1463" s="147"/>
      <c r="CK1463" s="147"/>
      <c r="CL1463" s="147"/>
      <c r="CM1463" s="147"/>
      <c r="CN1463" s="147"/>
      <c r="CO1463" s="147"/>
      <c r="CP1463" s="147"/>
      <c r="CQ1463" s="147"/>
      <c r="CR1463" s="147"/>
      <c r="CS1463" s="147"/>
      <c r="CT1463" s="147"/>
      <c r="CU1463" s="147"/>
      <c r="CV1463" s="147"/>
      <c r="CW1463" s="147"/>
      <c r="CX1463" s="147"/>
      <c r="CY1463" s="147"/>
      <c r="CZ1463" s="147"/>
      <c r="DA1463" s="147"/>
      <c r="DB1463" s="147"/>
      <c r="DC1463" s="147"/>
      <c r="DD1463" s="147"/>
      <c r="DE1463" s="147"/>
      <c r="DF1463" s="147"/>
      <c r="DG1463" s="147"/>
      <c r="DH1463" s="147"/>
      <c r="DI1463" s="147"/>
      <c r="DJ1463" s="147"/>
      <c r="DK1463" s="147"/>
      <c r="DL1463" s="147"/>
      <c r="DM1463" s="147"/>
      <c r="DN1463" s="147"/>
      <c r="DO1463" s="147"/>
      <c r="DP1463" s="147"/>
      <c r="DQ1463" s="147"/>
      <c r="DR1463" s="147"/>
      <c r="DS1463" s="147"/>
      <c r="DT1463" s="147"/>
      <c r="DU1463" s="147"/>
      <c r="DV1463" s="147"/>
      <c r="DW1463" s="147"/>
      <c r="DX1463" s="147"/>
      <c r="DY1463" s="147"/>
      <c r="DZ1463" s="147"/>
      <c r="EA1463" s="147"/>
      <c r="EB1463" s="147"/>
      <c r="EC1463" s="147"/>
      <c r="ED1463" s="147"/>
      <c r="EE1463" s="147"/>
      <c r="EF1463" s="147"/>
      <c r="EG1463" s="147"/>
      <c r="EH1463" s="147"/>
      <c r="EI1463" s="147"/>
      <c r="EJ1463" s="147"/>
      <c r="EK1463" s="147"/>
      <c r="EL1463" s="147"/>
      <c r="EM1463" s="147"/>
      <c r="EN1463" s="147"/>
      <c r="EO1463" s="147"/>
      <c r="EP1463" s="147"/>
      <c r="EQ1463" s="147"/>
      <c r="ER1463" s="147"/>
      <c r="ES1463" s="147"/>
      <c r="ET1463" s="147"/>
      <c r="EU1463" s="147"/>
      <c r="EV1463" s="147"/>
      <c r="EW1463" s="147"/>
      <c r="EX1463" s="147"/>
      <c r="EY1463" s="147"/>
      <c r="EZ1463" s="147"/>
      <c r="FA1463" s="147"/>
      <c r="FB1463" s="147"/>
      <c r="FC1463" s="147"/>
      <c r="FD1463" s="147"/>
      <c r="FE1463" s="147"/>
      <c r="FF1463" s="147"/>
      <c r="FG1463" s="147"/>
      <c r="FH1463" s="147"/>
      <c r="FI1463" s="147"/>
      <c r="FJ1463" s="147"/>
      <c r="FK1463" s="147"/>
      <c r="FL1463" s="147"/>
      <c r="FM1463" s="147"/>
      <c r="FN1463" s="147"/>
      <c r="FO1463" s="147"/>
      <c r="FP1463" s="147"/>
      <c r="FQ1463" s="147"/>
      <c r="FR1463" s="147"/>
      <c r="FS1463" s="147"/>
      <c r="FT1463" s="147"/>
      <c r="FU1463" s="147"/>
      <c r="FV1463" s="147"/>
      <c r="FW1463" s="147"/>
      <c r="FX1463" s="147"/>
      <c r="FY1463" s="147"/>
      <c r="FZ1463" s="147"/>
      <c r="GA1463" s="147"/>
      <c r="GB1463" s="147"/>
      <c r="GC1463" s="147"/>
      <c r="GD1463" s="147"/>
      <c r="GE1463" s="147"/>
      <c r="GF1463" s="147"/>
      <c r="GG1463" s="147"/>
      <c r="GH1463" s="147"/>
      <c r="GI1463" s="147"/>
      <c r="GJ1463" s="147"/>
      <c r="GK1463" s="147"/>
      <c r="GL1463" s="147"/>
      <c r="GM1463" s="147"/>
      <c r="GN1463" s="147"/>
      <c r="GO1463" s="147"/>
      <c r="GP1463" s="147"/>
      <c r="GQ1463" s="147"/>
      <c r="GR1463" s="147"/>
      <c r="GS1463" s="147"/>
      <c r="GT1463" s="147"/>
      <c r="GU1463" s="147"/>
      <c r="GV1463" s="147"/>
      <c r="GW1463" s="147"/>
      <c r="GX1463" s="147"/>
      <c r="GY1463" s="147"/>
      <c r="GZ1463" s="147"/>
      <c r="HA1463" s="147"/>
      <c r="HB1463" s="147"/>
      <c r="HC1463" s="147"/>
      <c r="HD1463" s="147"/>
      <c r="HE1463" s="147"/>
      <c r="HF1463" s="147"/>
      <c r="HG1463" s="147"/>
      <c r="HH1463" s="147"/>
      <c r="HI1463" s="147"/>
      <c r="HJ1463" s="147"/>
      <c r="HK1463" s="147"/>
      <c r="HL1463" s="147"/>
      <c r="HM1463" s="147"/>
      <c r="HN1463" s="147"/>
      <c r="HO1463" s="147"/>
      <c r="HP1463" s="147"/>
      <c r="HQ1463" s="147"/>
      <c r="HR1463" s="147"/>
      <c r="HS1463" s="147"/>
      <c r="HT1463" s="147"/>
      <c r="HU1463" s="147"/>
      <c r="HV1463" s="147"/>
      <c r="HW1463" s="147"/>
      <c r="HX1463" s="147"/>
      <c r="HY1463" s="147"/>
      <c r="HZ1463" s="147"/>
      <c r="IA1463" s="147"/>
      <c r="IB1463" s="147"/>
      <c r="IC1463" s="147"/>
      <c r="ID1463" s="147"/>
      <c r="IE1463" s="147"/>
      <c r="IF1463" s="147"/>
      <c r="IG1463" s="147"/>
      <c r="IH1463" s="147"/>
      <c r="II1463" s="147"/>
      <c r="IJ1463" s="147"/>
      <c r="IK1463" s="147"/>
      <c r="IL1463" s="147"/>
      <c r="IM1463" s="147"/>
      <c r="IN1463" s="147"/>
      <c r="IO1463" s="147"/>
      <c r="IP1463" s="147"/>
      <c r="IQ1463" s="147"/>
      <c r="IR1463" s="147"/>
      <c r="IS1463" s="147"/>
      <c r="IT1463" s="147"/>
      <c r="IU1463" s="147"/>
      <c r="IV1463" s="147"/>
      <c r="IW1463" s="147"/>
      <c r="IX1463" s="147"/>
      <c r="IY1463" s="147"/>
      <c r="IZ1463" s="147"/>
      <c r="JA1463" s="147"/>
      <c r="JB1463" s="147"/>
      <c r="JC1463" s="147"/>
      <c r="JD1463" s="147"/>
      <c r="JE1463" s="147"/>
      <c r="JF1463" s="147"/>
      <c r="JG1463" s="147"/>
      <c r="JH1463" s="147"/>
      <c r="JI1463" s="147"/>
      <c r="JJ1463" s="147"/>
      <c r="JK1463" s="147"/>
      <c r="JL1463" s="147"/>
      <c r="JM1463" s="147"/>
      <c r="JN1463" s="147"/>
      <c r="JO1463" s="147"/>
      <c r="JP1463" s="147"/>
      <c r="JQ1463" s="147"/>
      <c r="JR1463" s="147"/>
      <c r="JS1463" s="147"/>
      <c r="JT1463" s="147"/>
      <c r="JU1463" s="147"/>
      <c r="JV1463" s="147"/>
      <c r="JW1463" s="147"/>
      <c r="JX1463" s="147"/>
      <c r="JY1463" s="147"/>
      <c r="JZ1463" s="147"/>
      <c r="KA1463" s="147"/>
      <c r="KB1463" s="147"/>
      <c r="KC1463" s="147"/>
      <c r="KD1463" s="147"/>
      <c r="KE1463" s="147"/>
      <c r="KF1463" s="147"/>
      <c r="KG1463" s="147"/>
      <c r="KH1463" s="147"/>
      <c r="KI1463" s="147"/>
      <c r="KJ1463" s="147"/>
      <c r="KK1463" s="147"/>
      <c r="KL1463" s="147"/>
      <c r="KM1463" s="147"/>
      <c r="KN1463" s="147"/>
      <c r="KO1463" s="147"/>
      <c r="KP1463" s="147"/>
      <c r="KQ1463" s="147"/>
      <c r="KR1463" s="147"/>
      <c r="KS1463" s="147"/>
      <c r="KT1463" s="147"/>
      <c r="KU1463" s="147"/>
      <c r="KV1463" s="147"/>
      <c r="KW1463" s="147"/>
      <c r="KX1463" s="147"/>
      <c r="KY1463" s="147"/>
      <c r="KZ1463" s="147"/>
      <c r="LA1463" s="147"/>
      <c r="LB1463" s="147"/>
      <c r="LC1463" s="147"/>
      <c r="LD1463" s="147"/>
      <c r="LE1463" s="147"/>
      <c r="LF1463" s="147"/>
      <c r="LG1463" s="147"/>
      <c r="LH1463" s="147"/>
      <c r="LI1463" s="147"/>
      <c r="LJ1463" s="147"/>
      <c r="LK1463" s="147"/>
      <c r="LL1463" s="147"/>
      <c r="LM1463" s="147"/>
      <c r="LN1463" s="147"/>
      <c r="LO1463" s="147"/>
      <c r="LP1463" s="147"/>
      <c r="LQ1463" s="147"/>
      <c r="LR1463" s="147"/>
      <c r="LS1463" s="147"/>
      <c r="LT1463" s="147"/>
      <c r="LU1463" s="147"/>
      <c r="LV1463" s="147"/>
      <c r="LW1463" s="147"/>
      <c r="LX1463" s="147"/>
      <c r="LY1463" s="147"/>
      <c r="LZ1463" s="147"/>
      <c r="MA1463" s="147"/>
      <c r="MB1463" s="147"/>
      <c r="MC1463" s="147"/>
      <c r="MD1463" s="147"/>
      <c r="ME1463" s="147"/>
      <c r="MF1463" s="147"/>
      <c r="MG1463" s="147"/>
      <c r="MH1463" s="147"/>
      <c r="MI1463" s="147"/>
      <c r="MJ1463" s="147"/>
      <c r="MK1463" s="147"/>
      <c r="ML1463" s="147"/>
      <c r="MM1463" s="147"/>
      <c r="MN1463" s="147"/>
      <c r="MO1463" s="147"/>
      <c r="MP1463" s="147"/>
      <c r="MQ1463" s="147"/>
      <c r="MR1463" s="147"/>
      <c r="MS1463" s="147"/>
      <c r="MT1463" s="147"/>
      <c r="MU1463" s="147"/>
      <c r="MV1463" s="147"/>
      <c r="MW1463" s="147"/>
      <c r="MX1463" s="147"/>
      <c r="MY1463" s="147"/>
      <c r="MZ1463" s="147"/>
      <c r="NA1463" s="147"/>
      <c r="NB1463" s="147"/>
      <c r="NC1463" s="147"/>
      <c r="ND1463" s="147"/>
      <c r="NE1463" s="147"/>
      <c r="NF1463" s="147"/>
      <c r="NG1463" s="147"/>
      <c r="NH1463" s="147"/>
      <c r="NI1463" s="147"/>
      <c r="NJ1463" s="147"/>
      <c r="NK1463" s="147"/>
      <c r="NL1463" s="147"/>
      <c r="NM1463" s="147"/>
      <c r="NN1463" s="147"/>
      <c r="NO1463" s="147"/>
      <c r="NP1463" s="147"/>
      <c r="NQ1463" s="147"/>
      <c r="NR1463" s="147"/>
      <c r="NS1463" s="147"/>
      <c r="NT1463" s="147"/>
      <c r="NU1463" s="147"/>
      <c r="NV1463" s="147"/>
      <c r="NW1463" s="147"/>
      <c r="NX1463" s="147"/>
      <c r="NY1463" s="147"/>
      <c r="NZ1463" s="147"/>
      <c r="OA1463" s="147"/>
      <c r="OB1463" s="147"/>
      <c r="OC1463" s="147"/>
      <c r="OD1463" s="147"/>
      <c r="OE1463" s="147"/>
      <c r="OF1463" s="147"/>
      <c r="OG1463" s="147"/>
      <c r="OH1463" s="147"/>
      <c r="OI1463" s="147"/>
      <c r="OJ1463" s="147"/>
      <c r="OK1463" s="147"/>
      <c r="OL1463" s="147"/>
      <c r="OM1463" s="147"/>
      <c r="ON1463" s="147"/>
      <c r="OO1463" s="147"/>
      <c r="OP1463" s="147"/>
      <c r="OQ1463" s="147"/>
      <c r="OR1463" s="147"/>
      <c r="OS1463" s="147"/>
      <c r="OT1463" s="147"/>
      <c r="OU1463" s="147"/>
      <c r="OV1463" s="147"/>
      <c r="OW1463" s="147"/>
      <c r="OX1463" s="147"/>
      <c r="OY1463" s="147"/>
      <c r="OZ1463" s="147"/>
      <c r="PA1463" s="147"/>
      <c r="PB1463" s="147"/>
      <c r="PC1463" s="147"/>
      <c r="PD1463" s="147"/>
      <c r="PE1463" s="147"/>
      <c r="PF1463" s="147"/>
      <c r="PG1463" s="147"/>
      <c r="PH1463" s="147"/>
      <c r="PI1463" s="147"/>
      <c r="PJ1463" s="147"/>
      <c r="PK1463" s="147"/>
      <c r="PL1463" s="147"/>
      <c r="PM1463" s="147"/>
      <c r="PN1463" s="147"/>
      <c r="PO1463" s="147"/>
      <c r="PP1463" s="147"/>
      <c r="PQ1463" s="147"/>
      <c r="PR1463" s="147"/>
      <c r="PS1463" s="147"/>
      <c r="PT1463" s="147"/>
      <c r="PU1463" s="147"/>
      <c r="PV1463" s="147"/>
      <c r="PW1463" s="147"/>
      <c r="PX1463" s="147"/>
      <c r="PY1463" s="147"/>
      <c r="PZ1463" s="147"/>
      <c r="QA1463" s="147"/>
      <c r="QB1463" s="147"/>
      <c r="QC1463" s="147"/>
      <c r="QD1463" s="147"/>
      <c r="QE1463" s="147"/>
      <c r="QF1463" s="147"/>
      <c r="QG1463" s="147"/>
      <c r="QH1463" s="147"/>
      <c r="QI1463" s="147"/>
      <c r="QJ1463" s="147"/>
      <c r="QK1463" s="147"/>
      <c r="QL1463" s="147"/>
      <c r="QM1463" s="147"/>
      <c r="QN1463" s="147"/>
      <c r="QO1463" s="147"/>
      <c r="QP1463" s="147"/>
      <c r="QQ1463" s="147"/>
      <c r="QR1463" s="147"/>
      <c r="QS1463" s="147"/>
      <c r="QT1463" s="147"/>
      <c r="QU1463" s="147"/>
      <c r="QV1463" s="147"/>
      <c r="QW1463" s="147"/>
      <c r="QX1463" s="147"/>
      <c r="QY1463" s="147"/>
      <c r="QZ1463" s="147"/>
      <c r="RA1463" s="147"/>
      <c r="RB1463" s="147"/>
      <c r="RC1463" s="147"/>
      <c r="RD1463" s="147"/>
      <c r="RE1463" s="147"/>
      <c r="RF1463" s="147"/>
      <c r="RG1463" s="147"/>
      <c r="RH1463" s="147"/>
      <c r="RI1463" s="147"/>
      <c r="RJ1463" s="147"/>
      <c r="RK1463" s="147"/>
      <c r="RL1463" s="147"/>
      <c r="RM1463" s="147"/>
      <c r="RN1463" s="147"/>
      <c r="RO1463" s="147"/>
      <c r="RP1463" s="147"/>
      <c r="RQ1463" s="147"/>
      <c r="RR1463" s="147"/>
      <c r="RS1463" s="147"/>
      <c r="RT1463" s="147"/>
      <c r="RU1463" s="147"/>
      <c r="RV1463" s="147"/>
      <c r="RW1463" s="147"/>
      <c r="RX1463" s="147"/>
      <c r="RY1463" s="147"/>
      <c r="RZ1463" s="147"/>
      <c r="SA1463" s="147"/>
      <c r="SB1463" s="147"/>
      <c r="SC1463" s="147"/>
      <c r="SD1463" s="147"/>
      <c r="SE1463" s="147"/>
      <c r="SF1463" s="147"/>
      <c r="SG1463" s="147"/>
      <c r="SH1463" s="147"/>
      <c r="SI1463" s="147"/>
      <c r="SJ1463" s="147"/>
      <c r="SK1463" s="147"/>
      <c r="SL1463" s="147"/>
      <c r="SM1463" s="147"/>
      <c r="SN1463" s="147"/>
      <c r="SO1463" s="147"/>
      <c r="SP1463" s="147"/>
      <c r="SQ1463" s="147"/>
      <c r="SR1463" s="147"/>
      <c r="SS1463" s="147"/>
      <c r="ST1463" s="147"/>
      <c r="SU1463" s="147"/>
      <c r="SV1463" s="147"/>
      <c r="SW1463" s="147"/>
      <c r="SX1463" s="147"/>
      <c r="SY1463" s="147"/>
      <c r="SZ1463" s="147"/>
      <c r="TA1463" s="147"/>
      <c r="TB1463" s="147"/>
      <c r="TC1463" s="147"/>
      <c r="TD1463" s="147"/>
      <c r="TE1463" s="147"/>
      <c r="TF1463" s="147"/>
      <c r="TG1463" s="147"/>
      <c r="TH1463" s="147"/>
      <c r="TI1463" s="147"/>
      <c r="TJ1463" s="147"/>
      <c r="TK1463" s="147"/>
      <c r="TL1463" s="147"/>
      <c r="TM1463" s="147"/>
      <c r="TN1463" s="147"/>
      <c r="TO1463" s="147"/>
      <c r="TP1463" s="147"/>
      <c r="TQ1463" s="147"/>
      <c r="TR1463" s="147"/>
      <c r="TS1463" s="147"/>
      <c r="TT1463" s="147"/>
      <c r="TU1463" s="147"/>
      <c r="TV1463" s="147"/>
      <c r="TW1463" s="147"/>
      <c r="TX1463" s="147"/>
      <c r="TY1463" s="147"/>
      <c r="TZ1463" s="147"/>
      <c r="UA1463" s="147"/>
      <c r="UB1463" s="147"/>
      <c r="UC1463" s="147"/>
      <c r="UD1463" s="147"/>
      <c r="UE1463" s="147"/>
      <c r="UF1463" s="147"/>
      <c r="UG1463" s="147"/>
      <c r="UH1463" s="147"/>
      <c r="UI1463" s="147"/>
      <c r="UJ1463" s="147"/>
      <c r="UK1463" s="147"/>
      <c r="UL1463" s="147"/>
      <c r="UM1463" s="147"/>
      <c r="UN1463" s="147"/>
      <c r="UO1463" s="147"/>
      <c r="UP1463" s="147"/>
      <c r="UQ1463" s="147"/>
      <c r="UR1463" s="147"/>
      <c r="US1463" s="147"/>
      <c r="UT1463" s="147"/>
      <c r="UU1463" s="147"/>
      <c r="UV1463" s="147"/>
      <c r="UW1463" s="147"/>
      <c r="UX1463" s="147"/>
      <c r="UY1463" s="147"/>
      <c r="UZ1463" s="147"/>
      <c r="VA1463" s="147"/>
      <c r="VB1463" s="147"/>
      <c r="VC1463" s="147"/>
      <c r="VD1463" s="147"/>
      <c r="VE1463" s="147"/>
      <c r="VF1463" s="147"/>
      <c r="VG1463" s="147"/>
      <c r="VH1463" s="147"/>
      <c r="VI1463" s="147"/>
      <c r="VJ1463" s="147"/>
      <c r="VK1463" s="147"/>
      <c r="VL1463" s="147"/>
      <c r="VM1463" s="147"/>
      <c r="VN1463" s="147"/>
      <c r="VO1463" s="147"/>
      <c r="VP1463" s="147"/>
      <c r="VQ1463" s="147"/>
      <c r="VR1463" s="147"/>
      <c r="VS1463" s="147"/>
      <c r="VT1463" s="147"/>
      <c r="VU1463" s="147"/>
      <c r="VV1463" s="147"/>
      <c r="VW1463" s="147"/>
      <c r="VX1463" s="147"/>
      <c r="VY1463" s="147"/>
      <c r="VZ1463" s="147"/>
      <c r="WA1463" s="147"/>
      <c r="WB1463" s="147"/>
      <c r="WC1463" s="147"/>
      <c r="WD1463" s="147"/>
      <c r="WE1463" s="147"/>
      <c r="WF1463" s="147"/>
      <c r="WG1463" s="147"/>
      <c r="WH1463" s="147"/>
      <c r="WI1463" s="147"/>
      <c r="WJ1463" s="147"/>
      <c r="WK1463" s="147"/>
      <c r="WL1463" s="147"/>
      <c r="WM1463" s="147"/>
      <c r="WN1463" s="147"/>
      <c r="WO1463" s="147"/>
      <c r="WP1463" s="147"/>
      <c r="WQ1463" s="147"/>
      <c r="WR1463" s="147"/>
      <c r="WS1463" s="147"/>
      <c r="WT1463" s="147"/>
      <c r="WU1463" s="147"/>
      <c r="WV1463" s="147"/>
      <c r="WW1463" s="147"/>
      <c r="WX1463" s="147"/>
      <c r="WY1463" s="147"/>
      <c r="WZ1463" s="147"/>
      <c r="XA1463" s="147"/>
      <c r="XB1463" s="147"/>
      <c r="XC1463" s="147"/>
      <c r="XD1463" s="147"/>
      <c r="XE1463" s="147"/>
      <c r="XF1463" s="147"/>
      <c r="XG1463" s="147"/>
      <c r="XH1463" s="147"/>
      <c r="XI1463" s="147"/>
      <c r="XJ1463" s="147"/>
      <c r="XK1463" s="147"/>
      <c r="XL1463" s="147"/>
      <c r="XM1463" s="147"/>
      <c r="XN1463" s="147"/>
      <c r="XO1463" s="147"/>
      <c r="XP1463" s="147"/>
      <c r="XQ1463" s="147"/>
      <c r="XR1463" s="147"/>
      <c r="XS1463" s="147"/>
      <c r="XT1463" s="147"/>
      <c r="XU1463" s="147"/>
      <c r="XV1463" s="147"/>
      <c r="XW1463" s="147"/>
      <c r="XX1463" s="147"/>
      <c r="XY1463" s="147"/>
      <c r="XZ1463" s="147"/>
      <c r="YA1463" s="147"/>
      <c r="YB1463" s="147"/>
      <c r="YC1463" s="147"/>
      <c r="YD1463" s="147"/>
      <c r="YE1463" s="147"/>
      <c r="YF1463" s="147"/>
      <c r="YG1463" s="147"/>
      <c r="YH1463" s="147"/>
      <c r="YI1463" s="147"/>
      <c r="YJ1463" s="147"/>
      <c r="YK1463" s="147"/>
      <c r="YL1463" s="147"/>
      <c r="YM1463" s="147"/>
      <c r="YN1463" s="147"/>
      <c r="YO1463" s="147"/>
      <c r="YP1463" s="147"/>
      <c r="YQ1463" s="147"/>
      <c r="YR1463" s="147"/>
      <c r="YS1463" s="147"/>
      <c r="YT1463" s="147"/>
      <c r="YU1463" s="147"/>
      <c r="YV1463" s="147"/>
      <c r="YW1463" s="147"/>
      <c r="YX1463" s="147"/>
      <c r="YY1463" s="147"/>
      <c r="YZ1463" s="147"/>
      <c r="ZA1463" s="147"/>
      <c r="ZB1463" s="147"/>
      <c r="ZC1463" s="147"/>
      <c r="ZD1463" s="147"/>
      <c r="ZE1463" s="147"/>
      <c r="ZF1463" s="147"/>
      <c r="ZG1463" s="147"/>
      <c r="ZH1463" s="147"/>
      <c r="ZI1463" s="147"/>
      <c r="ZJ1463" s="147"/>
      <c r="ZK1463" s="147"/>
      <c r="ZL1463" s="147"/>
      <c r="ZM1463" s="147"/>
      <c r="ZN1463" s="147"/>
      <c r="ZO1463" s="147"/>
      <c r="ZP1463" s="147"/>
      <c r="ZQ1463" s="147"/>
      <c r="ZR1463" s="147"/>
      <c r="ZS1463" s="147"/>
      <c r="ZT1463" s="147"/>
      <c r="ZU1463" s="147"/>
      <c r="ZV1463" s="147"/>
      <c r="ZW1463" s="147"/>
      <c r="ZX1463" s="147"/>
      <c r="ZY1463" s="147"/>
      <c r="ZZ1463" s="147"/>
      <c r="AAA1463" s="147"/>
      <c r="AAB1463" s="147"/>
      <c r="AAC1463" s="147"/>
      <c r="AAD1463" s="147"/>
      <c r="AAE1463" s="147"/>
      <c r="AAF1463" s="147"/>
      <c r="AAG1463" s="147"/>
      <c r="AAH1463" s="147"/>
      <c r="AAI1463" s="147"/>
      <c r="AAJ1463" s="147"/>
      <c r="AAK1463" s="147"/>
      <c r="AAL1463" s="147"/>
      <c r="AAM1463" s="147"/>
      <c r="AAN1463" s="147"/>
      <c r="AAO1463" s="147"/>
      <c r="AAP1463" s="147"/>
      <c r="AAQ1463" s="147"/>
      <c r="AAR1463" s="147"/>
      <c r="AAS1463" s="147"/>
      <c r="AAT1463" s="147"/>
      <c r="AAU1463" s="147"/>
      <c r="AAV1463" s="147"/>
      <c r="AAW1463" s="147"/>
      <c r="AAX1463" s="147"/>
      <c r="AAY1463" s="147"/>
      <c r="AAZ1463" s="147"/>
      <c r="ABA1463" s="147"/>
      <c r="ABB1463" s="147"/>
      <c r="ABC1463" s="147"/>
      <c r="ABD1463" s="147"/>
      <c r="ABE1463" s="147"/>
      <c r="ABF1463" s="147"/>
      <c r="ABG1463" s="147"/>
      <c r="ABH1463" s="147"/>
      <c r="ABI1463" s="147"/>
      <c r="ABJ1463" s="147"/>
      <c r="ABK1463" s="147"/>
      <c r="ABL1463" s="147"/>
      <c r="ABM1463" s="147"/>
      <c r="ABN1463" s="147"/>
      <c r="ABO1463" s="147"/>
      <c r="ABP1463" s="147"/>
      <c r="ABQ1463" s="147"/>
      <c r="ABR1463" s="147"/>
      <c r="ABS1463" s="147"/>
      <c r="ABT1463" s="147"/>
      <c r="ABU1463" s="147"/>
      <c r="ABV1463" s="147"/>
      <c r="ABW1463" s="147"/>
      <c r="ABX1463" s="147"/>
      <c r="ABY1463" s="147"/>
      <c r="ABZ1463" s="147"/>
      <c r="ACA1463" s="147"/>
      <c r="ACB1463" s="147"/>
      <c r="ACC1463" s="147"/>
      <c r="ACD1463" s="147"/>
      <c r="ACE1463" s="147"/>
      <c r="ACF1463" s="147"/>
      <c r="ACG1463" s="147"/>
      <c r="ACH1463" s="147"/>
      <c r="ACI1463" s="147"/>
      <c r="ACJ1463" s="147"/>
      <c r="ACK1463" s="147"/>
      <c r="ACL1463" s="147"/>
      <c r="ACM1463" s="147"/>
      <c r="ACN1463" s="147"/>
      <c r="ACO1463" s="147"/>
      <c r="ACP1463" s="147"/>
      <c r="ACQ1463" s="147"/>
      <c r="ACR1463" s="147"/>
      <c r="ACS1463" s="147"/>
      <c r="ACT1463" s="147"/>
      <c r="ACU1463" s="147"/>
      <c r="ACV1463" s="147"/>
      <c r="ACW1463" s="147"/>
      <c r="ACX1463" s="147"/>
      <c r="ACY1463" s="147"/>
      <c r="ACZ1463" s="147"/>
      <c r="ADA1463" s="147"/>
      <c r="ADB1463" s="147"/>
      <c r="ADC1463" s="147"/>
      <c r="ADD1463" s="147"/>
      <c r="ADE1463" s="147"/>
      <c r="ADF1463" s="147"/>
      <c r="ADG1463" s="147"/>
      <c r="ADH1463" s="147"/>
      <c r="ADI1463" s="147"/>
      <c r="ADJ1463" s="147"/>
      <c r="ADK1463" s="147"/>
      <c r="ADL1463" s="147"/>
      <c r="ADM1463" s="147"/>
      <c r="ADN1463" s="147"/>
      <c r="ADO1463" s="147"/>
      <c r="ADP1463" s="147"/>
      <c r="ADQ1463" s="147"/>
      <c r="ADR1463" s="147"/>
      <c r="ADS1463" s="147"/>
      <c r="ADT1463" s="147"/>
      <c r="ADU1463" s="147"/>
      <c r="ADV1463" s="147"/>
      <c r="ADW1463" s="147"/>
      <c r="ADX1463" s="147"/>
      <c r="ADY1463" s="147"/>
      <c r="ADZ1463" s="147"/>
      <c r="AEA1463" s="147"/>
      <c r="AEB1463" s="147"/>
      <c r="AEC1463" s="147"/>
      <c r="AED1463" s="147"/>
      <c r="AEE1463" s="147"/>
      <c r="AEF1463" s="147"/>
      <c r="AEG1463" s="147"/>
      <c r="AEH1463" s="147"/>
      <c r="AEI1463" s="147"/>
      <c r="AEJ1463" s="147"/>
      <c r="AEK1463" s="147"/>
      <c r="AEL1463" s="147"/>
      <c r="AEM1463" s="147"/>
      <c r="AEN1463" s="147"/>
      <c r="AEO1463" s="147"/>
      <c r="AEP1463" s="147"/>
      <c r="AEQ1463" s="147"/>
      <c r="AER1463" s="147"/>
      <c r="AES1463" s="147"/>
      <c r="AET1463" s="147"/>
      <c r="AEU1463" s="147"/>
      <c r="AEV1463" s="147"/>
      <c r="AEW1463" s="147"/>
      <c r="AEX1463" s="147"/>
      <c r="AEY1463" s="147"/>
      <c r="AEZ1463" s="147"/>
      <c r="AFA1463" s="147"/>
      <c r="AFB1463" s="147"/>
      <c r="AFC1463" s="147"/>
      <c r="AFD1463" s="147"/>
      <c r="AFE1463" s="147"/>
      <c r="AFF1463" s="147"/>
      <c r="AFG1463" s="147"/>
      <c r="AFH1463" s="147"/>
      <c r="AFI1463" s="147"/>
      <c r="AFJ1463" s="147"/>
      <c r="AFK1463" s="147"/>
      <c r="AFL1463" s="147"/>
      <c r="AFM1463" s="147"/>
      <c r="AFN1463" s="147"/>
      <c r="AFO1463" s="147"/>
      <c r="AFP1463" s="147"/>
      <c r="AFQ1463" s="147"/>
      <c r="AFR1463" s="147"/>
      <c r="AFS1463" s="147"/>
      <c r="AFT1463" s="147"/>
      <c r="AFU1463" s="147"/>
      <c r="AFV1463" s="147"/>
      <c r="AFW1463" s="147"/>
      <c r="AFX1463" s="147"/>
      <c r="AFY1463" s="147"/>
      <c r="AFZ1463" s="147"/>
      <c r="AGA1463" s="147"/>
      <c r="AGB1463" s="147"/>
      <c r="AGC1463" s="147"/>
      <c r="AGD1463" s="147"/>
      <c r="AGE1463" s="147"/>
      <c r="AGF1463" s="147"/>
      <c r="AGG1463" s="147"/>
      <c r="AGH1463" s="147"/>
      <c r="AGI1463" s="147"/>
      <c r="AGJ1463" s="147"/>
      <c r="AGK1463" s="147"/>
      <c r="AGL1463" s="147"/>
      <c r="AGM1463" s="147"/>
      <c r="AGN1463" s="147"/>
      <c r="AGO1463" s="147"/>
      <c r="AGP1463" s="147"/>
      <c r="AGQ1463" s="147"/>
      <c r="AGR1463" s="147"/>
      <c r="AGS1463" s="147"/>
      <c r="AGT1463" s="147"/>
      <c r="AGU1463" s="147"/>
      <c r="AGV1463" s="147"/>
      <c r="AGW1463" s="147"/>
      <c r="AGX1463" s="147"/>
      <c r="AGY1463" s="147"/>
      <c r="AGZ1463" s="147"/>
      <c r="AHA1463" s="147"/>
      <c r="AHB1463" s="147"/>
      <c r="AHC1463" s="147"/>
      <c r="AHD1463" s="147"/>
      <c r="AHE1463" s="147"/>
      <c r="AHF1463" s="147"/>
      <c r="AHG1463" s="147"/>
      <c r="AHH1463" s="147"/>
      <c r="AHI1463" s="147"/>
      <c r="AHJ1463" s="147"/>
      <c r="AHK1463" s="147"/>
      <c r="AHL1463" s="147"/>
      <c r="AHM1463" s="147"/>
      <c r="AHN1463" s="147"/>
      <c r="AHO1463" s="147"/>
      <c r="AHP1463" s="147"/>
      <c r="AHQ1463" s="147"/>
      <c r="AHR1463" s="147"/>
      <c r="AHS1463" s="147"/>
      <c r="AHT1463" s="147"/>
      <c r="AHU1463" s="147"/>
      <c r="AHV1463" s="147"/>
      <c r="AHW1463" s="147"/>
      <c r="AHX1463" s="147"/>
      <c r="AHY1463" s="147"/>
      <c r="AHZ1463" s="147"/>
      <c r="AIA1463" s="147"/>
      <c r="AIB1463" s="147"/>
      <c r="AIC1463" s="147"/>
      <c r="AID1463" s="147"/>
      <c r="AIE1463" s="147"/>
      <c r="AIF1463" s="147"/>
      <c r="AIG1463" s="147"/>
      <c r="AIH1463" s="147"/>
      <c r="AII1463" s="147"/>
      <c r="AIJ1463" s="147"/>
      <c r="AIK1463" s="147"/>
      <c r="AIL1463" s="147"/>
      <c r="AIM1463" s="147"/>
      <c r="AIN1463" s="147"/>
      <c r="AIO1463" s="147"/>
      <c r="AIP1463" s="147"/>
      <c r="AIQ1463" s="147"/>
      <c r="AIR1463" s="147"/>
      <c r="AIS1463" s="147"/>
      <c r="AIT1463" s="147"/>
      <c r="AIU1463" s="147"/>
      <c r="AIV1463" s="147"/>
      <c r="AIW1463" s="147"/>
      <c r="AIX1463" s="147"/>
      <c r="AIY1463" s="147"/>
      <c r="AIZ1463" s="147"/>
      <c r="AJA1463" s="147"/>
      <c r="AJB1463" s="147"/>
      <c r="AJC1463" s="147"/>
      <c r="AJD1463" s="147"/>
      <c r="AJE1463" s="147"/>
      <c r="AJF1463" s="147"/>
      <c r="AJG1463" s="147"/>
      <c r="AJH1463" s="147"/>
      <c r="AJI1463" s="147"/>
      <c r="AJJ1463" s="147"/>
      <c r="AJK1463" s="147"/>
      <c r="AJL1463" s="147"/>
      <c r="AJM1463" s="147"/>
      <c r="AJN1463" s="147"/>
      <c r="AJO1463" s="147"/>
      <c r="AJP1463" s="147"/>
      <c r="AJQ1463" s="147"/>
      <c r="AJR1463" s="147"/>
      <c r="AJS1463" s="147"/>
      <c r="AJT1463" s="147"/>
      <c r="AJU1463" s="147"/>
      <c r="AJV1463" s="147"/>
      <c r="AJW1463" s="147"/>
      <c r="AJX1463" s="147"/>
      <c r="AJY1463" s="147"/>
      <c r="AJZ1463" s="147"/>
      <c r="AKA1463" s="147"/>
      <c r="AKB1463" s="147"/>
      <c r="AKC1463" s="147"/>
      <c r="AKD1463" s="147"/>
      <c r="AKE1463" s="147"/>
      <c r="AKF1463" s="147"/>
      <c r="AKG1463" s="147"/>
      <c r="AKH1463" s="147"/>
      <c r="AKI1463" s="147"/>
      <c r="AKJ1463" s="147"/>
      <c r="AKK1463" s="147"/>
      <c r="AKL1463" s="147"/>
      <c r="AKM1463" s="147"/>
      <c r="AKN1463" s="147"/>
      <c r="AKO1463" s="147"/>
      <c r="AKP1463" s="147"/>
      <c r="AKQ1463" s="147"/>
      <c r="AKR1463" s="147"/>
      <c r="AKS1463" s="147"/>
      <c r="AKT1463" s="147"/>
      <c r="AKU1463" s="147"/>
      <c r="AKV1463" s="147"/>
      <c r="AKW1463" s="147"/>
      <c r="AKX1463" s="147"/>
      <c r="AKY1463" s="147"/>
      <c r="AKZ1463" s="147"/>
      <c r="ALA1463" s="147"/>
      <c r="ALB1463" s="147"/>
      <c r="ALC1463" s="147"/>
      <c r="ALD1463" s="147"/>
      <c r="ALE1463" s="147"/>
      <c r="ALF1463" s="147"/>
      <c r="ALG1463" s="147"/>
      <c r="ALH1463" s="147"/>
      <c r="ALI1463" s="147"/>
      <c r="ALJ1463" s="147"/>
      <c r="ALK1463" s="147"/>
      <c r="ALL1463" s="147"/>
      <c r="ALM1463" s="147"/>
      <c r="ALN1463" s="147"/>
      <c r="ALO1463" s="147"/>
      <c r="ALP1463" s="147"/>
      <c r="ALQ1463" s="147"/>
      <c r="ALR1463" s="147"/>
      <c r="ALS1463" s="147"/>
      <c r="ALT1463" s="147"/>
      <c r="ALU1463" s="147"/>
      <c r="ALV1463" s="147"/>
      <c r="ALW1463" s="147"/>
      <c r="ALX1463" s="147"/>
      <c r="ALY1463" s="147"/>
      <c r="ALZ1463" s="147"/>
      <c r="AMA1463" s="147"/>
      <c r="AMB1463" s="147"/>
      <c r="AMC1463" s="147"/>
      <c r="AMD1463" s="147"/>
      <c r="AME1463" s="147"/>
      <c r="AMF1463" s="147"/>
      <c r="AMG1463" s="147"/>
      <c r="AMH1463" s="147"/>
      <c r="AMI1463" s="147"/>
      <c r="AMJ1463" s="147"/>
      <c r="AMK1463" s="147"/>
    </row>
    <row r="1464" spans="1:1025" s="149" customFormat="1">
      <c r="A1464" s="144">
        <v>1725</v>
      </c>
      <c r="B1464" s="144" t="s">
        <v>3205</v>
      </c>
      <c r="C1464" s="144" t="s">
        <v>3181</v>
      </c>
      <c r="D1464" s="145">
        <v>2.17599234815878</v>
      </c>
      <c r="E1464" s="145">
        <v>55</v>
      </c>
      <c r="F1464" s="145">
        <v>7.5</v>
      </c>
      <c r="G1464" s="146">
        <v>21701</v>
      </c>
      <c r="H1464" s="146" t="s">
        <v>3205</v>
      </c>
      <c r="I1464" s="147">
        <v>17188709</v>
      </c>
      <c r="J1464" s="148" t="s">
        <v>2330</v>
      </c>
      <c r="K1464" s="148" t="s">
        <v>2331</v>
      </c>
      <c r="L1464" s="147"/>
      <c r="M1464" s="147"/>
      <c r="N1464" s="147"/>
      <c r="O1464" s="147"/>
      <c r="P1464" s="147"/>
      <c r="Q1464" s="147"/>
      <c r="R1464" s="147"/>
      <c r="S1464" s="147"/>
      <c r="T1464" s="147"/>
      <c r="U1464" s="147"/>
      <c r="V1464" s="147"/>
      <c r="W1464" s="147"/>
      <c r="X1464" s="147"/>
      <c r="Y1464" s="147"/>
      <c r="Z1464" s="147"/>
      <c r="AA1464" s="147"/>
      <c r="AB1464" s="147"/>
      <c r="AC1464" s="147"/>
      <c r="AD1464" s="147"/>
      <c r="AE1464" s="147"/>
      <c r="AF1464" s="147"/>
      <c r="AG1464" s="147"/>
      <c r="AH1464" s="147"/>
      <c r="AI1464" s="147"/>
      <c r="AJ1464" s="147"/>
      <c r="AK1464" s="147"/>
      <c r="AL1464" s="147"/>
      <c r="AM1464" s="147"/>
      <c r="AN1464" s="147"/>
      <c r="AO1464" s="147"/>
      <c r="AP1464" s="147"/>
      <c r="AQ1464" s="147"/>
      <c r="AR1464" s="147"/>
      <c r="AS1464" s="147"/>
      <c r="AT1464" s="147"/>
      <c r="AU1464" s="147"/>
      <c r="AV1464" s="147"/>
      <c r="AW1464" s="147"/>
      <c r="AX1464" s="147"/>
      <c r="AY1464" s="147"/>
      <c r="AZ1464" s="147"/>
      <c r="BA1464" s="147"/>
      <c r="BB1464" s="147"/>
      <c r="BC1464" s="147"/>
      <c r="BD1464" s="147"/>
      <c r="BE1464" s="147"/>
      <c r="BF1464" s="147"/>
      <c r="BG1464" s="147"/>
      <c r="BH1464" s="147"/>
      <c r="BI1464" s="147"/>
      <c r="BJ1464" s="147"/>
      <c r="BK1464" s="147"/>
      <c r="BL1464" s="147"/>
      <c r="BM1464" s="147"/>
      <c r="BN1464" s="147"/>
      <c r="BO1464" s="147"/>
      <c r="BP1464" s="147"/>
      <c r="BQ1464" s="147"/>
      <c r="BR1464" s="147"/>
      <c r="BS1464" s="147"/>
      <c r="BT1464" s="147"/>
      <c r="BU1464" s="147"/>
      <c r="BV1464" s="147"/>
      <c r="BW1464" s="147"/>
      <c r="BX1464" s="147"/>
      <c r="BY1464" s="147"/>
      <c r="BZ1464" s="147"/>
      <c r="CA1464" s="147"/>
      <c r="CB1464" s="147"/>
      <c r="CC1464" s="147"/>
      <c r="CD1464" s="147"/>
      <c r="CE1464" s="147"/>
      <c r="CF1464" s="147"/>
      <c r="CG1464" s="147"/>
      <c r="CH1464" s="147"/>
      <c r="CI1464" s="147"/>
      <c r="CJ1464" s="147"/>
      <c r="CK1464" s="147"/>
      <c r="CL1464" s="147"/>
      <c r="CM1464" s="147"/>
      <c r="CN1464" s="147"/>
      <c r="CO1464" s="147"/>
      <c r="CP1464" s="147"/>
      <c r="CQ1464" s="147"/>
      <c r="CR1464" s="147"/>
      <c r="CS1464" s="147"/>
      <c r="CT1464" s="147"/>
      <c r="CU1464" s="147"/>
      <c r="CV1464" s="147"/>
      <c r="CW1464" s="147"/>
      <c r="CX1464" s="147"/>
      <c r="CY1464" s="147"/>
      <c r="CZ1464" s="147"/>
      <c r="DA1464" s="147"/>
      <c r="DB1464" s="147"/>
      <c r="DC1464" s="147"/>
      <c r="DD1464" s="147"/>
      <c r="DE1464" s="147"/>
      <c r="DF1464" s="147"/>
      <c r="DG1464" s="147"/>
      <c r="DH1464" s="147"/>
      <c r="DI1464" s="147"/>
      <c r="DJ1464" s="147"/>
      <c r="DK1464" s="147"/>
      <c r="DL1464" s="147"/>
      <c r="DM1464" s="147"/>
      <c r="DN1464" s="147"/>
      <c r="DO1464" s="147"/>
      <c r="DP1464" s="147"/>
      <c r="DQ1464" s="147"/>
      <c r="DR1464" s="147"/>
      <c r="DS1464" s="147"/>
      <c r="DT1464" s="147"/>
      <c r="DU1464" s="147"/>
      <c r="DV1464" s="147"/>
      <c r="DW1464" s="147"/>
      <c r="DX1464" s="147"/>
      <c r="DY1464" s="147"/>
      <c r="DZ1464" s="147"/>
      <c r="EA1464" s="147"/>
      <c r="EB1464" s="147"/>
      <c r="EC1464" s="147"/>
      <c r="ED1464" s="147"/>
      <c r="EE1464" s="147"/>
      <c r="EF1464" s="147"/>
      <c r="EG1464" s="147"/>
      <c r="EH1464" s="147"/>
      <c r="EI1464" s="147"/>
      <c r="EJ1464" s="147"/>
      <c r="EK1464" s="147"/>
      <c r="EL1464" s="147"/>
      <c r="EM1464" s="147"/>
      <c r="EN1464" s="147"/>
      <c r="EO1464" s="147"/>
      <c r="EP1464" s="147"/>
      <c r="EQ1464" s="147"/>
      <c r="ER1464" s="147"/>
      <c r="ES1464" s="147"/>
      <c r="ET1464" s="147"/>
      <c r="EU1464" s="147"/>
      <c r="EV1464" s="147"/>
      <c r="EW1464" s="147"/>
      <c r="EX1464" s="147"/>
      <c r="EY1464" s="147"/>
      <c r="EZ1464" s="147"/>
      <c r="FA1464" s="147"/>
      <c r="FB1464" s="147"/>
      <c r="FC1464" s="147"/>
      <c r="FD1464" s="147"/>
      <c r="FE1464" s="147"/>
      <c r="FF1464" s="147"/>
      <c r="FG1464" s="147"/>
      <c r="FH1464" s="147"/>
      <c r="FI1464" s="147"/>
      <c r="FJ1464" s="147"/>
      <c r="FK1464" s="147"/>
      <c r="FL1464" s="147"/>
      <c r="FM1464" s="147"/>
      <c r="FN1464" s="147"/>
      <c r="FO1464" s="147"/>
      <c r="FP1464" s="147"/>
      <c r="FQ1464" s="147"/>
      <c r="FR1464" s="147"/>
      <c r="FS1464" s="147"/>
      <c r="FT1464" s="147"/>
      <c r="FU1464" s="147"/>
      <c r="FV1464" s="147"/>
      <c r="FW1464" s="147"/>
      <c r="FX1464" s="147"/>
      <c r="FY1464" s="147"/>
      <c r="FZ1464" s="147"/>
      <c r="GA1464" s="147"/>
      <c r="GB1464" s="147"/>
      <c r="GC1464" s="147"/>
      <c r="GD1464" s="147"/>
      <c r="GE1464" s="147"/>
      <c r="GF1464" s="147"/>
      <c r="GG1464" s="147"/>
      <c r="GH1464" s="147"/>
      <c r="GI1464" s="147"/>
      <c r="GJ1464" s="147"/>
      <c r="GK1464" s="147"/>
      <c r="GL1464" s="147"/>
      <c r="GM1464" s="147"/>
      <c r="GN1464" s="147"/>
      <c r="GO1464" s="147"/>
      <c r="GP1464" s="147"/>
      <c r="GQ1464" s="147"/>
      <c r="GR1464" s="147"/>
      <c r="GS1464" s="147"/>
      <c r="GT1464" s="147"/>
      <c r="GU1464" s="147"/>
      <c r="GV1464" s="147"/>
      <c r="GW1464" s="147"/>
      <c r="GX1464" s="147"/>
      <c r="GY1464" s="147"/>
      <c r="GZ1464" s="147"/>
      <c r="HA1464" s="147"/>
      <c r="HB1464" s="147"/>
      <c r="HC1464" s="147"/>
      <c r="HD1464" s="147"/>
      <c r="HE1464" s="147"/>
      <c r="HF1464" s="147"/>
      <c r="HG1464" s="147"/>
      <c r="HH1464" s="147"/>
      <c r="HI1464" s="147"/>
      <c r="HJ1464" s="147"/>
      <c r="HK1464" s="147"/>
      <c r="HL1464" s="147"/>
      <c r="HM1464" s="147"/>
      <c r="HN1464" s="147"/>
      <c r="HO1464" s="147"/>
      <c r="HP1464" s="147"/>
      <c r="HQ1464" s="147"/>
      <c r="HR1464" s="147"/>
      <c r="HS1464" s="147"/>
      <c r="HT1464" s="147"/>
      <c r="HU1464" s="147"/>
      <c r="HV1464" s="147"/>
      <c r="HW1464" s="147"/>
      <c r="HX1464" s="147"/>
      <c r="HY1464" s="147"/>
      <c r="HZ1464" s="147"/>
      <c r="IA1464" s="147"/>
      <c r="IB1464" s="147"/>
      <c r="IC1464" s="147"/>
      <c r="ID1464" s="147"/>
      <c r="IE1464" s="147"/>
      <c r="IF1464" s="147"/>
      <c r="IG1464" s="147"/>
      <c r="IH1464" s="147"/>
      <c r="II1464" s="147"/>
      <c r="IJ1464" s="147"/>
      <c r="IK1464" s="147"/>
      <c r="IL1464" s="147"/>
      <c r="IM1464" s="147"/>
      <c r="IN1464" s="147"/>
      <c r="IO1464" s="147"/>
      <c r="IP1464" s="147"/>
      <c r="IQ1464" s="147"/>
      <c r="IR1464" s="147"/>
      <c r="IS1464" s="147"/>
      <c r="IT1464" s="147"/>
      <c r="IU1464" s="147"/>
      <c r="IV1464" s="147"/>
      <c r="IW1464" s="147"/>
      <c r="IX1464" s="147"/>
      <c r="IY1464" s="147"/>
      <c r="IZ1464" s="147"/>
      <c r="JA1464" s="147"/>
      <c r="JB1464" s="147"/>
      <c r="JC1464" s="147"/>
      <c r="JD1464" s="147"/>
      <c r="JE1464" s="147"/>
      <c r="JF1464" s="147"/>
      <c r="JG1464" s="147"/>
      <c r="JH1464" s="147"/>
      <c r="JI1464" s="147"/>
      <c r="JJ1464" s="147"/>
      <c r="JK1464" s="147"/>
      <c r="JL1464" s="147"/>
      <c r="JM1464" s="147"/>
      <c r="JN1464" s="147"/>
      <c r="JO1464" s="147"/>
      <c r="JP1464" s="147"/>
      <c r="JQ1464" s="147"/>
      <c r="JR1464" s="147"/>
      <c r="JS1464" s="147"/>
      <c r="JT1464" s="147"/>
      <c r="JU1464" s="147"/>
      <c r="JV1464" s="147"/>
      <c r="JW1464" s="147"/>
      <c r="JX1464" s="147"/>
      <c r="JY1464" s="147"/>
      <c r="JZ1464" s="147"/>
      <c r="KA1464" s="147"/>
      <c r="KB1464" s="147"/>
      <c r="KC1464" s="147"/>
      <c r="KD1464" s="147"/>
      <c r="KE1464" s="147"/>
      <c r="KF1464" s="147"/>
      <c r="KG1464" s="147"/>
      <c r="KH1464" s="147"/>
      <c r="KI1464" s="147"/>
      <c r="KJ1464" s="147"/>
      <c r="KK1464" s="147"/>
      <c r="KL1464" s="147"/>
      <c r="KM1464" s="147"/>
      <c r="KN1464" s="147"/>
      <c r="KO1464" s="147"/>
      <c r="KP1464" s="147"/>
      <c r="KQ1464" s="147"/>
      <c r="KR1464" s="147"/>
      <c r="KS1464" s="147"/>
      <c r="KT1464" s="147"/>
      <c r="KU1464" s="147"/>
      <c r="KV1464" s="147"/>
      <c r="KW1464" s="147"/>
      <c r="KX1464" s="147"/>
      <c r="KY1464" s="147"/>
      <c r="KZ1464" s="147"/>
      <c r="LA1464" s="147"/>
      <c r="LB1464" s="147"/>
      <c r="LC1464" s="147"/>
      <c r="LD1464" s="147"/>
      <c r="LE1464" s="147"/>
      <c r="LF1464" s="147"/>
      <c r="LG1464" s="147"/>
      <c r="LH1464" s="147"/>
      <c r="LI1464" s="147"/>
      <c r="LJ1464" s="147"/>
      <c r="LK1464" s="147"/>
      <c r="LL1464" s="147"/>
      <c r="LM1464" s="147"/>
      <c r="LN1464" s="147"/>
      <c r="LO1464" s="147"/>
      <c r="LP1464" s="147"/>
      <c r="LQ1464" s="147"/>
      <c r="LR1464" s="147"/>
      <c r="LS1464" s="147"/>
      <c r="LT1464" s="147"/>
      <c r="LU1464" s="147"/>
      <c r="LV1464" s="147"/>
      <c r="LW1464" s="147"/>
      <c r="LX1464" s="147"/>
      <c r="LY1464" s="147"/>
      <c r="LZ1464" s="147"/>
      <c r="MA1464" s="147"/>
      <c r="MB1464" s="147"/>
      <c r="MC1464" s="147"/>
      <c r="MD1464" s="147"/>
      <c r="ME1464" s="147"/>
      <c r="MF1464" s="147"/>
      <c r="MG1464" s="147"/>
      <c r="MH1464" s="147"/>
      <c r="MI1464" s="147"/>
      <c r="MJ1464" s="147"/>
      <c r="MK1464" s="147"/>
      <c r="ML1464" s="147"/>
      <c r="MM1464" s="147"/>
      <c r="MN1464" s="147"/>
      <c r="MO1464" s="147"/>
      <c r="MP1464" s="147"/>
      <c r="MQ1464" s="147"/>
      <c r="MR1464" s="147"/>
      <c r="MS1464" s="147"/>
      <c r="MT1464" s="147"/>
      <c r="MU1464" s="147"/>
      <c r="MV1464" s="147"/>
      <c r="MW1464" s="147"/>
      <c r="MX1464" s="147"/>
      <c r="MY1464" s="147"/>
      <c r="MZ1464" s="147"/>
      <c r="NA1464" s="147"/>
      <c r="NB1464" s="147"/>
      <c r="NC1464" s="147"/>
      <c r="ND1464" s="147"/>
      <c r="NE1464" s="147"/>
      <c r="NF1464" s="147"/>
      <c r="NG1464" s="147"/>
      <c r="NH1464" s="147"/>
      <c r="NI1464" s="147"/>
      <c r="NJ1464" s="147"/>
      <c r="NK1464" s="147"/>
      <c r="NL1464" s="147"/>
      <c r="NM1464" s="147"/>
      <c r="NN1464" s="147"/>
      <c r="NO1464" s="147"/>
      <c r="NP1464" s="147"/>
      <c r="NQ1464" s="147"/>
      <c r="NR1464" s="147"/>
      <c r="NS1464" s="147"/>
      <c r="NT1464" s="147"/>
      <c r="NU1464" s="147"/>
      <c r="NV1464" s="147"/>
      <c r="NW1464" s="147"/>
      <c r="NX1464" s="147"/>
      <c r="NY1464" s="147"/>
      <c r="NZ1464" s="147"/>
      <c r="OA1464" s="147"/>
      <c r="OB1464" s="147"/>
      <c r="OC1464" s="147"/>
      <c r="OD1464" s="147"/>
      <c r="OE1464" s="147"/>
      <c r="OF1464" s="147"/>
      <c r="OG1464" s="147"/>
      <c r="OH1464" s="147"/>
      <c r="OI1464" s="147"/>
      <c r="OJ1464" s="147"/>
      <c r="OK1464" s="147"/>
      <c r="OL1464" s="147"/>
      <c r="OM1464" s="147"/>
      <c r="ON1464" s="147"/>
      <c r="OO1464" s="147"/>
      <c r="OP1464" s="147"/>
      <c r="OQ1464" s="147"/>
      <c r="OR1464" s="147"/>
      <c r="OS1464" s="147"/>
      <c r="OT1464" s="147"/>
      <c r="OU1464" s="147"/>
      <c r="OV1464" s="147"/>
      <c r="OW1464" s="147"/>
      <c r="OX1464" s="147"/>
      <c r="OY1464" s="147"/>
      <c r="OZ1464" s="147"/>
      <c r="PA1464" s="147"/>
      <c r="PB1464" s="147"/>
      <c r="PC1464" s="147"/>
      <c r="PD1464" s="147"/>
      <c r="PE1464" s="147"/>
      <c r="PF1464" s="147"/>
      <c r="PG1464" s="147"/>
      <c r="PH1464" s="147"/>
      <c r="PI1464" s="147"/>
      <c r="PJ1464" s="147"/>
      <c r="PK1464" s="147"/>
      <c r="PL1464" s="147"/>
      <c r="PM1464" s="147"/>
      <c r="PN1464" s="147"/>
      <c r="PO1464" s="147"/>
      <c r="PP1464" s="147"/>
      <c r="PQ1464" s="147"/>
      <c r="PR1464" s="147"/>
      <c r="PS1464" s="147"/>
      <c r="PT1464" s="147"/>
      <c r="PU1464" s="147"/>
      <c r="PV1464" s="147"/>
      <c r="PW1464" s="147"/>
      <c r="PX1464" s="147"/>
      <c r="PY1464" s="147"/>
      <c r="PZ1464" s="147"/>
      <c r="QA1464" s="147"/>
      <c r="QB1464" s="147"/>
      <c r="QC1464" s="147"/>
      <c r="QD1464" s="147"/>
      <c r="QE1464" s="147"/>
      <c r="QF1464" s="147"/>
      <c r="QG1464" s="147"/>
      <c r="QH1464" s="147"/>
      <c r="QI1464" s="147"/>
      <c r="QJ1464" s="147"/>
      <c r="QK1464" s="147"/>
      <c r="QL1464" s="147"/>
      <c r="QM1464" s="147"/>
      <c r="QN1464" s="147"/>
      <c r="QO1464" s="147"/>
      <c r="QP1464" s="147"/>
      <c r="QQ1464" s="147"/>
      <c r="QR1464" s="147"/>
      <c r="QS1464" s="147"/>
      <c r="QT1464" s="147"/>
      <c r="QU1464" s="147"/>
      <c r="QV1464" s="147"/>
      <c r="QW1464" s="147"/>
      <c r="QX1464" s="147"/>
      <c r="QY1464" s="147"/>
      <c r="QZ1464" s="147"/>
      <c r="RA1464" s="147"/>
      <c r="RB1464" s="147"/>
      <c r="RC1464" s="147"/>
      <c r="RD1464" s="147"/>
      <c r="RE1464" s="147"/>
      <c r="RF1464" s="147"/>
      <c r="RG1464" s="147"/>
      <c r="RH1464" s="147"/>
      <c r="RI1464" s="147"/>
      <c r="RJ1464" s="147"/>
      <c r="RK1464" s="147"/>
      <c r="RL1464" s="147"/>
      <c r="RM1464" s="147"/>
      <c r="RN1464" s="147"/>
      <c r="RO1464" s="147"/>
      <c r="RP1464" s="147"/>
      <c r="RQ1464" s="147"/>
      <c r="RR1464" s="147"/>
      <c r="RS1464" s="147"/>
      <c r="RT1464" s="147"/>
      <c r="RU1464" s="147"/>
      <c r="RV1464" s="147"/>
      <c r="RW1464" s="147"/>
      <c r="RX1464" s="147"/>
      <c r="RY1464" s="147"/>
      <c r="RZ1464" s="147"/>
      <c r="SA1464" s="147"/>
      <c r="SB1464" s="147"/>
      <c r="SC1464" s="147"/>
      <c r="SD1464" s="147"/>
      <c r="SE1464" s="147"/>
      <c r="SF1464" s="147"/>
      <c r="SG1464" s="147"/>
      <c r="SH1464" s="147"/>
      <c r="SI1464" s="147"/>
      <c r="SJ1464" s="147"/>
      <c r="SK1464" s="147"/>
      <c r="SL1464" s="147"/>
      <c r="SM1464" s="147"/>
      <c r="SN1464" s="147"/>
      <c r="SO1464" s="147"/>
      <c r="SP1464" s="147"/>
      <c r="SQ1464" s="147"/>
      <c r="SR1464" s="147"/>
      <c r="SS1464" s="147"/>
      <c r="ST1464" s="147"/>
      <c r="SU1464" s="147"/>
      <c r="SV1464" s="147"/>
      <c r="SW1464" s="147"/>
      <c r="SX1464" s="147"/>
      <c r="SY1464" s="147"/>
      <c r="SZ1464" s="147"/>
      <c r="TA1464" s="147"/>
      <c r="TB1464" s="147"/>
      <c r="TC1464" s="147"/>
      <c r="TD1464" s="147"/>
      <c r="TE1464" s="147"/>
      <c r="TF1464" s="147"/>
      <c r="TG1464" s="147"/>
      <c r="TH1464" s="147"/>
      <c r="TI1464" s="147"/>
      <c r="TJ1464" s="147"/>
      <c r="TK1464" s="147"/>
      <c r="TL1464" s="147"/>
      <c r="TM1464" s="147"/>
      <c r="TN1464" s="147"/>
      <c r="TO1464" s="147"/>
      <c r="TP1464" s="147"/>
      <c r="TQ1464" s="147"/>
      <c r="TR1464" s="147"/>
      <c r="TS1464" s="147"/>
      <c r="TT1464" s="147"/>
      <c r="TU1464" s="147"/>
      <c r="TV1464" s="147"/>
      <c r="TW1464" s="147"/>
      <c r="TX1464" s="147"/>
      <c r="TY1464" s="147"/>
      <c r="TZ1464" s="147"/>
      <c r="UA1464" s="147"/>
      <c r="UB1464" s="147"/>
      <c r="UC1464" s="147"/>
      <c r="UD1464" s="147"/>
      <c r="UE1464" s="147"/>
      <c r="UF1464" s="147"/>
      <c r="UG1464" s="147"/>
      <c r="UH1464" s="147"/>
      <c r="UI1464" s="147"/>
      <c r="UJ1464" s="147"/>
      <c r="UK1464" s="147"/>
      <c r="UL1464" s="147"/>
      <c r="UM1464" s="147"/>
      <c r="UN1464" s="147"/>
      <c r="UO1464" s="147"/>
      <c r="UP1464" s="147"/>
      <c r="UQ1464" s="147"/>
      <c r="UR1464" s="147"/>
      <c r="US1464" s="147"/>
      <c r="UT1464" s="147"/>
      <c r="UU1464" s="147"/>
      <c r="UV1464" s="147"/>
      <c r="UW1464" s="147"/>
      <c r="UX1464" s="147"/>
      <c r="UY1464" s="147"/>
      <c r="UZ1464" s="147"/>
      <c r="VA1464" s="147"/>
      <c r="VB1464" s="147"/>
      <c r="VC1464" s="147"/>
      <c r="VD1464" s="147"/>
      <c r="VE1464" s="147"/>
      <c r="VF1464" s="147"/>
      <c r="VG1464" s="147"/>
      <c r="VH1464" s="147"/>
      <c r="VI1464" s="147"/>
      <c r="VJ1464" s="147"/>
      <c r="VK1464" s="147"/>
      <c r="VL1464" s="147"/>
      <c r="VM1464" s="147"/>
      <c r="VN1464" s="147"/>
      <c r="VO1464" s="147"/>
      <c r="VP1464" s="147"/>
      <c r="VQ1464" s="147"/>
      <c r="VR1464" s="147"/>
      <c r="VS1464" s="147"/>
      <c r="VT1464" s="147"/>
      <c r="VU1464" s="147"/>
      <c r="VV1464" s="147"/>
      <c r="VW1464" s="147"/>
      <c r="VX1464" s="147"/>
      <c r="VY1464" s="147"/>
      <c r="VZ1464" s="147"/>
      <c r="WA1464" s="147"/>
      <c r="WB1464" s="147"/>
      <c r="WC1464" s="147"/>
      <c r="WD1464" s="147"/>
      <c r="WE1464" s="147"/>
      <c r="WF1464" s="147"/>
      <c r="WG1464" s="147"/>
      <c r="WH1464" s="147"/>
      <c r="WI1464" s="147"/>
      <c r="WJ1464" s="147"/>
      <c r="WK1464" s="147"/>
      <c r="WL1464" s="147"/>
      <c r="WM1464" s="147"/>
      <c r="WN1464" s="147"/>
      <c r="WO1464" s="147"/>
      <c r="WP1464" s="147"/>
      <c r="WQ1464" s="147"/>
      <c r="WR1464" s="147"/>
      <c r="WS1464" s="147"/>
      <c r="WT1464" s="147"/>
      <c r="WU1464" s="147"/>
      <c r="WV1464" s="147"/>
      <c r="WW1464" s="147"/>
      <c r="WX1464" s="147"/>
      <c r="WY1464" s="147"/>
      <c r="WZ1464" s="147"/>
      <c r="XA1464" s="147"/>
      <c r="XB1464" s="147"/>
      <c r="XC1464" s="147"/>
      <c r="XD1464" s="147"/>
      <c r="XE1464" s="147"/>
      <c r="XF1464" s="147"/>
      <c r="XG1464" s="147"/>
      <c r="XH1464" s="147"/>
      <c r="XI1464" s="147"/>
      <c r="XJ1464" s="147"/>
      <c r="XK1464" s="147"/>
      <c r="XL1464" s="147"/>
      <c r="XM1464" s="147"/>
      <c r="XN1464" s="147"/>
      <c r="XO1464" s="147"/>
      <c r="XP1464" s="147"/>
      <c r="XQ1464" s="147"/>
      <c r="XR1464" s="147"/>
      <c r="XS1464" s="147"/>
      <c r="XT1464" s="147"/>
      <c r="XU1464" s="147"/>
      <c r="XV1464" s="147"/>
      <c r="XW1464" s="147"/>
      <c r="XX1464" s="147"/>
      <c r="XY1464" s="147"/>
      <c r="XZ1464" s="147"/>
      <c r="YA1464" s="147"/>
      <c r="YB1464" s="147"/>
      <c r="YC1464" s="147"/>
      <c r="YD1464" s="147"/>
      <c r="YE1464" s="147"/>
      <c r="YF1464" s="147"/>
      <c r="YG1464" s="147"/>
      <c r="YH1464" s="147"/>
      <c r="YI1464" s="147"/>
      <c r="YJ1464" s="147"/>
      <c r="YK1464" s="147"/>
      <c r="YL1464" s="147"/>
      <c r="YM1464" s="147"/>
      <c r="YN1464" s="147"/>
      <c r="YO1464" s="147"/>
      <c r="YP1464" s="147"/>
      <c r="YQ1464" s="147"/>
      <c r="YR1464" s="147"/>
      <c r="YS1464" s="147"/>
      <c r="YT1464" s="147"/>
      <c r="YU1464" s="147"/>
      <c r="YV1464" s="147"/>
      <c r="YW1464" s="147"/>
      <c r="YX1464" s="147"/>
      <c r="YY1464" s="147"/>
      <c r="YZ1464" s="147"/>
      <c r="ZA1464" s="147"/>
      <c r="ZB1464" s="147"/>
      <c r="ZC1464" s="147"/>
      <c r="ZD1464" s="147"/>
      <c r="ZE1464" s="147"/>
      <c r="ZF1464" s="147"/>
      <c r="ZG1464" s="147"/>
      <c r="ZH1464" s="147"/>
      <c r="ZI1464" s="147"/>
      <c r="ZJ1464" s="147"/>
      <c r="ZK1464" s="147"/>
      <c r="ZL1464" s="147"/>
      <c r="ZM1464" s="147"/>
      <c r="ZN1464" s="147"/>
      <c r="ZO1464" s="147"/>
      <c r="ZP1464" s="147"/>
      <c r="ZQ1464" s="147"/>
      <c r="ZR1464" s="147"/>
      <c r="ZS1464" s="147"/>
      <c r="ZT1464" s="147"/>
      <c r="ZU1464" s="147"/>
      <c r="ZV1464" s="147"/>
      <c r="ZW1464" s="147"/>
      <c r="ZX1464" s="147"/>
      <c r="ZY1464" s="147"/>
      <c r="ZZ1464" s="147"/>
      <c r="AAA1464" s="147"/>
      <c r="AAB1464" s="147"/>
      <c r="AAC1464" s="147"/>
      <c r="AAD1464" s="147"/>
      <c r="AAE1464" s="147"/>
      <c r="AAF1464" s="147"/>
      <c r="AAG1464" s="147"/>
      <c r="AAH1464" s="147"/>
      <c r="AAI1464" s="147"/>
      <c r="AAJ1464" s="147"/>
      <c r="AAK1464" s="147"/>
      <c r="AAL1464" s="147"/>
      <c r="AAM1464" s="147"/>
      <c r="AAN1464" s="147"/>
      <c r="AAO1464" s="147"/>
      <c r="AAP1464" s="147"/>
      <c r="AAQ1464" s="147"/>
      <c r="AAR1464" s="147"/>
      <c r="AAS1464" s="147"/>
      <c r="AAT1464" s="147"/>
      <c r="AAU1464" s="147"/>
      <c r="AAV1464" s="147"/>
      <c r="AAW1464" s="147"/>
      <c r="AAX1464" s="147"/>
      <c r="AAY1464" s="147"/>
      <c r="AAZ1464" s="147"/>
      <c r="ABA1464" s="147"/>
      <c r="ABB1464" s="147"/>
      <c r="ABC1464" s="147"/>
      <c r="ABD1464" s="147"/>
      <c r="ABE1464" s="147"/>
      <c r="ABF1464" s="147"/>
      <c r="ABG1464" s="147"/>
      <c r="ABH1464" s="147"/>
      <c r="ABI1464" s="147"/>
      <c r="ABJ1464" s="147"/>
      <c r="ABK1464" s="147"/>
      <c r="ABL1464" s="147"/>
      <c r="ABM1464" s="147"/>
      <c r="ABN1464" s="147"/>
      <c r="ABO1464" s="147"/>
      <c r="ABP1464" s="147"/>
      <c r="ABQ1464" s="147"/>
      <c r="ABR1464" s="147"/>
      <c r="ABS1464" s="147"/>
      <c r="ABT1464" s="147"/>
      <c r="ABU1464" s="147"/>
      <c r="ABV1464" s="147"/>
      <c r="ABW1464" s="147"/>
      <c r="ABX1464" s="147"/>
      <c r="ABY1464" s="147"/>
      <c r="ABZ1464" s="147"/>
      <c r="ACA1464" s="147"/>
      <c r="ACB1464" s="147"/>
      <c r="ACC1464" s="147"/>
      <c r="ACD1464" s="147"/>
      <c r="ACE1464" s="147"/>
      <c r="ACF1464" s="147"/>
      <c r="ACG1464" s="147"/>
      <c r="ACH1464" s="147"/>
      <c r="ACI1464" s="147"/>
      <c r="ACJ1464" s="147"/>
      <c r="ACK1464" s="147"/>
      <c r="ACL1464" s="147"/>
      <c r="ACM1464" s="147"/>
      <c r="ACN1464" s="147"/>
      <c r="ACO1464" s="147"/>
      <c r="ACP1464" s="147"/>
      <c r="ACQ1464" s="147"/>
      <c r="ACR1464" s="147"/>
      <c r="ACS1464" s="147"/>
      <c r="ACT1464" s="147"/>
      <c r="ACU1464" s="147"/>
      <c r="ACV1464" s="147"/>
      <c r="ACW1464" s="147"/>
      <c r="ACX1464" s="147"/>
      <c r="ACY1464" s="147"/>
      <c r="ACZ1464" s="147"/>
      <c r="ADA1464" s="147"/>
      <c r="ADB1464" s="147"/>
      <c r="ADC1464" s="147"/>
      <c r="ADD1464" s="147"/>
      <c r="ADE1464" s="147"/>
      <c r="ADF1464" s="147"/>
      <c r="ADG1464" s="147"/>
      <c r="ADH1464" s="147"/>
      <c r="ADI1464" s="147"/>
      <c r="ADJ1464" s="147"/>
      <c r="ADK1464" s="147"/>
      <c r="ADL1464" s="147"/>
      <c r="ADM1464" s="147"/>
      <c r="ADN1464" s="147"/>
      <c r="ADO1464" s="147"/>
      <c r="ADP1464" s="147"/>
      <c r="ADQ1464" s="147"/>
      <c r="ADR1464" s="147"/>
      <c r="ADS1464" s="147"/>
      <c r="ADT1464" s="147"/>
      <c r="ADU1464" s="147"/>
      <c r="ADV1464" s="147"/>
      <c r="ADW1464" s="147"/>
      <c r="ADX1464" s="147"/>
      <c r="ADY1464" s="147"/>
      <c r="ADZ1464" s="147"/>
      <c r="AEA1464" s="147"/>
      <c r="AEB1464" s="147"/>
      <c r="AEC1464" s="147"/>
      <c r="AED1464" s="147"/>
      <c r="AEE1464" s="147"/>
      <c r="AEF1464" s="147"/>
      <c r="AEG1464" s="147"/>
      <c r="AEH1464" s="147"/>
      <c r="AEI1464" s="147"/>
      <c r="AEJ1464" s="147"/>
      <c r="AEK1464" s="147"/>
      <c r="AEL1464" s="147"/>
      <c r="AEM1464" s="147"/>
      <c r="AEN1464" s="147"/>
      <c r="AEO1464" s="147"/>
      <c r="AEP1464" s="147"/>
      <c r="AEQ1464" s="147"/>
      <c r="AER1464" s="147"/>
      <c r="AES1464" s="147"/>
      <c r="AET1464" s="147"/>
      <c r="AEU1464" s="147"/>
      <c r="AEV1464" s="147"/>
      <c r="AEW1464" s="147"/>
      <c r="AEX1464" s="147"/>
      <c r="AEY1464" s="147"/>
      <c r="AEZ1464" s="147"/>
      <c r="AFA1464" s="147"/>
      <c r="AFB1464" s="147"/>
      <c r="AFC1464" s="147"/>
      <c r="AFD1464" s="147"/>
      <c r="AFE1464" s="147"/>
      <c r="AFF1464" s="147"/>
      <c r="AFG1464" s="147"/>
      <c r="AFH1464" s="147"/>
      <c r="AFI1464" s="147"/>
      <c r="AFJ1464" s="147"/>
      <c r="AFK1464" s="147"/>
      <c r="AFL1464" s="147"/>
      <c r="AFM1464" s="147"/>
      <c r="AFN1464" s="147"/>
      <c r="AFO1464" s="147"/>
      <c r="AFP1464" s="147"/>
      <c r="AFQ1464" s="147"/>
      <c r="AFR1464" s="147"/>
      <c r="AFS1464" s="147"/>
      <c r="AFT1464" s="147"/>
      <c r="AFU1464" s="147"/>
      <c r="AFV1464" s="147"/>
      <c r="AFW1464" s="147"/>
      <c r="AFX1464" s="147"/>
      <c r="AFY1464" s="147"/>
      <c r="AFZ1464" s="147"/>
      <c r="AGA1464" s="147"/>
      <c r="AGB1464" s="147"/>
      <c r="AGC1464" s="147"/>
      <c r="AGD1464" s="147"/>
      <c r="AGE1464" s="147"/>
      <c r="AGF1464" s="147"/>
      <c r="AGG1464" s="147"/>
      <c r="AGH1464" s="147"/>
      <c r="AGI1464" s="147"/>
      <c r="AGJ1464" s="147"/>
      <c r="AGK1464" s="147"/>
      <c r="AGL1464" s="147"/>
      <c r="AGM1464" s="147"/>
      <c r="AGN1464" s="147"/>
      <c r="AGO1464" s="147"/>
      <c r="AGP1464" s="147"/>
      <c r="AGQ1464" s="147"/>
      <c r="AGR1464" s="147"/>
      <c r="AGS1464" s="147"/>
      <c r="AGT1464" s="147"/>
      <c r="AGU1464" s="147"/>
      <c r="AGV1464" s="147"/>
      <c r="AGW1464" s="147"/>
      <c r="AGX1464" s="147"/>
      <c r="AGY1464" s="147"/>
      <c r="AGZ1464" s="147"/>
      <c r="AHA1464" s="147"/>
      <c r="AHB1464" s="147"/>
      <c r="AHC1464" s="147"/>
      <c r="AHD1464" s="147"/>
      <c r="AHE1464" s="147"/>
      <c r="AHF1464" s="147"/>
      <c r="AHG1464" s="147"/>
      <c r="AHH1464" s="147"/>
      <c r="AHI1464" s="147"/>
      <c r="AHJ1464" s="147"/>
      <c r="AHK1464" s="147"/>
      <c r="AHL1464" s="147"/>
      <c r="AHM1464" s="147"/>
      <c r="AHN1464" s="147"/>
      <c r="AHO1464" s="147"/>
      <c r="AHP1464" s="147"/>
      <c r="AHQ1464" s="147"/>
      <c r="AHR1464" s="147"/>
      <c r="AHS1464" s="147"/>
      <c r="AHT1464" s="147"/>
      <c r="AHU1464" s="147"/>
      <c r="AHV1464" s="147"/>
      <c r="AHW1464" s="147"/>
      <c r="AHX1464" s="147"/>
      <c r="AHY1464" s="147"/>
      <c r="AHZ1464" s="147"/>
      <c r="AIA1464" s="147"/>
      <c r="AIB1464" s="147"/>
      <c r="AIC1464" s="147"/>
      <c r="AID1464" s="147"/>
      <c r="AIE1464" s="147"/>
      <c r="AIF1464" s="147"/>
      <c r="AIG1464" s="147"/>
      <c r="AIH1464" s="147"/>
      <c r="AII1464" s="147"/>
      <c r="AIJ1464" s="147"/>
      <c r="AIK1464" s="147"/>
      <c r="AIL1464" s="147"/>
      <c r="AIM1464" s="147"/>
      <c r="AIN1464" s="147"/>
      <c r="AIO1464" s="147"/>
      <c r="AIP1464" s="147"/>
      <c r="AIQ1464" s="147"/>
      <c r="AIR1464" s="147"/>
      <c r="AIS1464" s="147"/>
      <c r="AIT1464" s="147"/>
      <c r="AIU1464" s="147"/>
      <c r="AIV1464" s="147"/>
      <c r="AIW1464" s="147"/>
      <c r="AIX1464" s="147"/>
      <c r="AIY1464" s="147"/>
      <c r="AIZ1464" s="147"/>
      <c r="AJA1464" s="147"/>
      <c r="AJB1464" s="147"/>
      <c r="AJC1464" s="147"/>
      <c r="AJD1464" s="147"/>
      <c r="AJE1464" s="147"/>
      <c r="AJF1464" s="147"/>
      <c r="AJG1464" s="147"/>
      <c r="AJH1464" s="147"/>
      <c r="AJI1464" s="147"/>
      <c r="AJJ1464" s="147"/>
      <c r="AJK1464" s="147"/>
      <c r="AJL1464" s="147"/>
      <c r="AJM1464" s="147"/>
      <c r="AJN1464" s="147"/>
      <c r="AJO1464" s="147"/>
      <c r="AJP1464" s="147"/>
      <c r="AJQ1464" s="147"/>
      <c r="AJR1464" s="147"/>
      <c r="AJS1464" s="147"/>
      <c r="AJT1464" s="147"/>
      <c r="AJU1464" s="147"/>
      <c r="AJV1464" s="147"/>
      <c r="AJW1464" s="147"/>
      <c r="AJX1464" s="147"/>
      <c r="AJY1464" s="147"/>
      <c r="AJZ1464" s="147"/>
      <c r="AKA1464" s="147"/>
      <c r="AKB1464" s="147"/>
      <c r="AKC1464" s="147"/>
      <c r="AKD1464" s="147"/>
      <c r="AKE1464" s="147"/>
      <c r="AKF1464" s="147"/>
      <c r="AKG1464" s="147"/>
      <c r="AKH1464" s="147"/>
      <c r="AKI1464" s="147"/>
      <c r="AKJ1464" s="147"/>
      <c r="AKK1464" s="147"/>
      <c r="AKL1464" s="147"/>
      <c r="AKM1464" s="147"/>
      <c r="AKN1464" s="147"/>
      <c r="AKO1464" s="147"/>
      <c r="AKP1464" s="147"/>
      <c r="AKQ1464" s="147"/>
      <c r="AKR1464" s="147"/>
      <c r="AKS1464" s="147"/>
      <c r="AKT1464" s="147"/>
      <c r="AKU1464" s="147"/>
      <c r="AKV1464" s="147"/>
      <c r="AKW1464" s="147"/>
      <c r="AKX1464" s="147"/>
      <c r="AKY1464" s="147"/>
      <c r="AKZ1464" s="147"/>
      <c r="ALA1464" s="147"/>
      <c r="ALB1464" s="147"/>
      <c r="ALC1464" s="147"/>
      <c r="ALD1464" s="147"/>
      <c r="ALE1464" s="147"/>
      <c r="ALF1464" s="147"/>
      <c r="ALG1464" s="147"/>
      <c r="ALH1464" s="147"/>
      <c r="ALI1464" s="147"/>
      <c r="ALJ1464" s="147"/>
      <c r="ALK1464" s="147"/>
      <c r="ALL1464" s="147"/>
      <c r="ALM1464" s="147"/>
      <c r="ALN1464" s="147"/>
      <c r="ALO1464" s="147"/>
      <c r="ALP1464" s="147"/>
      <c r="ALQ1464" s="147"/>
      <c r="ALR1464" s="147"/>
      <c r="ALS1464" s="147"/>
      <c r="ALT1464" s="147"/>
      <c r="ALU1464" s="147"/>
      <c r="ALV1464" s="147"/>
      <c r="ALW1464" s="147"/>
      <c r="ALX1464" s="147"/>
      <c r="ALY1464" s="147"/>
      <c r="ALZ1464" s="147"/>
      <c r="AMA1464" s="147"/>
      <c r="AMB1464" s="147"/>
      <c r="AMC1464" s="147"/>
      <c r="AMD1464" s="147"/>
      <c r="AME1464" s="147"/>
      <c r="AMF1464" s="147"/>
      <c r="AMG1464" s="147"/>
      <c r="AMH1464" s="147"/>
      <c r="AMI1464" s="147"/>
      <c r="AMJ1464" s="147"/>
      <c r="AMK1464" s="147"/>
    </row>
    <row r="1465" spans="1:1025" s="149" customFormat="1">
      <c r="A1465" s="144">
        <v>1732</v>
      </c>
      <c r="B1465" s="144" t="s">
        <v>570</v>
      </c>
      <c r="C1465" s="144" t="s">
        <v>3181</v>
      </c>
      <c r="D1465" s="145">
        <v>0.191296030607365</v>
      </c>
      <c r="E1465" s="145">
        <v>55</v>
      </c>
      <c r="F1465" s="145">
        <v>7.5</v>
      </c>
      <c r="G1465" s="146">
        <v>21709</v>
      </c>
      <c r="H1465" s="146" t="s">
        <v>570</v>
      </c>
      <c r="I1465" s="147">
        <v>17188709</v>
      </c>
      <c r="J1465" s="148" t="s">
        <v>2330</v>
      </c>
      <c r="K1465" s="148" t="s">
        <v>2331</v>
      </c>
      <c r="L1465" s="147"/>
      <c r="M1465" s="147"/>
      <c r="N1465" s="147"/>
      <c r="O1465" s="147"/>
      <c r="P1465" s="147"/>
      <c r="Q1465" s="147"/>
      <c r="R1465" s="147"/>
      <c r="S1465" s="147"/>
      <c r="T1465" s="147"/>
      <c r="U1465" s="147"/>
      <c r="V1465" s="147"/>
      <c r="W1465" s="147"/>
      <c r="X1465" s="147"/>
      <c r="Y1465" s="147"/>
      <c r="Z1465" s="147"/>
      <c r="AA1465" s="147"/>
      <c r="AB1465" s="147"/>
      <c r="AC1465" s="147"/>
      <c r="AD1465" s="147"/>
      <c r="AE1465" s="147"/>
      <c r="AF1465" s="147"/>
      <c r="AG1465" s="147"/>
      <c r="AH1465" s="147"/>
      <c r="AI1465" s="147"/>
      <c r="AJ1465" s="147"/>
      <c r="AK1465" s="147"/>
      <c r="AL1465" s="147"/>
      <c r="AM1465" s="147"/>
      <c r="AN1465" s="147"/>
      <c r="AO1465" s="147"/>
      <c r="AP1465" s="147"/>
      <c r="AQ1465" s="147"/>
      <c r="AR1465" s="147"/>
      <c r="AS1465" s="147"/>
      <c r="AT1465" s="147"/>
      <c r="AU1465" s="147"/>
      <c r="AV1465" s="147"/>
      <c r="AW1465" s="147"/>
      <c r="AX1465" s="147"/>
      <c r="AY1465" s="147"/>
      <c r="AZ1465" s="147"/>
      <c r="BA1465" s="147"/>
      <c r="BB1465" s="147"/>
      <c r="BC1465" s="147"/>
      <c r="BD1465" s="147"/>
      <c r="BE1465" s="147"/>
      <c r="BF1465" s="147"/>
      <c r="BG1465" s="147"/>
      <c r="BH1465" s="147"/>
      <c r="BI1465" s="147"/>
      <c r="BJ1465" s="147"/>
      <c r="BK1465" s="147"/>
      <c r="BL1465" s="147"/>
      <c r="BM1465" s="147"/>
      <c r="BN1465" s="147"/>
      <c r="BO1465" s="147"/>
      <c r="BP1465" s="147"/>
      <c r="BQ1465" s="147"/>
      <c r="BR1465" s="147"/>
      <c r="BS1465" s="147"/>
      <c r="BT1465" s="147"/>
      <c r="BU1465" s="147"/>
      <c r="BV1465" s="147"/>
      <c r="BW1465" s="147"/>
      <c r="BX1465" s="147"/>
      <c r="BY1465" s="147"/>
      <c r="BZ1465" s="147"/>
      <c r="CA1465" s="147"/>
      <c r="CB1465" s="147"/>
      <c r="CC1465" s="147"/>
      <c r="CD1465" s="147"/>
      <c r="CE1465" s="147"/>
      <c r="CF1465" s="147"/>
      <c r="CG1465" s="147"/>
      <c r="CH1465" s="147"/>
      <c r="CI1465" s="147"/>
      <c r="CJ1465" s="147"/>
      <c r="CK1465" s="147"/>
      <c r="CL1465" s="147"/>
      <c r="CM1465" s="147"/>
      <c r="CN1465" s="147"/>
      <c r="CO1465" s="147"/>
      <c r="CP1465" s="147"/>
      <c r="CQ1465" s="147"/>
      <c r="CR1465" s="147"/>
      <c r="CS1465" s="147"/>
      <c r="CT1465" s="147"/>
      <c r="CU1465" s="147"/>
      <c r="CV1465" s="147"/>
      <c r="CW1465" s="147"/>
      <c r="CX1465" s="147"/>
      <c r="CY1465" s="147"/>
      <c r="CZ1465" s="147"/>
      <c r="DA1465" s="147"/>
      <c r="DB1465" s="147"/>
      <c r="DC1465" s="147"/>
      <c r="DD1465" s="147"/>
      <c r="DE1465" s="147"/>
      <c r="DF1465" s="147"/>
      <c r="DG1465" s="147"/>
      <c r="DH1465" s="147"/>
      <c r="DI1465" s="147"/>
      <c r="DJ1465" s="147"/>
      <c r="DK1465" s="147"/>
      <c r="DL1465" s="147"/>
      <c r="DM1465" s="147"/>
      <c r="DN1465" s="147"/>
      <c r="DO1465" s="147"/>
      <c r="DP1465" s="147"/>
      <c r="DQ1465" s="147"/>
      <c r="DR1465" s="147"/>
      <c r="DS1465" s="147"/>
      <c r="DT1465" s="147"/>
      <c r="DU1465" s="147"/>
      <c r="DV1465" s="147"/>
      <c r="DW1465" s="147"/>
      <c r="DX1465" s="147"/>
      <c r="DY1465" s="147"/>
      <c r="DZ1465" s="147"/>
      <c r="EA1465" s="147"/>
      <c r="EB1465" s="147"/>
      <c r="EC1465" s="147"/>
      <c r="ED1465" s="147"/>
      <c r="EE1465" s="147"/>
      <c r="EF1465" s="147"/>
      <c r="EG1465" s="147"/>
      <c r="EH1465" s="147"/>
      <c r="EI1465" s="147"/>
      <c r="EJ1465" s="147"/>
      <c r="EK1465" s="147"/>
      <c r="EL1465" s="147"/>
      <c r="EM1465" s="147"/>
      <c r="EN1465" s="147"/>
      <c r="EO1465" s="147"/>
      <c r="EP1465" s="147"/>
      <c r="EQ1465" s="147"/>
      <c r="ER1465" s="147"/>
      <c r="ES1465" s="147"/>
      <c r="ET1465" s="147"/>
      <c r="EU1465" s="147"/>
      <c r="EV1465" s="147"/>
      <c r="EW1465" s="147"/>
      <c r="EX1465" s="147"/>
      <c r="EY1465" s="147"/>
      <c r="EZ1465" s="147"/>
      <c r="FA1465" s="147"/>
      <c r="FB1465" s="147"/>
      <c r="FC1465" s="147"/>
      <c r="FD1465" s="147"/>
      <c r="FE1465" s="147"/>
      <c r="FF1465" s="147"/>
      <c r="FG1465" s="147"/>
      <c r="FH1465" s="147"/>
      <c r="FI1465" s="147"/>
      <c r="FJ1465" s="147"/>
      <c r="FK1465" s="147"/>
      <c r="FL1465" s="147"/>
      <c r="FM1465" s="147"/>
      <c r="FN1465" s="147"/>
      <c r="FO1465" s="147"/>
      <c r="FP1465" s="147"/>
      <c r="FQ1465" s="147"/>
      <c r="FR1465" s="147"/>
      <c r="FS1465" s="147"/>
      <c r="FT1465" s="147"/>
      <c r="FU1465" s="147"/>
      <c r="FV1465" s="147"/>
      <c r="FW1465" s="147"/>
      <c r="FX1465" s="147"/>
      <c r="FY1465" s="147"/>
      <c r="FZ1465" s="147"/>
      <c r="GA1465" s="147"/>
      <c r="GB1465" s="147"/>
      <c r="GC1465" s="147"/>
      <c r="GD1465" s="147"/>
      <c r="GE1465" s="147"/>
      <c r="GF1465" s="147"/>
      <c r="GG1465" s="147"/>
      <c r="GH1465" s="147"/>
      <c r="GI1465" s="147"/>
      <c r="GJ1465" s="147"/>
      <c r="GK1465" s="147"/>
      <c r="GL1465" s="147"/>
      <c r="GM1465" s="147"/>
      <c r="GN1465" s="147"/>
      <c r="GO1465" s="147"/>
      <c r="GP1465" s="147"/>
      <c r="GQ1465" s="147"/>
      <c r="GR1465" s="147"/>
      <c r="GS1465" s="147"/>
      <c r="GT1465" s="147"/>
      <c r="GU1465" s="147"/>
      <c r="GV1465" s="147"/>
      <c r="GW1465" s="147"/>
      <c r="GX1465" s="147"/>
      <c r="GY1465" s="147"/>
      <c r="GZ1465" s="147"/>
      <c r="HA1465" s="147"/>
      <c r="HB1465" s="147"/>
      <c r="HC1465" s="147"/>
      <c r="HD1465" s="147"/>
      <c r="HE1465" s="147"/>
      <c r="HF1465" s="147"/>
      <c r="HG1465" s="147"/>
      <c r="HH1465" s="147"/>
      <c r="HI1465" s="147"/>
      <c r="HJ1465" s="147"/>
      <c r="HK1465" s="147"/>
      <c r="HL1465" s="147"/>
      <c r="HM1465" s="147"/>
      <c r="HN1465" s="147"/>
      <c r="HO1465" s="147"/>
      <c r="HP1465" s="147"/>
      <c r="HQ1465" s="147"/>
      <c r="HR1465" s="147"/>
      <c r="HS1465" s="147"/>
      <c r="HT1465" s="147"/>
      <c r="HU1465" s="147"/>
      <c r="HV1465" s="147"/>
      <c r="HW1465" s="147"/>
      <c r="HX1465" s="147"/>
      <c r="HY1465" s="147"/>
      <c r="HZ1465" s="147"/>
      <c r="IA1465" s="147"/>
      <c r="IB1465" s="147"/>
      <c r="IC1465" s="147"/>
      <c r="ID1465" s="147"/>
      <c r="IE1465" s="147"/>
      <c r="IF1465" s="147"/>
      <c r="IG1465" s="147"/>
      <c r="IH1465" s="147"/>
      <c r="II1465" s="147"/>
      <c r="IJ1465" s="147"/>
      <c r="IK1465" s="147"/>
      <c r="IL1465" s="147"/>
      <c r="IM1465" s="147"/>
      <c r="IN1465" s="147"/>
      <c r="IO1465" s="147"/>
      <c r="IP1465" s="147"/>
      <c r="IQ1465" s="147"/>
      <c r="IR1465" s="147"/>
      <c r="IS1465" s="147"/>
      <c r="IT1465" s="147"/>
      <c r="IU1465" s="147"/>
      <c r="IV1465" s="147"/>
      <c r="IW1465" s="147"/>
      <c r="IX1465" s="147"/>
      <c r="IY1465" s="147"/>
      <c r="IZ1465" s="147"/>
      <c r="JA1465" s="147"/>
      <c r="JB1465" s="147"/>
      <c r="JC1465" s="147"/>
      <c r="JD1465" s="147"/>
      <c r="JE1465" s="147"/>
      <c r="JF1465" s="147"/>
      <c r="JG1465" s="147"/>
      <c r="JH1465" s="147"/>
      <c r="JI1465" s="147"/>
      <c r="JJ1465" s="147"/>
      <c r="JK1465" s="147"/>
      <c r="JL1465" s="147"/>
      <c r="JM1465" s="147"/>
      <c r="JN1465" s="147"/>
      <c r="JO1465" s="147"/>
      <c r="JP1465" s="147"/>
      <c r="JQ1465" s="147"/>
      <c r="JR1465" s="147"/>
      <c r="JS1465" s="147"/>
      <c r="JT1465" s="147"/>
      <c r="JU1465" s="147"/>
      <c r="JV1465" s="147"/>
      <c r="JW1465" s="147"/>
      <c r="JX1465" s="147"/>
      <c r="JY1465" s="147"/>
      <c r="JZ1465" s="147"/>
      <c r="KA1465" s="147"/>
      <c r="KB1465" s="147"/>
      <c r="KC1465" s="147"/>
      <c r="KD1465" s="147"/>
      <c r="KE1465" s="147"/>
      <c r="KF1465" s="147"/>
      <c r="KG1465" s="147"/>
      <c r="KH1465" s="147"/>
      <c r="KI1465" s="147"/>
      <c r="KJ1465" s="147"/>
      <c r="KK1465" s="147"/>
      <c r="KL1465" s="147"/>
      <c r="KM1465" s="147"/>
      <c r="KN1465" s="147"/>
      <c r="KO1465" s="147"/>
      <c r="KP1465" s="147"/>
      <c r="KQ1465" s="147"/>
      <c r="KR1465" s="147"/>
      <c r="KS1465" s="147"/>
      <c r="KT1465" s="147"/>
      <c r="KU1465" s="147"/>
      <c r="KV1465" s="147"/>
      <c r="KW1465" s="147"/>
      <c r="KX1465" s="147"/>
      <c r="KY1465" s="147"/>
      <c r="KZ1465" s="147"/>
      <c r="LA1465" s="147"/>
      <c r="LB1465" s="147"/>
      <c r="LC1465" s="147"/>
      <c r="LD1465" s="147"/>
      <c r="LE1465" s="147"/>
      <c r="LF1465" s="147"/>
      <c r="LG1465" s="147"/>
      <c r="LH1465" s="147"/>
      <c r="LI1465" s="147"/>
      <c r="LJ1465" s="147"/>
      <c r="LK1465" s="147"/>
      <c r="LL1465" s="147"/>
      <c r="LM1465" s="147"/>
      <c r="LN1465" s="147"/>
      <c r="LO1465" s="147"/>
      <c r="LP1465" s="147"/>
      <c r="LQ1465" s="147"/>
      <c r="LR1465" s="147"/>
      <c r="LS1465" s="147"/>
      <c r="LT1465" s="147"/>
      <c r="LU1465" s="147"/>
      <c r="LV1465" s="147"/>
      <c r="LW1465" s="147"/>
      <c r="LX1465" s="147"/>
      <c r="LY1465" s="147"/>
      <c r="LZ1465" s="147"/>
      <c r="MA1465" s="147"/>
      <c r="MB1465" s="147"/>
      <c r="MC1465" s="147"/>
      <c r="MD1465" s="147"/>
      <c r="ME1465" s="147"/>
      <c r="MF1465" s="147"/>
      <c r="MG1465" s="147"/>
      <c r="MH1465" s="147"/>
      <c r="MI1465" s="147"/>
      <c r="MJ1465" s="147"/>
      <c r="MK1465" s="147"/>
      <c r="ML1465" s="147"/>
      <c r="MM1465" s="147"/>
      <c r="MN1465" s="147"/>
      <c r="MO1465" s="147"/>
      <c r="MP1465" s="147"/>
      <c r="MQ1465" s="147"/>
      <c r="MR1465" s="147"/>
      <c r="MS1465" s="147"/>
      <c r="MT1465" s="147"/>
      <c r="MU1465" s="147"/>
      <c r="MV1465" s="147"/>
      <c r="MW1465" s="147"/>
      <c r="MX1465" s="147"/>
      <c r="MY1465" s="147"/>
      <c r="MZ1465" s="147"/>
      <c r="NA1465" s="147"/>
      <c r="NB1465" s="147"/>
      <c r="NC1465" s="147"/>
      <c r="ND1465" s="147"/>
      <c r="NE1465" s="147"/>
      <c r="NF1465" s="147"/>
      <c r="NG1465" s="147"/>
      <c r="NH1465" s="147"/>
      <c r="NI1465" s="147"/>
      <c r="NJ1465" s="147"/>
      <c r="NK1465" s="147"/>
      <c r="NL1465" s="147"/>
      <c r="NM1465" s="147"/>
      <c r="NN1465" s="147"/>
      <c r="NO1465" s="147"/>
      <c r="NP1465" s="147"/>
      <c r="NQ1465" s="147"/>
      <c r="NR1465" s="147"/>
      <c r="NS1465" s="147"/>
      <c r="NT1465" s="147"/>
      <c r="NU1465" s="147"/>
      <c r="NV1465" s="147"/>
      <c r="NW1465" s="147"/>
      <c r="NX1465" s="147"/>
      <c r="NY1465" s="147"/>
      <c r="NZ1465" s="147"/>
      <c r="OA1465" s="147"/>
      <c r="OB1465" s="147"/>
      <c r="OC1465" s="147"/>
      <c r="OD1465" s="147"/>
      <c r="OE1465" s="147"/>
      <c r="OF1465" s="147"/>
      <c r="OG1465" s="147"/>
      <c r="OH1465" s="147"/>
      <c r="OI1465" s="147"/>
      <c r="OJ1465" s="147"/>
      <c r="OK1465" s="147"/>
      <c r="OL1465" s="147"/>
      <c r="OM1465" s="147"/>
      <c r="ON1465" s="147"/>
      <c r="OO1465" s="147"/>
      <c r="OP1465" s="147"/>
      <c r="OQ1465" s="147"/>
      <c r="OR1465" s="147"/>
      <c r="OS1465" s="147"/>
      <c r="OT1465" s="147"/>
      <c r="OU1465" s="147"/>
      <c r="OV1465" s="147"/>
      <c r="OW1465" s="147"/>
      <c r="OX1465" s="147"/>
      <c r="OY1465" s="147"/>
      <c r="OZ1465" s="147"/>
      <c r="PA1465" s="147"/>
      <c r="PB1465" s="147"/>
      <c r="PC1465" s="147"/>
      <c r="PD1465" s="147"/>
      <c r="PE1465" s="147"/>
      <c r="PF1465" s="147"/>
      <c r="PG1465" s="147"/>
      <c r="PH1465" s="147"/>
      <c r="PI1465" s="147"/>
      <c r="PJ1465" s="147"/>
      <c r="PK1465" s="147"/>
      <c r="PL1465" s="147"/>
      <c r="PM1465" s="147"/>
      <c r="PN1465" s="147"/>
      <c r="PO1465" s="147"/>
      <c r="PP1465" s="147"/>
      <c r="PQ1465" s="147"/>
      <c r="PR1465" s="147"/>
      <c r="PS1465" s="147"/>
      <c r="PT1465" s="147"/>
      <c r="PU1465" s="147"/>
      <c r="PV1465" s="147"/>
      <c r="PW1465" s="147"/>
      <c r="PX1465" s="147"/>
      <c r="PY1465" s="147"/>
      <c r="PZ1465" s="147"/>
      <c r="QA1465" s="147"/>
      <c r="QB1465" s="147"/>
      <c r="QC1465" s="147"/>
      <c r="QD1465" s="147"/>
      <c r="QE1465" s="147"/>
      <c r="QF1465" s="147"/>
      <c r="QG1465" s="147"/>
      <c r="QH1465" s="147"/>
      <c r="QI1465" s="147"/>
      <c r="QJ1465" s="147"/>
      <c r="QK1465" s="147"/>
      <c r="QL1465" s="147"/>
      <c r="QM1465" s="147"/>
      <c r="QN1465" s="147"/>
      <c r="QO1465" s="147"/>
      <c r="QP1465" s="147"/>
      <c r="QQ1465" s="147"/>
      <c r="QR1465" s="147"/>
      <c r="QS1465" s="147"/>
      <c r="QT1465" s="147"/>
      <c r="QU1465" s="147"/>
      <c r="QV1465" s="147"/>
      <c r="QW1465" s="147"/>
      <c r="QX1465" s="147"/>
      <c r="QY1465" s="147"/>
      <c r="QZ1465" s="147"/>
      <c r="RA1465" s="147"/>
      <c r="RB1465" s="147"/>
      <c r="RC1465" s="147"/>
      <c r="RD1465" s="147"/>
      <c r="RE1465" s="147"/>
      <c r="RF1465" s="147"/>
      <c r="RG1465" s="147"/>
      <c r="RH1465" s="147"/>
      <c r="RI1465" s="147"/>
      <c r="RJ1465" s="147"/>
      <c r="RK1465" s="147"/>
      <c r="RL1465" s="147"/>
      <c r="RM1465" s="147"/>
      <c r="RN1465" s="147"/>
      <c r="RO1465" s="147"/>
      <c r="RP1465" s="147"/>
      <c r="RQ1465" s="147"/>
      <c r="RR1465" s="147"/>
      <c r="RS1465" s="147"/>
      <c r="RT1465" s="147"/>
      <c r="RU1465" s="147"/>
      <c r="RV1465" s="147"/>
      <c r="RW1465" s="147"/>
      <c r="RX1465" s="147"/>
      <c r="RY1465" s="147"/>
      <c r="RZ1465" s="147"/>
      <c r="SA1465" s="147"/>
      <c r="SB1465" s="147"/>
      <c r="SC1465" s="147"/>
      <c r="SD1465" s="147"/>
      <c r="SE1465" s="147"/>
      <c r="SF1465" s="147"/>
      <c r="SG1465" s="147"/>
      <c r="SH1465" s="147"/>
      <c r="SI1465" s="147"/>
      <c r="SJ1465" s="147"/>
      <c r="SK1465" s="147"/>
      <c r="SL1465" s="147"/>
      <c r="SM1465" s="147"/>
      <c r="SN1465" s="147"/>
      <c r="SO1465" s="147"/>
      <c r="SP1465" s="147"/>
      <c r="SQ1465" s="147"/>
      <c r="SR1465" s="147"/>
      <c r="SS1465" s="147"/>
      <c r="ST1465" s="147"/>
      <c r="SU1465" s="147"/>
      <c r="SV1465" s="147"/>
      <c r="SW1465" s="147"/>
      <c r="SX1465" s="147"/>
      <c r="SY1465" s="147"/>
      <c r="SZ1465" s="147"/>
      <c r="TA1465" s="147"/>
      <c r="TB1465" s="147"/>
      <c r="TC1465" s="147"/>
      <c r="TD1465" s="147"/>
      <c r="TE1465" s="147"/>
      <c r="TF1465" s="147"/>
      <c r="TG1465" s="147"/>
      <c r="TH1465" s="147"/>
      <c r="TI1465" s="147"/>
      <c r="TJ1465" s="147"/>
      <c r="TK1465" s="147"/>
      <c r="TL1465" s="147"/>
      <c r="TM1465" s="147"/>
      <c r="TN1465" s="147"/>
      <c r="TO1465" s="147"/>
      <c r="TP1465" s="147"/>
      <c r="TQ1465" s="147"/>
      <c r="TR1465" s="147"/>
      <c r="TS1465" s="147"/>
      <c r="TT1465" s="147"/>
      <c r="TU1465" s="147"/>
      <c r="TV1465" s="147"/>
      <c r="TW1465" s="147"/>
      <c r="TX1465" s="147"/>
      <c r="TY1465" s="147"/>
      <c r="TZ1465" s="147"/>
      <c r="UA1465" s="147"/>
      <c r="UB1465" s="147"/>
      <c r="UC1465" s="147"/>
      <c r="UD1465" s="147"/>
      <c r="UE1465" s="147"/>
      <c r="UF1465" s="147"/>
      <c r="UG1465" s="147"/>
      <c r="UH1465" s="147"/>
      <c r="UI1465" s="147"/>
      <c r="UJ1465" s="147"/>
      <c r="UK1465" s="147"/>
      <c r="UL1465" s="147"/>
      <c r="UM1465" s="147"/>
      <c r="UN1465" s="147"/>
      <c r="UO1465" s="147"/>
      <c r="UP1465" s="147"/>
      <c r="UQ1465" s="147"/>
      <c r="UR1465" s="147"/>
      <c r="US1465" s="147"/>
      <c r="UT1465" s="147"/>
      <c r="UU1465" s="147"/>
      <c r="UV1465" s="147"/>
      <c r="UW1465" s="147"/>
      <c r="UX1465" s="147"/>
      <c r="UY1465" s="147"/>
      <c r="UZ1465" s="147"/>
      <c r="VA1465" s="147"/>
      <c r="VB1465" s="147"/>
      <c r="VC1465" s="147"/>
      <c r="VD1465" s="147"/>
      <c r="VE1465" s="147"/>
      <c r="VF1465" s="147"/>
      <c r="VG1465" s="147"/>
      <c r="VH1465" s="147"/>
      <c r="VI1465" s="147"/>
      <c r="VJ1465" s="147"/>
      <c r="VK1465" s="147"/>
      <c r="VL1465" s="147"/>
      <c r="VM1465" s="147"/>
      <c r="VN1465" s="147"/>
      <c r="VO1465" s="147"/>
      <c r="VP1465" s="147"/>
      <c r="VQ1465" s="147"/>
      <c r="VR1465" s="147"/>
      <c r="VS1465" s="147"/>
      <c r="VT1465" s="147"/>
      <c r="VU1465" s="147"/>
      <c r="VV1465" s="147"/>
      <c r="VW1465" s="147"/>
      <c r="VX1465" s="147"/>
      <c r="VY1465" s="147"/>
      <c r="VZ1465" s="147"/>
      <c r="WA1465" s="147"/>
      <c r="WB1465" s="147"/>
      <c r="WC1465" s="147"/>
      <c r="WD1465" s="147"/>
      <c r="WE1465" s="147"/>
      <c r="WF1465" s="147"/>
      <c r="WG1465" s="147"/>
      <c r="WH1465" s="147"/>
      <c r="WI1465" s="147"/>
      <c r="WJ1465" s="147"/>
      <c r="WK1465" s="147"/>
      <c r="WL1465" s="147"/>
      <c r="WM1465" s="147"/>
      <c r="WN1465" s="147"/>
      <c r="WO1465" s="147"/>
      <c r="WP1465" s="147"/>
      <c r="WQ1465" s="147"/>
      <c r="WR1465" s="147"/>
      <c r="WS1465" s="147"/>
      <c r="WT1465" s="147"/>
      <c r="WU1465" s="147"/>
      <c r="WV1465" s="147"/>
      <c r="WW1465" s="147"/>
      <c r="WX1465" s="147"/>
      <c r="WY1465" s="147"/>
      <c r="WZ1465" s="147"/>
      <c r="XA1465" s="147"/>
      <c r="XB1465" s="147"/>
      <c r="XC1465" s="147"/>
      <c r="XD1465" s="147"/>
      <c r="XE1465" s="147"/>
      <c r="XF1465" s="147"/>
      <c r="XG1465" s="147"/>
      <c r="XH1465" s="147"/>
      <c r="XI1465" s="147"/>
      <c r="XJ1465" s="147"/>
      <c r="XK1465" s="147"/>
      <c r="XL1465" s="147"/>
      <c r="XM1465" s="147"/>
      <c r="XN1465" s="147"/>
      <c r="XO1465" s="147"/>
      <c r="XP1465" s="147"/>
      <c r="XQ1465" s="147"/>
      <c r="XR1465" s="147"/>
      <c r="XS1465" s="147"/>
      <c r="XT1465" s="147"/>
      <c r="XU1465" s="147"/>
      <c r="XV1465" s="147"/>
      <c r="XW1465" s="147"/>
      <c r="XX1465" s="147"/>
      <c r="XY1465" s="147"/>
      <c r="XZ1465" s="147"/>
      <c r="YA1465" s="147"/>
      <c r="YB1465" s="147"/>
      <c r="YC1465" s="147"/>
      <c r="YD1465" s="147"/>
      <c r="YE1465" s="147"/>
      <c r="YF1465" s="147"/>
      <c r="YG1465" s="147"/>
      <c r="YH1465" s="147"/>
      <c r="YI1465" s="147"/>
      <c r="YJ1465" s="147"/>
      <c r="YK1465" s="147"/>
      <c r="YL1465" s="147"/>
      <c r="YM1465" s="147"/>
      <c r="YN1465" s="147"/>
      <c r="YO1465" s="147"/>
      <c r="YP1465" s="147"/>
      <c r="YQ1465" s="147"/>
      <c r="YR1465" s="147"/>
      <c r="YS1465" s="147"/>
      <c r="YT1465" s="147"/>
      <c r="YU1465" s="147"/>
      <c r="YV1465" s="147"/>
      <c r="YW1465" s="147"/>
      <c r="YX1465" s="147"/>
      <c r="YY1465" s="147"/>
      <c r="YZ1465" s="147"/>
      <c r="ZA1465" s="147"/>
      <c r="ZB1465" s="147"/>
      <c r="ZC1465" s="147"/>
      <c r="ZD1465" s="147"/>
      <c r="ZE1465" s="147"/>
      <c r="ZF1465" s="147"/>
      <c r="ZG1465" s="147"/>
      <c r="ZH1465" s="147"/>
      <c r="ZI1465" s="147"/>
      <c r="ZJ1465" s="147"/>
      <c r="ZK1465" s="147"/>
      <c r="ZL1465" s="147"/>
      <c r="ZM1465" s="147"/>
      <c r="ZN1465" s="147"/>
      <c r="ZO1465" s="147"/>
      <c r="ZP1465" s="147"/>
      <c r="ZQ1465" s="147"/>
      <c r="ZR1465" s="147"/>
      <c r="ZS1465" s="147"/>
      <c r="ZT1465" s="147"/>
      <c r="ZU1465" s="147"/>
      <c r="ZV1465" s="147"/>
      <c r="ZW1465" s="147"/>
      <c r="ZX1465" s="147"/>
      <c r="ZY1465" s="147"/>
      <c r="ZZ1465" s="147"/>
      <c r="AAA1465" s="147"/>
      <c r="AAB1465" s="147"/>
      <c r="AAC1465" s="147"/>
      <c r="AAD1465" s="147"/>
      <c r="AAE1465" s="147"/>
      <c r="AAF1465" s="147"/>
      <c r="AAG1465" s="147"/>
      <c r="AAH1465" s="147"/>
      <c r="AAI1465" s="147"/>
      <c r="AAJ1465" s="147"/>
      <c r="AAK1465" s="147"/>
      <c r="AAL1465" s="147"/>
      <c r="AAM1465" s="147"/>
      <c r="AAN1465" s="147"/>
      <c r="AAO1465" s="147"/>
      <c r="AAP1465" s="147"/>
      <c r="AAQ1465" s="147"/>
      <c r="AAR1465" s="147"/>
      <c r="AAS1465" s="147"/>
      <c r="AAT1465" s="147"/>
      <c r="AAU1465" s="147"/>
      <c r="AAV1465" s="147"/>
      <c r="AAW1465" s="147"/>
      <c r="AAX1465" s="147"/>
      <c r="AAY1465" s="147"/>
      <c r="AAZ1465" s="147"/>
      <c r="ABA1465" s="147"/>
      <c r="ABB1465" s="147"/>
      <c r="ABC1465" s="147"/>
      <c r="ABD1465" s="147"/>
      <c r="ABE1465" s="147"/>
      <c r="ABF1465" s="147"/>
      <c r="ABG1465" s="147"/>
      <c r="ABH1465" s="147"/>
      <c r="ABI1465" s="147"/>
      <c r="ABJ1465" s="147"/>
      <c r="ABK1465" s="147"/>
      <c r="ABL1465" s="147"/>
      <c r="ABM1465" s="147"/>
      <c r="ABN1465" s="147"/>
      <c r="ABO1465" s="147"/>
      <c r="ABP1465" s="147"/>
      <c r="ABQ1465" s="147"/>
      <c r="ABR1465" s="147"/>
      <c r="ABS1465" s="147"/>
      <c r="ABT1465" s="147"/>
      <c r="ABU1465" s="147"/>
      <c r="ABV1465" s="147"/>
      <c r="ABW1465" s="147"/>
      <c r="ABX1465" s="147"/>
      <c r="ABY1465" s="147"/>
      <c r="ABZ1465" s="147"/>
      <c r="ACA1465" s="147"/>
      <c r="ACB1465" s="147"/>
      <c r="ACC1465" s="147"/>
      <c r="ACD1465" s="147"/>
      <c r="ACE1465" s="147"/>
      <c r="ACF1465" s="147"/>
      <c r="ACG1465" s="147"/>
      <c r="ACH1465" s="147"/>
      <c r="ACI1465" s="147"/>
      <c r="ACJ1465" s="147"/>
      <c r="ACK1465" s="147"/>
      <c r="ACL1465" s="147"/>
      <c r="ACM1465" s="147"/>
      <c r="ACN1465" s="147"/>
      <c r="ACO1465" s="147"/>
      <c r="ACP1465" s="147"/>
      <c r="ACQ1465" s="147"/>
      <c r="ACR1465" s="147"/>
      <c r="ACS1465" s="147"/>
      <c r="ACT1465" s="147"/>
      <c r="ACU1465" s="147"/>
      <c r="ACV1465" s="147"/>
      <c r="ACW1465" s="147"/>
      <c r="ACX1465" s="147"/>
      <c r="ACY1465" s="147"/>
      <c r="ACZ1465" s="147"/>
      <c r="ADA1465" s="147"/>
      <c r="ADB1465" s="147"/>
      <c r="ADC1465" s="147"/>
      <c r="ADD1465" s="147"/>
      <c r="ADE1465" s="147"/>
      <c r="ADF1465" s="147"/>
      <c r="ADG1465" s="147"/>
      <c r="ADH1465" s="147"/>
      <c r="ADI1465" s="147"/>
      <c r="ADJ1465" s="147"/>
      <c r="ADK1465" s="147"/>
      <c r="ADL1465" s="147"/>
      <c r="ADM1465" s="147"/>
      <c r="ADN1465" s="147"/>
      <c r="ADO1465" s="147"/>
      <c r="ADP1465" s="147"/>
      <c r="ADQ1465" s="147"/>
      <c r="ADR1465" s="147"/>
      <c r="ADS1465" s="147"/>
      <c r="ADT1465" s="147"/>
      <c r="ADU1465" s="147"/>
      <c r="ADV1465" s="147"/>
      <c r="ADW1465" s="147"/>
      <c r="ADX1465" s="147"/>
      <c r="ADY1465" s="147"/>
      <c r="ADZ1465" s="147"/>
      <c r="AEA1465" s="147"/>
      <c r="AEB1465" s="147"/>
      <c r="AEC1465" s="147"/>
      <c r="AED1465" s="147"/>
      <c r="AEE1465" s="147"/>
      <c r="AEF1465" s="147"/>
      <c r="AEG1465" s="147"/>
      <c r="AEH1465" s="147"/>
      <c r="AEI1465" s="147"/>
      <c r="AEJ1465" s="147"/>
      <c r="AEK1465" s="147"/>
      <c r="AEL1465" s="147"/>
      <c r="AEM1465" s="147"/>
      <c r="AEN1465" s="147"/>
      <c r="AEO1465" s="147"/>
      <c r="AEP1465" s="147"/>
      <c r="AEQ1465" s="147"/>
      <c r="AER1465" s="147"/>
      <c r="AES1465" s="147"/>
      <c r="AET1465" s="147"/>
      <c r="AEU1465" s="147"/>
      <c r="AEV1465" s="147"/>
      <c r="AEW1465" s="147"/>
      <c r="AEX1465" s="147"/>
      <c r="AEY1465" s="147"/>
      <c r="AEZ1465" s="147"/>
      <c r="AFA1465" s="147"/>
      <c r="AFB1465" s="147"/>
      <c r="AFC1465" s="147"/>
      <c r="AFD1465" s="147"/>
      <c r="AFE1465" s="147"/>
      <c r="AFF1465" s="147"/>
      <c r="AFG1465" s="147"/>
      <c r="AFH1465" s="147"/>
      <c r="AFI1465" s="147"/>
      <c r="AFJ1465" s="147"/>
      <c r="AFK1465" s="147"/>
      <c r="AFL1465" s="147"/>
      <c r="AFM1465" s="147"/>
      <c r="AFN1465" s="147"/>
      <c r="AFO1465" s="147"/>
      <c r="AFP1465" s="147"/>
      <c r="AFQ1465" s="147"/>
      <c r="AFR1465" s="147"/>
      <c r="AFS1465" s="147"/>
      <c r="AFT1465" s="147"/>
      <c r="AFU1465" s="147"/>
      <c r="AFV1465" s="147"/>
      <c r="AFW1465" s="147"/>
      <c r="AFX1465" s="147"/>
      <c r="AFY1465" s="147"/>
      <c r="AFZ1465" s="147"/>
      <c r="AGA1465" s="147"/>
      <c r="AGB1465" s="147"/>
      <c r="AGC1465" s="147"/>
      <c r="AGD1465" s="147"/>
      <c r="AGE1465" s="147"/>
      <c r="AGF1465" s="147"/>
      <c r="AGG1465" s="147"/>
      <c r="AGH1465" s="147"/>
      <c r="AGI1465" s="147"/>
      <c r="AGJ1465" s="147"/>
      <c r="AGK1465" s="147"/>
      <c r="AGL1465" s="147"/>
      <c r="AGM1465" s="147"/>
      <c r="AGN1465" s="147"/>
      <c r="AGO1465" s="147"/>
      <c r="AGP1465" s="147"/>
      <c r="AGQ1465" s="147"/>
      <c r="AGR1465" s="147"/>
      <c r="AGS1465" s="147"/>
      <c r="AGT1465" s="147"/>
      <c r="AGU1465" s="147"/>
      <c r="AGV1465" s="147"/>
      <c r="AGW1465" s="147"/>
      <c r="AGX1465" s="147"/>
      <c r="AGY1465" s="147"/>
      <c r="AGZ1465" s="147"/>
      <c r="AHA1465" s="147"/>
      <c r="AHB1465" s="147"/>
      <c r="AHC1465" s="147"/>
      <c r="AHD1465" s="147"/>
      <c r="AHE1465" s="147"/>
      <c r="AHF1465" s="147"/>
      <c r="AHG1465" s="147"/>
      <c r="AHH1465" s="147"/>
      <c r="AHI1465" s="147"/>
      <c r="AHJ1465" s="147"/>
      <c r="AHK1465" s="147"/>
      <c r="AHL1465" s="147"/>
      <c r="AHM1465" s="147"/>
      <c r="AHN1465" s="147"/>
      <c r="AHO1465" s="147"/>
      <c r="AHP1465" s="147"/>
      <c r="AHQ1465" s="147"/>
      <c r="AHR1465" s="147"/>
      <c r="AHS1465" s="147"/>
      <c r="AHT1465" s="147"/>
      <c r="AHU1465" s="147"/>
      <c r="AHV1465" s="147"/>
      <c r="AHW1465" s="147"/>
      <c r="AHX1465" s="147"/>
      <c r="AHY1465" s="147"/>
      <c r="AHZ1465" s="147"/>
      <c r="AIA1465" s="147"/>
      <c r="AIB1465" s="147"/>
      <c r="AIC1465" s="147"/>
      <c r="AID1465" s="147"/>
      <c r="AIE1465" s="147"/>
      <c r="AIF1465" s="147"/>
      <c r="AIG1465" s="147"/>
      <c r="AIH1465" s="147"/>
      <c r="AII1465" s="147"/>
      <c r="AIJ1465" s="147"/>
      <c r="AIK1465" s="147"/>
      <c r="AIL1465" s="147"/>
      <c r="AIM1465" s="147"/>
      <c r="AIN1465" s="147"/>
      <c r="AIO1465" s="147"/>
      <c r="AIP1465" s="147"/>
      <c r="AIQ1465" s="147"/>
      <c r="AIR1465" s="147"/>
      <c r="AIS1465" s="147"/>
      <c r="AIT1465" s="147"/>
      <c r="AIU1465" s="147"/>
      <c r="AIV1465" s="147"/>
      <c r="AIW1465" s="147"/>
      <c r="AIX1465" s="147"/>
      <c r="AIY1465" s="147"/>
      <c r="AIZ1465" s="147"/>
      <c r="AJA1465" s="147"/>
      <c r="AJB1465" s="147"/>
      <c r="AJC1465" s="147"/>
      <c r="AJD1465" s="147"/>
      <c r="AJE1465" s="147"/>
      <c r="AJF1465" s="147"/>
      <c r="AJG1465" s="147"/>
      <c r="AJH1465" s="147"/>
      <c r="AJI1465" s="147"/>
      <c r="AJJ1465" s="147"/>
      <c r="AJK1465" s="147"/>
      <c r="AJL1465" s="147"/>
      <c r="AJM1465" s="147"/>
      <c r="AJN1465" s="147"/>
      <c r="AJO1465" s="147"/>
      <c r="AJP1465" s="147"/>
      <c r="AJQ1465" s="147"/>
      <c r="AJR1465" s="147"/>
      <c r="AJS1465" s="147"/>
      <c r="AJT1465" s="147"/>
      <c r="AJU1465" s="147"/>
      <c r="AJV1465" s="147"/>
      <c r="AJW1465" s="147"/>
      <c r="AJX1465" s="147"/>
      <c r="AJY1465" s="147"/>
      <c r="AJZ1465" s="147"/>
      <c r="AKA1465" s="147"/>
      <c r="AKB1465" s="147"/>
      <c r="AKC1465" s="147"/>
      <c r="AKD1465" s="147"/>
      <c r="AKE1465" s="147"/>
      <c r="AKF1465" s="147"/>
      <c r="AKG1465" s="147"/>
      <c r="AKH1465" s="147"/>
      <c r="AKI1465" s="147"/>
      <c r="AKJ1465" s="147"/>
      <c r="AKK1465" s="147"/>
      <c r="AKL1465" s="147"/>
      <c r="AKM1465" s="147"/>
      <c r="AKN1465" s="147"/>
      <c r="AKO1465" s="147"/>
      <c r="AKP1465" s="147"/>
      <c r="AKQ1465" s="147"/>
      <c r="AKR1465" s="147"/>
      <c r="AKS1465" s="147"/>
      <c r="AKT1465" s="147"/>
      <c r="AKU1465" s="147"/>
      <c r="AKV1465" s="147"/>
      <c r="AKW1465" s="147"/>
      <c r="AKX1465" s="147"/>
      <c r="AKY1465" s="147"/>
      <c r="AKZ1465" s="147"/>
      <c r="ALA1465" s="147"/>
      <c r="ALB1465" s="147"/>
      <c r="ALC1465" s="147"/>
      <c r="ALD1465" s="147"/>
      <c r="ALE1465" s="147"/>
      <c r="ALF1465" s="147"/>
      <c r="ALG1465" s="147"/>
      <c r="ALH1465" s="147"/>
      <c r="ALI1465" s="147"/>
      <c r="ALJ1465" s="147"/>
      <c r="ALK1465" s="147"/>
      <c r="ALL1465" s="147"/>
      <c r="ALM1465" s="147"/>
      <c r="ALN1465" s="147"/>
      <c r="ALO1465" s="147"/>
      <c r="ALP1465" s="147"/>
      <c r="ALQ1465" s="147"/>
      <c r="ALR1465" s="147"/>
      <c r="ALS1465" s="147"/>
      <c r="ALT1465" s="147"/>
      <c r="ALU1465" s="147"/>
      <c r="ALV1465" s="147"/>
      <c r="ALW1465" s="147"/>
      <c r="ALX1465" s="147"/>
      <c r="ALY1465" s="147"/>
      <c r="ALZ1465" s="147"/>
      <c r="AMA1465" s="147"/>
      <c r="AMB1465" s="147"/>
      <c r="AMC1465" s="147"/>
      <c r="AMD1465" s="147"/>
      <c r="AME1465" s="147"/>
      <c r="AMF1465" s="147"/>
      <c r="AMG1465" s="147"/>
      <c r="AMH1465" s="147"/>
      <c r="AMI1465" s="147"/>
      <c r="AMJ1465" s="147"/>
      <c r="AMK1465" s="147"/>
    </row>
    <row r="1466" spans="1:1025" s="149" customFormat="1">
      <c r="A1466" s="144">
        <v>1733</v>
      </c>
      <c r="B1466" s="144" t="s">
        <v>571</v>
      </c>
      <c r="C1466" s="144" t="s">
        <v>3181</v>
      </c>
      <c r="D1466" s="145">
        <v>0.43041606886657102</v>
      </c>
      <c r="E1466" s="145">
        <v>55</v>
      </c>
      <c r="F1466" s="145">
        <v>7.5</v>
      </c>
      <c r="G1466" s="146">
        <v>21710</v>
      </c>
      <c r="H1466" s="146" t="s">
        <v>571</v>
      </c>
      <c r="I1466" s="147">
        <v>17188709</v>
      </c>
      <c r="J1466" s="148" t="s">
        <v>2330</v>
      </c>
      <c r="K1466" s="148" t="s">
        <v>2331</v>
      </c>
      <c r="L1466" s="147"/>
      <c r="M1466" s="147"/>
      <c r="N1466" s="147"/>
      <c r="O1466" s="147"/>
      <c r="P1466" s="147"/>
      <c r="Q1466" s="147"/>
      <c r="R1466" s="147"/>
      <c r="S1466" s="147"/>
      <c r="T1466" s="147"/>
      <c r="U1466" s="147"/>
      <c r="V1466" s="147"/>
      <c r="W1466" s="147"/>
      <c r="X1466" s="147"/>
      <c r="Y1466" s="147"/>
      <c r="Z1466" s="147"/>
      <c r="AA1466" s="147"/>
      <c r="AB1466" s="147"/>
      <c r="AC1466" s="147"/>
      <c r="AD1466" s="147"/>
      <c r="AE1466" s="147"/>
      <c r="AF1466" s="147"/>
      <c r="AG1466" s="147"/>
      <c r="AH1466" s="147"/>
      <c r="AI1466" s="147"/>
      <c r="AJ1466" s="147"/>
      <c r="AK1466" s="147"/>
      <c r="AL1466" s="147"/>
      <c r="AM1466" s="147"/>
      <c r="AN1466" s="147"/>
      <c r="AO1466" s="147"/>
      <c r="AP1466" s="147"/>
      <c r="AQ1466" s="147"/>
      <c r="AR1466" s="147"/>
      <c r="AS1466" s="147"/>
      <c r="AT1466" s="147"/>
      <c r="AU1466" s="147"/>
      <c r="AV1466" s="147"/>
      <c r="AW1466" s="147"/>
      <c r="AX1466" s="147"/>
      <c r="AY1466" s="147"/>
      <c r="AZ1466" s="147"/>
      <c r="BA1466" s="147"/>
      <c r="BB1466" s="147"/>
      <c r="BC1466" s="147"/>
      <c r="BD1466" s="147"/>
      <c r="BE1466" s="147"/>
      <c r="BF1466" s="147"/>
      <c r="BG1466" s="147"/>
      <c r="BH1466" s="147"/>
      <c r="BI1466" s="147"/>
      <c r="BJ1466" s="147"/>
      <c r="BK1466" s="147"/>
      <c r="BL1466" s="147"/>
      <c r="BM1466" s="147"/>
      <c r="BN1466" s="147"/>
      <c r="BO1466" s="147"/>
      <c r="BP1466" s="147"/>
      <c r="BQ1466" s="147"/>
      <c r="BR1466" s="147"/>
      <c r="BS1466" s="147"/>
      <c r="BT1466" s="147"/>
      <c r="BU1466" s="147"/>
      <c r="BV1466" s="147"/>
      <c r="BW1466" s="147"/>
      <c r="BX1466" s="147"/>
      <c r="BY1466" s="147"/>
      <c r="BZ1466" s="147"/>
      <c r="CA1466" s="147"/>
      <c r="CB1466" s="147"/>
      <c r="CC1466" s="147"/>
      <c r="CD1466" s="147"/>
      <c r="CE1466" s="147"/>
      <c r="CF1466" s="147"/>
      <c r="CG1466" s="147"/>
      <c r="CH1466" s="147"/>
      <c r="CI1466" s="147"/>
      <c r="CJ1466" s="147"/>
      <c r="CK1466" s="147"/>
      <c r="CL1466" s="147"/>
      <c r="CM1466" s="147"/>
      <c r="CN1466" s="147"/>
      <c r="CO1466" s="147"/>
      <c r="CP1466" s="147"/>
      <c r="CQ1466" s="147"/>
      <c r="CR1466" s="147"/>
      <c r="CS1466" s="147"/>
      <c r="CT1466" s="147"/>
      <c r="CU1466" s="147"/>
      <c r="CV1466" s="147"/>
      <c r="CW1466" s="147"/>
      <c r="CX1466" s="147"/>
      <c r="CY1466" s="147"/>
      <c r="CZ1466" s="147"/>
      <c r="DA1466" s="147"/>
      <c r="DB1466" s="147"/>
      <c r="DC1466" s="147"/>
      <c r="DD1466" s="147"/>
      <c r="DE1466" s="147"/>
      <c r="DF1466" s="147"/>
      <c r="DG1466" s="147"/>
      <c r="DH1466" s="147"/>
      <c r="DI1466" s="147"/>
      <c r="DJ1466" s="147"/>
      <c r="DK1466" s="147"/>
      <c r="DL1466" s="147"/>
      <c r="DM1466" s="147"/>
      <c r="DN1466" s="147"/>
      <c r="DO1466" s="147"/>
      <c r="DP1466" s="147"/>
      <c r="DQ1466" s="147"/>
      <c r="DR1466" s="147"/>
      <c r="DS1466" s="147"/>
      <c r="DT1466" s="147"/>
      <c r="DU1466" s="147"/>
      <c r="DV1466" s="147"/>
      <c r="DW1466" s="147"/>
      <c r="DX1466" s="147"/>
      <c r="DY1466" s="147"/>
      <c r="DZ1466" s="147"/>
      <c r="EA1466" s="147"/>
      <c r="EB1466" s="147"/>
      <c r="EC1466" s="147"/>
      <c r="ED1466" s="147"/>
      <c r="EE1466" s="147"/>
      <c r="EF1466" s="147"/>
      <c r="EG1466" s="147"/>
      <c r="EH1466" s="147"/>
      <c r="EI1466" s="147"/>
      <c r="EJ1466" s="147"/>
      <c r="EK1466" s="147"/>
      <c r="EL1466" s="147"/>
      <c r="EM1466" s="147"/>
      <c r="EN1466" s="147"/>
      <c r="EO1466" s="147"/>
      <c r="EP1466" s="147"/>
      <c r="EQ1466" s="147"/>
      <c r="ER1466" s="147"/>
      <c r="ES1466" s="147"/>
      <c r="ET1466" s="147"/>
      <c r="EU1466" s="147"/>
      <c r="EV1466" s="147"/>
      <c r="EW1466" s="147"/>
      <c r="EX1466" s="147"/>
      <c r="EY1466" s="147"/>
      <c r="EZ1466" s="147"/>
      <c r="FA1466" s="147"/>
      <c r="FB1466" s="147"/>
      <c r="FC1466" s="147"/>
      <c r="FD1466" s="147"/>
      <c r="FE1466" s="147"/>
      <c r="FF1466" s="147"/>
      <c r="FG1466" s="147"/>
      <c r="FH1466" s="147"/>
      <c r="FI1466" s="147"/>
      <c r="FJ1466" s="147"/>
      <c r="FK1466" s="147"/>
      <c r="FL1466" s="147"/>
      <c r="FM1466" s="147"/>
      <c r="FN1466" s="147"/>
      <c r="FO1466" s="147"/>
      <c r="FP1466" s="147"/>
      <c r="FQ1466" s="147"/>
      <c r="FR1466" s="147"/>
      <c r="FS1466" s="147"/>
      <c r="FT1466" s="147"/>
      <c r="FU1466" s="147"/>
      <c r="FV1466" s="147"/>
      <c r="FW1466" s="147"/>
      <c r="FX1466" s="147"/>
      <c r="FY1466" s="147"/>
      <c r="FZ1466" s="147"/>
      <c r="GA1466" s="147"/>
      <c r="GB1466" s="147"/>
      <c r="GC1466" s="147"/>
      <c r="GD1466" s="147"/>
      <c r="GE1466" s="147"/>
      <c r="GF1466" s="147"/>
      <c r="GG1466" s="147"/>
      <c r="GH1466" s="147"/>
      <c r="GI1466" s="147"/>
      <c r="GJ1466" s="147"/>
      <c r="GK1466" s="147"/>
      <c r="GL1466" s="147"/>
      <c r="GM1466" s="147"/>
      <c r="GN1466" s="147"/>
      <c r="GO1466" s="147"/>
      <c r="GP1466" s="147"/>
      <c r="GQ1466" s="147"/>
      <c r="GR1466" s="147"/>
      <c r="GS1466" s="147"/>
      <c r="GT1466" s="147"/>
      <c r="GU1466" s="147"/>
      <c r="GV1466" s="147"/>
      <c r="GW1466" s="147"/>
      <c r="GX1466" s="147"/>
      <c r="GY1466" s="147"/>
      <c r="GZ1466" s="147"/>
      <c r="HA1466" s="147"/>
      <c r="HB1466" s="147"/>
      <c r="HC1466" s="147"/>
      <c r="HD1466" s="147"/>
      <c r="HE1466" s="147"/>
      <c r="HF1466" s="147"/>
      <c r="HG1466" s="147"/>
      <c r="HH1466" s="147"/>
      <c r="HI1466" s="147"/>
      <c r="HJ1466" s="147"/>
      <c r="HK1466" s="147"/>
      <c r="HL1466" s="147"/>
      <c r="HM1466" s="147"/>
      <c r="HN1466" s="147"/>
      <c r="HO1466" s="147"/>
      <c r="HP1466" s="147"/>
      <c r="HQ1466" s="147"/>
      <c r="HR1466" s="147"/>
      <c r="HS1466" s="147"/>
      <c r="HT1466" s="147"/>
      <c r="HU1466" s="147"/>
      <c r="HV1466" s="147"/>
      <c r="HW1466" s="147"/>
      <c r="HX1466" s="147"/>
      <c r="HY1466" s="147"/>
      <c r="HZ1466" s="147"/>
      <c r="IA1466" s="147"/>
      <c r="IB1466" s="147"/>
      <c r="IC1466" s="147"/>
      <c r="ID1466" s="147"/>
      <c r="IE1466" s="147"/>
      <c r="IF1466" s="147"/>
      <c r="IG1466" s="147"/>
      <c r="IH1466" s="147"/>
      <c r="II1466" s="147"/>
      <c r="IJ1466" s="147"/>
      <c r="IK1466" s="147"/>
      <c r="IL1466" s="147"/>
      <c r="IM1466" s="147"/>
      <c r="IN1466" s="147"/>
      <c r="IO1466" s="147"/>
      <c r="IP1466" s="147"/>
      <c r="IQ1466" s="147"/>
      <c r="IR1466" s="147"/>
      <c r="IS1466" s="147"/>
      <c r="IT1466" s="147"/>
      <c r="IU1466" s="147"/>
      <c r="IV1466" s="147"/>
      <c r="IW1466" s="147"/>
      <c r="IX1466" s="147"/>
      <c r="IY1466" s="147"/>
      <c r="IZ1466" s="147"/>
      <c r="JA1466" s="147"/>
      <c r="JB1466" s="147"/>
      <c r="JC1466" s="147"/>
      <c r="JD1466" s="147"/>
      <c r="JE1466" s="147"/>
      <c r="JF1466" s="147"/>
      <c r="JG1466" s="147"/>
      <c r="JH1466" s="147"/>
      <c r="JI1466" s="147"/>
      <c r="JJ1466" s="147"/>
      <c r="JK1466" s="147"/>
      <c r="JL1466" s="147"/>
      <c r="JM1466" s="147"/>
      <c r="JN1466" s="147"/>
      <c r="JO1466" s="147"/>
      <c r="JP1466" s="147"/>
      <c r="JQ1466" s="147"/>
      <c r="JR1466" s="147"/>
      <c r="JS1466" s="147"/>
      <c r="JT1466" s="147"/>
      <c r="JU1466" s="147"/>
      <c r="JV1466" s="147"/>
      <c r="JW1466" s="147"/>
      <c r="JX1466" s="147"/>
      <c r="JY1466" s="147"/>
      <c r="JZ1466" s="147"/>
      <c r="KA1466" s="147"/>
      <c r="KB1466" s="147"/>
      <c r="KC1466" s="147"/>
      <c r="KD1466" s="147"/>
      <c r="KE1466" s="147"/>
      <c r="KF1466" s="147"/>
      <c r="KG1466" s="147"/>
      <c r="KH1466" s="147"/>
      <c r="KI1466" s="147"/>
      <c r="KJ1466" s="147"/>
      <c r="KK1466" s="147"/>
      <c r="KL1466" s="147"/>
      <c r="KM1466" s="147"/>
      <c r="KN1466" s="147"/>
      <c r="KO1466" s="147"/>
      <c r="KP1466" s="147"/>
      <c r="KQ1466" s="147"/>
      <c r="KR1466" s="147"/>
      <c r="KS1466" s="147"/>
      <c r="KT1466" s="147"/>
      <c r="KU1466" s="147"/>
      <c r="KV1466" s="147"/>
      <c r="KW1466" s="147"/>
      <c r="KX1466" s="147"/>
      <c r="KY1466" s="147"/>
      <c r="KZ1466" s="147"/>
      <c r="LA1466" s="147"/>
      <c r="LB1466" s="147"/>
      <c r="LC1466" s="147"/>
      <c r="LD1466" s="147"/>
      <c r="LE1466" s="147"/>
      <c r="LF1466" s="147"/>
      <c r="LG1466" s="147"/>
      <c r="LH1466" s="147"/>
      <c r="LI1466" s="147"/>
      <c r="LJ1466" s="147"/>
      <c r="LK1466" s="147"/>
      <c r="LL1466" s="147"/>
      <c r="LM1466" s="147"/>
      <c r="LN1466" s="147"/>
      <c r="LO1466" s="147"/>
      <c r="LP1466" s="147"/>
      <c r="LQ1466" s="147"/>
      <c r="LR1466" s="147"/>
      <c r="LS1466" s="147"/>
      <c r="LT1466" s="147"/>
      <c r="LU1466" s="147"/>
      <c r="LV1466" s="147"/>
      <c r="LW1466" s="147"/>
      <c r="LX1466" s="147"/>
      <c r="LY1466" s="147"/>
      <c r="LZ1466" s="147"/>
      <c r="MA1466" s="147"/>
      <c r="MB1466" s="147"/>
      <c r="MC1466" s="147"/>
      <c r="MD1466" s="147"/>
      <c r="ME1466" s="147"/>
      <c r="MF1466" s="147"/>
      <c r="MG1466" s="147"/>
      <c r="MH1466" s="147"/>
      <c r="MI1466" s="147"/>
      <c r="MJ1466" s="147"/>
      <c r="MK1466" s="147"/>
      <c r="ML1466" s="147"/>
      <c r="MM1466" s="147"/>
      <c r="MN1466" s="147"/>
      <c r="MO1466" s="147"/>
      <c r="MP1466" s="147"/>
      <c r="MQ1466" s="147"/>
      <c r="MR1466" s="147"/>
      <c r="MS1466" s="147"/>
      <c r="MT1466" s="147"/>
      <c r="MU1466" s="147"/>
      <c r="MV1466" s="147"/>
      <c r="MW1466" s="147"/>
      <c r="MX1466" s="147"/>
      <c r="MY1466" s="147"/>
      <c r="MZ1466" s="147"/>
      <c r="NA1466" s="147"/>
      <c r="NB1466" s="147"/>
      <c r="NC1466" s="147"/>
      <c r="ND1466" s="147"/>
      <c r="NE1466" s="147"/>
      <c r="NF1466" s="147"/>
      <c r="NG1466" s="147"/>
      <c r="NH1466" s="147"/>
      <c r="NI1466" s="147"/>
      <c r="NJ1466" s="147"/>
      <c r="NK1466" s="147"/>
      <c r="NL1466" s="147"/>
      <c r="NM1466" s="147"/>
      <c r="NN1466" s="147"/>
      <c r="NO1466" s="147"/>
      <c r="NP1466" s="147"/>
      <c r="NQ1466" s="147"/>
      <c r="NR1466" s="147"/>
      <c r="NS1466" s="147"/>
      <c r="NT1466" s="147"/>
      <c r="NU1466" s="147"/>
      <c r="NV1466" s="147"/>
      <c r="NW1466" s="147"/>
      <c r="NX1466" s="147"/>
      <c r="NY1466" s="147"/>
      <c r="NZ1466" s="147"/>
      <c r="OA1466" s="147"/>
      <c r="OB1466" s="147"/>
      <c r="OC1466" s="147"/>
      <c r="OD1466" s="147"/>
      <c r="OE1466" s="147"/>
      <c r="OF1466" s="147"/>
      <c r="OG1466" s="147"/>
      <c r="OH1466" s="147"/>
      <c r="OI1466" s="147"/>
      <c r="OJ1466" s="147"/>
      <c r="OK1466" s="147"/>
      <c r="OL1466" s="147"/>
      <c r="OM1466" s="147"/>
      <c r="ON1466" s="147"/>
      <c r="OO1466" s="147"/>
      <c r="OP1466" s="147"/>
      <c r="OQ1466" s="147"/>
      <c r="OR1466" s="147"/>
      <c r="OS1466" s="147"/>
      <c r="OT1466" s="147"/>
      <c r="OU1466" s="147"/>
      <c r="OV1466" s="147"/>
      <c r="OW1466" s="147"/>
      <c r="OX1466" s="147"/>
      <c r="OY1466" s="147"/>
      <c r="OZ1466" s="147"/>
      <c r="PA1466" s="147"/>
      <c r="PB1466" s="147"/>
      <c r="PC1466" s="147"/>
      <c r="PD1466" s="147"/>
      <c r="PE1466" s="147"/>
      <c r="PF1466" s="147"/>
      <c r="PG1466" s="147"/>
      <c r="PH1466" s="147"/>
      <c r="PI1466" s="147"/>
      <c r="PJ1466" s="147"/>
      <c r="PK1466" s="147"/>
      <c r="PL1466" s="147"/>
      <c r="PM1466" s="147"/>
      <c r="PN1466" s="147"/>
      <c r="PO1466" s="147"/>
      <c r="PP1466" s="147"/>
      <c r="PQ1466" s="147"/>
      <c r="PR1466" s="147"/>
      <c r="PS1466" s="147"/>
      <c r="PT1466" s="147"/>
      <c r="PU1466" s="147"/>
      <c r="PV1466" s="147"/>
      <c r="PW1466" s="147"/>
      <c r="PX1466" s="147"/>
      <c r="PY1466" s="147"/>
      <c r="PZ1466" s="147"/>
      <c r="QA1466" s="147"/>
      <c r="QB1466" s="147"/>
      <c r="QC1466" s="147"/>
      <c r="QD1466" s="147"/>
      <c r="QE1466" s="147"/>
      <c r="QF1466" s="147"/>
      <c r="QG1466" s="147"/>
      <c r="QH1466" s="147"/>
      <c r="QI1466" s="147"/>
      <c r="QJ1466" s="147"/>
      <c r="QK1466" s="147"/>
      <c r="QL1466" s="147"/>
      <c r="QM1466" s="147"/>
      <c r="QN1466" s="147"/>
      <c r="QO1466" s="147"/>
      <c r="QP1466" s="147"/>
      <c r="QQ1466" s="147"/>
      <c r="QR1466" s="147"/>
      <c r="QS1466" s="147"/>
      <c r="QT1466" s="147"/>
      <c r="QU1466" s="147"/>
      <c r="QV1466" s="147"/>
      <c r="QW1466" s="147"/>
      <c r="QX1466" s="147"/>
      <c r="QY1466" s="147"/>
      <c r="QZ1466" s="147"/>
      <c r="RA1466" s="147"/>
      <c r="RB1466" s="147"/>
      <c r="RC1466" s="147"/>
      <c r="RD1466" s="147"/>
      <c r="RE1466" s="147"/>
      <c r="RF1466" s="147"/>
      <c r="RG1466" s="147"/>
      <c r="RH1466" s="147"/>
      <c r="RI1466" s="147"/>
      <c r="RJ1466" s="147"/>
      <c r="RK1466" s="147"/>
      <c r="RL1466" s="147"/>
      <c r="RM1466" s="147"/>
      <c r="RN1466" s="147"/>
      <c r="RO1466" s="147"/>
      <c r="RP1466" s="147"/>
      <c r="RQ1466" s="147"/>
      <c r="RR1466" s="147"/>
      <c r="RS1466" s="147"/>
      <c r="RT1466" s="147"/>
      <c r="RU1466" s="147"/>
      <c r="RV1466" s="147"/>
      <c r="RW1466" s="147"/>
      <c r="RX1466" s="147"/>
      <c r="RY1466" s="147"/>
      <c r="RZ1466" s="147"/>
      <c r="SA1466" s="147"/>
      <c r="SB1466" s="147"/>
      <c r="SC1466" s="147"/>
      <c r="SD1466" s="147"/>
      <c r="SE1466" s="147"/>
      <c r="SF1466" s="147"/>
      <c r="SG1466" s="147"/>
      <c r="SH1466" s="147"/>
      <c r="SI1466" s="147"/>
      <c r="SJ1466" s="147"/>
      <c r="SK1466" s="147"/>
      <c r="SL1466" s="147"/>
      <c r="SM1466" s="147"/>
      <c r="SN1466" s="147"/>
      <c r="SO1466" s="147"/>
      <c r="SP1466" s="147"/>
      <c r="SQ1466" s="147"/>
      <c r="SR1466" s="147"/>
      <c r="SS1466" s="147"/>
      <c r="ST1466" s="147"/>
      <c r="SU1466" s="147"/>
      <c r="SV1466" s="147"/>
      <c r="SW1466" s="147"/>
      <c r="SX1466" s="147"/>
      <c r="SY1466" s="147"/>
      <c r="SZ1466" s="147"/>
      <c r="TA1466" s="147"/>
      <c r="TB1466" s="147"/>
      <c r="TC1466" s="147"/>
      <c r="TD1466" s="147"/>
      <c r="TE1466" s="147"/>
      <c r="TF1466" s="147"/>
      <c r="TG1466" s="147"/>
      <c r="TH1466" s="147"/>
      <c r="TI1466" s="147"/>
      <c r="TJ1466" s="147"/>
      <c r="TK1466" s="147"/>
      <c r="TL1466" s="147"/>
      <c r="TM1466" s="147"/>
      <c r="TN1466" s="147"/>
      <c r="TO1466" s="147"/>
      <c r="TP1466" s="147"/>
      <c r="TQ1466" s="147"/>
      <c r="TR1466" s="147"/>
      <c r="TS1466" s="147"/>
      <c r="TT1466" s="147"/>
      <c r="TU1466" s="147"/>
      <c r="TV1466" s="147"/>
      <c r="TW1466" s="147"/>
      <c r="TX1466" s="147"/>
      <c r="TY1466" s="147"/>
      <c r="TZ1466" s="147"/>
      <c r="UA1466" s="147"/>
      <c r="UB1466" s="147"/>
      <c r="UC1466" s="147"/>
      <c r="UD1466" s="147"/>
      <c r="UE1466" s="147"/>
      <c r="UF1466" s="147"/>
      <c r="UG1466" s="147"/>
      <c r="UH1466" s="147"/>
      <c r="UI1466" s="147"/>
      <c r="UJ1466" s="147"/>
      <c r="UK1466" s="147"/>
      <c r="UL1466" s="147"/>
      <c r="UM1466" s="147"/>
      <c r="UN1466" s="147"/>
      <c r="UO1466" s="147"/>
      <c r="UP1466" s="147"/>
      <c r="UQ1466" s="147"/>
      <c r="UR1466" s="147"/>
      <c r="US1466" s="147"/>
      <c r="UT1466" s="147"/>
      <c r="UU1466" s="147"/>
      <c r="UV1466" s="147"/>
      <c r="UW1466" s="147"/>
      <c r="UX1466" s="147"/>
      <c r="UY1466" s="147"/>
      <c r="UZ1466" s="147"/>
      <c r="VA1466" s="147"/>
      <c r="VB1466" s="147"/>
      <c r="VC1466" s="147"/>
      <c r="VD1466" s="147"/>
      <c r="VE1466" s="147"/>
      <c r="VF1466" s="147"/>
      <c r="VG1466" s="147"/>
      <c r="VH1466" s="147"/>
      <c r="VI1466" s="147"/>
      <c r="VJ1466" s="147"/>
      <c r="VK1466" s="147"/>
      <c r="VL1466" s="147"/>
      <c r="VM1466" s="147"/>
      <c r="VN1466" s="147"/>
      <c r="VO1466" s="147"/>
      <c r="VP1466" s="147"/>
      <c r="VQ1466" s="147"/>
      <c r="VR1466" s="147"/>
      <c r="VS1466" s="147"/>
      <c r="VT1466" s="147"/>
      <c r="VU1466" s="147"/>
      <c r="VV1466" s="147"/>
      <c r="VW1466" s="147"/>
      <c r="VX1466" s="147"/>
      <c r="VY1466" s="147"/>
      <c r="VZ1466" s="147"/>
      <c r="WA1466" s="147"/>
      <c r="WB1466" s="147"/>
      <c r="WC1466" s="147"/>
      <c r="WD1466" s="147"/>
      <c r="WE1466" s="147"/>
      <c r="WF1466" s="147"/>
      <c r="WG1466" s="147"/>
      <c r="WH1466" s="147"/>
      <c r="WI1466" s="147"/>
      <c r="WJ1466" s="147"/>
      <c r="WK1466" s="147"/>
      <c r="WL1466" s="147"/>
      <c r="WM1466" s="147"/>
      <c r="WN1466" s="147"/>
      <c r="WO1466" s="147"/>
      <c r="WP1466" s="147"/>
      <c r="WQ1466" s="147"/>
      <c r="WR1466" s="147"/>
      <c r="WS1466" s="147"/>
      <c r="WT1466" s="147"/>
      <c r="WU1466" s="147"/>
      <c r="WV1466" s="147"/>
      <c r="WW1466" s="147"/>
      <c r="WX1466" s="147"/>
      <c r="WY1466" s="147"/>
      <c r="WZ1466" s="147"/>
      <c r="XA1466" s="147"/>
      <c r="XB1466" s="147"/>
      <c r="XC1466" s="147"/>
      <c r="XD1466" s="147"/>
      <c r="XE1466" s="147"/>
      <c r="XF1466" s="147"/>
      <c r="XG1466" s="147"/>
      <c r="XH1466" s="147"/>
      <c r="XI1466" s="147"/>
      <c r="XJ1466" s="147"/>
      <c r="XK1466" s="147"/>
      <c r="XL1466" s="147"/>
      <c r="XM1466" s="147"/>
      <c r="XN1466" s="147"/>
      <c r="XO1466" s="147"/>
      <c r="XP1466" s="147"/>
      <c r="XQ1466" s="147"/>
      <c r="XR1466" s="147"/>
      <c r="XS1466" s="147"/>
      <c r="XT1466" s="147"/>
      <c r="XU1466" s="147"/>
      <c r="XV1466" s="147"/>
      <c r="XW1466" s="147"/>
      <c r="XX1466" s="147"/>
      <c r="XY1466" s="147"/>
      <c r="XZ1466" s="147"/>
      <c r="YA1466" s="147"/>
      <c r="YB1466" s="147"/>
      <c r="YC1466" s="147"/>
      <c r="YD1466" s="147"/>
      <c r="YE1466" s="147"/>
      <c r="YF1466" s="147"/>
      <c r="YG1466" s="147"/>
      <c r="YH1466" s="147"/>
      <c r="YI1466" s="147"/>
      <c r="YJ1466" s="147"/>
      <c r="YK1466" s="147"/>
      <c r="YL1466" s="147"/>
      <c r="YM1466" s="147"/>
      <c r="YN1466" s="147"/>
      <c r="YO1466" s="147"/>
      <c r="YP1466" s="147"/>
      <c r="YQ1466" s="147"/>
      <c r="YR1466" s="147"/>
      <c r="YS1466" s="147"/>
      <c r="YT1466" s="147"/>
      <c r="YU1466" s="147"/>
      <c r="YV1466" s="147"/>
      <c r="YW1466" s="147"/>
      <c r="YX1466" s="147"/>
      <c r="YY1466" s="147"/>
      <c r="YZ1466" s="147"/>
      <c r="ZA1466" s="147"/>
      <c r="ZB1466" s="147"/>
      <c r="ZC1466" s="147"/>
      <c r="ZD1466" s="147"/>
      <c r="ZE1466" s="147"/>
      <c r="ZF1466" s="147"/>
      <c r="ZG1466" s="147"/>
      <c r="ZH1466" s="147"/>
      <c r="ZI1466" s="147"/>
      <c r="ZJ1466" s="147"/>
      <c r="ZK1466" s="147"/>
      <c r="ZL1466" s="147"/>
      <c r="ZM1466" s="147"/>
      <c r="ZN1466" s="147"/>
      <c r="ZO1466" s="147"/>
      <c r="ZP1466" s="147"/>
      <c r="ZQ1466" s="147"/>
      <c r="ZR1466" s="147"/>
      <c r="ZS1466" s="147"/>
      <c r="ZT1466" s="147"/>
      <c r="ZU1466" s="147"/>
      <c r="ZV1466" s="147"/>
      <c r="ZW1466" s="147"/>
      <c r="ZX1466" s="147"/>
      <c r="ZY1466" s="147"/>
      <c r="ZZ1466" s="147"/>
      <c r="AAA1466" s="147"/>
      <c r="AAB1466" s="147"/>
      <c r="AAC1466" s="147"/>
      <c r="AAD1466" s="147"/>
      <c r="AAE1466" s="147"/>
      <c r="AAF1466" s="147"/>
      <c r="AAG1466" s="147"/>
      <c r="AAH1466" s="147"/>
      <c r="AAI1466" s="147"/>
      <c r="AAJ1466" s="147"/>
      <c r="AAK1466" s="147"/>
      <c r="AAL1466" s="147"/>
      <c r="AAM1466" s="147"/>
      <c r="AAN1466" s="147"/>
      <c r="AAO1466" s="147"/>
      <c r="AAP1466" s="147"/>
      <c r="AAQ1466" s="147"/>
      <c r="AAR1466" s="147"/>
      <c r="AAS1466" s="147"/>
      <c r="AAT1466" s="147"/>
      <c r="AAU1466" s="147"/>
      <c r="AAV1466" s="147"/>
      <c r="AAW1466" s="147"/>
      <c r="AAX1466" s="147"/>
      <c r="AAY1466" s="147"/>
      <c r="AAZ1466" s="147"/>
      <c r="ABA1466" s="147"/>
      <c r="ABB1466" s="147"/>
      <c r="ABC1466" s="147"/>
      <c r="ABD1466" s="147"/>
      <c r="ABE1466" s="147"/>
      <c r="ABF1466" s="147"/>
      <c r="ABG1466" s="147"/>
      <c r="ABH1466" s="147"/>
      <c r="ABI1466" s="147"/>
      <c r="ABJ1466" s="147"/>
      <c r="ABK1466" s="147"/>
      <c r="ABL1466" s="147"/>
      <c r="ABM1466" s="147"/>
      <c r="ABN1466" s="147"/>
      <c r="ABO1466" s="147"/>
      <c r="ABP1466" s="147"/>
      <c r="ABQ1466" s="147"/>
      <c r="ABR1466" s="147"/>
      <c r="ABS1466" s="147"/>
      <c r="ABT1466" s="147"/>
      <c r="ABU1466" s="147"/>
      <c r="ABV1466" s="147"/>
      <c r="ABW1466" s="147"/>
      <c r="ABX1466" s="147"/>
      <c r="ABY1466" s="147"/>
      <c r="ABZ1466" s="147"/>
      <c r="ACA1466" s="147"/>
      <c r="ACB1466" s="147"/>
      <c r="ACC1466" s="147"/>
      <c r="ACD1466" s="147"/>
      <c r="ACE1466" s="147"/>
      <c r="ACF1466" s="147"/>
      <c r="ACG1466" s="147"/>
      <c r="ACH1466" s="147"/>
      <c r="ACI1466" s="147"/>
      <c r="ACJ1466" s="147"/>
      <c r="ACK1466" s="147"/>
      <c r="ACL1466" s="147"/>
      <c r="ACM1466" s="147"/>
      <c r="ACN1466" s="147"/>
      <c r="ACO1466" s="147"/>
      <c r="ACP1466" s="147"/>
      <c r="ACQ1466" s="147"/>
      <c r="ACR1466" s="147"/>
      <c r="ACS1466" s="147"/>
      <c r="ACT1466" s="147"/>
      <c r="ACU1466" s="147"/>
      <c r="ACV1466" s="147"/>
      <c r="ACW1466" s="147"/>
      <c r="ACX1466" s="147"/>
      <c r="ACY1466" s="147"/>
      <c r="ACZ1466" s="147"/>
      <c r="ADA1466" s="147"/>
      <c r="ADB1466" s="147"/>
      <c r="ADC1466" s="147"/>
      <c r="ADD1466" s="147"/>
      <c r="ADE1466" s="147"/>
      <c r="ADF1466" s="147"/>
      <c r="ADG1466" s="147"/>
      <c r="ADH1466" s="147"/>
      <c r="ADI1466" s="147"/>
      <c r="ADJ1466" s="147"/>
      <c r="ADK1466" s="147"/>
      <c r="ADL1466" s="147"/>
      <c r="ADM1466" s="147"/>
      <c r="ADN1466" s="147"/>
      <c r="ADO1466" s="147"/>
      <c r="ADP1466" s="147"/>
      <c r="ADQ1466" s="147"/>
      <c r="ADR1466" s="147"/>
      <c r="ADS1466" s="147"/>
      <c r="ADT1466" s="147"/>
      <c r="ADU1466" s="147"/>
      <c r="ADV1466" s="147"/>
      <c r="ADW1466" s="147"/>
      <c r="ADX1466" s="147"/>
      <c r="ADY1466" s="147"/>
      <c r="ADZ1466" s="147"/>
      <c r="AEA1466" s="147"/>
      <c r="AEB1466" s="147"/>
      <c r="AEC1466" s="147"/>
      <c r="AED1466" s="147"/>
      <c r="AEE1466" s="147"/>
      <c r="AEF1466" s="147"/>
      <c r="AEG1466" s="147"/>
      <c r="AEH1466" s="147"/>
      <c r="AEI1466" s="147"/>
      <c r="AEJ1466" s="147"/>
      <c r="AEK1466" s="147"/>
      <c r="AEL1466" s="147"/>
      <c r="AEM1466" s="147"/>
      <c r="AEN1466" s="147"/>
      <c r="AEO1466" s="147"/>
      <c r="AEP1466" s="147"/>
      <c r="AEQ1466" s="147"/>
      <c r="AER1466" s="147"/>
      <c r="AES1466" s="147"/>
      <c r="AET1466" s="147"/>
      <c r="AEU1466" s="147"/>
      <c r="AEV1466" s="147"/>
      <c r="AEW1466" s="147"/>
      <c r="AEX1466" s="147"/>
      <c r="AEY1466" s="147"/>
      <c r="AEZ1466" s="147"/>
      <c r="AFA1466" s="147"/>
      <c r="AFB1466" s="147"/>
      <c r="AFC1466" s="147"/>
      <c r="AFD1466" s="147"/>
      <c r="AFE1466" s="147"/>
      <c r="AFF1466" s="147"/>
      <c r="AFG1466" s="147"/>
      <c r="AFH1466" s="147"/>
      <c r="AFI1466" s="147"/>
      <c r="AFJ1466" s="147"/>
      <c r="AFK1466" s="147"/>
      <c r="AFL1466" s="147"/>
      <c r="AFM1466" s="147"/>
      <c r="AFN1466" s="147"/>
      <c r="AFO1466" s="147"/>
      <c r="AFP1466" s="147"/>
      <c r="AFQ1466" s="147"/>
      <c r="AFR1466" s="147"/>
      <c r="AFS1466" s="147"/>
      <c r="AFT1466" s="147"/>
      <c r="AFU1466" s="147"/>
      <c r="AFV1466" s="147"/>
      <c r="AFW1466" s="147"/>
      <c r="AFX1466" s="147"/>
      <c r="AFY1466" s="147"/>
      <c r="AFZ1466" s="147"/>
      <c r="AGA1466" s="147"/>
      <c r="AGB1466" s="147"/>
      <c r="AGC1466" s="147"/>
      <c r="AGD1466" s="147"/>
      <c r="AGE1466" s="147"/>
      <c r="AGF1466" s="147"/>
      <c r="AGG1466" s="147"/>
      <c r="AGH1466" s="147"/>
      <c r="AGI1466" s="147"/>
      <c r="AGJ1466" s="147"/>
      <c r="AGK1466" s="147"/>
      <c r="AGL1466" s="147"/>
      <c r="AGM1466" s="147"/>
      <c r="AGN1466" s="147"/>
      <c r="AGO1466" s="147"/>
      <c r="AGP1466" s="147"/>
      <c r="AGQ1466" s="147"/>
      <c r="AGR1466" s="147"/>
      <c r="AGS1466" s="147"/>
      <c r="AGT1466" s="147"/>
      <c r="AGU1466" s="147"/>
      <c r="AGV1466" s="147"/>
      <c r="AGW1466" s="147"/>
      <c r="AGX1466" s="147"/>
      <c r="AGY1466" s="147"/>
      <c r="AGZ1466" s="147"/>
      <c r="AHA1466" s="147"/>
      <c r="AHB1466" s="147"/>
      <c r="AHC1466" s="147"/>
      <c r="AHD1466" s="147"/>
      <c r="AHE1466" s="147"/>
      <c r="AHF1466" s="147"/>
      <c r="AHG1466" s="147"/>
      <c r="AHH1466" s="147"/>
      <c r="AHI1466" s="147"/>
      <c r="AHJ1466" s="147"/>
      <c r="AHK1466" s="147"/>
      <c r="AHL1466" s="147"/>
      <c r="AHM1466" s="147"/>
      <c r="AHN1466" s="147"/>
      <c r="AHO1466" s="147"/>
      <c r="AHP1466" s="147"/>
      <c r="AHQ1466" s="147"/>
      <c r="AHR1466" s="147"/>
      <c r="AHS1466" s="147"/>
      <c r="AHT1466" s="147"/>
      <c r="AHU1466" s="147"/>
      <c r="AHV1466" s="147"/>
      <c r="AHW1466" s="147"/>
      <c r="AHX1466" s="147"/>
      <c r="AHY1466" s="147"/>
      <c r="AHZ1466" s="147"/>
      <c r="AIA1466" s="147"/>
      <c r="AIB1466" s="147"/>
      <c r="AIC1466" s="147"/>
      <c r="AID1466" s="147"/>
      <c r="AIE1466" s="147"/>
      <c r="AIF1466" s="147"/>
      <c r="AIG1466" s="147"/>
      <c r="AIH1466" s="147"/>
      <c r="AII1466" s="147"/>
      <c r="AIJ1466" s="147"/>
      <c r="AIK1466" s="147"/>
      <c r="AIL1466" s="147"/>
      <c r="AIM1466" s="147"/>
      <c r="AIN1466" s="147"/>
      <c r="AIO1466" s="147"/>
      <c r="AIP1466" s="147"/>
      <c r="AIQ1466" s="147"/>
      <c r="AIR1466" s="147"/>
      <c r="AIS1466" s="147"/>
      <c r="AIT1466" s="147"/>
      <c r="AIU1466" s="147"/>
      <c r="AIV1466" s="147"/>
      <c r="AIW1466" s="147"/>
      <c r="AIX1466" s="147"/>
      <c r="AIY1466" s="147"/>
      <c r="AIZ1466" s="147"/>
      <c r="AJA1466" s="147"/>
      <c r="AJB1466" s="147"/>
      <c r="AJC1466" s="147"/>
      <c r="AJD1466" s="147"/>
      <c r="AJE1466" s="147"/>
      <c r="AJF1466" s="147"/>
      <c r="AJG1466" s="147"/>
      <c r="AJH1466" s="147"/>
      <c r="AJI1466" s="147"/>
      <c r="AJJ1466" s="147"/>
      <c r="AJK1466" s="147"/>
      <c r="AJL1466" s="147"/>
      <c r="AJM1466" s="147"/>
      <c r="AJN1466" s="147"/>
      <c r="AJO1466" s="147"/>
      <c r="AJP1466" s="147"/>
      <c r="AJQ1466" s="147"/>
      <c r="AJR1466" s="147"/>
      <c r="AJS1466" s="147"/>
      <c r="AJT1466" s="147"/>
      <c r="AJU1466" s="147"/>
      <c r="AJV1466" s="147"/>
      <c r="AJW1466" s="147"/>
      <c r="AJX1466" s="147"/>
      <c r="AJY1466" s="147"/>
      <c r="AJZ1466" s="147"/>
      <c r="AKA1466" s="147"/>
      <c r="AKB1466" s="147"/>
      <c r="AKC1466" s="147"/>
      <c r="AKD1466" s="147"/>
      <c r="AKE1466" s="147"/>
      <c r="AKF1466" s="147"/>
      <c r="AKG1466" s="147"/>
      <c r="AKH1466" s="147"/>
      <c r="AKI1466" s="147"/>
      <c r="AKJ1466" s="147"/>
      <c r="AKK1466" s="147"/>
      <c r="AKL1466" s="147"/>
      <c r="AKM1466" s="147"/>
      <c r="AKN1466" s="147"/>
      <c r="AKO1466" s="147"/>
      <c r="AKP1466" s="147"/>
      <c r="AKQ1466" s="147"/>
      <c r="AKR1466" s="147"/>
      <c r="AKS1466" s="147"/>
      <c r="AKT1466" s="147"/>
      <c r="AKU1466" s="147"/>
      <c r="AKV1466" s="147"/>
      <c r="AKW1466" s="147"/>
      <c r="AKX1466" s="147"/>
      <c r="AKY1466" s="147"/>
      <c r="AKZ1466" s="147"/>
      <c r="ALA1466" s="147"/>
      <c r="ALB1466" s="147"/>
      <c r="ALC1466" s="147"/>
      <c r="ALD1466" s="147"/>
      <c r="ALE1466" s="147"/>
      <c r="ALF1466" s="147"/>
      <c r="ALG1466" s="147"/>
      <c r="ALH1466" s="147"/>
      <c r="ALI1466" s="147"/>
      <c r="ALJ1466" s="147"/>
      <c r="ALK1466" s="147"/>
      <c r="ALL1466" s="147"/>
      <c r="ALM1466" s="147"/>
      <c r="ALN1466" s="147"/>
      <c r="ALO1466" s="147"/>
      <c r="ALP1466" s="147"/>
      <c r="ALQ1466" s="147"/>
      <c r="ALR1466" s="147"/>
      <c r="ALS1466" s="147"/>
      <c r="ALT1466" s="147"/>
      <c r="ALU1466" s="147"/>
      <c r="ALV1466" s="147"/>
      <c r="ALW1466" s="147"/>
      <c r="ALX1466" s="147"/>
      <c r="ALY1466" s="147"/>
      <c r="ALZ1466" s="147"/>
      <c r="AMA1466" s="147"/>
      <c r="AMB1466" s="147"/>
      <c r="AMC1466" s="147"/>
      <c r="AMD1466" s="147"/>
      <c r="AME1466" s="147"/>
      <c r="AMF1466" s="147"/>
      <c r="AMG1466" s="147"/>
      <c r="AMH1466" s="147"/>
      <c r="AMI1466" s="147"/>
      <c r="AMJ1466" s="147"/>
      <c r="AMK1466" s="147"/>
    </row>
    <row r="1467" spans="1:1025" s="149" customFormat="1">
      <c r="A1467" s="144">
        <v>1734</v>
      </c>
      <c r="B1467" s="144" t="s">
        <v>3206</v>
      </c>
      <c r="C1467" s="144" t="s">
        <v>3181</v>
      </c>
      <c r="D1467" s="145">
        <v>-0.21520803443328501</v>
      </c>
      <c r="E1467" s="145">
        <v>55</v>
      </c>
      <c r="F1467" s="145">
        <v>7.5</v>
      </c>
      <c r="G1467" s="146">
        <v>21711</v>
      </c>
      <c r="H1467" s="146" t="s">
        <v>3206</v>
      </c>
      <c r="I1467" s="147">
        <v>17188709</v>
      </c>
      <c r="J1467" s="148" t="s">
        <v>2330</v>
      </c>
      <c r="K1467" s="148" t="s">
        <v>2331</v>
      </c>
      <c r="L1467" s="147"/>
      <c r="M1467" s="147"/>
      <c r="N1467" s="147"/>
      <c r="O1467" s="147"/>
      <c r="P1467" s="147"/>
      <c r="Q1467" s="147"/>
      <c r="R1467" s="147"/>
      <c r="S1467" s="147"/>
      <c r="T1467" s="147"/>
      <c r="U1467" s="147"/>
      <c r="V1467" s="147"/>
      <c r="W1467" s="147"/>
      <c r="X1467" s="147"/>
      <c r="Y1467" s="147"/>
      <c r="Z1467" s="147"/>
      <c r="AA1467" s="147"/>
      <c r="AB1467" s="147"/>
      <c r="AC1467" s="147"/>
      <c r="AD1467" s="147"/>
      <c r="AE1467" s="147"/>
      <c r="AF1467" s="147"/>
      <c r="AG1467" s="147"/>
      <c r="AH1467" s="147"/>
      <c r="AI1467" s="147"/>
      <c r="AJ1467" s="147"/>
      <c r="AK1467" s="147"/>
      <c r="AL1467" s="147"/>
      <c r="AM1467" s="147"/>
      <c r="AN1467" s="147"/>
      <c r="AO1467" s="147"/>
      <c r="AP1467" s="147"/>
      <c r="AQ1467" s="147"/>
      <c r="AR1467" s="147"/>
      <c r="AS1467" s="147"/>
      <c r="AT1467" s="147"/>
      <c r="AU1467" s="147"/>
      <c r="AV1467" s="147"/>
      <c r="AW1467" s="147"/>
      <c r="AX1467" s="147"/>
      <c r="AY1467" s="147"/>
      <c r="AZ1467" s="147"/>
      <c r="BA1467" s="147"/>
      <c r="BB1467" s="147"/>
      <c r="BC1467" s="147"/>
      <c r="BD1467" s="147"/>
      <c r="BE1467" s="147"/>
      <c r="BF1467" s="147"/>
      <c r="BG1467" s="147"/>
      <c r="BH1467" s="147"/>
      <c r="BI1467" s="147"/>
      <c r="BJ1467" s="147"/>
      <c r="BK1467" s="147"/>
      <c r="BL1467" s="147"/>
      <c r="BM1467" s="147"/>
      <c r="BN1467" s="147"/>
      <c r="BO1467" s="147"/>
      <c r="BP1467" s="147"/>
      <c r="BQ1467" s="147"/>
      <c r="BR1467" s="147"/>
      <c r="BS1467" s="147"/>
      <c r="BT1467" s="147"/>
      <c r="BU1467" s="147"/>
      <c r="BV1467" s="147"/>
      <c r="BW1467" s="147"/>
      <c r="BX1467" s="147"/>
      <c r="BY1467" s="147"/>
      <c r="BZ1467" s="147"/>
      <c r="CA1467" s="147"/>
      <c r="CB1467" s="147"/>
      <c r="CC1467" s="147"/>
      <c r="CD1467" s="147"/>
      <c r="CE1467" s="147"/>
      <c r="CF1467" s="147"/>
      <c r="CG1467" s="147"/>
      <c r="CH1467" s="147"/>
      <c r="CI1467" s="147"/>
      <c r="CJ1467" s="147"/>
      <c r="CK1467" s="147"/>
      <c r="CL1467" s="147"/>
      <c r="CM1467" s="147"/>
      <c r="CN1467" s="147"/>
      <c r="CO1467" s="147"/>
      <c r="CP1467" s="147"/>
      <c r="CQ1467" s="147"/>
      <c r="CR1467" s="147"/>
      <c r="CS1467" s="147"/>
      <c r="CT1467" s="147"/>
      <c r="CU1467" s="147"/>
      <c r="CV1467" s="147"/>
      <c r="CW1467" s="147"/>
      <c r="CX1467" s="147"/>
      <c r="CY1467" s="147"/>
      <c r="CZ1467" s="147"/>
      <c r="DA1467" s="147"/>
      <c r="DB1467" s="147"/>
      <c r="DC1467" s="147"/>
      <c r="DD1467" s="147"/>
      <c r="DE1467" s="147"/>
      <c r="DF1467" s="147"/>
      <c r="DG1467" s="147"/>
      <c r="DH1467" s="147"/>
      <c r="DI1467" s="147"/>
      <c r="DJ1467" s="147"/>
      <c r="DK1467" s="147"/>
      <c r="DL1467" s="147"/>
      <c r="DM1467" s="147"/>
      <c r="DN1467" s="147"/>
      <c r="DO1467" s="147"/>
      <c r="DP1467" s="147"/>
      <c r="DQ1467" s="147"/>
      <c r="DR1467" s="147"/>
      <c r="DS1467" s="147"/>
      <c r="DT1467" s="147"/>
      <c r="DU1467" s="147"/>
      <c r="DV1467" s="147"/>
      <c r="DW1467" s="147"/>
      <c r="DX1467" s="147"/>
      <c r="DY1467" s="147"/>
      <c r="DZ1467" s="147"/>
      <c r="EA1467" s="147"/>
      <c r="EB1467" s="147"/>
      <c r="EC1467" s="147"/>
      <c r="ED1467" s="147"/>
      <c r="EE1467" s="147"/>
      <c r="EF1467" s="147"/>
      <c r="EG1467" s="147"/>
      <c r="EH1467" s="147"/>
      <c r="EI1467" s="147"/>
      <c r="EJ1467" s="147"/>
      <c r="EK1467" s="147"/>
      <c r="EL1467" s="147"/>
      <c r="EM1467" s="147"/>
      <c r="EN1467" s="147"/>
      <c r="EO1467" s="147"/>
      <c r="EP1467" s="147"/>
      <c r="EQ1467" s="147"/>
      <c r="ER1467" s="147"/>
      <c r="ES1467" s="147"/>
      <c r="ET1467" s="147"/>
      <c r="EU1467" s="147"/>
      <c r="EV1467" s="147"/>
      <c r="EW1467" s="147"/>
      <c r="EX1467" s="147"/>
      <c r="EY1467" s="147"/>
      <c r="EZ1467" s="147"/>
      <c r="FA1467" s="147"/>
      <c r="FB1467" s="147"/>
      <c r="FC1467" s="147"/>
      <c r="FD1467" s="147"/>
      <c r="FE1467" s="147"/>
      <c r="FF1467" s="147"/>
      <c r="FG1467" s="147"/>
      <c r="FH1467" s="147"/>
      <c r="FI1467" s="147"/>
      <c r="FJ1467" s="147"/>
      <c r="FK1467" s="147"/>
      <c r="FL1467" s="147"/>
      <c r="FM1467" s="147"/>
      <c r="FN1467" s="147"/>
      <c r="FO1467" s="147"/>
      <c r="FP1467" s="147"/>
      <c r="FQ1467" s="147"/>
      <c r="FR1467" s="147"/>
      <c r="FS1467" s="147"/>
      <c r="FT1467" s="147"/>
      <c r="FU1467" s="147"/>
      <c r="FV1467" s="147"/>
      <c r="FW1467" s="147"/>
      <c r="FX1467" s="147"/>
      <c r="FY1467" s="147"/>
      <c r="FZ1467" s="147"/>
      <c r="GA1467" s="147"/>
      <c r="GB1467" s="147"/>
      <c r="GC1467" s="147"/>
      <c r="GD1467" s="147"/>
      <c r="GE1467" s="147"/>
      <c r="GF1467" s="147"/>
      <c r="GG1467" s="147"/>
      <c r="GH1467" s="147"/>
      <c r="GI1467" s="147"/>
      <c r="GJ1467" s="147"/>
      <c r="GK1467" s="147"/>
      <c r="GL1467" s="147"/>
      <c r="GM1467" s="147"/>
      <c r="GN1467" s="147"/>
      <c r="GO1467" s="147"/>
      <c r="GP1467" s="147"/>
      <c r="GQ1467" s="147"/>
      <c r="GR1467" s="147"/>
      <c r="GS1467" s="147"/>
      <c r="GT1467" s="147"/>
      <c r="GU1467" s="147"/>
      <c r="GV1467" s="147"/>
      <c r="GW1467" s="147"/>
      <c r="GX1467" s="147"/>
      <c r="GY1467" s="147"/>
      <c r="GZ1467" s="147"/>
      <c r="HA1467" s="147"/>
      <c r="HB1467" s="147"/>
      <c r="HC1467" s="147"/>
      <c r="HD1467" s="147"/>
      <c r="HE1467" s="147"/>
      <c r="HF1467" s="147"/>
      <c r="HG1467" s="147"/>
      <c r="HH1467" s="147"/>
      <c r="HI1467" s="147"/>
      <c r="HJ1467" s="147"/>
      <c r="HK1467" s="147"/>
      <c r="HL1467" s="147"/>
      <c r="HM1467" s="147"/>
      <c r="HN1467" s="147"/>
      <c r="HO1467" s="147"/>
      <c r="HP1467" s="147"/>
      <c r="HQ1467" s="147"/>
      <c r="HR1467" s="147"/>
      <c r="HS1467" s="147"/>
      <c r="HT1467" s="147"/>
      <c r="HU1467" s="147"/>
      <c r="HV1467" s="147"/>
      <c r="HW1467" s="147"/>
      <c r="HX1467" s="147"/>
      <c r="HY1467" s="147"/>
      <c r="HZ1467" s="147"/>
      <c r="IA1467" s="147"/>
      <c r="IB1467" s="147"/>
      <c r="IC1467" s="147"/>
      <c r="ID1467" s="147"/>
      <c r="IE1467" s="147"/>
      <c r="IF1467" s="147"/>
      <c r="IG1467" s="147"/>
      <c r="IH1467" s="147"/>
      <c r="II1467" s="147"/>
      <c r="IJ1467" s="147"/>
      <c r="IK1467" s="147"/>
      <c r="IL1467" s="147"/>
      <c r="IM1467" s="147"/>
      <c r="IN1467" s="147"/>
      <c r="IO1467" s="147"/>
      <c r="IP1467" s="147"/>
      <c r="IQ1467" s="147"/>
      <c r="IR1467" s="147"/>
      <c r="IS1467" s="147"/>
      <c r="IT1467" s="147"/>
      <c r="IU1467" s="147"/>
      <c r="IV1467" s="147"/>
      <c r="IW1467" s="147"/>
      <c r="IX1467" s="147"/>
      <c r="IY1467" s="147"/>
      <c r="IZ1467" s="147"/>
      <c r="JA1467" s="147"/>
      <c r="JB1467" s="147"/>
      <c r="JC1467" s="147"/>
      <c r="JD1467" s="147"/>
      <c r="JE1467" s="147"/>
      <c r="JF1467" s="147"/>
      <c r="JG1467" s="147"/>
      <c r="JH1467" s="147"/>
      <c r="JI1467" s="147"/>
      <c r="JJ1467" s="147"/>
      <c r="JK1467" s="147"/>
      <c r="JL1467" s="147"/>
      <c r="JM1467" s="147"/>
      <c r="JN1467" s="147"/>
      <c r="JO1467" s="147"/>
      <c r="JP1467" s="147"/>
      <c r="JQ1467" s="147"/>
      <c r="JR1467" s="147"/>
      <c r="JS1467" s="147"/>
      <c r="JT1467" s="147"/>
      <c r="JU1467" s="147"/>
      <c r="JV1467" s="147"/>
      <c r="JW1467" s="147"/>
      <c r="JX1467" s="147"/>
      <c r="JY1467" s="147"/>
      <c r="JZ1467" s="147"/>
      <c r="KA1467" s="147"/>
      <c r="KB1467" s="147"/>
      <c r="KC1467" s="147"/>
      <c r="KD1467" s="147"/>
      <c r="KE1467" s="147"/>
      <c r="KF1467" s="147"/>
      <c r="KG1467" s="147"/>
      <c r="KH1467" s="147"/>
      <c r="KI1467" s="147"/>
      <c r="KJ1467" s="147"/>
      <c r="KK1467" s="147"/>
      <c r="KL1467" s="147"/>
      <c r="KM1467" s="147"/>
      <c r="KN1467" s="147"/>
      <c r="KO1467" s="147"/>
      <c r="KP1467" s="147"/>
      <c r="KQ1467" s="147"/>
      <c r="KR1467" s="147"/>
      <c r="KS1467" s="147"/>
      <c r="KT1467" s="147"/>
      <c r="KU1467" s="147"/>
      <c r="KV1467" s="147"/>
      <c r="KW1467" s="147"/>
      <c r="KX1467" s="147"/>
      <c r="KY1467" s="147"/>
      <c r="KZ1467" s="147"/>
      <c r="LA1467" s="147"/>
      <c r="LB1467" s="147"/>
      <c r="LC1467" s="147"/>
      <c r="LD1467" s="147"/>
      <c r="LE1467" s="147"/>
      <c r="LF1467" s="147"/>
      <c r="LG1467" s="147"/>
      <c r="LH1467" s="147"/>
      <c r="LI1467" s="147"/>
      <c r="LJ1467" s="147"/>
      <c r="LK1467" s="147"/>
      <c r="LL1467" s="147"/>
      <c r="LM1467" s="147"/>
      <c r="LN1467" s="147"/>
      <c r="LO1467" s="147"/>
      <c r="LP1467" s="147"/>
      <c r="LQ1467" s="147"/>
      <c r="LR1467" s="147"/>
      <c r="LS1467" s="147"/>
      <c r="LT1467" s="147"/>
      <c r="LU1467" s="147"/>
      <c r="LV1467" s="147"/>
      <c r="LW1467" s="147"/>
      <c r="LX1467" s="147"/>
      <c r="LY1467" s="147"/>
      <c r="LZ1467" s="147"/>
      <c r="MA1467" s="147"/>
      <c r="MB1467" s="147"/>
      <c r="MC1467" s="147"/>
      <c r="MD1467" s="147"/>
      <c r="ME1467" s="147"/>
      <c r="MF1467" s="147"/>
      <c r="MG1467" s="147"/>
      <c r="MH1467" s="147"/>
      <c r="MI1467" s="147"/>
      <c r="MJ1467" s="147"/>
      <c r="MK1467" s="147"/>
      <c r="ML1467" s="147"/>
      <c r="MM1467" s="147"/>
      <c r="MN1467" s="147"/>
      <c r="MO1467" s="147"/>
      <c r="MP1467" s="147"/>
      <c r="MQ1467" s="147"/>
      <c r="MR1467" s="147"/>
      <c r="MS1467" s="147"/>
      <c r="MT1467" s="147"/>
      <c r="MU1467" s="147"/>
      <c r="MV1467" s="147"/>
      <c r="MW1467" s="147"/>
      <c r="MX1467" s="147"/>
      <c r="MY1467" s="147"/>
      <c r="MZ1467" s="147"/>
      <c r="NA1467" s="147"/>
      <c r="NB1467" s="147"/>
      <c r="NC1467" s="147"/>
      <c r="ND1467" s="147"/>
      <c r="NE1467" s="147"/>
      <c r="NF1467" s="147"/>
      <c r="NG1467" s="147"/>
      <c r="NH1467" s="147"/>
      <c r="NI1467" s="147"/>
      <c r="NJ1467" s="147"/>
      <c r="NK1467" s="147"/>
      <c r="NL1467" s="147"/>
      <c r="NM1467" s="147"/>
      <c r="NN1467" s="147"/>
      <c r="NO1467" s="147"/>
      <c r="NP1467" s="147"/>
      <c r="NQ1467" s="147"/>
      <c r="NR1467" s="147"/>
      <c r="NS1467" s="147"/>
      <c r="NT1467" s="147"/>
      <c r="NU1467" s="147"/>
      <c r="NV1467" s="147"/>
      <c r="NW1467" s="147"/>
      <c r="NX1467" s="147"/>
      <c r="NY1467" s="147"/>
      <c r="NZ1467" s="147"/>
      <c r="OA1467" s="147"/>
      <c r="OB1467" s="147"/>
      <c r="OC1467" s="147"/>
      <c r="OD1467" s="147"/>
      <c r="OE1467" s="147"/>
      <c r="OF1467" s="147"/>
      <c r="OG1467" s="147"/>
      <c r="OH1467" s="147"/>
      <c r="OI1467" s="147"/>
      <c r="OJ1467" s="147"/>
      <c r="OK1467" s="147"/>
      <c r="OL1467" s="147"/>
      <c r="OM1467" s="147"/>
      <c r="ON1467" s="147"/>
      <c r="OO1467" s="147"/>
      <c r="OP1467" s="147"/>
      <c r="OQ1467" s="147"/>
      <c r="OR1467" s="147"/>
      <c r="OS1467" s="147"/>
      <c r="OT1467" s="147"/>
      <c r="OU1467" s="147"/>
      <c r="OV1467" s="147"/>
      <c r="OW1467" s="147"/>
      <c r="OX1467" s="147"/>
      <c r="OY1467" s="147"/>
      <c r="OZ1467" s="147"/>
      <c r="PA1467" s="147"/>
      <c r="PB1467" s="147"/>
      <c r="PC1467" s="147"/>
      <c r="PD1467" s="147"/>
      <c r="PE1467" s="147"/>
      <c r="PF1467" s="147"/>
      <c r="PG1467" s="147"/>
      <c r="PH1467" s="147"/>
      <c r="PI1467" s="147"/>
      <c r="PJ1467" s="147"/>
      <c r="PK1467" s="147"/>
      <c r="PL1467" s="147"/>
      <c r="PM1467" s="147"/>
      <c r="PN1467" s="147"/>
      <c r="PO1467" s="147"/>
      <c r="PP1467" s="147"/>
      <c r="PQ1467" s="147"/>
      <c r="PR1467" s="147"/>
      <c r="PS1467" s="147"/>
      <c r="PT1467" s="147"/>
      <c r="PU1467" s="147"/>
      <c r="PV1467" s="147"/>
      <c r="PW1467" s="147"/>
      <c r="PX1467" s="147"/>
      <c r="PY1467" s="147"/>
      <c r="PZ1467" s="147"/>
      <c r="QA1467" s="147"/>
      <c r="QB1467" s="147"/>
      <c r="QC1467" s="147"/>
      <c r="QD1467" s="147"/>
      <c r="QE1467" s="147"/>
      <c r="QF1467" s="147"/>
      <c r="QG1467" s="147"/>
      <c r="QH1467" s="147"/>
      <c r="QI1467" s="147"/>
      <c r="QJ1467" s="147"/>
      <c r="QK1467" s="147"/>
      <c r="QL1467" s="147"/>
      <c r="QM1467" s="147"/>
      <c r="QN1467" s="147"/>
      <c r="QO1467" s="147"/>
      <c r="QP1467" s="147"/>
      <c r="QQ1467" s="147"/>
      <c r="QR1467" s="147"/>
      <c r="QS1467" s="147"/>
      <c r="QT1467" s="147"/>
      <c r="QU1467" s="147"/>
      <c r="QV1467" s="147"/>
      <c r="QW1467" s="147"/>
      <c r="QX1467" s="147"/>
      <c r="QY1467" s="147"/>
      <c r="QZ1467" s="147"/>
      <c r="RA1467" s="147"/>
      <c r="RB1467" s="147"/>
      <c r="RC1467" s="147"/>
      <c r="RD1467" s="147"/>
      <c r="RE1467" s="147"/>
      <c r="RF1467" s="147"/>
      <c r="RG1467" s="147"/>
      <c r="RH1467" s="147"/>
      <c r="RI1467" s="147"/>
      <c r="RJ1467" s="147"/>
      <c r="RK1467" s="147"/>
      <c r="RL1467" s="147"/>
      <c r="RM1467" s="147"/>
      <c r="RN1467" s="147"/>
      <c r="RO1467" s="147"/>
      <c r="RP1467" s="147"/>
      <c r="RQ1467" s="147"/>
      <c r="RR1467" s="147"/>
      <c r="RS1467" s="147"/>
      <c r="RT1467" s="147"/>
      <c r="RU1467" s="147"/>
      <c r="RV1467" s="147"/>
      <c r="RW1467" s="147"/>
      <c r="RX1467" s="147"/>
      <c r="RY1467" s="147"/>
      <c r="RZ1467" s="147"/>
      <c r="SA1467" s="147"/>
      <c r="SB1467" s="147"/>
      <c r="SC1467" s="147"/>
      <c r="SD1467" s="147"/>
      <c r="SE1467" s="147"/>
      <c r="SF1467" s="147"/>
      <c r="SG1467" s="147"/>
      <c r="SH1467" s="147"/>
      <c r="SI1467" s="147"/>
      <c r="SJ1467" s="147"/>
      <c r="SK1467" s="147"/>
      <c r="SL1467" s="147"/>
      <c r="SM1467" s="147"/>
      <c r="SN1467" s="147"/>
      <c r="SO1467" s="147"/>
      <c r="SP1467" s="147"/>
      <c r="SQ1467" s="147"/>
      <c r="SR1467" s="147"/>
      <c r="SS1467" s="147"/>
      <c r="ST1467" s="147"/>
      <c r="SU1467" s="147"/>
      <c r="SV1467" s="147"/>
      <c r="SW1467" s="147"/>
      <c r="SX1467" s="147"/>
      <c r="SY1467" s="147"/>
      <c r="SZ1467" s="147"/>
      <c r="TA1467" s="147"/>
      <c r="TB1467" s="147"/>
      <c r="TC1467" s="147"/>
      <c r="TD1467" s="147"/>
      <c r="TE1467" s="147"/>
      <c r="TF1467" s="147"/>
      <c r="TG1467" s="147"/>
      <c r="TH1467" s="147"/>
      <c r="TI1467" s="147"/>
      <c r="TJ1467" s="147"/>
      <c r="TK1467" s="147"/>
      <c r="TL1467" s="147"/>
      <c r="TM1467" s="147"/>
      <c r="TN1467" s="147"/>
      <c r="TO1467" s="147"/>
      <c r="TP1467" s="147"/>
      <c r="TQ1467" s="147"/>
      <c r="TR1467" s="147"/>
      <c r="TS1467" s="147"/>
      <c r="TT1467" s="147"/>
      <c r="TU1467" s="147"/>
      <c r="TV1467" s="147"/>
      <c r="TW1467" s="147"/>
      <c r="TX1467" s="147"/>
      <c r="TY1467" s="147"/>
      <c r="TZ1467" s="147"/>
      <c r="UA1467" s="147"/>
      <c r="UB1467" s="147"/>
      <c r="UC1467" s="147"/>
      <c r="UD1467" s="147"/>
      <c r="UE1467" s="147"/>
      <c r="UF1467" s="147"/>
      <c r="UG1467" s="147"/>
      <c r="UH1467" s="147"/>
      <c r="UI1467" s="147"/>
      <c r="UJ1467" s="147"/>
      <c r="UK1467" s="147"/>
      <c r="UL1467" s="147"/>
      <c r="UM1467" s="147"/>
      <c r="UN1467" s="147"/>
      <c r="UO1467" s="147"/>
      <c r="UP1467" s="147"/>
      <c r="UQ1467" s="147"/>
      <c r="UR1467" s="147"/>
      <c r="US1467" s="147"/>
      <c r="UT1467" s="147"/>
      <c r="UU1467" s="147"/>
      <c r="UV1467" s="147"/>
      <c r="UW1467" s="147"/>
      <c r="UX1467" s="147"/>
      <c r="UY1467" s="147"/>
      <c r="UZ1467" s="147"/>
      <c r="VA1467" s="147"/>
      <c r="VB1467" s="147"/>
      <c r="VC1467" s="147"/>
      <c r="VD1467" s="147"/>
      <c r="VE1467" s="147"/>
      <c r="VF1467" s="147"/>
      <c r="VG1467" s="147"/>
      <c r="VH1467" s="147"/>
      <c r="VI1467" s="147"/>
      <c r="VJ1467" s="147"/>
      <c r="VK1467" s="147"/>
      <c r="VL1467" s="147"/>
      <c r="VM1467" s="147"/>
      <c r="VN1467" s="147"/>
      <c r="VO1467" s="147"/>
      <c r="VP1467" s="147"/>
      <c r="VQ1467" s="147"/>
      <c r="VR1467" s="147"/>
      <c r="VS1467" s="147"/>
      <c r="VT1467" s="147"/>
      <c r="VU1467" s="147"/>
      <c r="VV1467" s="147"/>
      <c r="VW1467" s="147"/>
      <c r="VX1467" s="147"/>
      <c r="VY1467" s="147"/>
      <c r="VZ1467" s="147"/>
      <c r="WA1467" s="147"/>
      <c r="WB1467" s="147"/>
      <c r="WC1467" s="147"/>
      <c r="WD1467" s="147"/>
      <c r="WE1467" s="147"/>
      <c r="WF1467" s="147"/>
      <c r="WG1467" s="147"/>
      <c r="WH1467" s="147"/>
      <c r="WI1467" s="147"/>
      <c r="WJ1467" s="147"/>
      <c r="WK1467" s="147"/>
      <c r="WL1467" s="147"/>
      <c r="WM1467" s="147"/>
      <c r="WN1467" s="147"/>
      <c r="WO1467" s="147"/>
      <c r="WP1467" s="147"/>
      <c r="WQ1467" s="147"/>
      <c r="WR1467" s="147"/>
      <c r="WS1467" s="147"/>
      <c r="WT1467" s="147"/>
      <c r="WU1467" s="147"/>
      <c r="WV1467" s="147"/>
      <c r="WW1467" s="147"/>
      <c r="WX1467" s="147"/>
      <c r="WY1467" s="147"/>
      <c r="WZ1467" s="147"/>
      <c r="XA1467" s="147"/>
      <c r="XB1467" s="147"/>
      <c r="XC1467" s="147"/>
      <c r="XD1467" s="147"/>
      <c r="XE1467" s="147"/>
      <c r="XF1467" s="147"/>
      <c r="XG1467" s="147"/>
      <c r="XH1467" s="147"/>
      <c r="XI1467" s="147"/>
      <c r="XJ1467" s="147"/>
      <c r="XK1467" s="147"/>
      <c r="XL1467" s="147"/>
      <c r="XM1467" s="147"/>
      <c r="XN1467" s="147"/>
      <c r="XO1467" s="147"/>
      <c r="XP1467" s="147"/>
      <c r="XQ1467" s="147"/>
      <c r="XR1467" s="147"/>
      <c r="XS1467" s="147"/>
      <c r="XT1467" s="147"/>
      <c r="XU1467" s="147"/>
      <c r="XV1467" s="147"/>
      <c r="XW1467" s="147"/>
      <c r="XX1467" s="147"/>
      <c r="XY1467" s="147"/>
      <c r="XZ1467" s="147"/>
      <c r="YA1467" s="147"/>
      <c r="YB1467" s="147"/>
      <c r="YC1467" s="147"/>
      <c r="YD1467" s="147"/>
      <c r="YE1467" s="147"/>
      <c r="YF1467" s="147"/>
      <c r="YG1467" s="147"/>
      <c r="YH1467" s="147"/>
      <c r="YI1467" s="147"/>
      <c r="YJ1467" s="147"/>
      <c r="YK1467" s="147"/>
      <c r="YL1467" s="147"/>
      <c r="YM1467" s="147"/>
      <c r="YN1467" s="147"/>
      <c r="YO1467" s="147"/>
      <c r="YP1467" s="147"/>
      <c r="YQ1467" s="147"/>
      <c r="YR1467" s="147"/>
      <c r="YS1467" s="147"/>
      <c r="YT1467" s="147"/>
      <c r="YU1467" s="147"/>
      <c r="YV1467" s="147"/>
      <c r="YW1467" s="147"/>
      <c r="YX1467" s="147"/>
      <c r="YY1467" s="147"/>
      <c r="YZ1467" s="147"/>
      <c r="ZA1467" s="147"/>
      <c r="ZB1467" s="147"/>
      <c r="ZC1467" s="147"/>
      <c r="ZD1467" s="147"/>
      <c r="ZE1467" s="147"/>
      <c r="ZF1467" s="147"/>
      <c r="ZG1467" s="147"/>
      <c r="ZH1467" s="147"/>
      <c r="ZI1467" s="147"/>
      <c r="ZJ1467" s="147"/>
      <c r="ZK1467" s="147"/>
      <c r="ZL1467" s="147"/>
      <c r="ZM1467" s="147"/>
      <c r="ZN1467" s="147"/>
      <c r="ZO1467" s="147"/>
      <c r="ZP1467" s="147"/>
      <c r="ZQ1467" s="147"/>
      <c r="ZR1467" s="147"/>
      <c r="ZS1467" s="147"/>
      <c r="ZT1467" s="147"/>
      <c r="ZU1467" s="147"/>
      <c r="ZV1467" s="147"/>
      <c r="ZW1467" s="147"/>
      <c r="ZX1467" s="147"/>
      <c r="ZY1467" s="147"/>
      <c r="ZZ1467" s="147"/>
      <c r="AAA1467" s="147"/>
      <c r="AAB1467" s="147"/>
      <c r="AAC1467" s="147"/>
      <c r="AAD1467" s="147"/>
      <c r="AAE1467" s="147"/>
      <c r="AAF1467" s="147"/>
      <c r="AAG1467" s="147"/>
      <c r="AAH1467" s="147"/>
      <c r="AAI1467" s="147"/>
      <c r="AAJ1467" s="147"/>
      <c r="AAK1467" s="147"/>
      <c r="AAL1467" s="147"/>
      <c r="AAM1467" s="147"/>
      <c r="AAN1467" s="147"/>
      <c r="AAO1467" s="147"/>
      <c r="AAP1467" s="147"/>
      <c r="AAQ1467" s="147"/>
      <c r="AAR1467" s="147"/>
      <c r="AAS1467" s="147"/>
      <c r="AAT1467" s="147"/>
      <c r="AAU1467" s="147"/>
      <c r="AAV1467" s="147"/>
      <c r="AAW1467" s="147"/>
      <c r="AAX1467" s="147"/>
      <c r="AAY1467" s="147"/>
      <c r="AAZ1467" s="147"/>
      <c r="ABA1467" s="147"/>
      <c r="ABB1467" s="147"/>
      <c r="ABC1467" s="147"/>
      <c r="ABD1467" s="147"/>
      <c r="ABE1467" s="147"/>
      <c r="ABF1467" s="147"/>
      <c r="ABG1467" s="147"/>
      <c r="ABH1467" s="147"/>
      <c r="ABI1467" s="147"/>
      <c r="ABJ1467" s="147"/>
      <c r="ABK1467" s="147"/>
      <c r="ABL1467" s="147"/>
      <c r="ABM1467" s="147"/>
      <c r="ABN1467" s="147"/>
      <c r="ABO1467" s="147"/>
      <c r="ABP1467" s="147"/>
      <c r="ABQ1467" s="147"/>
      <c r="ABR1467" s="147"/>
      <c r="ABS1467" s="147"/>
      <c r="ABT1467" s="147"/>
      <c r="ABU1467" s="147"/>
      <c r="ABV1467" s="147"/>
      <c r="ABW1467" s="147"/>
      <c r="ABX1467" s="147"/>
      <c r="ABY1467" s="147"/>
      <c r="ABZ1467" s="147"/>
      <c r="ACA1467" s="147"/>
      <c r="ACB1467" s="147"/>
      <c r="ACC1467" s="147"/>
      <c r="ACD1467" s="147"/>
      <c r="ACE1467" s="147"/>
      <c r="ACF1467" s="147"/>
      <c r="ACG1467" s="147"/>
      <c r="ACH1467" s="147"/>
      <c r="ACI1467" s="147"/>
      <c r="ACJ1467" s="147"/>
      <c r="ACK1467" s="147"/>
      <c r="ACL1467" s="147"/>
      <c r="ACM1467" s="147"/>
      <c r="ACN1467" s="147"/>
      <c r="ACO1467" s="147"/>
      <c r="ACP1467" s="147"/>
      <c r="ACQ1467" s="147"/>
      <c r="ACR1467" s="147"/>
      <c r="ACS1467" s="147"/>
      <c r="ACT1467" s="147"/>
      <c r="ACU1467" s="147"/>
      <c r="ACV1467" s="147"/>
      <c r="ACW1467" s="147"/>
      <c r="ACX1467" s="147"/>
      <c r="ACY1467" s="147"/>
      <c r="ACZ1467" s="147"/>
      <c r="ADA1467" s="147"/>
      <c r="ADB1467" s="147"/>
      <c r="ADC1467" s="147"/>
      <c r="ADD1467" s="147"/>
      <c r="ADE1467" s="147"/>
      <c r="ADF1467" s="147"/>
      <c r="ADG1467" s="147"/>
      <c r="ADH1467" s="147"/>
      <c r="ADI1467" s="147"/>
      <c r="ADJ1467" s="147"/>
      <c r="ADK1467" s="147"/>
      <c r="ADL1467" s="147"/>
      <c r="ADM1467" s="147"/>
      <c r="ADN1467" s="147"/>
      <c r="ADO1467" s="147"/>
      <c r="ADP1467" s="147"/>
      <c r="ADQ1467" s="147"/>
      <c r="ADR1467" s="147"/>
      <c r="ADS1467" s="147"/>
      <c r="ADT1467" s="147"/>
      <c r="ADU1467" s="147"/>
      <c r="ADV1467" s="147"/>
      <c r="ADW1467" s="147"/>
      <c r="ADX1467" s="147"/>
      <c r="ADY1467" s="147"/>
      <c r="ADZ1467" s="147"/>
      <c r="AEA1467" s="147"/>
      <c r="AEB1467" s="147"/>
      <c r="AEC1467" s="147"/>
      <c r="AED1467" s="147"/>
      <c r="AEE1467" s="147"/>
      <c r="AEF1467" s="147"/>
      <c r="AEG1467" s="147"/>
      <c r="AEH1467" s="147"/>
      <c r="AEI1467" s="147"/>
      <c r="AEJ1467" s="147"/>
      <c r="AEK1467" s="147"/>
      <c r="AEL1467" s="147"/>
      <c r="AEM1467" s="147"/>
      <c r="AEN1467" s="147"/>
      <c r="AEO1467" s="147"/>
      <c r="AEP1467" s="147"/>
      <c r="AEQ1467" s="147"/>
      <c r="AER1467" s="147"/>
      <c r="AES1467" s="147"/>
      <c r="AET1467" s="147"/>
      <c r="AEU1467" s="147"/>
      <c r="AEV1467" s="147"/>
      <c r="AEW1467" s="147"/>
      <c r="AEX1467" s="147"/>
      <c r="AEY1467" s="147"/>
      <c r="AEZ1467" s="147"/>
      <c r="AFA1467" s="147"/>
      <c r="AFB1467" s="147"/>
      <c r="AFC1467" s="147"/>
      <c r="AFD1467" s="147"/>
      <c r="AFE1467" s="147"/>
      <c r="AFF1467" s="147"/>
      <c r="AFG1467" s="147"/>
      <c r="AFH1467" s="147"/>
      <c r="AFI1467" s="147"/>
      <c r="AFJ1467" s="147"/>
      <c r="AFK1467" s="147"/>
      <c r="AFL1467" s="147"/>
      <c r="AFM1467" s="147"/>
      <c r="AFN1467" s="147"/>
      <c r="AFO1467" s="147"/>
      <c r="AFP1467" s="147"/>
      <c r="AFQ1467" s="147"/>
      <c r="AFR1467" s="147"/>
      <c r="AFS1467" s="147"/>
      <c r="AFT1467" s="147"/>
      <c r="AFU1467" s="147"/>
      <c r="AFV1467" s="147"/>
      <c r="AFW1467" s="147"/>
      <c r="AFX1467" s="147"/>
      <c r="AFY1467" s="147"/>
      <c r="AFZ1467" s="147"/>
      <c r="AGA1467" s="147"/>
      <c r="AGB1467" s="147"/>
      <c r="AGC1467" s="147"/>
      <c r="AGD1467" s="147"/>
      <c r="AGE1467" s="147"/>
      <c r="AGF1467" s="147"/>
      <c r="AGG1467" s="147"/>
      <c r="AGH1467" s="147"/>
      <c r="AGI1467" s="147"/>
      <c r="AGJ1467" s="147"/>
      <c r="AGK1467" s="147"/>
      <c r="AGL1467" s="147"/>
      <c r="AGM1467" s="147"/>
      <c r="AGN1467" s="147"/>
      <c r="AGO1467" s="147"/>
      <c r="AGP1467" s="147"/>
      <c r="AGQ1467" s="147"/>
      <c r="AGR1467" s="147"/>
      <c r="AGS1467" s="147"/>
      <c r="AGT1467" s="147"/>
      <c r="AGU1467" s="147"/>
      <c r="AGV1467" s="147"/>
      <c r="AGW1467" s="147"/>
      <c r="AGX1467" s="147"/>
      <c r="AGY1467" s="147"/>
      <c r="AGZ1467" s="147"/>
      <c r="AHA1467" s="147"/>
      <c r="AHB1467" s="147"/>
      <c r="AHC1467" s="147"/>
      <c r="AHD1467" s="147"/>
      <c r="AHE1467" s="147"/>
      <c r="AHF1467" s="147"/>
      <c r="AHG1467" s="147"/>
      <c r="AHH1467" s="147"/>
      <c r="AHI1467" s="147"/>
      <c r="AHJ1467" s="147"/>
      <c r="AHK1467" s="147"/>
      <c r="AHL1467" s="147"/>
      <c r="AHM1467" s="147"/>
      <c r="AHN1467" s="147"/>
      <c r="AHO1467" s="147"/>
      <c r="AHP1467" s="147"/>
      <c r="AHQ1467" s="147"/>
      <c r="AHR1467" s="147"/>
      <c r="AHS1467" s="147"/>
      <c r="AHT1467" s="147"/>
      <c r="AHU1467" s="147"/>
      <c r="AHV1467" s="147"/>
      <c r="AHW1467" s="147"/>
      <c r="AHX1467" s="147"/>
      <c r="AHY1467" s="147"/>
      <c r="AHZ1467" s="147"/>
      <c r="AIA1467" s="147"/>
      <c r="AIB1467" s="147"/>
      <c r="AIC1467" s="147"/>
      <c r="AID1467" s="147"/>
      <c r="AIE1467" s="147"/>
      <c r="AIF1467" s="147"/>
      <c r="AIG1467" s="147"/>
      <c r="AIH1467" s="147"/>
      <c r="AII1467" s="147"/>
      <c r="AIJ1467" s="147"/>
      <c r="AIK1467" s="147"/>
      <c r="AIL1467" s="147"/>
      <c r="AIM1467" s="147"/>
      <c r="AIN1467" s="147"/>
      <c r="AIO1467" s="147"/>
      <c r="AIP1467" s="147"/>
      <c r="AIQ1467" s="147"/>
      <c r="AIR1467" s="147"/>
      <c r="AIS1467" s="147"/>
      <c r="AIT1467" s="147"/>
      <c r="AIU1467" s="147"/>
      <c r="AIV1467" s="147"/>
      <c r="AIW1467" s="147"/>
      <c r="AIX1467" s="147"/>
      <c r="AIY1467" s="147"/>
      <c r="AIZ1467" s="147"/>
      <c r="AJA1467" s="147"/>
      <c r="AJB1467" s="147"/>
      <c r="AJC1467" s="147"/>
      <c r="AJD1467" s="147"/>
      <c r="AJE1467" s="147"/>
      <c r="AJF1467" s="147"/>
      <c r="AJG1467" s="147"/>
      <c r="AJH1467" s="147"/>
      <c r="AJI1467" s="147"/>
      <c r="AJJ1467" s="147"/>
      <c r="AJK1467" s="147"/>
      <c r="AJL1467" s="147"/>
      <c r="AJM1467" s="147"/>
      <c r="AJN1467" s="147"/>
      <c r="AJO1467" s="147"/>
      <c r="AJP1467" s="147"/>
      <c r="AJQ1467" s="147"/>
      <c r="AJR1467" s="147"/>
      <c r="AJS1467" s="147"/>
      <c r="AJT1467" s="147"/>
      <c r="AJU1467" s="147"/>
      <c r="AJV1467" s="147"/>
      <c r="AJW1467" s="147"/>
      <c r="AJX1467" s="147"/>
      <c r="AJY1467" s="147"/>
      <c r="AJZ1467" s="147"/>
      <c r="AKA1467" s="147"/>
      <c r="AKB1467" s="147"/>
      <c r="AKC1467" s="147"/>
      <c r="AKD1467" s="147"/>
      <c r="AKE1467" s="147"/>
      <c r="AKF1467" s="147"/>
      <c r="AKG1467" s="147"/>
      <c r="AKH1467" s="147"/>
      <c r="AKI1467" s="147"/>
      <c r="AKJ1467" s="147"/>
      <c r="AKK1467" s="147"/>
      <c r="AKL1467" s="147"/>
      <c r="AKM1467" s="147"/>
      <c r="AKN1467" s="147"/>
      <c r="AKO1467" s="147"/>
      <c r="AKP1467" s="147"/>
      <c r="AKQ1467" s="147"/>
      <c r="AKR1467" s="147"/>
      <c r="AKS1467" s="147"/>
      <c r="AKT1467" s="147"/>
      <c r="AKU1467" s="147"/>
      <c r="AKV1467" s="147"/>
      <c r="AKW1467" s="147"/>
      <c r="AKX1467" s="147"/>
      <c r="AKY1467" s="147"/>
      <c r="AKZ1467" s="147"/>
      <c r="ALA1467" s="147"/>
      <c r="ALB1467" s="147"/>
      <c r="ALC1467" s="147"/>
      <c r="ALD1467" s="147"/>
      <c r="ALE1467" s="147"/>
      <c r="ALF1467" s="147"/>
      <c r="ALG1467" s="147"/>
      <c r="ALH1467" s="147"/>
      <c r="ALI1467" s="147"/>
      <c r="ALJ1467" s="147"/>
      <c r="ALK1467" s="147"/>
      <c r="ALL1467" s="147"/>
      <c r="ALM1467" s="147"/>
      <c r="ALN1467" s="147"/>
      <c r="ALO1467" s="147"/>
      <c r="ALP1467" s="147"/>
      <c r="ALQ1467" s="147"/>
      <c r="ALR1467" s="147"/>
      <c r="ALS1467" s="147"/>
      <c r="ALT1467" s="147"/>
      <c r="ALU1467" s="147"/>
      <c r="ALV1467" s="147"/>
      <c r="ALW1467" s="147"/>
      <c r="ALX1467" s="147"/>
      <c r="ALY1467" s="147"/>
      <c r="ALZ1467" s="147"/>
      <c r="AMA1467" s="147"/>
      <c r="AMB1467" s="147"/>
      <c r="AMC1467" s="147"/>
      <c r="AMD1467" s="147"/>
      <c r="AME1467" s="147"/>
      <c r="AMF1467" s="147"/>
      <c r="AMG1467" s="147"/>
      <c r="AMH1467" s="147"/>
      <c r="AMI1467" s="147"/>
      <c r="AMJ1467" s="147"/>
      <c r="AMK1467" s="147"/>
    </row>
    <row r="1468" spans="1:1025" s="149" customFormat="1">
      <c r="A1468" s="144">
        <v>1735</v>
      </c>
      <c r="B1468" s="144" t="s">
        <v>3207</v>
      </c>
      <c r="C1468" s="144" t="s">
        <v>3181</v>
      </c>
      <c r="D1468" s="145">
        <v>7.1736011477761805E-2</v>
      </c>
      <c r="E1468" s="145">
        <v>55</v>
      </c>
      <c r="F1468" s="145">
        <v>7.5</v>
      </c>
      <c r="G1468" s="146">
        <v>21712</v>
      </c>
      <c r="H1468" s="146" t="s">
        <v>3207</v>
      </c>
      <c r="I1468" s="147">
        <v>17188709</v>
      </c>
      <c r="J1468" s="148" t="s">
        <v>2330</v>
      </c>
      <c r="K1468" s="148" t="s">
        <v>2331</v>
      </c>
      <c r="L1468" s="147"/>
      <c r="M1468" s="147"/>
      <c r="N1468" s="147"/>
      <c r="O1468" s="147"/>
      <c r="P1468" s="147"/>
      <c r="Q1468" s="147"/>
      <c r="R1468" s="147"/>
      <c r="S1468" s="147"/>
      <c r="T1468" s="147"/>
      <c r="U1468" s="147"/>
      <c r="V1468" s="147"/>
      <c r="W1468" s="147"/>
      <c r="X1468" s="147"/>
      <c r="Y1468" s="147"/>
      <c r="Z1468" s="147"/>
      <c r="AA1468" s="147"/>
      <c r="AB1468" s="147"/>
      <c r="AC1468" s="147"/>
      <c r="AD1468" s="147"/>
      <c r="AE1468" s="147"/>
      <c r="AF1468" s="147"/>
      <c r="AG1468" s="147"/>
      <c r="AH1468" s="147"/>
      <c r="AI1468" s="147"/>
      <c r="AJ1468" s="147"/>
      <c r="AK1468" s="147"/>
      <c r="AL1468" s="147"/>
      <c r="AM1468" s="147"/>
      <c r="AN1468" s="147"/>
      <c r="AO1468" s="147"/>
      <c r="AP1468" s="147"/>
      <c r="AQ1468" s="147"/>
      <c r="AR1468" s="147"/>
      <c r="AS1468" s="147"/>
      <c r="AT1468" s="147"/>
      <c r="AU1468" s="147"/>
      <c r="AV1468" s="147"/>
      <c r="AW1468" s="147"/>
      <c r="AX1468" s="147"/>
      <c r="AY1468" s="147"/>
      <c r="AZ1468" s="147"/>
      <c r="BA1468" s="147"/>
      <c r="BB1468" s="147"/>
      <c r="BC1468" s="147"/>
      <c r="BD1468" s="147"/>
      <c r="BE1468" s="147"/>
      <c r="BF1468" s="147"/>
      <c r="BG1468" s="147"/>
      <c r="BH1468" s="147"/>
      <c r="BI1468" s="147"/>
      <c r="BJ1468" s="147"/>
      <c r="BK1468" s="147"/>
      <c r="BL1468" s="147"/>
      <c r="BM1468" s="147"/>
      <c r="BN1468" s="147"/>
      <c r="BO1468" s="147"/>
      <c r="BP1468" s="147"/>
      <c r="BQ1468" s="147"/>
      <c r="BR1468" s="147"/>
      <c r="BS1468" s="147"/>
      <c r="BT1468" s="147"/>
      <c r="BU1468" s="147"/>
      <c r="BV1468" s="147"/>
      <c r="BW1468" s="147"/>
      <c r="BX1468" s="147"/>
      <c r="BY1468" s="147"/>
      <c r="BZ1468" s="147"/>
      <c r="CA1468" s="147"/>
      <c r="CB1468" s="147"/>
      <c r="CC1468" s="147"/>
      <c r="CD1468" s="147"/>
      <c r="CE1468" s="147"/>
      <c r="CF1468" s="147"/>
      <c r="CG1468" s="147"/>
      <c r="CH1468" s="147"/>
      <c r="CI1468" s="147"/>
      <c r="CJ1468" s="147"/>
      <c r="CK1468" s="147"/>
      <c r="CL1468" s="147"/>
      <c r="CM1468" s="147"/>
      <c r="CN1468" s="147"/>
      <c r="CO1468" s="147"/>
      <c r="CP1468" s="147"/>
      <c r="CQ1468" s="147"/>
      <c r="CR1468" s="147"/>
      <c r="CS1468" s="147"/>
      <c r="CT1468" s="147"/>
      <c r="CU1468" s="147"/>
      <c r="CV1468" s="147"/>
      <c r="CW1468" s="147"/>
      <c r="CX1468" s="147"/>
      <c r="CY1468" s="147"/>
      <c r="CZ1468" s="147"/>
      <c r="DA1468" s="147"/>
      <c r="DB1468" s="147"/>
      <c r="DC1468" s="147"/>
      <c r="DD1468" s="147"/>
      <c r="DE1468" s="147"/>
      <c r="DF1468" s="147"/>
      <c r="DG1468" s="147"/>
      <c r="DH1468" s="147"/>
      <c r="DI1468" s="147"/>
      <c r="DJ1468" s="147"/>
      <c r="DK1468" s="147"/>
      <c r="DL1468" s="147"/>
      <c r="DM1468" s="147"/>
      <c r="DN1468" s="147"/>
      <c r="DO1468" s="147"/>
      <c r="DP1468" s="147"/>
      <c r="DQ1468" s="147"/>
      <c r="DR1468" s="147"/>
      <c r="DS1468" s="147"/>
      <c r="DT1468" s="147"/>
      <c r="DU1468" s="147"/>
      <c r="DV1468" s="147"/>
      <c r="DW1468" s="147"/>
      <c r="DX1468" s="147"/>
      <c r="DY1468" s="147"/>
      <c r="DZ1468" s="147"/>
      <c r="EA1468" s="147"/>
      <c r="EB1468" s="147"/>
      <c r="EC1468" s="147"/>
      <c r="ED1468" s="147"/>
      <c r="EE1468" s="147"/>
      <c r="EF1468" s="147"/>
      <c r="EG1468" s="147"/>
      <c r="EH1468" s="147"/>
      <c r="EI1468" s="147"/>
      <c r="EJ1468" s="147"/>
      <c r="EK1468" s="147"/>
      <c r="EL1468" s="147"/>
      <c r="EM1468" s="147"/>
      <c r="EN1468" s="147"/>
      <c r="EO1468" s="147"/>
      <c r="EP1468" s="147"/>
      <c r="EQ1468" s="147"/>
      <c r="ER1468" s="147"/>
      <c r="ES1468" s="147"/>
      <c r="ET1468" s="147"/>
      <c r="EU1468" s="147"/>
      <c r="EV1468" s="147"/>
      <c r="EW1468" s="147"/>
      <c r="EX1468" s="147"/>
      <c r="EY1468" s="147"/>
      <c r="EZ1468" s="147"/>
      <c r="FA1468" s="147"/>
      <c r="FB1468" s="147"/>
      <c r="FC1468" s="147"/>
      <c r="FD1468" s="147"/>
      <c r="FE1468" s="147"/>
      <c r="FF1468" s="147"/>
      <c r="FG1468" s="147"/>
      <c r="FH1468" s="147"/>
      <c r="FI1468" s="147"/>
      <c r="FJ1468" s="147"/>
      <c r="FK1468" s="147"/>
      <c r="FL1468" s="147"/>
      <c r="FM1468" s="147"/>
      <c r="FN1468" s="147"/>
      <c r="FO1468" s="147"/>
      <c r="FP1468" s="147"/>
      <c r="FQ1468" s="147"/>
      <c r="FR1468" s="147"/>
      <c r="FS1468" s="147"/>
      <c r="FT1468" s="147"/>
      <c r="FU1468" s="147"/>
      <c r="FV1468" s="147"/>
      <c r="FW1468" s="147"/>
      <c r="FX1468" s="147"/>
      <c r="FY1468" s="147"/>
      <c r="FZ1468" s="147"/>
      <c r="GA1468" s="147"/>
      <c r="GB1468" s="147"/>
      <c r="GC1468" s="147"/>
      <c r="GD1468" s="147"/>
      <c r="GE1468" s="147"/>
      <c r="GF1468" s="147"/>
      <c r="GG1468" s="147"/>
      <c r="GH1468" s="147"/>
      <c r="GI1468" s="147"/>
      <c r="GJ1468" s="147"/>
      <c r="GK1468" s="147"/>
      <c r="GL1468" s="147"/>
      <c r="GM1468" s="147"/>
      <c r="GN1468" s="147"/>
      <c r="GO1468" s="147"/>
      <c r="GP1468" s="147"/>
      <c r="GQ1468" s="147"/>
      <c r="GR1468" s="147"/>
      <c r="GS1468" s="147"/>
      <c r="GT1468" s="147"/>
      <c r="GU1468" s="147"/>
      <c r="GV1468" s="147"/>
      <c r="GW1468" s="147"/>
      <c r="GX1468" s="147"/>
      <c r="GY1468" s="147"/>
      <c r="GZ1468" s="147"/>
      <c r="HA1468" s="147"/>
      <c r="HB1468" s="147"/>
      <c r="HC1468" s="147"/>
      <c r="HD1468" s="147"/>
      <c r="HE1468" s="147"/>
      <c r="HF1468" s="147"/>
      <c r="HG1468" s="147"/>
      <c r="HH1468" s="147"/>
      <c r="HI1468" s="147"/>
      <c r="HJ1468" s="147"/>
      <c r="HK1468" s="147"/>
      <c r="HL1468" s="147"/>
      <c r="HM1468" s="147"/>
      <c r="HN1468" s="147"/>
      <c r="HO1468" s="147"/>
      <c r="HP1468" s="147"/>
      <c r="HQ1468" s="147"/>
      <c r="HR1468" s="147"/>
      <c r="HS1468" s="147"/>
      <c r="HT1468" s="147"/>
      <c r="HU1468" s="147"/>
      <c r="HV1468" s="147"/>
      <c r="HW1468" s="147"/>
      <c r="HX1468" s="147"/>
      <c r="HY1468" s="147"/>
      <c r="HZ1468" s="147"/>
      <c r="IA1468" s="147"/>
      <c r="IB1468" s="147"/>
      <c r="IC1468" s="147"/>
      <c r="ID1468" s="147"/>
      <c r="IE1468" s="147"/>
      <c r="IF1468" s="147"/>
      <c r="IG1468" s="147"/>
      <c r="IH1468" s="147"/>
      <c r="II1468" s="147"/>
      <c r="IJ1468" s="147"/>
      <c r="IK1468" s="147"/>
      <c r="IL1468" s="147"/>
      <c r="IM1468" s="147"/>
      <c r="IN1468" s="147"/>
      <c r="IO1468" s="147"/>
      <c r="IP1468" s="147"/>
      <c r="IQ1468" s="147"/>
      <c r="IR1468" s="147"/>
      <c r="IS1468" s="147"/>
      <c r="IT1468" s="147"/>
      <c r="IU1468" s="147"/>
      <c r="IV1468" s="147"/>
      <c r="IW1468" s="147"/>
      <c r="IX1468" s="147"/>
      <c r="IY1468" s="147"/>
      <c r="IZ1468" s="147"/>
      <c r="JA1468" s="147"/>
      <c r="JB1468" s="147"/>
      <c r="JC1468" s="147"/>
      <c r="JD1468" s="147"/>
      <c r="JE1468" s="147"/>
      <c r="JF1468" s="147"/>
      <c r="JG1468" s="147"/>
      <c r="JH1468" s="147"/>
      <c r="JI1468" s="147"/>
      <c r="JJ1468" s="147"/>
      <c r="JK1468" s="147"/>
      <c r="JL1468" s="147"/>
      <c r="JM1468" s="147"/>
      <c r="JN1468" s="147"/>
      <c r="JO1468" s="147"/>
      <c r="JP1468" s="147"/>
      <c r="JQ1468" s="147"/>
      <c r="JR1468" s="147"/>
      <c r="JS1468" s="147"/>
      <c r="JT1468" s="147"/>
      <c r="JU1468" s="147"/>
      <c r="JV1468" s="147"/>
      <c r="JW1468" s="147"/>
      <c r="JX1468" s="147"/>
      <c r="JY1468" s="147"/>
      <c r="JZ1468" s="147"/>
      <c r="KA1468" s="147"/>
      <c r="KB1468" s="147"/>
      <c r="KC1468" s="147"/>
      <c r="KD1468" s="147"/>
      <c r="KE1468" s="147"/>
      <c r="KF1468" s="147"/>
      <c r="KG1468" s="147"/>
      <c r="KH1468" s="147"/>
      <c r="KI1468" s="147"/>
      <c r="KJ1468" s="147"/>
      <c r="KK1468" s="147"/>
      <c r="KL1468" s="147"/>
      <c r="KM1468" s="147"/>
      <c r="KN1468" s="147"/>
      <c r="KO1468" s="147"/>
      <c r="KP1468" s="147"/>
      <c r="KQ1468" s="147"/>
      <c r="KR1468" s="147"/>
      <c r="KS1468" s="147"/>
      <c r="KT1468" s="147"/>
      <c r="KU1468" s="147"/>
      <c r="KV1468" s="147"/>
      <c r="KW1468" s="147"/>
      <c r="KX1468" s="147"/>
      <c r="KY1468" s="147"/>
      <c r="KZ1468" s="147"/>
      <c r="LA1468" s="147"/>
      <c r="LB1468" s="147"/>
      <c r="LC1468" s="147"/>
      <c r="LD1468" s="147"/>
      <c r="LE1468" s="147"/>
      <c r="LF1468" s="147"/>
      <c r="LG1468" s="147"/>
      <c r="LH1468" s="147"/>
      <c r="LI1468" s="147"/>
      <c r="LJ1468" s="147"/>
      <c r="LK1468" s="147"/>
      <c r="LL1468" s="147"/>
      <c r="LM1468" s="147"/>
      <c r="LN1468" s="147"/>
      <c r="LO1468" s="147"/>
      <c r="LP1468" s="147"/>
      <c r="LQ1468" s="147"/>
      <c r="LR1468" s="147"/>
      <c r="LS1468" s="147"/>
      <c r="LT1468" s="147"/>
      <c r="LU1468" s="147"/>
      <c r="LV1468" s="147"/>
      <c r="LW1468" s="147"/>
      <c r="LX1468" s="147"/>
      <c r="LY1468" s="147"/>
      <c r="LZ1468" s="147"/>
      <c r="MA1468" s="147"/>
      <c r="MB1468" s="147"/>
      <c r="MC1468" s="147"/>
      <c r="MD1468" s="147"/>
      <c r="ME1468" s="147"/>
      <c r="MF1468" s="147"/>
      <c r="MG1468" s="147"/>
      <c r="MH1468" s="147"/>
      <c r="MI1468" s="147"/>
      <c r="MJ1468" s="147"/>
      <c r="MK1468" s="147"/>
      <c r="ML1468" s="147"/>
      <c r="MM1468" s="147"/>
      <c r="MN1468" s="147"/>
      <c r="MO1468" s="147"/>
      <c r="MP1468" s="147"/>
      <c r="MQ1468" s="147"/>
      <c r="MR1468" s="147"/>
      <c r="MS1468" s="147"/>
      <c r="MT1468" s="147"/>
      <c r="MU1468" s="147"/>
      <c r="MV1468" s="147"/>
      <c r="MW1468" s="147"/>
      <c r="MX1468" s="147"/>
      <c r="MY1468" s="147"/>
      <c r="MZ1468" s="147"/>
      <c r="NA1468" s="147"/>
      <c r="NB1468" s="147"/>
      <c r="NC1468" s="147"/>
      <c r="ND1468" s="147"/>
      <c r="NE1468" s="147"/>
      <c r="NF1468" s="147"/>
      <c r="NG1468" s="147"/>
      <c r="NH1468" s="147"/>
      <c r="NI1468" s="147"/>
      <c r="NJ1468" s="147"/>
      <c r="NK1468" s="147"/>
      <c r="NL1468" s="147"/>
      <c r="NM1468" s="147"/>
      <c r="NN1468" s="147"/>
      <c r="NO1468" s="147"/>
      <c r="NP1468" s="147"/>
      <c r="NQ1468" s="147"/>
      <c r="NR1468" s="147"/>
      <c r="NS1468" s="147"/>
      <c r="NT1468" s="147"/>
      <c r="NU1468" s="147"/>
      <c r="NV1468" s="147"/>
      <c r="NW1468" s="147"/>
      <c r="NX1468" s="147"/>
      <c r="NY1468" s="147"/>
      <c r="NZ1468" s="147"/>
      <c r="OA1468" s="147"/>
      <c r="OB1468" s="147"/>
      <c r="OC1468" s="147"/>
      <c r="OD1468" s="147"/>
      <c r="OE1468" s="147"/>
      <c r="OF1468" s="147"/>
      <c r="OG1468" s="147"/>
      <c r="OH1468" s="147"/>
      <c r="OI1468" s="147"/>
      <c r="OJ1468" s="147"/>
      <c r="OK1468" s="147"/>
      <c r="OL1468" s="147"/>
      <c r="OM1468" s="147"/>
      <c r="ON1468" s="147"/>
      <c r="OO1468" s="147"/>
      <c r="OP1468" s="147"/>
      <c r="OQ1468" s="147"/>
      <c r="OR1468" s="147"/>
      <c r="OS1468" s="147"/>
      <c r="OT1468" s="147"/>
      <c r="OU1468" s="147"/>
      <c r="OV1468" s="147"/>
      <c r="OW1468" s="147"/>
      <c r="OX1468" s="147"/>
      <c r="OY1468" s="147"/>
      <c r="OZ1468" s="147"/>
      <c r="PA1468" s="147"/>
      <c r="PB1468" s="147"/>
      <c r="PC1468" s="147"/>
      <c r="PD1468" s="147"/>
      <c r="PE1468" s="147"/>
      <c r="PF1468" s="147"/>
      <c r="PG1468" s="147"/>
      <c r="PH1468" s="147"/>
      <c r="PI1468" s="147"/>
      <c r="PJ1468" s="147"/>
      <c r="PK1468" s="147"/>
      <c r="PL1468" s="147"/>
      <c r="PM1468" s="147"/>
      <c r="PN1468" s="147"/>
      <c r="PO1468" s="147"/>
      <c r="PP1468" s="147"/>
      <c r="PQ1468" s="147"/>
      <c r="PR1468" s="147"/>
      <c r="PS1468" s="147"/>
      <c r="PT1468" s="147"/>
      <c r="PU1468" s="147"/>
      <c r="PV1468" s="147"/>
      <c r="PW1468" s="147"/>
      <c r="PX1468" s="147"/>
      <c r="PY1468" s="147"/>
      <c r="PZ1468" s="147"/>
      <c r="QA1468" s="147"/>
      <c r="QB1468" s="147"/>
      <c r="QC1468" s="147"/>
      <c r="QD1468" s="147"/>
      <c r="QE1468" s="147"/>
      <c r="QF1468" s="147"/>
      <c r="QG1468" s="147"/>
      <c r="QH1468" s="147"/>
      <c r="QI1468" s="147"/>
      <c r="QJ1468" s="147"/>
      <c r="QK1468" s="147"/>
      <c r="QL1468" s="147"/>
      <c r="QM1468" s="147"/>
      <c r="QN1468" s="147"/>
      <c r="QO1468" s="147"/>
      <c r="QP1468" s="147"/>
      <c r="QQ1468" s="147"/>
      <c r="QR1468" s="147"/>
      <c r="QS1468" s="147"/>
      <c r="QT1468" s="147"/>
      <c r="QU1468" s="147"/>
      <c r="QV1468" s="147"/>
      <c r="QW1468" s="147"/>
      <c r="QX1468" s="147"/>
      <c r="QY1468" s="147"/>
      <c r="QZ1468" s="147"/>
      <c r="RA1468" s="147"/>
      <c r="RB1468" s="147"/>
      <c r="RC1468" s="147"/>
      <c r="RD1468" s="147"/>
      <c r="RE1468" s="147"/>
      <c r="RF1468" s="147"/>
      <c r="RG1468" s="147"/>
      <c r="RH1468" s="147"/>
      <c r="RI1468" s="147"/>
      <c r="RJ1468" s="147"/>
      <c r="RK1468" s="147"/>
      <c r="RL1468" s="147"/>
      <c r="RM1468" s="147"/>
      <c r="RN1468" s="147"/>
      <c r="RO1468" s="147"/>
      <c r="RP1468" s="147"/>
      <c r="RQ1468" s="147"/>
      <c r="RR1468" s="147"/>
      <c r="RS1468" s="147"/>
      <c r="RT1468" s="147"/>
      <c r="RU1468" s="147"/>
      <c r="RV1468" s="147"/>
      <c r="RW1468" s="147"/>
      <c r="RX1468" s="147"/>
      <c r="RY1468" s="147"/>
      <c r="RZ1468" s="147"/>
      <c r="SA1468" s="147"/>
      <c r="SB1468" s="147"/>
      <c r="SC1468" s="147"/>
      <c r="SD1468" s="147"/>
      <c r="SE1468" s="147"/>
      <c r="SF1468" s="147"/>
      <c r="SG1468" s="147"/>
      <c r="SH1468" s="147"/>
      <c r="SI1468" s="147"/>
      <c r="SJ1468" s="147"/>
      <c r="SK1468" s="147"/>
      <c r="SL1468" s="147"/>
      <c r="SM1468" s="147"/>
      <c r="SN1468" s="147"/>
      <c r="SO1468" s="147"/>
      <c r="SP1468" s="147"/>
      <c r="SQ1468" s="147"/>
      <c r="SR1468" s="147"/>
      <c r="SS1468" s="147"/>
      <c r="ST1468" s="147"/>
      <c r="SU1468" s="147"/>
      <c r="SV1468" s="147"/>
      <c r="SW1468" s="147"/>
      <c r="SX1468" s="147"/>
      <c r="SY1468" s="147"/>
      <c r="SZ1468" s="147"/>
      <c r="TA1468" s="147"/>
      <c r="TB1468" s="147"/>
      <c r="TC1468" s="147"/>
      <c r="TD1468" s="147"/>
      <c r="TE1468" s="147"/>
      <c r="TF1468" s="147"/>
      <c r="TG1468" s="147"/>
      <c r="TH1468" s="147"/>
      <c r="TI1468" s="147"/>
      <c r="TJ1468" s="147"/>
      <c r="TK1468" s="147"/>
      <c r="TL1468" s="147"/>
      <c r="TM1468" s="147"/>
      <c r="TN1468" s="147"/>
      <c r="TO1468" s="147"/>
      <c r="TP1468" s="147"/>
      <c r="TQ1468" s="147"/>
      <c r="TR1468" s="147"/>
      <c r="TS1468" s="147"/>
      <c r="TT1468" s="147"/>
      <c r="TU1468" s="147"/>
      <c r="TV1468" s="147"/>
      <c r="TW1468" s="147"/>
      <c r="TX1468" s="147"/>
      <c r="TY1468" s="147"/>
      <c r="TZ1468" s="147"/>
      <c r="UA1468" s="147"/>
      <c r="UB1468" s="147"/>
      <c r="UC1468" s="147"/>
      <c r="UD1468" s="147"/>
      <c r="UE1468" s="147"/>
      <c r="UF1468" s="147"/>
      <c r="UG1468" s="147"/>
      <c r="UH1468" s="147"/>
      <c r="UI1468" s="147"/>
      <c r="UJ1468" s="147"/>
      <c r="UK1468" s="147"/>
      <c r="UL1468" s="147"/>
      <c r="UM1468" s="147"/>
      <c r="UN1468" s="147"/>
      <c r="UO1468" s="147"/>
      <c r="UP1468" s="147"/>
      <c r="UQ1468" s="147"/>
      <c r="UR1468" s="147"/>
      <c r="US1468" s="147"/>
      <c r="UT1468" s="147"/>
      <c r="UU1468" s="147"/>
      <c r="UV1468" s="147"/>
      <c r="UW1468" s="147"/>
      <c r="UX1468" s="147"/>
      <c r="UY1468" s="147"/>
      <c r="UZ1468" s="147"/>
      <c r="VA1468" s="147"/>
      <c r="VB1468" s="147"/>
      <c r="VC1468" s="147"/>
      <c r="VD1468" s="147"/>
      <c r="VE1468" s="147"/>
      <c r="VF1468" s="147"/>
      <c r="VG1468" s="147"/>
      <c r="VH1468" s="147"/>
      <c r="VI1468" s="147"/>
      <c r="VJ1468" s="147"/>
      <c r="VK1468" s="147"/>
      <c r="VL1468" s="147"/>
      <c r="VM1468" s="147"/>
      <c r="VN1468" s="147"/>
      <c r="VO1468" s="147"/>
      <c r="VP1468" s="147"/>
      <c r="VQ1468" s="147"/>
      <c r="VR1468" s="147"/>
      <c r="VS1468" s="147"/>
      <c r="VT1468" s="147"/>
      <c r="VU1468" s="147"/>
      <c r="VV1468" s="147"/>
      <c r="VW1468" s="147"/>
      <c r="VX1468" s="147"/>
      <c r="VY1468" s="147"/>
      <c r="VZ1468" s="147"/>
      <c r="WA1468" s="147"/>
      <c r="WB1468" s="147"/>
      <c r="WC1468" s="147"/>
      <c r="WD1468" s="147"/>
      <c r="WE1468" s="147"/>
      <c r="WF1468" s="147"/>
      <c r="WG1468" s="147"/>
      <c r="WH1468" s="147"/>
      <c r="WI1468" s="147"/>
      <c r="WJ1468" s="147"/>
      <c r="WK1468" s="147"/>
      <c r="WL1468" s="147"/>
      <c r="WM1468" s="147"/>
      <c r="WN1468" s="147"/>
      <c r="WO1468" s="147"/>
      <c r="WP1468" s="147"/>
      <c r="WQ1468" s="147"/>
      <c r="WR1468" s="147"/>
      <c r="WS1468" s="147"/>
      <c r="WT1468" s="147"/>
      <c r="WU1468" s="147"/>
      <c r="WV1468" s="147"/>
      <c r="WW1468" s="147"/>
      <c r="WX1468" s="147"/>
      <c r="WY1468" s="147"/>
      <c r="WZ1468" s="147"/>
      <c r="XA1468" s="147"/>
      <c r="XB1468" s="147"/>
      <c r="XC1468" s="147"/>
      <c r="XD1468" s="147"/>
      <c r="XE1468" s="147"/>
      <c r="XF1468" s="147"/>
      <c r="XG1468" s="147"/>
      <c r="XH1468" s="147"/>
      <c r="XI1468" s="147"/>
      <c r="XJ1468" s="147"/>
      <c r="XK1468" s="147"/>
      <c r="XL1468" s="147"/>
      <c r="XM1468" s="147"/>
      <c r="XN1468" s="147"/>
      <c r="XO1468" s="147"/>
      <c r="XP1468" s="147"/>
      <c r="XQ1468" s="147"/>
      <c r="XR1468" s="147"/>
      <c r="XS1468" s="147"/>
      <c r="XT1468" s="147"/>
      <c r="XU1468" s="147"/>
      <c r="XV1468" s="147"/>
      <c r="XW1468" s="147"/>
      <c r="XX1468" s="147"/>
      <c r="XY1468" s="147"/>
      <c r="XZ1468" s="147"/>
      <c r="YA1468" s="147"/>
      <c r="YB1468" s="147"/>
      <c r="YC1468" s="147"/>
      <c r="YD1468" s="147"/>
      <c r="YE1468" s="147"/>
      <c r="YF1468" s="147"/>
      <c r="YG1468" s="147"/>
      <c r="YH1468" s="147"/>
      <c r="YI1468" s="147"/>
      <c r="YJ1468" s="147"/>
      <c r="YK1468" s="147"/>
      <c r="YL1468" s="147"/>
      <c r="YM1468" s="147"/>
      <c r="YN1468" s="147"/>
      <c r="YO1468" s="147"/>
      <c r="YP1468" s="147"/>
      <c r="YQ1468" s="147"/>
      <c r="YR1468" s="147"/>
      <c r="YS1468" s="147"/>
      <c r="YT1468" s="147"/>
      <c r="YU1468" s="147"/>
      <c r="YV1468" s="147"/>
      <c r="YW1468" s="147"/>
      <c r="YX1468" s="147"/>
      <c r="YY1468" s="147"/>
      <c r="YZ1468" s="147"/>
      <c r="ZA1468" s="147"/>
      <c r="ZB1468" s="147"/>
      <c r="ZC1468" s="147"/>
      <c r="ZD1468" s="147"/>
      <c r="ZE1468" s="147"/>
      <c r="ZF1468" s="147"/>
      <c r="ZG1468" s="147"/>
      <c r="ZH1468" s="147"/>
      <c r="ZI1468" s="147"/>
      <c r="ZJ1468" s="147"/>
      <c r="ZK1468" s="147"/>
      <c r="ZL1468" s="147"/>
      <c r="ZM1468" s="147"/>
      <c r="ZN1468" s="147"/>
      <c r="ZO1468" s="147"/>
      <c r="ZP1468" s="147"/>
      <c r="ZQ1468" s="147"/>
      <c r="ZR1468" s="147"/>
      <c r="ZS1468" s="147"/>
      <c r="ZT1468" s="147"/>
      <c r="ZU1468" s="147"/>
      <c r="ZV1468" s="147"/>
      <c r="ZW1468" s="147"/>
      <c r="ZX1468" s="147"/>
      <c r="ZY1468" s="147"/>
      <c r="ZZ1468" s="147"/>
      <c r="AAA1468" s="147"/>
      <c r="AAB1468" s="147"/>
      <c r="AAC1468" s="147"/>
      <c r="AAD1468" s="147"/>
      <c r="AAE1468" s="147"/>
      <c r="AAF1468" s="147"/>
      <c r="AAG1468" s="147"/>
      <c r="AAH1468" s="147"/>
      <c r="AAI1468" s="147"/>
      <c r="AAJ1468" s="147"/>
      <c r="AAK1468" s="147"/>
      <c r="AAL1468" s="147"/>
      <c r="AAM1468" s="147"/>
      <c r="AAN1468" s="147"/>
      <c r="AAO1468" s="147"/>
      <c r="AAP1468" s="147"/>
      <c r="AAQ1468" s="147"/>
      <c r="AAR1468" s="147"/>
      <c r="AAS1468" s="147"/>
      <c r="AAT1468" s="147"/>
      <c r="AAU1468" s="147"/>
      <c r="AAV1468" s="147"/>
      <c r="AAW1468" s="147"/>
      <c r="AAX1468" s="147"/>
      <c r="AAY1468" s="147"/>
      <c r="AAZ1468" s="147"/>
      <c r="ABA1468" s="147"/>
      <c r="ABB1468" s="147"/>
      <c r="ABC1468" s="147"/>
      <c r="ABD1468" s="147"/>
      <c r="ABE1468" s="147"/>
      <c r="ABF1468" s="147"/>
      <c r="ABG1468" s="147"/>
      <c r="ABH1468" s="147"/>
      <c r="ABI1468" s="147"/>
      <c r="ABJ1468" s="147"/>
      <c r="ABK1468" s="147"/>
      <c r="ABL1468" s="147"/>
      <c r="ABM1468" s="147"/>
      <c r="ABN1468" s="147"/>
      <c r="ABO1468" s="147"/>
      <c r="ABP1468" s="147"/>
      <c r="ABQ1468" s="147"/>
      <c r="ABR1468" s="147"/>
      <c r="ABS1468" s="147"/>
      <c r="ABT1468" s="147"/>
      <c r="ABU1468" s="147"/>
      <c r="ABV1468" s="147"/>
      <c r="ABW1468" s="147"/>
      <c r="ABX1468" s="147"/>
      <c r="ABY1468" s="147"/>
      <c r="ABZ1468" s="147"/>
      <c r="ACA1468" s="147"/>
      <c r="ACB1468" s="147"/>
      <c r="ACC1468" s="147"/>
      <c r="ACD1468" s="147"/>
      <c r="ACE1468" s="147"/>
      <c r="ACF1468" s="147"/>
      <c r="ACG1468" s="147"/>
      <c r="ACH1468" s="147"/>
      <c r="ACI1468" s="147"/>
      <c r="ACJ1468" s="147"/>
      <c r="ACK1468" s="147"/>
      <c r="ACL1468" s="147"/>
      <c r="ACM1468" s="147"/>
      <c r="ACN1468" s="147"/>
      <c r="ACO1468" s="147"/>
      <c r="ACP1468" s="147"/>
      <c r="ACQ1468" s="147"/>
      <c r="ACR1468" s="147"/>
      <c r="ACS1468" s="147"/>
      <c r="ACT1468" s="147"/>
      <c r="ACU1468" s="147"/>
      <c r="ACV1468" s="147"/>
      <c r="ACW1468" s="147"/>
      <c r="ACX1468" s="147"/>
      <c r="ACY1468" s="147"/>
      <c r="ACZ1468" s="147"/>
      <c r="ADA1468" s="147"/>
      <c r="ADB1468" s="147"/>
      <c r="ADC1468" s="147"/>
      <c r="ADD1468" s="147"/>
      <c r="ADE1468" s="147"/>
      <c r="ADF1468" s="147"/>
      <c r="ADG1468" s="147"/>
      <c r="ADH1468" s="147"/>
      <c r="ADI1468" s="147"/>
      <c r="ADJ1468" s="147"/>
      <c r="ADK1468" s="147"/>
      <c r="ADL1468" s="147"/>
      <c r="ADM1468" s="147"/>
      <c r="ADN1468" s="147"/>
      <c r="ADO1468" s="147"/>
      <c r="ADP1468" s="147"/>
      <c r="ADQ1468" s="147"/>
      <c r="ADR1468" s="147"/>
      <c r="ADS1468" s="147"/>
      <c r="ADT1468" s="147"/>
      <c r="ADU1468" s="147"/>
      <c r="ADV1468" s="147"/>
      <c r="ADW1468" s="147"/>
      <c r="ADX1468" s="147"/>
      <c r="ADY1468" s="147"/>
      <c r="ADZ1468" s="147"/>
      <c r="AEA1468" s="147"/>
      <c r="AEB1468" s="147"/>
      <c r="AEC1468" s="147"/>
      <c r="AED1468" s="147"/>
      <c r="AEE1468" s="147"/>
      <c r="AEF1468" s="147"/>
      <c r="AEG1468" s="147"/>
      <c r="AEH1468" s="147"/>
      <c r="AEI1468" s="147"/>
      <c r="AEJ1468" s="147"/>
      <c r="AEK1468" s="147"/>
      <c r="AEL1468" s="147"/>
      <c r="AEM1468" s="147"/>
      <c r="AEN1468" s="147"/>
      <c r="AEO1468" s="147"/>
      <c r="AEP1468" s="147"/>
      <c r="AEQ1468" s="147"/>
      <c r="AER1468" s="147"/>
      <c r="AES1468" s="147"/>
      <c r="AET1468" s="147"/>
      <c r="AEU1468" s="147"/>
      <c r="AEV1468" s="147"/>
      <c r="AEW1468" s="147"/>
      <c r="AEX1468" s="147"/>
      <c r="AEY1468" s="147"/>
      <c r="AEZ1468" s="147"/>
      <c r="AFA1468" s="147"/>
      <c r="AFB1468" s="147"/>
      <c r="AFC1468" s="147"/>
      <c r="AFD1468" s="147"/>
      <c r="AFE1468" s="147"/>
      <c r="AFF1468" s="147"/>
      <c r="AFG1468" s="147"/>
      <c r="AFH1468" s="147"/>
      <c r="AFI1468" s="147"/>
      <c r="AFJ1468" s="147"/>
      <c r="AFK1468" s="147"/>
      <c r="AFL1468" s="147"/>
      <c r="AFM1468" s="147"/>
      <c r="AFN1468" s="147"/>
      <c r="AFO1468" s="147"/>
      <c r="AFP1468" s="147"/>
      <c r="AFQ1468" s="147"/>
      <c r="AFR1468" s="147"/>
      <c r="AFS1468" s="147"/>
      <c r="AFT1468" s="147"/>
      <c r="AFU1468" s="147"/>
      <c r="AFV1468" s="147"/>
      <c r="AFW1468" s="147"/>
      <c r="AFX1468" s="147"/>
      <c r="AFY1468" s="147"/>
      <c r="AFZ1468" s="147"/>
      <c r="AGA1468" s="147"/>
      <c r="AGB1468" s="147"/>
      <c r="AGC1468" s="147"/>
      <c r="AGD1468" s="147"/>
      <c r="AGE1468" s="147"/>
      <c r="AGF1468" s="147"/>
      <c r="AGG1468" s="147"/>
      <c r="AGH1468" s="147"/>
      <c r="AGI1468" s="147"/>
      <c r="AGJ1468" s="147"/>
      <c r="AGK1468" s="147"/>
      <c r="AGL1468" s="147"/>
      <c r="AGM1468" s="147"/>
      <c r="AGN1468" s="147"/>
      <c r="AGO1468" s="147"/>
      <c r="AGP1468" s="147"/>
      <c r="AGQ1468" s="147"/>
      <c r="AGR1468" s="147"/>
      <c r="AGS1468" s="147"/>
      <c r="AGT1468" s="147"/>
      <c r="AGU1468" s="147"/>
      <c r="AGV1468" s="147"/>
      <c r="AGW1468" s="147"/>
      <c r="AGX1468" s="147"/>
      <c r="AGY1468" s="147"/>
      <c r="AGZ1468" s="147"/>
      <c r="AHA1468" s="147"/>
      <c r="AHB1468" s="147"/>
      <c r="AHC1468" s="147"/>
      <c r="AHD1468" s="147"/>
      <c r="AHE1468" s="147"/>
      <c r="AHF1468" s="147"/>
      <c r="AHG1468" s="147"/>
      <c r="AHH1468" s="147"/>
      <c r="AHI1468" s="147"/>
      <c r="AHJ1468" s="147"/>
      <c r="AHK1468" s="147"/>
      <c r="AHL1468" s="147"/>
      <c r="AHM1468" s="147"/>
      <c r="AHN1468" s="147"/>
      <c r="AHO1468" s="147"/>
      <c r="AHP1468" s="147"/>
      <c r="AHQ1468" s="147"/>
      <c r="AHR1468" s="147"/>
      <c r="AHS1468" s="147"/>
      <c r="AHT1468" s="147"/>
      <c r="AHU1468" s="147"/>
      <c r="AHV1468" s="147"/>
      <c r="AHW1468" s="147"/>
      <c r="AHX1468" s="147"/>
      <c r="AHY1468" s="147"/>
      <c r="AHZ1468" s="147"/>
      <c r="AIA1468" s="147"/>
      <c r="AIB1468" s="147"/>
      <c r="AIC1468" s="147"/>
      <c r="AID1468" s="147"/>
      <c r="AIE1468" s="147"/>
      <c r="AIF1468" s="147"/>
      <c r="AIG1468" s="147"/>
      <c r="AIH1468" s="147"/>
      <c r="AII1468" s="147"/>
      <c r="AIJ1468" s="147"/>
      <c r="AIK1468" s="147"/>
      <c r="AIL1468" s="147"/>
      <c r="AIM1468" s="147"/>
      <c r="AIN1468" s="147"/>
      <c r="AIO1468" s="147"/>
      <c r="AIP1468" s="147"/>
      <c r="AIQ1468" s="147"/>
      <c r="AIR1468" s="147"/>
      <c r="AIS1468" s="147"/>
      <c r="AIT1468" s="147"/>
      <c r="AIU1468" s="147"/>
      <c r="AIV1468" s="147"/>
      <c r="AIW1468" s="147"/>
      <c r="AIX1468" s="147"/>
      <c r="AIY1468" s="147"/>
      <c r="AIZ1468" s="147"/>
      <c r="AJA1468" s="147"/>
      <c r="AJB1468" s="147"/>
      <c r="AJC1468" s="147"/>
      <c r="AJD1468" s="147"/>
      <c r="AJE1468" s="147"/>
      <c r="AJF1468" s="147"/>
      <c r="AJG1468" s="147"/>
      <c r="AJH1468" s="147"/>
      <c r="AJI1468" s="147"/>
      <c r="AJJ1468" s="147"/>
      <c r="AJK1468" s="147"/>
      <c r="AJL1468" s="147"/>
      <c r="AJM1468" s="147"/>
      <c r="AJN1468" s="147"/>
      <c r="AJO1468" s="147"/>
      <c r="AJP1468" s="147"/>
      <c r="AJQ1468" s="147"/>
      <c r="AJR1468" s="147"/>
      <c r="AJS1468" s="147"/>
      <c r="AJT1468" s="147"/>
      <c r="AJU1468" s="147"/>
      <c r="AJV1468" s="147"/>
      <c r="AJW1468" s="147"/>
      <c r="AJX1468" s="147"/>
      <c r="AJY1468" s="147"/>
      <c r="AJZ1468" s="147"/>
      <c r="AKA1468" s="147"/>
      <c r="AKB1468" s="147"/>
      <c r="AKC1468" s="147"/>
      <c r="AKD1468" s="147"/>
      <c r="AKE1468" s="147"/>
      <c r="AKF1468" s="147"/>
      <c r="AKG1468" s="147"/>
      <c r="AKH1468" s="147"/>
      <c r="AKI1468" s="147"/>
      <c r="AKJ1468" s="147"/>
      <c r="AKK1468" s="147"/>
      <c r="AKL1468" s="147"/>
      <c r="AKM1468" s="147"/>
      <c r="AKN1468" s="147"/>
      <c r="AKO1468" s="147"/>
      <c r="AKP1468" s="147"/>
      <c r="AKQ1468" s="147"/>
      <c r="AKR1468" s="147"/>
      <c r="AKS1468" s="147"/>
      <c r="AKT1468" s="147"/>
      <c r="AKU1468" s="147"/>
      <c r="AKV1468" s="147"/>
      <c r="AKW1468" s="147"/>
      <c r="AKX1468" s="147"/>
      <c r="AKY1468" s="147"/>
      <c r="AKZ1468" s="147"/>
      <c r="ALA1468" s="147"/>
      <c r="ALB1468" s="147"/>
      <c r="ALC1468" s="147"/>
      <c r="ALD1468" s="147"/>
      <c r="ALE1468" s="147"/>
      <c r="ALF1468" s="147"/>
      <c r="ALG1468" s="147"/>
      <c r="ALH1468" s="147"/>
      <c r="ALI1468" s="147"/>
      <c r="ALJ1468" s="147"/>
      <c r="ALK1468" s="147"/>
      <c r="ALL1468" s="147"/>
      <c r="ALM1468" s="147"/>
      <c r="ALN1468" s="147"/>
      <c r="ALO1468" s="147"/>
      <c r="ALP1468" s="147"/>
      <c r="ALQ1468" s="147"/>
      <c r="ALR1468" s="147"/>
      <c r="ALS1468" s="147"/>
      <c r="ALT1468" s="147"/>
      <c r="ALU1468" s="147"/>
      <c r="ALV1468" s="147"/>
      <c r="ALW1468" s="147"/>
      <c r="ALX1468" s="147"/>
      <c r="ALY1468" s="147"/>
      <c r="ALZ1468" s="147"/>
      <c r="AMA1468" s="147"/>
      <c r="AMB1468" s="147"/>
      <c r="AMC1468" s="147"/>
      <c r="AMD1468" s="147"/>
      <c r="AME1468" s="147"/>
      <c r="AMF1468" s="147"/>
      <c r="AMG1468" s="147"/>
      <c r="AMH1468" s="147"/>
      <c r="AMI1468" s="147"/>
      <c r="AMJ1468" s="147"/>
      <c r="AMK1468" s="147"/>
    </row>
    <row r="1469" spans="1:1025" s="149" customFormat="1">
      <c r="A1469" s="144">
        <v>1127</v>
      </c>
      <c r="B1469" s="144" t="s">
        <v>3208</v>
      </c>
      <c r="C1469" s="144">
        <v>76365074</v>
      </c>
      <c r="D1469" s="145">
        <v>1.6</v>
      </c>
      <c r="E1469" s="145">
        <v>25</v>
      </c>
      <c r="F1469" s="145">
        <v>7</v>
      </c>
      <c r="G1469" s="146">
        <v>15479</v>
      </c>
      <c r="H1469" s="146" t="s">
        <v>3208</v>
      </c>
      <c r="I1469" s="147">
        <v>12144791</v>
      </c>
      <c r="J1469" s="148" t="s">
        <v>3195</v>
      </c>
      <c r="K1469" s="148" t="s">
        <v>3196</v>
      </c>
      <c r="M1469" s="147"/>
      <c r="N1469" s="147"/>
      <c r="O1469" s="147"/>
      <c r="P1469" s="147"/>
      <c r="Q1469" s="147"/>
      <c r="R1469" s="147"/>
      <c r="S1469" s="147"/>
      <c r="T1469" s="147"/>
      <c r="U1469" s="147"/>
      <c r="V1469" s="147"/>
      <c r="W1469" s="147"/>
      <c r="X1469" s="147"/>
      <c r="Y1469" s="147"/>
      <c r="Z1469" s="147"/>
      <c r="AA1469" s="147"/>
      <c r="AB1469" s="147"/>
      <c r="AC1469" s="147"/>
      <c r="AD1469" s="147"/>
      <c r="AE1469" s="147"/>
      <c r="AF1469" s="147"/>
      <c r="AG1469" s="147"/>
      <c r="AH1469" s="147"/>
      <c r="AI1469" s="147"/>
      <c r="AJ1469" s="147"/>
      <c r="AK1469" s="147"/>
      <c r="AL1469" s="147"/>
      <c r="AM1469" s="147"/>
      <c r="AN1469" s="147"/>
      <c r="AO1469" s="147"/>
      <c r="AP1469" s="147"/>
      <c r="AQ1469" s="147"/>
      <c r="AR1469" s="147"/>
      <c r="AS1469" s="147"/>
      <c r="AT1469" s="147"/>
      <c r="AU1469" s="147"/>
      <c r="AV1469" s="147"/>
      <c r="AW1469" s="147"/>
      <c r="AX1469" s="147"/>
      <c r="AY1469" s="147"/>
      <c r="AZ1469" s="147"/>
      <c r="BA1469" s="147"/>
      <c r="BB1469" s="147"/>
      <c r="BC1469" s="147"/>
      <c r="BD1469" s="147"/>
      <c r="BE1469" s="147"/>
      <c r="BF1469" s="147"/>
      <c r="BG1469" s="147"/>
      <c r="BH1469" s="147"/>
      <c r="BI1469" s="147"/>
      <c r="BJ1469" s="147"/>
      <c r="BK1469" s="147"/>
      <c r="BL1469" s="147"/>
      <c r="BM1469" s="147"/>
      <c r="BN1469" s="147"/>
      <c r="BO1469" s="147"/>
      <c r="BP1469" s="147"/>
      <c r="BQ1469" s="147"/>
      <c r="BR1469" s="147"/>
      <c r="BS1469" s="147"/>
      <c r="BT1469" s="147"/>
      <c r="BU1469" s="147"/>
      <c r="BV1469" s="147"/>
      <c r="BW1469" s="147"/>
      <c r="BX1469" s="147"/>
      <c r="BY1469" s="147"/>
      <c r="BZ1469" s="147"/>
      <c r="CA1469" s="147"/>
      <c r="CB1469" s="147"/>
      <c r="CC1469" s="147"/>
      <c r="CD1469" s="147"/>
      <c r="CE1469" s="147"/>
      <c r="CF1469" s="147"/>
      <c r="CG1469" s="147"/>
      <c r="CH1469" s="147"/>
      <c r="CI1469" s="147"/>
      <c r="CJ1469" s="147"/>
      <c r="CK1469" s="147"/>
      <c r="CL1469" s="147"/>
      <c r="CM1469" s="147"/>
      <c r="CN1469" s="147"/>
      <c r="CO1469" s="147"/>
      <c r="CP1469" s="147"/>
      <c r="CQ1469" s="147"/>
      <c r="CR1469" s="147"/>
      <c r="CS1469" s="147"/>
      <c r="CT1469" s="147"/>
      <c r="CU1469" s="147"/>
      <c r="CV1469" s="147"/>
      <c r="CW1469" s="147"/>
      <c r="CX1469" s="147"/>
      <c r="CY1469" s="147"/>
      <c r="CZ1469" s="147"/>
      <c r="DA1469" s="147"/>
      <c r="DB1469" s="147"/>
      <c r="DC1469" s="147"/>
      <c r="DD1469" s="147"/>
      <c r="DE1469" s="147"/>
      <c r="DF1469" s="147"/>
      <c r="DG1469" s="147"/>
      <c r="DH1469" s="147"/>
      <c r="DI1469" s="147"/>
      <c r="DJ1469" s="147"/>
      <c r="DK1469" s="147"/>
      <c r="DL1469" s="147"/>
      <c r="DM1469" s="147"/>
      <c r="DN1469" s="147"/>
      <c r="DO1469" s="147"/>
      <c r="DP1469" s="147"/>
      <c r="DQ1469" s="147"/>
      <c r="DR1469" s="147"/>
      <c r="DS1469" s="147"/>
      <c r="DT1469" s="147"/>
      <c r="DU1469" s="147"/>
      <c r="DV1469" s="147"/>
      <c r="DW1469" s="147"/>
      <c r="DX1469" s="147"/>
      <c r="DY1469" s="147"/>
      <c r="DZ1469" s="147"/>
      <c r="EA1469" s="147"/>
      <c r="EB1469" s="147"/>
      <c r="EC1469" s="147"/>
      <c r="ED1469" s="147"/>
      <c r="EE1469" s="147"/>
      <c r="EF1469" s="147"/>
      <c r="EG1469" s="147"/>
      <c r="EH1469" s="147"/>
      <c r="EI1469" s="147"/>
      <c r="EJ1469" s="147"/>
      <c r="EK1469" s="147"/>
      <c r="EL1469" s="147"/>
      <c r="EM1469" s="147"/>
      <c r="EN1469" s="147"/>
      <c r="EO1469" s="147"/>
      <c r="EP1469" s="147"/>
      <c r="EQ1469" s="147"/>
      <c r="ER1469" s="147"/>
      <c r="ES1469" s="147"/>
      <c r="ET1469" s="147"/>
      <c r="EU1469" s="147"/>
      <c r="EV1469" s="147"/>
      <c r="EW1469" s="147"/>
      <c r="EX1469" s="147"/>
      <c r="EY1469" s="147"/>
      <c r="EZ1469" s="147"/>
      <c r="FA1469" s="147"/>
      <c r="FB1469" s="147"/>
      <c r="FC1469" s="147"/>
      <c r="FD1469" s="147"/>
      <c r="FE1469" s="147"/>
      <c r="FF1469" s="147"/>
      <c r="FG1469" s="147"/>
      <c r="FH1469" s="147"/>
      <c r="FI1469" s="147"/>
      <c r="FJ1469" s="147"/>
      <c r="FK1469" s="147"/>
      <c r="FL1469" s="147"/>
      <c r="FM1469" s="147"/>
      <c r="FN1469" s="147"/>
      <c r="FO1469" s="147"/>
      <c r="FP1469" s="147"/>
      <c r="FQ1469" s="147"/>
      <c r="FR1469" s="147"/>
      <c r="FS1469" s="147"/>
      <c r="FT1469" s="147"/>
      <c r="FU1469" s="147"/>
      <c r="FV1469" s="147"/>
      <c r="FW1469" s="147"/>
      <c r="FX1469" s="147"/>
      <c r="FY1469" s="147"/>
      <c r="FZ1469" s="147"/>
      <c r="GA1469" s="147"/>
      <c r="GB1469" s="147"/>
      <c r="GC1469" s="147"/>
      <c r="GD1469" s="147"/>
      <c r="GE1469" s="147"/>
      <c r="GF1469" s="147"/>
      <c r="GG1469" s="147"/>
      <c r="GH1469" s="147"/>
      <c r="GI1469" s="147"/>
      <c r="GJ1469" s="147"/>
      <c r="GK1469" s="147"/>
      <c r="GL1469" s="147"/>
      <c r="GM1469" s="147"/>
      <c r="GN1469" s="147"/>
      <c r="GO1469" s="147"/>
      <c r="GP1469" s="147"/>
      <c r="GQ1469" s="147"/>
      <c r="GR1469" s="147"/>
      <c r="GS1469" s="147"/>
      <c r="GT1469" s="147"/>
      <c r="GU1469" s="147"/>
      <c r="GV1469" s="147"/>
      <c r="GW1469" s="147"/>
      <c r="GX1469" s="147"/>
      <c r="GY1469" s="147"/>
      <c r="GZ1469" s="147"/>
      <c r="HA1469" s="147"/>
      <c r="HB1469" s="147"/>
      <c r="HC1469" s="147"/>
      <c r="HD1469" s="147"/>
      <c r="HE1469" s="147"/>
      <c r="HF1469" s="147"/>
      <c r="HG1469" s="147"/>
      <c r="HH1469" s="147"/>
      <c r="HI1469" s="147"/>
      <c r="HJ1469" s="147"/>
      <c r="HK1469" s="147"/>
      <c r="HL1469" s="147"/>
      <c r="HM1469" s="147"/>
      <c r="HN1469" s="147"/>
      <c r="HO1469" s="147"/>
      <c r="HP1469" s="147"/>
      <c r="HQ1469" s="147"/>
      <c r="HR1469" s="147"/>
      <c r="HS1469" s="147"/>
      <c r="HT1469" s="147"/>
      <c r="HU1469" s="147"/>
      <c r="HV1469" s="147"/>
      <c r="HW1469" s="147"/>
      <c r="HX1469" s="147"/>
      <c r="HY1469" s="147"/>
      <c r="HZ1469" s="147"/>
      <c r="IA1469" s="147"/>
      <c r="IB1469" s="147"/>
      <c r="IC1469" s="147"/>
      <c r="ID1469" s="147"/>
      <c r="IE1469" s="147"/>
      <c r="IF1469" s="147"/>
      <c r="IG1469" s="147"/>
      <c r="IH1469" s="147"/>
      <c r="II1469" s="147"/>
      <c r="IJ1469" s="147"/>
      <c r="IK1469" s="147"/>
      <c r="IL1469" s="147"/>
      <c r="IM1469" s="147"/>
      <c r="IN1469" s="147"/>
      <c r="IO1469" s="147"/>
      <c r="IP1469" s="147"/>
      <c r="IQ1469" s="147"/>
      <c r="IR1469" s="147"/>
      <c r="IS1469" s="147"/>
      <c r="IT1469" s="147"/>
      <c r="IU1469" s="147"/>
      <c r="IV1469" s="147"/>
      <c r="IW1469" s="147"/>
      <c r="IX1469" s="147"/>
      <c r="IY1469" s="147"/>
      <c r="IZ1469" s="147"/>
      <c r="JA1469" s="147"/>
      <c r="JB1469" s="147"/>
      <c r="JC1469" s="147"/>
      <c r="JD1469" s="147"/>
      <c r="JE1469" s="147"/>
      <c r="JF1469" s="147"/>
      <c r="JG1469" s="147"/>
      <c r="JH1469" s="147"/>
      <c r="JI1469" s="147"/>
      <c r="JJ1469" s="147"/>
      <c r="JK1469" s="147"/>
      <c r="JL1469" s="147"/>
      <c r="JM1469" s="147"/>
      <c r="JN1469" s="147"/>
      <c r="JO1469" s="147"/>
      <c r="JP1469" s="147"/>
      <c r="JQ1469" s="147"/>
      <c r="JR1469" s="147"/>
      <c r="JS1469" s="147"/>
      <c r="JT1469" s="147"/>
      <c r="JU1469" s="147"/>
      <c r="JV1469" s="147"/>
      <c r="JW1469" s="147"/>
      <c r="JX1469" s="147"/>
      <c r="JY1469" s="147"/>
      <c r="JZ1469" s="147"/>
      <c r="KA1469" s="147"/>
      <c r="KB1469" s="147"/>
      <c r="KC1469" s="147"/>
      <c r="KD1469" s="147"/>
      <c r="KE1469" s="147"/>
      <c r="KF1469" s="147"/>
      <c r="KG1469" s="147"/>
      <c r="KH1469" s="147"/>
      <c r="KI1469" s="147"/>
      <c r="KJ1469" s="147"/>
      <c r="KK1469" s="147"/>
      <c r="KL1469" s="147"/>
      <c r="KM1469" s="147"/>
      <c r="KN1469" s="147"/>
      <c r="KO1469" s="147"/>
      <c r="KP1469" s="147"/>
      <c r="KQ1469" s="147"/>
      <c r="KR1469" s="147"/>
      <c r="KS1469" s="147"/>
      <c r="KT1469" s="147"/>
      <c r="KU1469" s="147"/>
      <c r="KV1469" s="147"/>
      <c r="KW1469" s="147"/>
      <c r="KX1469" s="147"/>
      <c r="KY1469" s="147"/>
      <c r="KZ1469" s="147"/>
      <c r="LA1469" s="147"/>
      <c r="LB1469" s="147"/>
      <c r="LC1469" s="147"/>
      <c r="LD1469" s="147"/>
      <c r="LE1469" s="147"/>
      <c r="LF1469" s="147"/>
      <c r="LG1469" s="147"/>
      <c r="LH1469" s="147"/>
      <c r="LI1469" s="147"/>
      <c r="LJ1469" s="147"/>
      <c r="LK1469" s="147"/>
      <c r="LL1469" s="147"/>
      <c r="LM1469" s="147"/>
      <c r="LN1469" s="147"/>
      <c r="LO1469" s="147"/>
      <c r="LP1469" s="147"/>
      <c r="LQ1469" s="147"/>
      <c r="LR1469" s="147"/>
      <c r="LS1469" s="147"/>
      <c r="LT1469" s="147"/>
      <c r="LU1469" s="147"/>
      <c r="LV1469" s="147"/>
      <c r="LW1469" s="147"/>
      <c r="LX1469" s="147"/>
      <c r="LY1469" s="147"/>
      <c r="LZ1469" s="147"/>
      <c r="MA1469" s="147"/>
      <c r="MB1469" s="147"/>
      <c r="MC1469" s="147"/>
      <c r="MD1469" s="147"/>
      <c r="ME1469" s="147"/>
      <c r="MF1469" s="147"/>
      <c r="MG1469" s="147"/>
      <c r="MH1469" s="147"/>
      <c r="MI1469" s="147"/>
      <c r="MJ1469" s="147"/>
      <c r="MK1469" s="147"/>
      <c r="ML1469" s="147"/>
      <c r="MM1469" s="147"/>
      <c r="MN1469" s="147"/>
      <c r="MO1469" s="147"/>
      <c r="MP1469" s="147"/>
      <c r="MQ1469" s="147"/>
      <c r="MR1469" s="147"/>
      <c r="MS1469" s="147"/>
      <c r="MT1469" s="147"/>
      <c r="MU1469" s="147"/>
      <c r="MV1469" s="147"/>
      <c r="MW1469" s="147"/>
      <c r="MX1469" s="147"/>
      <c r="MY1469" s="147"/>
      <c r="MZ1469" s="147"/>
      <c r="NA1469" s="147"/>
      <c r="NB1469" s="147"/>
      <c r="NC1469" s="147"/>
      <c r="ND1469" s="147"/>
      <c r="NE1469" s="147"/>
      <c r="NF1469" s="147"/>
      <c r="NG1469" s="147"/>
      <c r="NH1469" s="147"/>
      <c r="NI1469" s="147"/>
      <c r="NJ1469" s="147"/>
      <c r="NK1469" s="147"/>
      <c r="NL1469" s="147"/>
      <c r="NM1469" s="147"/>
      <c r="NN1469" s="147"/>
      <c r="NO1469" s="147"/>
      <c r="NP1469" s="147"/>
      <c r="NQ1469" s="147"/>
      <c r="NR1469" s="147"/>
      <c r="NS1469" s="147"/>
      <c r="NT1469" s="147"/>
      <c r="NU1469" s="147"/>
      <c r="NV1469" s="147"/>
      <c r="NW1469" s="147"/>
      <c r="NX1469" s="147"/>
      <c r="NY1469" s="147"/>
      <c r="NZ1469" s="147"/>
      <c r="OA1469" s="147"/>
      <c r="OB1469" s="147"/>
      <c r="OC1469" s="147"/>
      <c r="OD1469" s="147"/>
      <c r="OE1469" s="147"/>
      <c r="OF1469" s="147"/>
      <c r="OG1469" s="147"/>
      <c r="OH1469" s="147"/>
      <c r="OI1469" s="147"/>
      <c r="OJ1469" s="147"/>
      <c r="OK1469" s="147"/>
      <c r="OL1469" s="147"/>
      <c r="OM1469" s="147"/>
      <c r="ON1469" s="147"/>
      <c r="OO1469" s="147"/>
      <c r="OP1469" s="147"/>
      <c r="OQ1469" s="147"/>
      <c r="OR1469" s="147"/>
      <c r="OS1469" s="147"/>
      <c r="OT1469" s="147"/>
      <c r="OU1469" s="147"/>
      <c r="OV1469" s="147"/>
      <c r="OW1469" s="147"/>
      <c r="OX1469" s="147"/>
      <c r="OY1469" s="147"/>
      <c r="OZ1469" s="147"/>
      <c r="PA1469" s="147"/>
      <c r="PB1469" s="147"/>
      <c r="PC1469" s="147"/>
      <c r="PD1469" s="147"/>
      <c r="PE1469" s="147"/>
      <c r="PF1469" s="147"/>
      <c r="PG1469" s="147"/>
      <c r="PH1469" s="147"/>
      <c r="PI1469" s="147"/>
      <c r="PJ1469" s="147"/>
      <c r="PK1469" s="147"/>
      <c r="PL1469" s="147"/>
      <c r="PM1469" s="147"/>
      <c r="PN1469" s="147"/>
      <c r="PO1469" s="147"/>
      <c r="PP1469" s="147"/>
      <c r="PQ1469" s="147"/>
      <c r="PR1469" s="147"/>
      <c r="PS1469" s="147"/>
      <c r="PT1469" s="147"/>
      <c r="PU1469" s="147"/>
      <c r="PV1469" s="147"/>
      <c r="PW1469" s="147"/>
      <c r="PX1469" s="147"/>
      <c r="PY1469" s="147"/>
      <c r="PZ1469" s="147"/>
      <c r="QA1469" s="147"/>
      <c r="QB1469" s="147"/>
      <c r="QC1469" s="147"/>
      <c r="QD1469" s="147"/>
      <c r="QE1469" s="147"/>
      <c r="QF1469" s="147"/>
      <c r="QG1469" s="147"/>
      <c r="QH1469" s="147"/>
      <c r="QI1469" s="147"/>
      <c r="QJ1469" s="147"/>
      <c r="QK1469" s="147"/>
      <c r="QL1469" s="147"/>
      <c r="QM1469" s="147"/>
      <c r="QN1469" s="147"/>
      <c r="QO1469" s="147"/>
      <c r="QP1469" s="147"/>
      <c r="QQ1469" s="147"/>
      <c r="QR1469" s="147"/>
      <c r="QS1469" s="147"/>
      <c r="QT1469" s="147"/>
      <c r="QU1469" s="147"/>
      <c r="QV1469" s="147"/>
      <c r="QW1469" s="147"/>
      <c r="QX1469" s="147"/>
      <c r="QY1469" s="147"/>
      <c r="QZ1469" s="147"/>
      <c r="RA1469" s="147"/>
      <c r="RB1469" s="147"/>
      <c r="RC1469" s="147"/>
      <c r="RD1469" s="147"/>
      <c r="RE1469" s="147"/>
      <c r="RF1469" s="147"/>
      <c r="RG1469" s="147"/>
      <c r="RH1469" s="147"/>
      <c r="RI1469" s="147"/>
      <c r="RJ1469" s="147"/>
      <c r="RK1469" s="147"/>
      <c r="RL1469" s="147"/>
      <c r="RM1469" s="147"/>
      <c r="RN1469" s="147"/>
      <c r="RO1469" s="147"/>
      <c r="RP1469" s="147"/>
      <c r="RQ1469" s="147"/>
      <c r="RR1469" s="147"/>
      <c r="RS1469" s="147"/>
      <c r="RT1469" s="147"/>
      <c r="RU1469" s="147"/>
      <c r="RV1469" s="147"/>
      <c r="RW1469" s="147"/>
      <c r="RX1469" s="147"/>
      <c r="RY1469" s="147"/>
      <c r="RZ1469" s="147"/>
      <c r="SA1469" s="147"/>
      <c r="SB1469" s="147"/>
      <c r="SC1469" s="147"/>
      <c r="SD1469" s="147"/>
      <c r="SE1469" s="147"/>
      <c r="SF1469" s="147"/>
      <c r="SG1469" s="147"/>
      <c r="SH1469" s="147"/>
      <c r="SI1469" s="147"/>
      <c r="SJ1469" s="147"/>
      <c r="SK1469" s="147"/>
      <c r="SL1469" s="147"/>
      <c r="SM1469" s="147"/>
      <c r="SN1469" s="147"/>
      <c r="SO1469" s="147"/>
      <c r="SP1469" s="147"/>
      <c r="SQ1469" s="147"/>
      <c r="SR1469" s="147"/>
      <c r="SS1469" s="147"/>
      <c r="ST1469" s="147"/>
      <c r="SU1469" s="147"/>
      <c r="SV1469" s="147"/>
      <c r="SW1469" s="147"/>
      <c r="SX1469" s="147"/>
      <c r="SY1469" s="147"/>
      <c r="SZ1469" s="147"/>
      <c r="TA1469" s="147"/>
      <c r="TB1469" s="147"/>
      <c r="TC1469" s="147"/>
      <c r="TD1469" s="147"/>
      <c r="TE1469" s="147"/>
      <c r="TF1469" s="147"/>
      <c r="TG1469" s="147"/>
      <c r="TH1469" s="147"/>
      <c r="TI1469" s="147"/>
      <c r="TJ1469" s="147"/>
      <c r="TK1469" s="147"/>
      <c r="TL1469" s="147"/>
      <c r="TM1469" s="147"/>
      <c r="TN1469" s="147"/>
      <c r="TO1469" s="147"/>
      <c r="TP1469" s="147"/>
      <c r="TQ1469" s="147"/>
      <c r="TR1469" s="147"/>
      <c r="TS1469" s="147"/>
      <c r="TT1469" s="147"/>
      <c r="TU1469" s="147"/>
      <c r="TV1469" s="147"/>
      <c r="TW1469" s="147"/>
      <c r="TX1469" s="147"/>
      <c r="TY1469" s="147"/>
      <c r="TZ1469" s="147"/>
      <c r="UA1469" s="147"/>
      <c r="UB1469" s="147"/>
      <c r="UC1469" s="147"/>
      <c r="UD1469" s="147"/>
      <c r="UE1469" s="147"/>
      <c r="UF1469" s="147"/>
      <c r="UG1469" s="147"/>
      <c r="UH1469" s="147"/>
      <c r="UI1469" s="147"/>
      <c r="UJ1469" s="147"/>
      <c r="UK1469" s="147"/>
      <c r="UL1469" s="147"/>
      <c r="UM1469" s="147"/>
      <c r="UN1469" s="147"/>
      <c r="UO1469" s="147"/>
      <c r="UP1469" s="147"/>
      <c r="UQ1469" s="147"/>
      <c r="UR1469" s="147"/>
      <c r="US1469" s="147"/>
      <c r="UT1469" s="147"/>
      <c r="UU1469" s="147"/>
      <c r="UV1469" s="147"/>
      <c r="UW1469" s="147"/>
      <c r="UX1469" s="147"/>
      <c r="UY1469" s="147"/>
      <c r="UZ1469" s="147"/>
      <c r="VA1469" s="147"/>
      <c r="VB1469" s="147"/>
      <c r="VC1469" s="147"/>
      <c r="VD1469" s="147"/>
      <c r="VE1469" s="147"/>
      <c r="VF1469" s="147"/>
      <c r="VG1469" s="147"/>
      <c r="VH1469" s="147"/>
      <c r="VI1469" s="147"/>
      <c r="VJ1469" s="147"/>
      <c r="VK1469" s="147"/>
      <c r="VL1469" s="147"/>
      <c r="VM1469" s="147"/>
      <c r="VN1469" s="147"/>
      <c r="VO1469" s="147"/>
      <c r="VP1469" s="147"/>
      <c r="VQ1469" s="147"/>
      <c r="VR1469" s="147"/>
      <c r="VS1469" s="147"/>
      <c r="VT1469" s="147"/>
      <c r="VU1469" s="147"/>
      <c r="VV1469" s="147"/>
      <c r="VW1469" s="147"/>
      <c r="VX1469" s="147"/>
      <c r="VY1469" s="147"/>
      <c r="VZ1469" s="147"/>
      <c r="WA1469" s="147"/>
      <c r="WB1469" s="147"/>
      <c r="WC1469" s="147"/>
      <c r="WD1469" s="147"/>
      <c r="WE1469" s="147"/>
      <c r="WF1469" s="147"/>
      <c r="WG1469" s="147"/>
      <c r="WH1469" s="147"/>
      <c r="WI1469" s="147"/>
      <c r="WJ1469" s="147"/>
      <c r="WK1469" s="147"/>
      <c r="WL1469" s="147"/>
      <c r="WM1469" s="147"/>
      <c r="WN1469" s="147"/>
      <c r="WO1469" s="147"/>
      <c r="WP1469" s="147"/>
      <c r="WQ1469" s="147"/>
      <c r="WR1469" s="147"/>
      <c r="WS1469" s="147"/>
      <c r="WT1469" s="147"/>
      <c r="WU1469" s="147"/>
      <c r="WV1469" s="147"/>
      <c r="WW1469" s="147"/>
      <c r="WX1469" s="147"/>
      <c r="WY1469" s="147"/>
      <c r="WZ1469" s="147"/>
      <c r="XA1469" s="147"/>
      <c r="XB1469" s="147"/>
      <c r="XC1469" s="147"/>
      <c r="XD1469" s="147"/>
      <c r="XE1469" s="147"/>
      <c r="XF1469" s="147"/>
      <c r="XG1469" s="147"/>
      <c r="XH1469" s="147"/>
      <c r="XI1469" s="147"/>
      <c r="XJ1469" s="147"/>
      <c r="XK1469" s="147"/>
      <c r="XL1469" s="147"/>
      <c r="XM1469" s="147"/>
      <c r="XN1469" s="147"/>
      <c r="XO1469" s="147"/>
      <c r="XP1469" s="147"/>
      <c r="XQ1469" s="147"/>
      <c r="XR1469" s="147"/>
      <c r="XS1469" s="147"/>
      <c r="XT1469" s="147"/>
      <c r="XU1469" s="147"/>
      <c r="XV1469" s="147"/>
      <c r="XW1469" s="147"/>
      <c r="XX1469" s="147"/>
      <c r="XY1469" s="147"/>
      <c r="XZ1469" s="147"/>
      <c r="YA1469" s="147"/>
      <c r="YB1469" s="147"/>
      <c r="YC1469" s="147"/>
      <c r="YD1469" s="147"/>
      <c r="YE1469" s="147"/>
      <c r="YF1469" s="147"/>
      <c r="YG1469" s="147"/>
      <c r="YH1469" s="147"/>
      <c r="YI1469" s="147"/>
      <c r="YJ1469" s="147"/>
      <c r="YK1469" s="147"/>
      <c r="YL1469" s="147"/>
      <c r="YM1469" s="147"/>
      <c r="YN1469" s="147"/>
      <c r="YO1469" s="147"/>
      <c r="YP1469" s="147"/>
      <c r="YQ1469" s="147"/>
      <c r="YR1469" s="147"/>
      <c r="YS1469" s="147"/>
      <c r="YT1469" s="147"/>
      <c r="YU1469" s="147"/>
      <c r="YV1469" s="147"/>
      <c r="YW1469" s="147"/>
      <c r="YX1469" s="147"/>
      <c r="YY1469" s="147"/>
      <c r="YZ1469" s="147"/>
      <c r="ZA1469" s="147"/>
      <c r="ZB1469" s="147"/>
      <c r="ZC1469" s="147"/>
      <c r="ZD1469" s="147"/>
      <c r="ZE1469" s="147"/>
      <c r="ZF1469" s="147"/>
      <c r="ZG1469" s="147"/>
      <c r="ZH1469" s="147"/>
      <c r="ZI1469" s="147"/>
      <c r="ZJ1469" s="147"/>
      <c r="ZK1469" s="147"/>
      <c r="ZL1469" s="147"/>
      <c r="ZM1469" s="147"/>
      <c r="ZN1469" s="147"/>
      <c r="ZO1469" s="147"/>
      <c r="ZP1469" s="147"/>
      <c r="ZQ1469" s="147"/>
      <c r="ZR1469" s="147"/>
      <c r="ZS1469" s="147"/>
      <c r="ZT1469" s="147"/>
      <c r="ZU1469" s="147"/>
      <c r="ZV1469" s="147"/>
      <c r="ZW1469" s="147"/>
      <c r="ZX1469" s="147"/>
      <c r="ZY1469" s="147"/>
      <c r="ZZ1469" s="147"/>
      <c r="AAA1469" s="147"/>
      <c r="AAB1469" s="147"/>
      <c r="AAC1469" s="147"/>
      <c r="AAD1469" s="147"/>
      <c r="AAE1469" s="147"/>
      <c r="AAF1469" s="147"/>
      <c r="AAG1469" s="147"/>
      <c r="AAH1469" s="147"/>
      <c r="AAI1469" s="147"/>
      <c r="AAJ1469" s="147"/>
      <c r="AAK1469" s="147"/>
      <c r="AAL1469" s="147"/>
      <c r="AAM1469" s="147"/>
      <c r="AAN1469" s="147"/>
      <c r="AAO1469" s="147"/>
      <c r="AAP1469" s="147"/>
      <c r="AAQ1469" s="147"/>
      <c r="AAR1469" s="147"/>
      <c r="AAS1469" s="147"/>
      <c r="AAT1469" s="147"/>
      <c r="AAU1469" s="147"/>
      <c r="AAV1469" s="147"/>
      <c r="AAW1469" s="147"/>
      <c r="AAX1469" s="147"/>
      <c r="AAY1469" s="147"/>
      <c r="AAZ1469" s="147"/>
      <c r="ABA1469" s="147"/>
      <c r="ABB1469" s="147"/>
      <c r="ABC1469" s="147"/>
      <c r="ABD1469" s="147"/>
      <c r="ABE1469" s="147"/>
      <c r="ABF1469" s="147"/>
      <c r="ABG1469" s="147"/>
      <c r="ABH1469" s="147"/>
      <c r="ABI1469" s="147"/>
      <c r="ABJ1469" s="147"/>
      <c r="ABK1469" s="147"/>
      <c r="ABL1469" s="147"/>
      <c r="ABM1469" s="147"/>
      <c r="ABN1469" s="147"/>
      <c r="ABO1469" s="147"/>
      <c r="ABP1469" s="147"/>
      <c r="ABQ1469" s="147"/>
      <c r="ABR1469" s="147"/>
      <c r="ABS1469" s="147"/>
      <c r="ABT1469" s="147"/>
      <c r="ABU1469" s="147"/>
      <c r="ABV1469" s="147"/>
      <c r="ABW1469" s="147"/>
      <c r="ABX1469" s="147"/>
      <c r="ABY1469" s="147"/>
      <c r="ABZ1469" s="147"/>
      <c r="ACA1469" s="147"/>
      <c r="ACB1469" s="147"/>
      <c r="ACC1469" s="147"/>
      <c r="ACD1469" s="147"/>
      <c r="ACE1469" s="147"/>
      <c r="ACF1469" s="147"/>
      <c r="ACG1469" s="147"/>
      <c r="ACH1469" s="147"/>
      <c r="ACI1469" s="147"/>
      <c r="ACJ1469" s="147"/>
      <c r="ACK1469" s="147"/>
      <c r="ACL1469" s="147"/>
      <c r="ACM1469" s="147"/>
      <c r="ACN1469" s="147"/>
      <c r="ACO1469" s="147"/>
      <c r="ACP1469" s="147"/>
      <c r="ACQ1469" s="147"/>
      <c r="ACR1469" s="147"/>
      <c r="ACS1469" s="147"/>
      <c r="ACT1469" s="147"/>
      <c r="ACU1469" s="147"/>
      <c r="ACV1469" s="147"/>
      <c r="ACW1469" s="147"/>
      <c r="ACX1469" s="147"/>
      <c r="ACY1469" s="147"/>
      <c r="ACZ1469" s="147"/>
      <c r="ADA1469" s="147"/>
      <c r="ADB1469" s="147"/>
      <c r="ADC1469" s="147"/>
      <c r="ADD1469" s="147"/>
      <c r="ADE1469" s="147"/>
      <c r="ADF1469" s="147"/>
      <c r="ADG1469" s="147"/>
      <c r="ADH1469" s="147"/>
      <c r="ADI1469" s="147"/>
      <c r="ADJ1469" s="147"/>
      <c r="ADK1469" s="147"/>
      <c r="ADL1469" s="147"/>
      <c r="ADM1469" s="147"/>
      <c r="ADN1469" s="147"/>
      <c r="ADO1469" s="147"/>
      <c r="ADP1469" s="147"/>
      <c r="ADQ1469" s="147"/>
      <c r="ADR1469" s="147"/>
      <c r="ADS1469" s="147"/>
      <c r="ADT1469" s="147"/>
      <c r="ADU1469" s="147"/>
      <c r="ADV1469" s="147"/>
      <c r="ADW1469" s="147"/>
      <c r="ADX1469" s="147"/>
      <c r="ADY1469" s="147"/>
      <c r="ADZ1469" s="147"/>
      <c r="AEA1469" s="147"/>
      <c r="AEB1469" s="147"/>
      <c r="AEC1469" s="147"/>
      <c r="AED1469" s="147"/>
      <c r="AEE1469" s="147"/>
      <c r="AEF1469" s="147"/>
      <c r="AEG1469" s="147"/>
      <c r="AEH1469" s="147"/>
      <c r="AEI1469" s="147"/>
      <c r="AEJ1469" s="147"/>
      <c r="AEK1469" s="147"/>
      <c r="AEL1469" s="147"/>
      <c r="AEM1469" s="147"/>
      <c r="AEN1469" s="147"/>
      <c r="AEO1469" s="147"/>
      <c r="AEP1469" s="147"/>
      <c r="AEQ1469" s="147"/>
      <c r="AER1469" s="147"/>
      <c r="AES1469" s="147"/>
      <c r="AET1469" s="147"/>
      <c r="AEU1469" s="147"/>
      <c r="AEV1469" s="147"/>
      <c r="AEW1469" s="147"/>
      <c r="AEX1469" s="147"/>
      <c r="AEY1469" s="147"/>
      <c r="AEZ1469" s="147"/>
      <c r="AFA1469" s="147"/>
      <c r="AFB1469" s="147"/>
      <c r="AFC1469" s="147"/>
      <c r="AFD1469" s="147"/>
      <c r="AFE1469" s="147"/>
      <c r="AFF1469" s="147"/>
      <c r="AFG1469" s="147"/>
      <c r="AFH1469" s="147"/>
      <c r="AFI1469" s="147"/>
      <c r="AFJ1469" s="147"/>
      <c r="AFK1469" s="147"/>
      <c r="AFL1469" s="147"/>
      <c r="AFM1469" s="147"/>
      <c r="AFN1469" s="147"/>
      <c r="AFO1469" s="147"/>
      <c r="AFP1469" s="147"/>
      <c r="AFQ1469" s="147"/>
      <c r="AFR1469" s="147"/>
      <c r="AFS1469" s="147"/>
      <c r="AFT1469" s="147"/>
      <c r="AFU1469" s="147"/>
      <c r="AFV1469" s="147"/>
      <c r="AFW1469" s="147"/>
      <c r="AFX1469" s="147"/>
      <c r="AFY1469" s="147"/>
      <c r="AFZ1469" s="147"/>
      <c r="AGA1469" s="147"/>
      <c r="AGB1469" s="147"/>
      <c r="AGC1469" s="147"/>
      <c r="AGD1469" s="147"/>
      <c r="AGE1469" s="147"/>
      <c r="AGF1469" s="147"/>
      <c r="AGG1469" s="147"/>
      <c r="AGH1469" s="147"/>
      <c r="AGI1469" s="147"/>
      <c r="AGJ1469" s="147"/>
      <c r="AGK1469" s="147"/>
      <c r="AGL1469" s="147"/>
      <c r="AGM1469" s="147"/>
      <c r="AGN1469" s="147"/>
      <c r="AGO1469" s="147"/>
      <c r="AGP1469" s="147"/>
      <c r="AGQ1469" s="147"/>
      <c r="AGR1469" s="147"/>
      <c r="AGS1469" s="147"/>
      <c r="AGT1469" s="147"/>
      <c r="AGU1469" s="147"/>
      <c r="AGV1469" s="147"/>
      <c r="AGW1469" s="147"/>
      <c r="AGX1469" s="147"/>
      <c r="AGY1469" s="147"/>
      <c r="AGZ1469" s="147"/>
      <c r="AHA1469" s="147"/>
      <c r="AHB1469" s="147"/>
      <c r="AHC1469" s="147"/>
      <c r="AHD1469" s="147"/>
      <c r="AHE1469" s="147"/>
      <c r="AHF1469" s="147"/>
      <c r="AHG1469" s="147"/>
      <c r="AHH1469" s="147"/>
      <c r="AHI1469" s="147"/>
      <c r="AHJ1469" s="147"/>
      <c r="AHK1469" s="147"/>
      <c r="AHL1469" s="147"/>
      <c r="AHM1469" s="147"/>
      <c r="AHN1469" s="147"/>
      <c r="AHO1469" s="147"/>
      <c r="AHP1469" s="147"/>
      <c r="AHQ1469" s="147"/>
      <c r="AHR1469" s="147"/>
      <c r="AHS1469" s="147"/>
      <c r="AHT1469" s="147"/>
      <c r="AHU1469" s="147"/>
      <c r="AHV1469" s="147"/>
      <c r="AHW1469" s="147"/>
      <c r="AHX1469" s="147"/>
      <c r="AHY1469" s="147"/>
      <c r="AHZ1469" s="147"/>
      <c r="AIA1469" s="147"/>
      <c r="AIB1469" s="147"/>
      <c r="AIC1469" s="147"/>
      <c r="AID1469" s="147"/>
      <c r="AIE1469" s="147"/>
      <c r="AIF1469" s="147"/>
      <c r="AIG1469" s="147"/>
      <c r="AIH1469" s="147"/>
      <c r="AII1469" s="147"/>
      <c r="AIJ1469" s="147"/>
      <c r="AIK1469" s="147"/>
      <c r="AIL1469" s="147"/>
      <c r="AIM1469" s="147"/>
      <c r="AIN1469" s="147"/>
      <c r="AIO1469" s="147"/>
      <c r="AIP1469" s="147"/>
      <c r="AIQ1469" s="147"/>
      <c r="AIR1469" s="147"/>
      <c r="AIS1469" s="147"/>
      <c r="AIT1469" s="147"/>
      <c r="AIU1469" s="147"/>
      <c r="AIV1469" s="147"/>
      <c r="AIW1469" s="147"/>
      <c r="AIX1469" s="147"/>
      <c r="AIY1469" s="147"/>
      <c r="AIZ1469" s="147"/>
      <c r="AJA1469" s="147"/>
      <c r="AJB1469" s="147"/>
      <c r="AJC1469" s="147"/>
      <c r="AJD1469" s="147"/>
      <c r="AJE1469" s="147"/>
      <c r="AJF1469" s="147"/>
      <c r="AJG1469" s="147"/>
      <c r="AJH1469" s="147"/>
      <c r="AJI1469" s="147"/>
      <c r="AJJ1469" s="147"/>
      <c r="AJK1469" s="147"/>
      <c r="AJL1469" s="147"/>
      <c r="AJM1469" s="147"/>
      <c r="AJN1469" s="147"/>
      <c r="AJO1469" s="147"/>
      <c r="AJP1469" s="147"/>
      <c r="AJQ1469" s="147"/>
      <c r="AJR1469" s="147"/>
      <c r="AJS1469" s="147"/>
      <c r="AJT1469" s="147"/>
      <c r="AJU1469" s="147"/>
      <c r="AJV1469" s="147"/>
      <c r="AJW1469" s="147"/>
      <c r="AJX1469" s="147"/>
      <c r="AJY1469" s="147"/>
      <c r="AJZ1469" s="147"/>
      <c r="AKA1469" s="147"/>
      <c r="AKB1469" s="147"/>
      <c r="AKC1469" s="147"/>
      <c r="AKD1469" s="147"/>
      <c r="AKE1469" s="147"/>
      <c r="AKF1469" s="147"/>
      <c r="AKG1469" s="147"/>
      <c r="AKH1469" s="147"/>
      <c r="AKI1469" s="147"/>
      <c r="AKJ1469" s="147"/>
      <c r="AKK1469" s="147"/>
      <c r="AKL1469" s="147"/>
      <c r="AKM1469" s="147"/>
      <c r="AKN1469" s="147"/>
      <c r="AKO1469" s="147"/>
      <c r="AKP1469" s="147"/>
      <c r="AKQ1469" s="147"/>
      <c r="AKR1469" s="147"/>
      <c r="AKS1469" s="147"/>
      <c r="AKT1469" s="147"/>
      <c r="AKU1469" s="147"/>
      <c r="AKV1469" s="147"/>
      <c r="AKW1469" s="147"/>
      <c r="AKX1469" s="147"/>
      <c r="AKY1469" s="147"/>
      <c r="AKZ1469" s="147"/>
      <c r="ALA1469" s="147"/>
      <c r="ALB1469" s="147"/>
      <c r="ALC1469" s="147"/>
      <c r="ALD1469" s="147"/>
      <c r="ALE1469" s="147"/>
      <c r="ALF1469" s="147"/>
      <c r="ALG1469" s="147"/>
      <c r="ALH1469" s="147"/>
      <c r="ALI1469" s="147"/>
      <c r="ALJ1469" s="147"/>
      <c r="ALK1469" s="147"/>
      <c r="ALL1469" s="147"/>
      <c r="ALM1469" s="147"/>
      <c r="ALN1469" s="147"/>
      <c r="ALO1469" s="147"/>
      <c r="ALP1469" s="147"/>
      <c r="ALQ1469" s="147"/>
      <c r="ALR1469" s="147"/>
      <c r="ALS1469" s="147"/>
      <c r="ALT1469" s="147"/>
      <c r="ALU1469" s="147"/>
      <c r="ALV1469" s="147"/>
      <c r="ALW1469" s="147"/>
      <c r="ALX1469" s="147"/>
      <c r="ALY1469" s="147"/>
      <c r="ALZ1469" s="147"/>
      <c r="AMA1469" s="147"/>
      <c r="AMB1469" s="147"/>
      <c r="AMC1469" s="147"/>
      <c r="AMD1469" s="147"/>
      <c r="AME1469" s="147"/>
      <c r="AMF1469" s="147"/>
      <c r="AMG1469" s="147"/>
      <c r="AMH1469" s="147"/>
      <c r="AMI1469" s="147"/>
      <c r="AMJ1469" s="147"/>
      <c r="AMK1469" s="147"/>
    </row>
    <row r="1470" spans="1:1025" s="149" customFormat="1">
      <c r="A1470" s="144">
        <v>1122</v>
      </c>
      <c r="B1470" s="144" t="s">
        <v>3209</v>
      </c>
      <c r="C1470" s="144">
        <v>76365074</v>
      </c>
      <c r="D1470" s="145">
        <v>1.8</v>
      </c>
      <c r="E1470" s="145">
        <v>25</v>
      </c>
      <c r="F1470" s="145">
        <v>7</v>
      </c>
      <c r="G1470" s="146">
        <v>15474</v>
      </c>
      <c r="H1470" s="146" t="s">
        <v>3209</v>
      </c>
      <c r="I1470" s="147">
        <v>12144791</v>
      </c>
      <c r="J1470" s="148" t="s">
        <v>3195</v>
      </c>
      <c r="K1470" s="148" t="s">
        <v>3196</v>
      </c>
      <c r="M1470" s="147"/>
      <c r="N1470" s="147"/>
      <c r="O1470" s="147"/>
      <c r="P1470" s="147"/>
      <c r="Q1470" s="147"/>
      <c r="R1470" s="147"/>
      <c r="S1470" s="147"/>
      <c r="T1470" s="147"/>
      <c r="U1470" s="147"/>
      <c r="V1470" s="147"/>
      <c r="W1470" s="147"/>
      <c r="X1470" s="147"/>
      <c r="Y1470" s="147"/>
      <c r="Z1470" s="147"/>
      <c r="AA1470" s="147"/>
      <c r="AB1470" s="147"/>
      <c r="AC1470" s="147"/>
      <c r="AD1470" s="147"/>
      <c r="AE1470" s="147"/>
      <c r="AF1470" s="147"/>
      <c r="AG1470" s="147"/>
      <c r="AH1470" s="147"/>
      <c r="AI1470" s="147"/>
      <c r="AJ1470" s="147"/>
      <c r="AK1470" s="147"/>
      <c r="AL1470" s="147"/>
      <c r="AM1470" s="147"/>
      <c r="AN1470" s="147"/>
      <c r="AO1470" s="147"/>
      <c r="AP1470" s="147"/>
      <c r="AQ1470" s="147"/>
      <c r="AR1470" s="147"/>
      <c r="AS1470" s="147"/>
      <c r="AT1470" s="147"/>
      <c r="AU1470" s="147"/>
      <c r="AV1470" s="147"/>
      <c r="AW1470" s="147"/>
      <c r="AX1470" s="147"/>
      <c r="AY1470" s="147"/>
      <c r="AZ1470" s="147"/>
      <c r="BA1470" s="147"/>
      <c r="BB1470" s="147"/>
      <c r="BC1470" s="147"/>
      <c r="BD1470" s="147"/>
      <c r="BE1470" s="147"/>
      <c r="BF1470" s="147"/>
      <c r="BG1470" s="147"/>
      <c r="BH1470" s="147"/>
      <c r="BI1470" s="147"/>
      <c r="BJ1470" s="147"/>
      <c r="BK1470" s="147"/>
      <c r="BL1470" s="147"/>
      <c r="BM1470" s="147"/>
      <c r="BN1470" s="147"/>
      <c r="BO1470" s="147"/>
      <c r="BP1470" s="147"/>
      <c r="BQ1470" s="147"/>
      <c r="BR1470" s="147"/>
      <c r="BS1470" s="147"/>
      <c r="BT1470" s="147"/>
      <c r="BU1470" s="147"/>
      <c r="BV1470" s="147"/>
      <c r="BW1470" s="147"/>
      <c r="BX1470" s="147"/>
      <c r="BY1470" s="147"/>
      <c r="BZ1470" s="147"/>
      <c r="CA1470" s="147"/>
      <c r="CB1470" s="147"/>
      <c r="CC1470" s="147"/>
      <c r="CD1470" s="147"/>
      <c r="CE1470" s="147"/>
      <c r="CF1470" s="147"/>
      <c r="CG1470" s="147"/>
      <c r="CH1470" s="147"/>
      <c r="CI1470" s="147"/>
      <c r="CJ1470" s="147"/>
      <c r="CK1470" s="147"/>
      <c r="CL1470" s="147"/>
      <c r="CM1470" s="147"/>
      <c r="CN1470" s="147"/>
      <c r="CO1470" s="147"/>
      <c r="CP1470" s="147"/>
      <c r="CQ1470" s="147"/>
      <c r="CR1470" s="147"/>
      <c r="CS1470" s="147"/>
      <c r="CT1470" s="147"/>
      <c r="CU1470" s="147"/>
      <c r="CV1470" s="147"/>
      <c r="CW1470" s="147"/>
      <c r="CX1470" s="147"/>
      <c r="CY1470" s="147"/>
      <c r="CZ1470" s="147"/>
      <c r="DA1470" s="147"/>
      <c r="DB1470" s="147"/>
      <c r="DC1470" s="147"/>
      <c r="DD1470" s="147"/>
      <c r="DE1470" s="147"/>
      <c r="DF1470" s="147"/>
      <c r="DG1470" s="147"/>
      <c r="DH1470" s="147"/>
      <c r="DI1470" s="147"/>
      <c r="DJ1470" s="147"/>
      <c r="DK1470" s="147"/>
      <c r="DL1470" s="147"/>
      <c r="DM1470" s="147"/>
      <c r="DN1470" s="147"/>
      <c r="DO1470" s="147"/>
      <c r="DP1470" s="147"/>
      <c r="DQ1470" s="147"/>
      <c r="DR1470" s="147"/>
      <c r="DS1470" s="147"/>
      <c r="DT1470" s="147"/>
      <c r="DU1470" s="147"/>
      <c r="DV1470" s="147"/>
      <c r="DW1470" s="147"/>
      <c r="DX1470" s="147"/>
      <c r="DY1470" s="147"/>
      <c r="DZ1470" s="147"/>
      <c r="EA1470" s="147"/>
      <c r="EB1470" s="147"/>
      <c r="EC1470" s="147"/>
      <c r="ED1470" s="147"/>
      <c r="EE1470" s="147"/>
      <c r="EF1470" s="147"/>
      <c r="EG1470" s="147"/>
      <c r="EH1470" s="147"/>
      <c r="EI1470" s="147"/>
      <c r="EJ1470" s="147"/>
      <c r="EK1470" s="147"/>
      <c r="EL1470" s="147"/>
      <c r="EM1470" s="147"/>
      <c r="EN1470" s="147"/>
      <c r="EO1470" s="147"/>
      <c r="EP1470" s="147"/>
      <c r="EQ1470" s="147"/>
      <c r="ER1470" s="147"/>
      <c r="ES1470" s="147"/>
      <c r="ET1470" s="147"/>
      <c r="EU1470" s="147"/>
      <c r="EV1470" s="147"/>
      <c r="EW1470" s="147"/>
      <c r="EX1470" s="147"/>
      <c r="EY1470" s="147"/>
      <c r="EZ1470" s="147"/>
      <c r="FA1470" s="147"/>
      <c r="FB1470" s="147"/>
      <c r="FC1470" s="147"/>
      <c r="FD1470" s="147"/>
      <c r="FE1470" s="147"/>
      <c r="FF1470" s="147"/>
      <c r="FG1470" s="147"/>
      <c r="FH1470" s="147"/>
      <c r="FI1470" s="147"/>
      <c r="FJ1470" s="147"/>
      <c r="FK1470" s="147"/>
      <c r="FL1470" s="147"/>
      <c r="FM1470" s="147"/>
      <c r="FN1470" s="147"/>
      <c r="FO1470" s="147"/>
      <c r="FP1470" s="147"/>
      <c r="FQ1470" s="147"/>
      <c r="FR1470" s="147"/>
      <c r="FS1470" s="147"/>
      <c r="FT1470" s="147"/>
      <c r="FU1470" s="147"/>
      <c r="FV1470" s="147"/>
      <c r="FW1470" s="147"/>
      <c r="FX1470" s="147"/>
      <c r="FY1470" s="147"/>
      <c r="FZ1470" s="147"/>
      <c r="GA1470" s="147"/>
      <c r="GB1470" s="147"/>
      <c r="GC1470" s="147"/>
      <c r="GD1470" s="147"/>
      <c r="GE1470" s="147"/>
      <c r="GF1470" s="147"/>
      <c r="GG1470" s="147"/>
      <c r="GH1470" s="147"/>
      <c r="GI1470" s="147"/>
      <c r="GJ1470" s="147"/>
      <c r="GK1470" s="147"/>
      <c r="GL1470" s="147"/>
      <c r="GM1470" s="147"/>
      <c r="GN1470" s="147"/>
      <c r="GO1470" s="147"/>
      <c r="GP1470" s="147"/>
      <c r="GQ1470" s="147"/>
      <c r="GR1470" s="147"/>
      <c r="GS1470" s="147"/>
      <c r="GT1470" s="147"/>
      <c r="GU1470" s="147"/>
      <c r="GV1470" s="147"/>
      <c r="GW1470" s="147"/>
      <c r="GX1470" s="147"/>
      <c r="GY1470" s="147"/>
      <c r="GZ1470" s="147"/>
      <c r="HA1470" s="147"/>
      <c r="HB1470" s="147"/>
      <c r="HC1470" s="147"/>
      <c r="HD1470" s="147"/>
      <c r="HE1470" s="147"/>
      <c r="HF1470" s="147"/>
      <c r="HG1470" s="147"/>
      <c r="HH1470" s="147"/>
      <c r="HI1470" s="147"/>
      <c r="HJ1470" s="147"/>
      <c r="HK1470" s="147"/>
      <c r="HL1470" s="147"/>
      <c r="HM1470" s="147"/>
      <c r="HN1470" s="147"/>
      <c r="HO1470" s="147"/>
      <c r="HP1470" s="147"/>
      <c r="HQ1470" s="147"/>
      <c r="HR1470" s="147"/>
      <c r="HS1470" s="147"/>
      <c r="HT1470" s="147"/>
      <c r="HU1470" s="147"/>
      <c r="HV1470" s="147"/>
      <c r="HW1470" s="147"/>
      <c r="HX1470" s="147"/>
      <c r="HY1470" s="147"/>
      <c r="HZ1470" s="147"/>
      <c r="IA1470" s="147"/>
      <c r="IB1470" s="147"/>
      <c r="IC1470" s="147"/>
      <c r="ID1470" s="147"/>
      <c r="IE1470" s="147"/>
      <c r="IF1470" s="147"/>
      <c r="IG1470" s="147"/>
      <c r="IH1470" s="147"/>
      <c r="II1470" s="147"/>
      <c r="IJ1470" s="147"/>
      <c r="IK1470" s="147"/>
      <c r="IL1470" s="147"/>
      <c r="IM1470" s="147"/>
      <c r="IN1470" s="147"/>
      <c r="IO1470" s="147"/>
      <c r="IP1470" s="147"/>
      <c r="IQ1470" s="147"/>
      <c r="IR1470" s="147"/>
      <c r="IS1470" s="147"/>
      <c r="IT1470" s="147"/>
      <c r="IU1470" s="147"/>
      <c r="IV1470" s="147"/>
      <c r="IW1470" s="147"/>
      <c r="IX1470" s="147"/>
      <c r="IY1470" s="147"/>
      <c r="IZ1470" s="147"/>
      <c r="JA1470" s="147"/>
      <c r="JB1470" s="147"/>
      <c r="JC1470" s="147"/>
      <c r="JD1470" s="147"/>
      <c r="JE1470" s="147"/>
      <c r="JF1470" s="147"/>
      <c r="JG1470" s="147"/>
      <c r="JH1470" s="147"/>
      <c r="JI1470" s="147"/>
      <c r="JJ1470" s="147"/>
      <c r="JK1470" s="147"/>
      <c r="JL1470" s="147"/>
      <c r="JM1470" s="147"/>
      <c r="JN1470" s="147"/>
      <c r="JO1470" s="147"/>
      <c r="JP1470" s="147"/>
      <c r="JQ1470" s="147"/>
      <c r="JR1470" s="147"/>
      <c r="JS1470" s="147"/>
      <c r="JT1470" s="147"/>
      <c r="JU1470" s="147"/>
      <c r="JV1470" s="147"/>
      <c r="JW1470" s="147"/>
      <c r="JX1470" s="147"/>
      <c r="JY1470" s="147"/>
      <c r="JZ1470" s="147"/>
      <c r="KA1470" s="147"/>
      <c r="KB1470" s="147"/>
      <c r="KC1470" s="147"/>
      <c r="KD1470" s="147"/>
      <c r="KE1470" s="147"/>
      <c r="KF1470" s="147"/>
      <c r="KG1470" s="147"/>
      <c r="KH1470" s="147"/>
      <c r="KI1470" s="147"/>
      <c r="KJ1470" s="147"/>
      <c r="KK1470" s="147"/>
      <c r="KL1470" s="147"/>
      <c r="KM1470" s="147"/>
      <c r="KN1470" s="147"/>
      <c r="KO1470" s="147"/>
      <c r="KP1470" s="147"/>
      <c r="KQ1470" s="147"/>
      <c r="KR1470" s="147"/>
      <c r="KS1470" s="147"/>
      <c r="KT1470" s="147"/>
      <c r="KU1470" s="147"/>
      <c r="KV1470" s="147"/>
      <c r="KW1470" s="147"/>
      <c r="KX1470" s="147"/>
      <c r="KY1470" s="147"/>
      <c r="KZ1470" s="147"/>
      <c r="LA1470" s="147"/>
      <c r="LB1470" s="147"/>
      <c r="LC1470" s="147"/>
      <c r="LD1470" s="147"/>
      <c r="LE1470" s="147"/>
      <c r="LF1470" s="147"/>
      <c r="LG1470" s="147"/>
      <c r="LH1470" s="147"/>
      <c r="LI1470" s="147"/>
      <c r="LJ1470" s="147"/>
      <c r="LK1470" s="147"/>
      <c r="LL1470" s="147"/>
      <c r="LM1470" s="147"/>
      <c r="LN1470" s="147"/>
      <c r="LO1470" s="147"/>
      <c r="LP1470" s="147"/>
      <c r="LQ1470" s="147"/>
      <c r="LR1470" s="147"/>
      <c r="LS1470" s="147"/>
      <c r="LT1470" s="147"/>
      <c r="LU1470" s="147"/>
      <c r="LV1470" s="147"/>
      <c r="LW1470" s="147"/>
      <c r="LX1470" s="147"/>
      <c r="LY1470" s="147"/>
      <c r="LZ1470" s="147"/>
      <c r="MA1470" s="147"/>
      <c r="MB1470" s="147"/>
      <c r="MC1470" s="147"/>
      <c r="MD1470" s="147"/>
      <c r="ME1470" s="147"/>
      <c r="MF1470" s="147"/>
      <c r="MG1470" s="147"/>
      <c r="MH1470" s="147"/>
      <c r="MI1470" s="147"/>
      <c r="MJ1470" s="147"/>
      <c r="MK1470" s="147"/>
      <c r="ML1470" s="147"/>
      <c r="MM1470" s="147"/>
      <c r="MN1470" s="147"/>
      <c r="MO1470" s="147"/>
      <c r="MP1470" s="147"/>
      <c r="MQ1470" s="147"/>
      <c r="MR1470" s="147"/>
      <c r="MS1470" s="147"/>
      <c r="MT1470" s="147"/>
      <c r="MU1470" s="147"/>
      <c r="MV1470" s="147"/>
      <c r="MW1470" s="147"/>
      <c r="MX1470" s="147"/>
      <c r="MY1470" s="147"/>
      <c r="MZ1470" s="147"/>
      <c r="NA1470" s="147"/>
      <c r="NB1470" s="147"/>
      <c r="NC1470" s="147"/>
      <c r="ND1470" s="147"/>
      <c r="NE1470" s="147"/>
      <c r="NF1470" s="147"/>
      <c r="NG1470" s="147"/>
      <c r="NH1470" s="147"/>
      <c r="NI1470" s="147"/>
      <c r="NJ1470" s="147"/>
      <c r="NK1470" s="147"/>
      <c r="NL1470" s="147"/>
      <c r="NM1470" s="147"/>
      <c r="NN1470" s="147"/>
      <c r="NO1470" s="147"/>
      <c r="NP1470" s="147"/>
      <c r="NQ1470" s="147"/>
      <c r="NR1470" s="147"/>
      <c r="NS1470" s="147"/>
      <c r="NT1470" s="147"/>
      <c r="NU1470" s="147"/>
      <c r="NV1470" s="147"/>
      <c r="NW1470" s="147"/>
      <c r="NX1470" s="147"/>
      <c r="NY1470" s="147"/>
      <c r="NZ1470" s="147"/>
      <c r="OA1470" s="147"/>
      <c r="OB1470" s="147"/>
      <c r="OC1470" s="147"/>
      <c r="OD1470" s="147"/>
      <c r="OE1470" s="147"/>
      <c r="OF1470" s="147"/>
      <c r="OG1470" s="147"/>
      <c r="OH1470" s="147"/>
      <c r="OI1470" s="147"/>
      <c r="OJ1470" s="147"/>
      <c r="OK1470" s="147"/>
      <c r="OL1470" s="147"/>
      <c r="OM1470" s="147"/>
      <c r="ON1470" s="147"/>
      <c r="OO1470" s="147"/>
      <c r="OP1470" s="147"/>
      <c r="OQ1470" s="147"/>
      <c r="OR1470" s="147"/>
      <c r="OS1470" s="147"/>
      <c r="OT1470" s="147"/>
      <c r="OU1470" s="147"/>
      <c r="OV1470" s="147"/>
      <c r="OW1470" s="147"/>
      <c r="OX1470" s="147"/>
      <c r="OY1470" s="147"/>
      <c r="OZ1470" s="147"/>
      <c r="PA1470" s="147"/>
      <c r="PB1470" s="147"/>
      <c r="PC1470" s="147"/>
      <c r="PD1470" s="147"/>
      <c r="PE1470" s="147"/>
      <c r="PF1470" s="147"/>
      <c r="PG1470" s="147"/>
      <c r="PH1470" s="147"/>
      <c r="PI1470" s="147"/>
      <c r="PJ1470" s="147"/>
      <c r="PK1470" s="147"/>
      <c r="PL1470" s="147"/>
      <c r="PM1470" s="147"/>
      <c r="PN1470" s="147"/>
      <c r="PO1470" s="147"/>
      <c r="PP1470" s="147"/>
      <c r="PQ1470" s="147"/>
      <c r="PR1470" s="147"/>
      <c r="PS1470" s="147"/>
      <c r="PT1470" s="147"/>
      <c r="PU1470" s="147"/>
      <c r="PV1470" s="147"/>
      <c r="PW1470" s="147"/>
      <c r="PX1470" s="147"/>
      <c r="PY1470" s="147"/>
      <c r="PZ1470" s="147"/>
      <c r="QA1470" s="147"/>
      <c r="QB1470" s="147"/>
      <c r="QC1470" s="147"/>
      <c r="QD1470" s="147"/>
      <c r="QE1470" s="147"/>
      <c r="QF1470" s="147"/>
      <c r="QG1470" s="147"/>
      <c r="QH1470" s="147"/>
      <c r="QI1470" s="147"/>
      <c r="QJ1470" s="147"/>
      <c r="QK1470" s="147"/>
      <c r="QL1470" s="147"/>
      <c r="QM1470" s="147"/>
      <c r="QN1470" s="147"/>
      <c r="QO1470" s="147"/>
      <c r="QP1470" s="147"/>
      <c r="QQ1470" s="147"/>
      <c r="QR1470" s="147"/>
      <c r="QS1470" s="147"/>
      <c r="QT1470" s="147"/>
      <c r="QU1470" s="147"/>
      <c r="QV1470" s="147"/>
      <c r="QW1470" s="147"/>
      <c r="QX1470" s="147"/>
      <c r="QY1470" s="147"/>
      <c r="QZ1470" s="147"/>
      <c r="RA1470" s="147"/>
      <c r="RB1470" s="147"/>
      <c r="RC1470" s="147"/>
      <c r="RD1470" s="147"/>
      <c r="RE1470" s="147"/>
      <c r="RF1470" s="147"/>
      <c r="RG1470" s="147"/>
      <c r="RH1470" s="147"/>
      <c r="RI1470" s="147"/>
      <c r="RJ1470" s="147"/>
      <c r="RK1470" s="147"/>
      <c r="RL1470" s="147"/>
      <c r="RM1470" s="147"/>
      <c r="RN1470" s="147"/>
      <c r="RO1470" s="147"/>
      <c r="RP1470" s="147"/>
      <c r="RQ1470" s="147"/>
      <c r="RR1470" s="147"/>
      <c r="RS1470" s="147"/>
      <c r="RT1470" s="147"/>
      <c r="RU1470" s="147"/>
      <c r="RV1470" s="147"/>
      <c r="RW1470" s="147"/>
      <c r="RX1470" s="147"/>
      <c r="RY1470" s="147"/>
      <c r="RZ1470" s="147"/>
      <c r="SA1470" s="147"/>
      <c r="SB1470" s="147"/>
      <c r="SC1470" s="147"/>
      <c r="SD1470" s="147"/>
      <c r="SE1470" s="147"/>
      <c r="SF1470" s="147"/>
      <c r="SG1470" s="147"/>
      <c r="SH1470" s="147"/>
      <c r="SI1470" s="147"/>
      <c r="SJ1470" s="147"/>
      <c r="SK1470" s="147"/>
      <c r="SL1470" s="147"/>
      <c r="SM1470" s="147"/>
      <c r="SN1470" s="147"/>
      <c r="SO1470" s="147"/>
      <c r="SP1470" s="147"/>
      <c r="SQ1470" s="147"/>
      <c r="SR1470" s="147"/>
      <c r="SS1470" s="147"/>
      <c r="ST1470" s="147"/>
      <c r="SU1470" s="147"/>
      <c r="SV1470" s="147"/>
      <c r="SW1470" s="147"/>
      <c r="SX1470" s="147"/>
      <c r="SY1470" s="147"/>
      <c r="SZ1470" s="147"/>
      <c r="TA1470" s="147"/>
      <c r="TB1470" s="147"/>
      <c r="TC1470" s="147"/>
      <c r="TD1470" s="147"/>
      <c r="TE1470" s="147"/>
      <c r="TF1470" s="147"/>
      <c r="TG1470" s="147"/>
      <c r="TH1470" s="147"/>
      <c r="TI1470" s="147"/>
      <c r="TJ1470" s="147"/>
      <c r="TK1470" s="147"/>
      <c r="TL1470" s="147"/>
      <c r="TM1470" s="147"/>
      <c r="TN1470" s="147"/>
      <c r="TO1470" s="147"/>
      <c r="TP1470" s="147"/>
      <c r="TQ1470" s="147"/>
      <c r="TR1470" s="147"/>
      <c r="TS1470" s="147"/>
      <c r="TT1470" s="147"/>
      <c r="TU1470" s="147"/>
      <c r="TV1470" s="147"/>
      <c r="TW1470" s="147"/>
      <c r="TX1470" s="147"/>
      <c r="TY1470" s="147"/>
      <c r="TZ1470" s="147"/>
      <c r="UA1470" s="147"/>
      <c r="UB1470" s="147"/>
      <c r="UC1470" s="147"/>
      <c r="UD1470" s="147"/>
      <c r="UE1470" s="147"/>
      <c r="UF1470" s="147"/>
      <c r="UG1470" s="147"/>
      <c r="UH1470" s="147"/>
      <c r="UI1470" s="147"/>
      <c r="UJ1470" s="147"/>
      <c r="UK1470" s="147"/>
      <c r="UL1470" s="147"/>
      <c r="UM1470" s="147"/>
      <c r="UN1470" s="147"/>
      <c r="UO1470" s="147"/>
      <c r="UP1470" s="147"/>
      <c r="UQ1470" s="147"/>
      <c r="UR1470" s="147"/>
      <c r="US1470" s="147"/>
      <c r="UT1470" s="147"/>
      <c r="UU1470" s="147"/>
      <c r="UV1470" s="147"/>
      <c r="UW1470" s="147"/>
      <c r="UX1470" s="147"/>
      <c r="UY1470" s="147"/>
      <c r="UZ1470" s="147"/>
      <c r="VA1470" s="147"/>
      <c r="VB1470" s="147"/>
      <c r="VC1470" s="147"/>
      <c r="VD1470" s="147"/>
      <c r="VE1470" s="147"/>
      <c r="VF1470" s="147"/>
      <c r="VG1470" s="147"/>
      <c r="VH1470" s="147"/>
      <c r="VI1470" s="147"/>
      <c r="VJ1470" s="147"/>
      <c r="VK1470" s="147"/>
      <c r="VL1470" s="147"/>
      <c r="VM1470" s="147"/>
      <c r="VN1470" s="147"/>
      <c r="VO1470" s="147"/>
      <c r="VP1470" s="147"/>
      <c r="VQ1470" s="147"/>
      <c r="VR1470" s="147"/>
      <c r="VS1470" s="147"/>
      <c r="VT1470" s="147"/>
      <c r="VU1470" s="147"/>
      <c r="VV1470" s="147"/>
      <c r="VW1470" s="147"/>
      <c r="VX1470" s="147"/>
      <c r="VY1470" s="147"/>
      <c r="VZ1470" s="147"/>
      <c r="WA1470" s="147"/>
      <c r="WB1470" s="147"/>
      <c r="WC1470" s="147"/>
      <c r="WD1470" s="147"/>
      <c r="WE1470" s="147"/>
      <c r="WF1470" s="147"/>
      <c r="WG1470" s="147"/>
      <c r="WH1470" s="147"/>
      <c r="WI1470" s="147"/>
      <c r="WJ1470" s="147"/>
      <c r="WK1470" s="147"/>
      <c r="WL1470" s="147"/>
      <c r="WM1470" s="147"/>
      <c r="WN1470" s="147"/>
      <c r="WO1470" s="147"/>
      <c r="WP1470" s="147"/>
      <c r="WQ1470" s="147"/>
      <c r="WR1470" s="147"/>
      <c r="WS1470" s="147"/>
      <c r="WT1470" s="147"/>
      <c r="WU1470" s="147"/>
      <c r="WV1470" s="147"/>
      <c r="WW1470" s="147"/>
      <c r="WX1470" s="147"/>
      <c r="WY1470" s="147"/>
      <c r="WZ1470" s="147"/>
      <c r="XA1470" s="147"/>
      <c r="XB1470" s="147"/>
      <c r="XC1470" s="147"/>
      <c r="XD1470" s="147"/>
      <c r="XE1470" s="147"/>
      <c r="XF1470" s="147"/>
      <c r="XG1470" s="147"/>
      <c r="XH1470" s="147"/>
      <c r="XI1470" s="147"/>
      <c r="XJ1470" s="147"/>
      <c r="XK1470" s="147"/>
      <c r="XL1470" s="147"/>
      <c r="XM1470" s="147"/>
      <c r="XN1470" s="147"/>
      <c r="XO1470" s="147"/>
      <c r="XP1470" s="147"/>
      <c r="XQ1470" s="147"/>
      <c r="XR1470" s="147"/>
      <c r="XS1470" s="147"/>
      <c r="XT1470" s="147"/>
      <c r="XU1470" s="147"/>
      <c r="XV1470" s="147"/>
      <c r="XW1470" s="147"/>
      <c r="XX1470" s="147"/>
      <c r="XY1470" s="147"/>
      <c r="XZ1470" s="147"/>
      <c r="YA1470" s="147"/>
      <c r="YB1470" s="147"/>
      <c r="YC1470" s="147"/>
      <c r="YD1470" s="147"/>
      <c r="YE1470" s="147"/>
      <c r="YF1470" s="147"/>
      <c r="YG1470" s="147"/>
      <c r="YH1470" s="147"/>
      <c r="YI1470" s="147"/>
      <c r="YJ1470" s="147"/>
      <c r="YK1470" s="147"/>
      <c r="YL1470" s="147"/>
      <c r="YM1470" s="147"/>
      <c r="YN1470" s="147"/>
      <c r="YO1470" s="147"/>
      <c r="YP1470" s="147"/>
      <c r="YQ1470" s="147"/>
      <c r="YR1470" s="147"/>
      <c r="YS1470" s="147"/>
      <c r="YT1470" s="147"/>
      <c r="YU1470" s="147"/>
      <c r="YV1470" s="147"/>
      <c r="YW1470" s="147"/>
      <c r="YX1470" s="147"/>
      <c r="YY1470" s="147"/>
      <c r="YZ1470" s="147"/>
      <c r="ZA1470" s="147"/>
      <c r="ZB1470" s="147"/>
      <c r="ZC1470" s="147"/>
      <c r="ZD1470" s="147"/>
      <c r="ZE1470" s="147"/>
      <c r="ZF1470" s="147"/>
      <c r="ZG1470" s="147"/>
      <c r="ZH1470" s="147"/>
      <c r="ZI1470" s="147"/>
      <c r="ZJ1470" s="147"/>
      <c r="ZK1470" s="147"/>
      <c r="ZL1470" s="147"/>
      <c r="ZM1470" s="147"/>
      <c r="ZN1470" s="147"/>
      <c r="ZO1470" s="147"/>
      <c r="ZP1470" s="147"/>
      <c r="ZQ1470" s="147"/>
      <c r="ZR1470" s="147"/>
      <c r="ZS1470" s="147"/>
      <c r="ZT1470" s="147"/>
      <c r="ZU1470" s="147"/>
      <c r="ZV1470" s="147"/>
      <c r="ZW1470" s="147"/>
      <c r="ZX1470" s="147"/>
      <c r="ZY1470" s="147"/>
      <c r="ZZ1470" s="147"/>
      <c r="AAA1470" s="147"/>
      <c r="AAB1470" s="147"/>
      <c r="AAC1470" s="147"/>
      <c r="AAD1470" s="147"/>
      <c r="AAE1470" s="147"/>
      <c r="AAF1470" s="147"/>
      <c r="AAG1470" s="147"/>
      <c r="AAH1470" s="147"/>
      <c r="AAI1470" s="147"/>
      <c r="AAJ1470" s="147"/>
      <c r="AAK1470" s="147"/>
      <c r="AAL1470" s="147"/>
      <c r="AAM1470" s="147"/>
      <c r="AAN1470" s="147"/>
      <c r="AAO1470" s="147"/>
      <c r="AAP1470" s="147"/>
      <c r="AAQ1470" s="147"/>
      <c r="AAR1470" s="147"/>
      <c r="AAS1470" s="147"/>
      <c r="AAT1470" s="147"/>
      <c r="AAU1470" s="147"/>
      <c r="AAV1470" s="147"/>
      <c r="AAW1470" s="147"/>
      <c r="AAX1470" s="147"/>
      <c r="AAY1470" s="147"/>
      <c r="AAZ1470" s="147"/>
      <c r="ABA1470" s="147"/>
      <c r="ABB1470" s="147"/>
      <c r="ABC1470" s="147"/>
      <c r="ABD1470" s="147"/>
      <c r="ABE1470" s="147"/>
      <c r="ABF1470" s="147"/>
      <c r="ABG1470" s="147"/>
      <c r="ABH1470" s="147"/>
      <c r="ABI1470" s="147"/>
      <c r="ABJ1470" s="147"/>
      <c r="ABK1470" s="147"/>
      <c r="ABL1470" s="147"/>
      <c r="ABM1470" s="147"/>
      <c r="ABN1470" s="147"/>
      <c r="ABO1470" s="147"/>
      <c r="ABP1470" s="147"/>
      <c r="ABQ1470" s="147"/>
      <c r="ABR1470" s="147"/>
      <c r="ABS1470" s="147"/>
      <c r="ABT1470" s="147"/>
      <c r="ABU1470" s="147"/>
      <c r="ABV1470" s="147"/>
      <c r="ABW1470" s="147"/>
      <c r="ABX1470" s="147"/>
      <c r="ABY1470" s="147"/>
      <c r="ABZ1470" s="147"/>
      <c r="ACA1470" s="147"/>
      <c r="ACB1470" s="147"/>
      <c r="ACC1470" s="147"/>
      <c r="ACD1470" s="147"/>
      <c r="ACE1470" s="147"/>
      <c r="ACF1470" s="147"/>
      <c r="ACG1470" s="147"/>
      <c r="ACH1470" s="147"/>
      <c r="ACI1470" s="147"/>
      <c r="ACJ1470" s="147"/>
      <c r="ACK1470" s="147"/>
      <c r="ACL1470" s="147"/>
      <c r="ACM1470" s="147"/>
      <c r="ACN1470" s="147"/>
      <c r="ACO1470" s="147"/>
      <c r="ACP1470" s="147"/>
      <c r="ACQ1470" s="147"/>
      <c r="ACR1470" s="147"/>
      <c r="ACS1470" s="147"/>
      <c r="ACT1470" s="147"/>
      <c r="ACU1470" s="147"/>
      <c r="ACV1470" s="147"/>
      <c r="ACW1470" s="147"/>
      <c r="ACX1470" s="147"/>
      <c r="ACY1470" s="147"/>
      <c r="ACZ1470" s="147"/>
      <c r="ADA1470" s="147"/>
      <c r="ADB1470" s="147"/>
      <c r="ADC1470" s="147"/>
      <c r="ADD1470" s="147"/>
      <c r="ADE1470" s="147"/>
      <c r="ADF1470" s="147"/>
      <c r="ADG1470" s="147"/>
      <c r="ADH1470" s="147"/>
      <c r="ADI1470" s="147"/>
      <c r="ADJ1470" s="147"/>
      <c r="ADK1470" s="147"/>
      <c r="ADL1470" s="147"/>
      <c r="ADM1470" s="147"/>
      <c r="ADN1470" s="147"/>
      <c r="ADO1470" s="147"/>
      <c r="ADP1470" s="147"/>
      <c r="ADQ1470" s="147"/>
      <c r="ADR1470" s="147"/>
      <c r="ADS1470" s="147"/>
      <c r="ADT1470" s="147"/>
      <c r="ADU1470" s="147"/>
      <c r="ADV1470" s="147"/>
      <c r="ADW1470" s="147"/>
      <c r="ADX1470" s="147"/>
      <c r="ADY1470" s="147"/>
      <c r="ADZ1470" s="147"/>
      <c r="AEA1470" s="147"/>
      <c r="AEB1470" s="147"/>
      <c r="AEC1470" s="147"/>
      <c r="AED1470" s="147"/>
      <c r="AEE1470" s="147"/>
      <c r="AEF1470" s="147"/>
      <c r="AEG1470" s="147"/>
      <c r="AEH1470" s="147"/>
      <c r="AEI1470" s="147"/>
      <c r="AEJ1470" s="147"/>
      <c r="AEK1470" s="147"/>
      <c r="AEL1470" s="147"/>
      <c r="AEM1470" s="147"/>
      <c r="AEN1470" s="147"/>
      <c r="AEO1470" s="147"/>
      <c r="AEP1470" s="147"/>
      <c r="AEQ1470" s="147"/>
      <c r="AER1470" s="147"/>
      <c r="AES1470" s="147"/>
      <c r="AET1470" s="147"/>
      <c r="AEU1470" s="147"/>
      <c r="AEV1470" s="147"/>
      <c r="AEW1470" s="147"/>
      <c r="AEX1470" s="147"/>
      <c r="AEY1470" s="147"/>
      <c r="AEZ1470" s="147"/>
      <c r="AFA1470" s="147"/>
      <c r="AFB1470" s="147"/>
      <c r="AFC1470" s="147"/>
      <c r="AFD1470" s="147"/>
      <c r="AFE1470" s="147"/>
      <c r="AFF1470" s="147"/>
      <c r="AFG1470" s="147"/>
      <c r="AFH1470" s="147"/>
      <c r="AFI1470" s="147"/>
      <c r="AFJ1470" s="147"/>
      <c r="AFK1470" s="147"/>
      <c r="AFL1470" s="147"/>
      <c r="AFM1470" s="147"/>
      <c r="AFN1470" s="147"/>
      <c r="AFO1470" s="147"/>
      <c r="AFP1470" s="147"/>
      <c r="AFQ1470" s="147"/>
      <c r="AFR1470" s="147"/>
      <c r="AFS1470" s="147"/>
      <c r="AFT1470" s="147"/>
      <c r="AFU1470" s="147"/>
      <c r="AFV1470" s="147"/>
      <c r="AFW1470" s="147"/>
      <c r="AFX1470" s="147"/>
      <c r="AFY1470" s="147"/>
      <c r="AFZ1470" s="147"/>
      <c r="AGA1470" s="147"/>
      <c r="AGB1470" s="147"/>
      <c r="AGC1470" s="147"/>
      <c r="AGD1470" s="147"/>
      <c r="AGE1470" s="147"/>
      <c r="AGF1470" s="147"/>
      <c r="AGG1470" s="147"/>
      <c r="AGH1470" s="147"/>
      <c r="AGI1470" s="147"/>
      <c r="AGJ1470" s="147"/>
      <c r="AGK1470" s="147"/>
      <c r="AGL1470" s="147"/>
      <c r="AGM1470" s="147"/>
      <c r="AGN1470" s="147"/>
      <c r="AGO1470" s="147"/>
      <c r="AGP1470" s="147"/>
      <c r="AGQ1470" s="147"/>
      <c r="AGR1470" s="147"/>
      <c r="AGS1470" s="147"/>
      <c r="AGT1470" s="147"/>
      <c r="AGU1470" s="147"/>
      <c r="AGV1470" s="147"/>
      <c r="AGW1470" s="147"/>
      <c r="AGX1470" s="147"/>
      <c r="AGY1470" s="147"/>
      <c r="AGZ1470" s="147"/>
      <c r="AHA1470" s="147"/>
      <c r="AHB1470" s="147"/>
      <c r="AHC1470" s="147"/>
      <c r="AHD1470" s="147"/>
      <c r="AHE1470" s="147"/>
      <c r="AHF1470" s="147"/>
      <c r="AHG1470" s="147"/>
      <c r="AHH1470" s="147"/>
      <c r="AHI1470" s="147"/>
      <c r="AHJ1470" s="147"/>
      <c r="AHK1470" s="147"/>
      <c r="AHL1470" s="147"/>
      <c r="AHM1470" s="147"/>
      <c r="AHN1470" s="147"/>
      <c r="AHO1470" s="147"/>
      <c r="AHP1470" s="147"/>
      <c r="AHQ1470" s="147"/>
      <c r="AHR1470" s="147"/>
      <c r="AHS1470" s="147"/>
      <c r="AHT1470" s="147"/>
      <c r="AHU1470" s="147"/>
      <c r="AHV1470" s="147"/>
      <c r="AHW1470" s="147"/>
      <c r="AHX1470" s="147"/>
      <c r="AHY1470" s="147"/>
      <c r="AHZ1470" s="147"/>
      <c r="AIA1470" s="147"/>
      <c r="AIB1470" s="147"/>
      <c r="AIC1470" s="147"/>
      <c r="AID1470" s="147"/>
      <c r="AIE1470" s="147"/>
      <c r="AIF1470" s="147"/>
      <c r="AIG1470" s="147"/>
      <c r="AIH1470" s="147"/>
      <c r="AII1470" s="147"/>
      <c r="AIJ1470" s="147"/>
      <c r="AIK1470" s="147"/>
      <c r="AIL1470" s="147"/>
      <c r="AIM1470" s="147"/>
      <c r="AIN1470" s="147"/>
      <c r="AIO1470" s="147"/>
      <c r="AIP1470" s="147"/>
      <c r="AIQ1470" s="147"/>
      <c r="AIR1470" s="147"/>
      <c r="AIS1470" s="147"/>
      <c r="AIT1470" s="147"/>
      <c r="AIU1470" s="147"/>
      <c r="AIV1470" s="147"/>
      <c r="AIW1470" s="147"/>
      <c r="AIX1470" s="147"/>
      <c r="AIY1470" s="147"/>
      <c r="AIZ1470" s="147"/>
      <c r="AJA1470" s="147"/>
      <c r="AJB1470" s="147"/>
      <c r="AJC1470" s="147"/>
      <c r="AJD1470" s="147"/>
      <c r="AJE1470" s="147"/>
      <c r="AJF1470" s="147"/>
      <c r="AJG1470" s="147"/>
      <c r="AJH1470" s="147"/>
      <c r="AJI1470" s="147"/>
      <c r="AJJ1470" s="147"/>
      <c r="AJK1470" s="147"/>
      <c r="AJL1470" s="147"/>
      <c r="AJM1470" s="147"/>
      <c r="AJN1470" s="147"/>
      <c r="AJO1470" s="147"/>
      <c r="AJP1470" s="147"/>
      <c r="AJQ1470" s="147"/>
      <c r="AJR1470" s="147"/>
      <c r="AJS1470" s="147"/>
      <c r="AJT1470" s="147"/>
      <c r="AJU1470" s="147"/>
      <c r="AJV1470" s="147"/>
      <c r="AJW1470" s="147"/>
      <c r="AJX1470" s="147"/>
      <c r="AJY1470" s="147"/>
      <c r="AJZ1470" s="147"/>
      <c r="AKA1470" s="147"/>
      <c r="AKB1470" s="147"/>
      <c r="AKC1470" s="147"/>
      <c r="AKD1470" s="147"/>
      <c r="AKE1470" s="147"/>
      <c r="AKF1470" s="147"/>
      <c r="AKG1470" s="147"/>
      <c r="AKH1470" s="147"/>
      <c r="AKI1470" s="147"/>
      <c r="AKJ1470" s="147"/>
      <c r="AKK1470" s="147"/>
      <c r="AKL1470" s="147"/>
      <c r="AKM1470" s="147"/>
      <c r="AKN1470" s="147"/>
      <c r="AKO1470" s="147"/>
      <c r="AKP1470" s="147"/>
      <c r="AKQ1470" s="147"/>
      <c r="AKR1470" s="147"/>
      <c r="AKS1470" s="147"/>
      <c r="AKT1470" s="147"/>
      <c r="AKU1470" s="147"/>
      <c r="AKV1470" s="147"/>
      <c r="AKW1470" s="147"/>
      <c r="AKX1470" s="147"/>
      <c r="AKY1470" s="147"/>
      <c r="AKZ1470" s="147"/>
      <c r="ALA1470" s="147"/>
      <c r="ALB1470" s="147"/>
      <c r="ALC1470" s="147"/>
      <c r="ALD1470" s="147"/>
      <c r="ALE1470" s="147"/>
      <c r="ALF1470" s="147"/>
      <c r="ALG1470" s="147"/>
      <c r="ALH1470" s="147"/>
      <c r="ALI1470" s="147"/>
      <c r="ALJ1470" s="147"/>
      <c r="ALK1470" s="147"/>
      <c r="ALL1470" s="147"/>
      <c r="ALM1470" s="147"/>
      <c r="ALN1470" s="147"/>
      <c r="ALO1470" s="147"/>
      <c r="ALP1470" s="147"/>
      <c r="ALQ1470" s="147"/>
      <c r="ALR1470" s="147"/>
      <c r="ALS1470" s="147"/>
      <c r="ALT1470" s="147"/>
      <c r="ALU1470" s="147"/>
      <c r="ALV1470" s="147"/>
      <c r="ALW1470" s="147"/>
      <c r="ALX1470" s="147"/>
      <c r="ALY1470" s="147"/>
      <c r="ALZ1470" s="147"/>
      <c r="AMA1470" s="147"/>
      <c r="AMB1470" s="147"/>
      <c r="AMC1470" s="147"/>
      <c r="AMD1470" s="147"/>
      <c r="AME1470" s="147"/>
      <c r="AMF1470" s="147"/>
      <c r="AMG1470" s="147"/>
      <c r="AMH1470" s="147"/>
      <c r="AMI1470" s="147"/>
      <c r="AMJ1470" s="147"/>
      <c r="AMK1470" s="147"/>
    </row>
    <row r="1471" spans="1:1025" s="149" customFormat="1">
      <c r="A1471" s="144">
        <v>1124</v>
      </c>
      <c r="B1471" s="144" t="s">
        <v>3210</v>
      </c>
      <c r="C1471" s="144">
        <v>76365074</v>
      </c>
      <c r="D1471" s="145">
        <v>2.1</v>
      </c>
      <c r="E1471" s="145">
        <v>25</v>
      </c>
      <c r="F1471" s="145">
        <v>7</v>
      </c>
      <c r="G1471" s="146">
        <v>15476</v>
      </c>
      <c r="H1471" s="146" t="s">
        <v>3210</v>
      </c>
      <c r="I1471" s="147">
        <v>12144791</v>
      </c>
      <c r="J1471" s="148" t="s">
        <v>3195</v>
      </c>
      <c r="K1471" s="148" t="s">
        <v>3196</v>
      </c>
      <c r="M1471" s="147"/>
      <c r="N1471" s="147"/>
      <c r="O1471" s="147"/>
      <c r="P1471" s="147"/>
      <c r="Q1471" s="147"/>
      <c r="R1471" s="147"/>
      <c r="S1471" s="147"/>
      <c r="T1471" s="147"/>
      <c r="U1471" s="147"/>
      <c r="V1471" s="147"/>
      <c r="W1471" s="147"/>
      <c r="X1471" s="147"/>
      <c r="Y1471" s="147"/>
      <c r="Z1471" s="147"/>
      <c r="AA1471" s="147"/>
      <c r="AB1471" s="147"/>
      <c r="AC1471" s="147"/>
      <c r="AD1471" s="147"/>
      <c r="AE1471" s="147"/>
      <c r="AF1471" s="147"/>
      <c r="AG1471" s="147"/>
      <c r="AH1471" s="147"/>
      <c r="AI1471" s="147"/>
      <c r="AJ1471" s="147"/>
      <c r="AK1471" s="147"/>
      <c r="AL1471" s="147"/>
      <c r="AM1471" s="147"/>
      <c r="AN1471" s="147"/>
      <c r="AO1471" s="147"/>
      <c r="AP1471" s="147"/>
      <c r="AQ1471" s="147"/>
      <c r="AR1471" s="147"/>
      <c r="AS1471" s="147"/>
      <c r="AT1471" s="147"/>
      <c r="AU1471" s="147"/>
      <c r="AV1471" s="147"/>
      <c r="AW1471" s="147"/>
      <c r="AX1471" s="147"/>
      <c r="AY1471" s="147"/>
      <c r="AZ1471" s="147"/>
      <c r="BA1471" s="147"/>
      <c r="BB1471" s="147"/>
      <c r="BC1471" s="147"/>
      <c r="BD1471" s="147"/>
      <c r="BE1471" s="147"/>
      <c r="BF1471" s="147"/>
      <c r="BG1471" s="147"/>
      <c r="BH1471" s="147"/>
      <c r="BI1471" s="147"/>
      <c r="BJ1471" s="147"/>
      <c r="BK1471" s="147"/>
      <c r="BL1471" s="147"/>
      <c r="BM1471" s="147"/>
      <c r="BN1471" s="147"/>
      <c r="BO1471" s="147"/>
      <c r="BP1471" s="147"/>
      <c r="BQ1471" s="147"/>
      <c r="BR1471" s="147"/>
      <c r="BS1471" s="147"/>
      <c r="BT1471" s="147"/>
      <c r="BU1471" s="147"/>
      <c r="BV1471" s="147"/>
      <c r="BW1471" s="147"/>
      <c r="BX1471" s="147"/>
      <c r="BY1471" s="147"/>
      <c r="BZ1471" s="147"/>
      <c r="CA1471" s="147"/>
      <c r="CB1471" s="147"/>
      <c r="CC1471" s="147"/>
      <c r="CD1471" s="147"/>
      <c r="CE1471" s="147"/>
      <c r="CF1471" s="147"/>
      <c r="CG1471" s="147"/>
      <c r="CH1471" s="147"/>
      <c r="CI1471" s="147"/>
      <c r="CJ1471" s="147"/>
      <c r="CK1471" s="147"/>
      <c r="CL1471" s="147"/>
      <c r="CM1471" s="147"/>
      <c r="CN1471" s="147"/>
      <c r="CO1471" s="147"/>
      <c r="CP1471" s="147"/>
      <c r="CQ1471" s="147"/>
      <c r="CR1471" s="147"/>
      <c r="CS1471" s="147"/>
      <c r="CT1471" s="147"/>
      <c r="CU1471" s="147"/>
      <c r="CV1471" s="147"/>
      <c r="CW1471" s="147"/>
      <c r="CX1471" s="147"/>
      <c r="CY1471" s="147"/>
      <c r="CZ1471" s="147"/>
      <c r="DA1471" s="147"/>
      <c r="DB1471" s="147"/>
      <c r="DC1471" s="147"/>
      <c r="DD1471" s="147"/>
      <c r="DE1471" s="147"/>
      <c r="DF1471" s="147"/>
      <c r="DG1471" s="147"/>
      <c r="DH1471" s="147"/>
      <c r="DI1471" s="147"/>
      <c r="DJ1471" s="147"/>
      <c r="DK1471" s="147"/>
      <c r="DL1471" s="147"/>
      <c r="DM1471" s="147"/>
      <c r="DN1471" s="147"/>
      <c r="DO1471" s="147"/>
      <c r="DP1471" s="147"/>
      <c r="DQ1471" s="147"/>
      <c r="DR1471" s="147"/>
      <c r="DS1471" s="147"/>
      <c r="DT1471" s="147"/>
      <c r="DU1471" s="147"/>
      <c r="DV1471" s="147"/>
      <c r="DW1471" s="147"/>
      <c r="DX1471" s="147"/>
      <c r="DY1471" s="147"/>
      <c r="DZ1471" s="147"/>
      <c r="EA1471" s="147"/>
      <c r="EB1471" s="147"/>
      <c r="EC1471" s="147"/>
      <c r="ED1471" s="147"/>
      <c r="EE1471" s="147"/>
      <c r="EF1471" s="147"/>
      <c r="EG1471" s="147"/>
      <c r="EH1471" s="147"/>
      <c r="EI1471" s="147"/>
      <c r="EJ1471" s="147"/>
      <c r="EK1471" s="147"/>
      <c r="EL1471" s="147"/>
      <c r="EM1471" s="147"/>
      <c r="EN1471" s="147"/>
      <c r="EO1471" s="147"/>
      <c r="EP1471" s="147"/>
      <c r="EQ1471" s="147"/>
      <c r="ER1471" s="147"/>
      <c r="ES1471" s="147"/>
      <c r="ET1471" s="147"/>
      <c r="EU1471" s="147"/>
      <c r="EV1471" s="147"/>
      <c r="EW1471" s="147"/>
      <c r="EX1471" s="147"/>
      <c r="EY1471" s="147"/>
      <c r="EZ1471" s="147"/>
      <c r="FA1471" s="147"/>
      <c r="FB1471" s="147"/>
      <c r="FC1471" s="147"/>
      <c r="FD1471" s="147"/>
      <c r="FE1471" s="147"/>
      <c r="FF1471" s="147"/>
      <c r="FG1471" s="147"/>
      <c r="FH1471" s="147"/>
      <c r="FI1471" s="147"/>
      <c r="FJ1471" s="147"/>
      <c r="FK1471" s="147"/>
      <c r="FL1471" s="147"/>
      <c r="FM1471" s="147"/>
      <c r="FN1471" s="147"/>
      <c r="FO1471" s="147"/>
      <c r="FP1471" s="147"/>
      <c r="FQ1471" s="147"/>
      <c r="FR1471" s="147"/>
      <c r="FS1471" s="147"/>
      <c r="FT1471" s="147"/>
      <c r="FU1471" s="147"/>
      <c r="FV1471" s="147"/>
      <c r="FW1471" s="147"/>
      <c r="FX1471" s="147"/>
      <c r="FY1471" s="147"/>
      <c r="FZ1471" s="147"/>
      <c r="GA1471" s="147"/>
      <c r="GB1471" s="147"/>
      <c r="GC1471" s="147"/>
      <c r="GD1471" s="147"/>
      <c r="GE1471" s="147"/>
      <c r="GF1471" s="147"/>
      <c r="GG1471" s="147"/>
      <c r="GH1471" s="147"/>
      <c r="GI1471" s="147"/>
      <c r="GJ1471" s="147"/>
      <c r="GK1471" s="147"/>
      <c r="GL1471" s="147"/>
      <c r="GM1471" s="147"/>
      <c r="GN1471" s="147"/>
      <c r="GO1471" s="147"/>
      <c r="GP1471" s="147"/>
      <c r="GQ1471" s="147"/>
      <c r="GR1471" s="147"/>
      <c r="GS1471" s="147"/>
      <c r="GT1471" s="147"/>
      <c r="GU1471" s="147"/>
      <c r="GV1471" s="147"/>
      <c r="GW1471" s="147"/>
      <c r="GX1471" s="147"/>
      <c r="GY1471" s="147"/>
      <c r="GZ1471" s="147"/>
      <c r="HA1471" s="147"/>
      <c r="HB1471" s="147"/>
      <c r="HC1471" s="147"/>
      <c r="HD1471" s="147"/>
      <c r="HE1471" s="147"/>
      <c r="HF1471" s="147"/>
      <c r="HG1471" s="147"/>
      <c r="HH1471" s="147"/>
      <c r="HI1471" s="147"/>
      <c r="HJ1471" s="147"/>
      <c r="HK1471" s="147"/>
      <c r="HL1471" s="147"/>
      <c r="HM1471" s="147"/>
      <c r="HN1471" s="147"/>
      <c r="HO1471" s="147"/>
      <c r="HP1471" s="147"/>
      <c r="HQ1471" s="147"/>
      <c r="HR1471" s="147"/>
      <c r="HS1471" s="147"/>
      <c r="HT1471" s="147"/>
      <c r="HU1471" s="147"/>
      <c r="HV1471" s="147"/>
      <c r="HW1471" s="147"/>
      <c r="HX1471" s="147"/>
      <c r="HY1471" s="147"/>
      <c r="HZ1471" s="147"/>
      <c r="IA1471" s="147"/>
      <c r="IB1471" s="147"/>
      <c r="IC1471" s="147"/>
      <c r="ID1471" s="147"/>
      <c r="IE1471" s="147"/>
      <c r="IF1471" s="147"/>
      <c r="IG1471" s="147"/>
      <c r="IH1471" s="147"/>
      <c r="II1471" s="147"/>
      <c r="IJ1471" s="147"/>
      <c r="IK1471" s="147"/>
      <c r="IL1471" s="147"/>
      <c r="IM1471" s="147"/>
      <c r="IN1471" s="147"/>
      <c r="IO1471" s="147"/>
      <c r="IP1471" s="147"/>
      <c r="IQ1471" s="147"/>
      <c r="IR1471" s="147"/>
      <c r="IS1471" s="147"/>
      <c r="IT1471" s="147"/>
      <c r="IU1471" s="147"/>
      <c r="IV1471" s="147"/>
      <c r="IW1471" s="147"/>
      <c r="IX1471" s="147"/>
      <c r="IY1471" s="147"/>
      <c r="IZ1471" s="147"/>
      <c r="JA1471" s="147"/>
      <c r="JB1471" s="147"/>
      <c r="JC1471" s="147"/>
      <c r="JD1471" s="147"/>
      <c r="JE1471" s="147"/>
      <c r="JF1471" s="147"/>
      <c r="JG1471" s="147"/>
      <c r="JH1471" s="147"/>
      <c r="JI1471" s="147"/>
      <c r="JJ1471" s="147"/>
      <c r="JK1471" s="147"/>
      <c r="JL1471" s="147"/>
      <c r="JM1471" s="147"/>
      <c r="JN1471" s="147"/>
      <c r="JO1471" s="147"/>
      <c r="JP1471" s="147"/>
      <c r="JQ1471" s="147"/>
      <c r="JR1471" s="147"/>
      <c r="JS1471" s="147"/>
      <c r="JT1471" s="147"/>
      <c r="JU1471" s="147"/>
      <c r="JV1471" s="147"/>
      <c r="JW1471" s="147"/>
      <c r="JX1471" s="147"/>
      <c r="JY1471" s="147"/>
      <c r="JZ1471" s="147"/>
      <c r="KA1471" s="147"/>
      <c r="KB1471" s="147"/>
      <c r="KC1471" s="147"/>
      <c r="KD1471" s="147"/>
      <c r="KE1471" s="147"/>
      <c r="KF1471" s="147"/>
      <c r="KG1471" s="147"/>
      <c r="KH1471" s="147"/>
      <c r="KI1471" s="147"/>
      <c r="KJ1471" s="147"/>
      <c r="KK1471" s="147"/>
      <c r="KL1471" s="147"/>
      <c r="KM1471" s="147"/>
      <c r="KN1471" s="147"/>
      <c r="KO1471" s="147"/>
      <c r="KP1471" s="147"/>
      <c r="KQ1471" s="147"/>
      <c r="KR1471" s="147"/>
      <c r="KS1471" s="147"/>
      <c r="KT1471" s="147"/>
      <c r="KU1471" s="147"/>
      <c r="KV1471" s="147"/>
      <c r="KW1471" s="147"/>
      <c r="KX1471" s="147"/>
      <c r="KY1471" s="147"/>
      <c r="KZ1471" s="147"/>
      <c r="LA1471" s="147"/>
      <c r="LB1471" s="147"/>
      <c r="LC1471" s="147"/>
      <c r="LD1471" s="147"/>
      <c r="LE1471" s="147"/>
      <c r="LF1471" s="147"/>
      <c r="LG1471" s="147"/>
      <c r="LH1471" s="147"/>
      <c r="LI1471" s="147"/>
      <c r="LJ1471" s="147"/>
      <c r="LK1471" s="147"/>
      <c r="LL1471" s="147"/>
      <c r="LM1471" s="147"/>
      <c r="LN1471" s="147"/>
      <c r="LO1471" s="147"/>
      <c r="LP1471" s="147"/>
      <c r="LQ1471" s="147"/>
      <c r="LR1471" s="147"/>
      <c r="LS1471" s="147"/>
      <c r="LT1471" s="147"/>
      <c r="LU1471" s="147"/>
      <c r="LV1471" s="147"/>
      <c r="LW1471" s="147"/>
      <c r="LX1471" s="147"/>
      <c r="LY1471" s="147"/>
      <c r="LZ1471" s="147"/>
      <c r="MA1471" s="147"/>
      <c r="MB1471" s="147"/>
      <c r="MC1471" s="147"/>
      <c r="MD1471" s="147"/>
      <c r="ME1471" s="147"/>
      <c r="MF1471" s="147"/>
      <c r="MG1471" s="147"/>
      <c r="MH1471" s="147"/>
      <c r="MI1471" s="147"/>
      <c r="MJ1471" s="147"/>
      <c r="MK1471" s="147"/>
      <c r="ML1471" s="147"/>
      <c r="MM1471" s="147"/>
      <c r="MN1471" s="147"/>
      <c r="MO1471" s="147"/>
      <c r="MP1471" s="147"/>
      <c r="MQ1471" s="147"/>
      <c r="MR1471" s="147"/>
      <c r="MS1471" s="147"/>
      <c r="MT1471" s="147"/>
      <c r="MU1471" s="147"/>
      <c r="MV1471" s="147"/>
      <c r="MW1471" s="147"/>
      <c r="MX1471" s="147"/>
      <c r="MY1471" s="147"/>
      <c r="MZ1471" s="147"/>
      <c r="NA1471" s="147"/>
      <c r="NB1471" s="147"/>
      <c r="NC1471" s="147"/>
      <c r="ND1471" s="147"/>
      <c r="NE1471" s="147"/>
      <c r="NF1471" s="147"/>
      <c r="NG1471" s="147"/>
      <c r="NH1471" s="147"/>
      <c r="NI1471" s="147"/>
      <c r="NJ1471" s="147"/>
      <c r="NK1471" s="147"/>
      <c r="NL1471" s="147"/>
      <c r="NM1471" s="147"/>
      <c r="NN1471" s="147"/>
      <c r="NO1471" s="147"/>
      <c r="NP1471" s="147"/>
      <c r="NQ1471" s="147"/>
      <c r="NR1471" s="147"/>
      <c r="NS1471" s="147"/>
      <c r="NT1471" s="147"/>
      <c r="NU1471" s="147"/>
      <c r="NV1471" s="147"/>
      <c r="NW1471" s="147"/>
      <c r="NX1471" s="147"/>
      <c r="NY1471" s="147"/>
      <c r="NZ1471" s="147"/>
      <c r="OA1471" s="147"/>
      <c r="OB1471" s="147"/>
      <c r="OC1471" s="147"/>
      <c r="OD1471" s="147"/>
      <c r="OE1471" s="147"/>
      <c r="OF1471" s="147"/>
      <c r="OG1471" s="147"/>
      <c r="OH1471" s="147"/>
      <c r="OI1471" s="147"/>
      <c r="OJ1471" s="147"/>
      <c r="OK1471" s="147"/>
      <c r="OL1471" s="147"/>
      <c r="OM1471" s="147"/>
      <c r="ON1471" s="147"/>
      <c r="OO1471" s="147"/>
      <c r="OP1471" s="147"/>
      <c r="OQ1471" s="147"/>
      <c r="OR1471" s="147"/>
      <c r="OS1471" s="147"/>
      <c r="OT1471" s="147"/>
      <c r="OU1471" s="147"/>
      <c r="OV1471" s="147"/>
      <c r="OW1471" s="147"/>
      <c r="OX1471" s="147"/>
      <c r="OY1471" s="147"/>
      <c r="OZ1471" s="147"/>
      <c r="PA1471" s="147"/>
      <c r="PB1471" s="147"/>
      <c r="PC1471" s="147"/>
      <c r="PD1471" s="147"/>
      <c r="PE1471" s="147"/>
      <c r="PF1471" s="147"/>
      <c r="PG1471" s="147"/>
      <c r="PH1471" s="147"/>
      <c r="PI1471" s="147"/>
      <c r="PJ1471" s="147"/>
      <c r="PK1471" s="147"/>
      <c r="PL1471" s="147"/>
      <c r="PM1471" s="147"/>
      <c r="PN1471" s="147"/>
      <c r="PO1471" s="147"/>
      <c r="PP1471" s="147"/>
      <c r="PQ1471" s="147"/>
      <c r="PR1471" s="147"/>
      <c r="PS1471" s="147"/>
      <c r="PT1471" s="147"/>
      <c r="PU1471" s="147"/>
      <c r="PV1471" s="147"/>
      <c r="PW1471" s="147"/>
      <c r="PX1471" s="147"/>
      <c r="PY1471" s="147"/>
      <c r="PZ1471" s="147"/>
      <c r="QA1471" s="147"/>
      <c r="QB1471" s="147"/>
      <c r="QC1471" s="147"/>
      <c r="QD1471" s="147"/>
      <c r="QE1471" s="147"/>
      <c r="QF1471" s="147"/>
      <c r="QG1471" s="147"/>
      <c r="QH1471" s="147"/>
      <c r="QI1471" s="147"/>
      <c r="QJ1471" s="147"/>
      <c r="QK1471" s="147"/>
      <c r="QL1471" s="147"/>
      <c r="QM1471" s="147"/>
      <c r="QN1471" s="147"/>
      <c r="QO1471" s="147"/>
      <c r="QP1471" s="147"/>
      <c r="QQ1471" s="147"/>
      <c r="QR1471" s="147"/>
      <c r="QS1471" s="147"/>
      <c r="QT1471" s="147"/>
      <c r="QU1471" s="147"/>
      <c r="QV1471" s="147"/>
      <c r="QW1471" s="147"/>
      <c r="QX1471" s="147"/>
      <c r="QY1471" s="147"/>
      <c r="QZ1471" s="147"/>
      <c r="RA1471" s="147"/>
      <c r="RB1471" s="147"/>
      <c r="RC1471" s="147"/>
      <c r="RD1471" s="147"/>
      <c r="RE1471" s="147"/>
      <c r="RF1471" s="147"/>
      <c r="RG1471" s="147"/>
      <c r="RH1471" s="147"/>
      <c r="RI1471" s="147"/>
      <c r="RJ1471" s="147"/>
      <c r="RK1471" s="147"/>
      <c r="RL1471" s="147"/>
      <c r="RM1471" s="147"/>
      <c r="RN1471" s="147"/>
      <c r="RO1471" s="147"/>
      <c r="RP1471" s="147"/>
      <c r="RQ1471" s="147"/>
      <c r="RR1471" s="147"/>
      <c r="RS1471" s="147"/>
      <c r="RT1471" s="147"/>
      <c r="RU1471" s="147"/>
      <c r="RV1471" s="147"/>
      <c r="RW1471" s="147"/>
      <c r="RX1471" s="147"/>
      <c r="RY1471" s="147"/>
      <c r="RZ1471" s="147"/>
      <c r="SA1471" s="147"/>
      <c r="SB1471" s="147"/>
      <c r="SC1471" s="147"/>
      <c r="SD1471" s="147"/>
      <c r="SE1471" s="147"/>
      <c r="SF1471" s="147"/>
      <c r="SG1471" s="147"/>
      <c r="SH1471" s="147"/>
      <c r="SI1471" s="147"/>
      <c r="SJ1471" s="147"/>
      <c r="SK1471" s="147"/>
      <c r="SL1471" s="147"/>
      <c r="SM1471" s="147"/>
      <c r="SN1471" s="147"/>
      <c r="SO1471" s="147"/>
      <c r="SP1471" s="147"/>
      <c r="SQ1471" s="147"/>
      <c r="SR1471" s="147"/>
      <c r="SS1471" s="147"/>
      <c r="ST1471" s="147"/>
      <c r="SU1471" s="147"/>
      <c r="SV1471" s="147"/>
      <c r="SW1471" s="147"/>
      <c r="SX1471" s="147"/>
      <c r="SY1471" s="147"/>
      <c r="SZ1471" s="147"/>
      <c r="TA1471" s="147"/>
      <c r="TB1471" s="147"/>
      <c r="TC1471" s="147"/>
      <c r="TD1471" s="147"/>
      <c r="TE1471" s="147"/>
      <c r="TF1471" s="147"/>
      <c r="TG1471" s="147"/>
      <c r="TH1471" s="147"/>
      <c r="TI1471" s="147"/>
      <c r="TJ1471" s="147"/>
      <c r="TK1471" s="147"/>
      <c r="TL1471" s="147"/>
      <c r="TM1471" s="147"/>
      <c r="TN1471" s="147"/>
      <c r="TO1471" s="147"/>
      <c r="TP1471" s="147"/>
      <c r="TQ1471" s="147"/>
      <c r="TR1471" s="147"/>
      <c r="TS1471" s="147"/>
      <c r="TT1471" s="147"/>
      <c r="TU1471" s="147"/>
      <c r="TV1471" s="147"/>
      <c r="TW1471" s="147"/>
      <c r="TX1471" s="147"/>
      <c r="TY1471" s="147"/>
      <c r="TZ1471" s="147"/>
      <c r="UA1471" s="147"/>
      <c r="UB1471" s="147"/>
      <c r="UC1471" s="147"/>
      <c r="UD1471" s="147"/>
      <c r="UE1471" s="147"/>
      <c r="UF1471" s="147"/>
      <c r="UG1471" s="147"/>
      <c r="UH1471" s="147"/>
      <c r="UI1471" s="147"/>
      <c r="UJ1471" s="147"/>
      <c r="UK1471" s="147"/>
      <c r="UL1471" s="147"/>
      <c r="UM1471" s="147"/>
      <c r="UN1471" s="147"/>
      <c r="UO1471" s="147"/>
      <c r="UP1471" s="147"/>
      <c r="UQ1471" s="147"/>
      <c r="UR1471" s="147"/>
      <c r="US1471" s="147"/>
      <c r="UT1471" s="147"/>
      <c r="UU1471" s="147"/>
      <c r="UV1471" s="147"/>
      <c r="UW1471" s="147"/>
      <c r="UX1471" s="147"/>
      <c r="UY1471" s="147"/>
      <c r="UZ1471" s="147"/>
      <c r="VA1471" s="147"/>
      <c r="VB1471" s="147"/>
      <c r="VC1471" s="147"/>
      <c r="VD1471" s="147"/>
      <c r="VE1471" s="147"/>
      <c r="VF1471" s="147"/>
      <c r="VG1471" s="147"/>
      <c r="VH1471" s="147"/>
      <c r="VI1471" s="147"/>
      <c r="VJ1471" s="147"/>
      <c r="VK1471" s="147"/>
      <c r="VL1471" s="147"/>
      <c r="VM1471" s="147"/>
      <c r="VN1471" s="147"/>
      <c r="VO1471" s="147"/>
      <c r="VP1471" s="147"/>
      <c r="VQ1471" s="147"/>
      <c r="VR1471" s="147"/>
      <c r="VS1471" s="147"/>
      <c r="VT1471" s="147"/>
      <c r="VU1471" s="147"/>
      <c r="VV1471" s="147"/>
      <c r="VW1471" s="147"/>
      <c r="VX1471" s="147"/>
      <c r="VY1471" s="147"/>
      <c r="VZ1471" s="147"/>
      <c r="WA1471" s="147"/>
      <c r="WB1471" s="147"/>
      <c r="WC1471" s="147"/>
      <c r="WD1471" s="147"/>
      <c r="WE1471" s="147"/>
      <c r="WF1471" s="147"/>
      <c r="WG1471" s="147"/>
      <c r="WH1471" s="147"/>
      <c r="WI1471" s="147"/>
      <c r="WJ1471" s="147"/>
      <c r="WK1471" s="147"/>
      <c r="WL1471" s="147"/>
      <c r="WM1471" s="147"/>
      <c r="WN1471" s="147"/>
      <c r="WO1471" s="147"/>
      <c r="WP1471" s="147"/>
      <c r="WQ1471" s="147"/>
      <c r="WR1471" s="147"/>
      <c r="WS1471" s="147"/>
      <c r="WT1471" s="147"/>
      <c r="WU1471" s="147"/>
      <c r="WV1471" s="147"/>
      <c r="WW1471" s="147"/>
      <c r="WX1471" s="147"/>
      <c r="WY1471" s="147"/>
      <c r="WZ1471" s="147"/>
      <c r="XA1471" s="147"/>
      <c r="XB1471" s="147"/>
      <c r="XC1471" s="147"/>
      <c r="XD1471" s="147"/>
      <c r="XE1471" s="147"/>
      <c r="XF1471" s="147"/>
      <c r="XG1471" s="147"/>
      <c r="XH1471" s="147"/>
      <c r="XI1471" s="147"/>
      <c r="XJ1471" s="147"/>
      <c r="XK1471" s="147"/>
      <c r="XL1471" s="147"/>
      <c r="XM1471" s="147"/>
      <c r="XN1471" s="147"/>
      <c r="XO1471" s="147"/>
      <c r="XP1471" s="147"/>
      <c r="XQ1471" s="147"/>
      <c r="XR1471" s="147"/>
      <c r="XS1471" s="147"/>
      <c r="XT1471" s="147"/>
      <c r="XU1471" s="147"/>
      <c r="XV1471" s="147"/>
      <c r="XW1471" s="147"/>
      <c r="XX1471" s="147"/>
      <c r="XY1471" s="147"/>
      <c r="XZ1471" s="147"/>
      <c r="YA1471" s="147"/>
      <c r="YB1471" s="147"/>
      <c r="YC1471" s="147"/>
      <c r="YD1471" s="147"/>
      <c r="YE1471" s="147"/>
      <c r="YF1471" s="147"/>
      <c r="YG1471" s="147"/>
      <c r="YH1471" s="147"/>
      <c r="YI1471" s="147"/>
      <c r="YJ1471" s="147"/>
      <c r="YK1471" s="147"/>
      <c r="YL1471" s="147"/>
      <c r="YM1471" s="147"/>
      <c r="YN1471" s="147"/>
      <c r="YO1471" s="147"/>
      <c r="YP1471" s="147"/>
      <c r="YQ1471" s="147"/>
      <c r="YR1471" s="147"/>
      <c r="YS1471" s="147"/>
      <c r="YT1471" s="147"/>
      <c r="YU1471" s="147"/>
      <c r="YV1471" s="147"/>
      <c r="YW1471" s="147"/>
      <c r="YX1471" s="147"/>
      <c r="YY1471" s="147"/>
      <c r="YZ1471" s="147"/>
      <c r="ZA1471" s="147"/>
      <c r="ZB1471" s="147"/>
      <c r="ZC1471" s="147"/>
      <c r="ZD1471" s="147"/>
      <c r="ZE1471" s="147"/>
      <c r="ZF1471" s="147"/>
      <c r="ZG1471" s="147"/>
      <c r="ZH1471" s="147"/>
      <c r="ZI1471" s="147"/>
      <c r="ZJ1471" s="147"/>
      <c r="ZK1471" s="147"/>
      <c r="ZL1471" s="147"/>
      <c r="ZM1471" s="147"/>
      <c r="ZN1471" s="147"/>
      <c r="ZO1471" s="147"/>
      <c r="ZP1471" s="147"/>
      <c r="ZQ1471" s="147"/>
      <c r="ZR1471" s="147"/>
      <c r="ZS1471" s="147"/>
      <c r="ZT1471" s="147"/>
      <c r="ZU1471" s="147"/>
      <c r="ZV1471" s="147"/>
      <c r="ZW1471" s="147"/>
      <c r="ZX1471" s="147"/>
      <c r="ZY1471" s="147"/>
      <c r="ZZ1471" s="147"/>
      <c r="AAA1471" s="147"/>
      <c r="AAB1471" s="147"/>
      <c r="AAC1471" s="147"/>
      <c r="AAD1471" s="147"/>
      <c r="AAE1471" s="147"/>
      <c r="AAF1471" s="147"/>
      <c r="AAG1471" s="147"/>
      <c r="AAH1471" s="147"/>
      <c r="AAI1471" s="147"/>
      <c r="AAJ1471" s="147"/>
      <c r="AAK1471" s="147"/>
      <c r="AAL1471" s="147"/>
      <c r="AAM1471" s="147"/>
      <c r="AAN1471" s="147"/>
      <c r="AAO1471" s="147"/>
      <c r="AAP1471" s="147"/>
      <c r="AAQ1471" s="147"/>
      <c r="AAR1471" s="147"/>
      <c r="AAS1471" s="147"/>
      <c r="AAT1471" s="147"/>
      <c r="AAU1471" s="147"/>
      <c r="AAV1471" s="147"/>
      <c r="AAW1471" s="147"/>
      <c r="AAX1471" s="147"/>
      <c r="AAY1471" s="147"/>
      <c r="AAZ1471" s="147"/>
      <c r="ABA1471" s="147"/>
      <c r="ABB1471" s="147"/>
      <c r="ABC1471" s="147"/>
      <c r="ABD1471" s="147"/>
      <c r="ABE1471" s="147"/>
      <c r="ABF1471" s="147"/>
      <c r="ABG1471" s="147"/>
      <c r="ABH1471" s="147"/>
      <c r="ABI1471" s="147"/>
      <c r="ABJ1471" s="147"/>
      <c r="ABK1471" s="147"/>
      <c r="ABL1471" s="147"/>
      <c r="ABM1471" s="147"/>
      <c r="ABN1471" s="147"/>
      <c r="ABO1471" s="147"/>
      <c r="ABP1471" s="147"/>
      <c r="ABQ1471" s="147"/>
      <c r="ABR1471" s="147"/>
      <c r="ABS1471" s="147"/>
      <c r="ABT1471" s="147"/>
      <c r="ABU1471" s="147"/>
      <c r="ABV1471" s="147"/>
      <c r="ABW1471" s="147"/>
      <c r="ABX1471" s="147"/>
      <c r="ABY1471" s="147"/>
      <c r="ABZ1471" s="147"/>
      <c r="ACA1471" s="147"/>
      <c r="ACB1471" s="147"/>
      <c r="ACC1471" s="147"/>
      <c r="ACD1471" s="147"/>
      <c r="ACE1471" s="147"/>
      <c r="ACF1471" s="147"/>
      <c r="ACG1471" s="147"/>
      <c r="ACH1471" s="147"/>
      <c r="ACI1471" s="147"/>
      <c r="ACJ1471" s="147"/>
      <c r="ACK1471" s="147"/>
      <c r="ACL1471" s="147"/>
      <c r="ACM1471" s="147"/>
      <c r="ACN1471" s="147"/>
      <c r="ACO1471" s="147"/>
      <c r="ACP1471" s="147"/>
      <c r="ACQ1471" s="147"/>
      <c r="ACR1471" s="147"/>
      <c r="ACS1471" s="147"/>
      <c r="ACT1471" s="147"/>
      <c r="ACU1471" s="147"/>
      <c r="ACV1471" s="147"/>
      <c r="ACW1471" s="147"/>
      <c r="ACX1471" s="147"/>
      <c r="ACY1471" s="147"/>
      <c r="ACZ1471" s="147"/>
      <c r="ADA1471" s="147"/>
      <c r="ADB1471" s="147"/>
      <c r="ADC1471" s="147"/>
      <c r="ADD1471" s="147"/>
      <c r="ADE1471" s="147"/>
      <c r="ADF1471" s="147"/>
      <c r="ADG1471" s="147"/>
      <c r="ADH1471" s="147"/>
      <c r="ADI1471" s="147"/>
      <c r="ADJ1471" s="147"/>
      <c r="ADK1471" s="147"/>
      <c r="ADL1471" s="147"/>
      <c r="ADM1471" s="147"/>
      <c r="ADN1471" s="147"/>
      <c r="ADO1471" s="147"/>
      <c r="ADP1471" s="147"/>
      <c r="ADQ1471" s="147"/>
      <c r="ADR1471" s="147"/>
      <c r="ADS1471" s="147"/>
      <c r="ADT1471" s="147"/>
      <c r="ADU1471" s="147"/>
      <c r="ADV1471" s="147"/>
      <c r="ADW1471" s="147"/>
      <c r="ADX1471" s="147"/>
      <c r="ADY1471" s="147"/>
      <c r="ADZ1471" s="147"/>
      <c r="AEA1471" s="147"/>
      <c r="AEB1471" s="147"/>
      <c r="AEC1471" s="147"/>
      <c r="AED1471" s="147"/>
      <c r="AEE1471" s="147"/>
      <c r="AEF1471" s="147"/>
      <c r="AEG1471" s="147"/>
      <c r="AEH1471" s="147"/>
      <c r="AEI1471" s="147"/>
      <c r="AEJ1471" s="147"/>
      <c r="AEK1471" s="147"/>
      <c r="AEL1471" s="147"/>
      <c r="AEM1471" s="147"/>
      <c r="AEN1471" s="147"/>
      <c r="AEO1471" s="147"/>
      <c r="AEP1471" s="147"/>
      <c r="AEQ1471" s="147"/>
      <c r="AER1471" s="147"/>
      <c r="AES1471" s="147"/>
      <c r="AET1471" s="147"/>
      <c r="AEU1471" s="147"/>
      <c r="AEV1471" s="147"/>
      <c r="AEW1471" s="147"/>
      <c r="AEX1471" s="147"/>
      <c r="AEY1471" s="147"/>
      <c r="AEZ1471" s="147"/>
      <c r="AFA1471" s="147"/>
      <c r="AFB1471" s="147"/>
      <c r="AFC1471" s="147"/>
      <c r="AFD1471" s="147"/>
      <c r="AFE1471" s="147"/>
      <c r="AFF1471" s="147"/>
      <c r="AFG1471" s="147"/>
      <c r="AFH1471" s="147"/>
      <c r="AFI1471" s="147"/>
      <c r="AFJ1471" s="147"/>
      <c r="AFK1471" s="147"/>
      <c r="AFL1471" s="147"/>
      <c r="AFM1471" s="147"/>
      <c r="AFN1471" s="147"/>
      <c r="AFO1471" s="147"/>
      <c r="AFP1471" s="147"/>
      <c r="AFQ1471" s="147"/>
      <c r="AFR1471" s="147"/>
      <c r="AFS1471" s="147"/>
      <c r="AFT1471" s="147"/>
      <c r="AFU1471" s="147"/>
      <c r="AFV1471" s="147"/>
      <c r="AFW1471" s="147"/>
      <c r="AFX1471" s="147"/>
      <c r="AFY1471" s="147"/>
      <c r="AFZ1471" s="147"/>
      <c r="AGA1471" s="147"/>
      <c r="AGB1471" s="147"/>
      <c r="AGC1471" s="147"/>
      <c r="AGD1471" s="147"/>
      <c r="AGE1471" s="147"/>
      <c r="AGF1471" s="147"/>
      <c r="AGG1471" s="147"/>
      <c r="AGH1471" s="147"/>
      <c r="AGI1471" s="147"/>
      <c r="AGJ1471" s="147"/>
      <c r="AGK1471" s="147"/>
      <c r="AGL1471" s="147"/>
      <c r="AGM1471" s="147"/>
      <c r="AGN1471" s="147"/>
      <c r="AGO1471" s="147"/>
      <c r="AGP1471" s="147"/>
      <c r="AGQ1471" s="147"/>
      <c r="AGR1471" s="147"/>
      <c r="AGS1471" s="147"/>
      <c r="AGT1471" s="147"/>
      <c r="AGU1471" s="147"/>
      <c r="AGV1471" s="147"/>
      <c r="AGW1471" s="147"/>
      <c r="AGX1471" s="147"/>
      <c r="AGY1471" s="147"/>
      <c r="AGZ1471" s="147"/>
      <c r="AHA1471" s="147"/>
      <c r="AHB1471" s="147"/>
      <c r="AHC1471" s="147"/>
      <c r="AHD1471" s="147"/>
      <c r="AHE1471" s="147"/>
      <c r="AHF1471" s="147"/>
      <c r="AHG1471" s="147"/>
      <c r="AHH1471" s="147"/>
      <c r="AHI1471" s="147"/>
      <c r="AHJ1471" s="147"/>
      <c r="AHK1471" s="147"/>
      <c r="AHL1471" s="147"/>
      <c r="AHM1471" s="147"/>
      <c r="AHN1471" s="147"/>
      <c r="AHO1471" s="147"/>
      <c r="AHP1471" s="147"/>
      <c r="AHQ1471" s="147"/>
      <c r="AHR1471" s="147"/>
      <c r="AHS1471" s="147"/>
      <c r="AHT1471" s="147"/>
      <c r="AHU1471" s="147"/>
      <c r="AHV1471" s="147"/>
      <c r="AHW1471" s="147"/>
      <c r="AHX1471" s="147"/>
      <c r="AHY1471" s="147"/>
      <c r="AHZ1471" s="147"/>
      <c r="AIA1471" s="147"/>
      <c r="AIB1471" s="147"/>
      <c r="AIC1471" s="147"/>
      <c r="AID1471" s="147"/>
      <c r="AIE1471" s="147"/>
      <c r="AIF1471" s="147"/>
      <c r="AIG1471" s="147"/>
      <c r="AIH1471" s="147"/>
      <c r="AII1471" s="147"/>
      <c r="AIJ1471" s="147"/>
      <c r="AIK1471" s="147"/>
      <c r="AIL1471" s="147"/>
      <c r="AIM1471" s="147"/>
      <c r="AIN1471" s="147"/>
      <c r="AIO1471" s="147"/>
      <c r="AIP1471" s="147"/>
      <c r="AIQ1471" s="147"/>
      <c r="AIR1471" s="147"/>
      <c r="AIS1471" s="147"/>
      <c r="AIT1471" s="147"/>
      <c r="AIU1471" s="147"/>
      <c r="AIV1471" s="147"/>
      <c r="AIW1471" s="147"/>
      <c r="AIX1471" s="147"/>
      <c r="AIY1471" s="147"/>
      <c r="AIZ1471" s="147"/>
      <c r="AJA1471" s="147"/>
      <c r="AJB1471" s="147"/>
      <c r="AJC1471" s="147"/>
      <c r="AJD1471" s="147"/>
      <c r="AJE1471" s="147"/>
      <c r="AJF1471" s="147"/>
      <c r="AJG1471" s="147"/>
      <c r="AJH1471" s="147"/>
      <c r="AJI1471" s="147"/>
      <c r="AJJ1471" s="147"/>
      <c r="AJK1471" s="147"/>
      <c r="AJL1471" s="147"/>
      <c r="AJM1471" s="147"/>
      <c r="AJN1471" s="147"/>
      <c r="AJO1471" s="147"/>
      <c r="AJP1471" s="147"/>
      <c r="AJQ1471" s="147"/>
      <c r="AJR1471" s="147"/>
      <c r="AJS1471" s="147"/>
      <c r="AJT1471" s="147"/>
      <c r="AJU1471" s="147"/>
      <c r="AJV1471" s="147"/>
      <c r="AJW1471" s="147"/>
      <c r="AJX1471" s="147"/>
      <c r="AJY1471" s="147"/>
      <c r="AJZ1471" s="147"/>
      <c r="AKA1471" s="147"/>
      <c r="AKB1471" s="147"/>
      <c r="AKC1471" s="147"/>
      <c r="AKD1471" s="147"/>
      <c r="AKE1471" s="147"/>
      <c r="AKF1471" s="147"/>
      <c r="AKG1471" s="147"/>
      <c r="AKH1471" s="147"/>
      <c r="AKI1471" s="147"/>
      <c r="AKJ1471" s="147"/>
      <c r="AKK1471" s="147"/>
      <c r="AKL1471" s="147"/>
      <c r="AKM1471" s="147"/>
      <c r="AKN1471" s="147"/>
      <c r="AKO1471" s="147"/>
      <c r="AKP1471" s="147"/>
      <c r="AKQ1471" s="147"/>
      <c r="AKR1471" s="147"/>
      <c r="AKS1471" s="147"/>
      <c r="AKT1471" s="147"/>
      <c r="AKU1471" s="147"/>
      <c r="AKV1471" s="147"/>
      <c r="AKW1471" s="147"/>
      <c r="AKX1471" s="147"/>
      <c r="AKY1471" s="147"/>
      <c r="AKZ1471" s="147"/>
      <c r="ALA1471" s="147"/>
      <c r="ALB1471" s="147"/>
      <c r="ALC1471" s="147"/>
      <c r="ALD1471" s="147"/>
      <c r="ALE1471" s="147"/>
      <c r="ALF1471" s="147"/>
      <c r="ALG1471" s="147"/>
      <c r="ALH1471" s="147"/>
      <c r="ALI1471" s="147"/>
      <c r="ALJ1471" s="147"/>
      <c r="ALK1471" s="147"/>
      <c r="ALL1471" s="147"/>
      <c r="ALM1471" s="147"/>
      <c r="ALN1471" s="147"/>
      <c r="ALO1471" s="147"/>
      <c r="ALP1471" s="147"/>
      <c r="ALQ1471" s="147"/>
      <c r="ALR1471" s="147"/>
      <c r="ALS1471" s="147"/>
      <c r="ALT1471" s="147"/>
      <c r="ALU1471" s="147"/>
      <c r="ALV1471" s="147"/>
      <c r="ALW1471" s="147"/>
      <c r="ALX1471" s="147"/>
      <c r="ALY1471" s="147"/>
      <c r="ALZ1471" s="147"/>
      <c r="AMA1471" s="147"/>
      <c r="AMB1471" s="147"/>
      <c r="AMC1471" s="147"/>
      <c r="AMD1471" s="147"/>
      <c r="AME1471" s="147"/>
      <c r="AMF1471" s="147"/>
      <c r="AMG1471" s="147"/>
      <c r="AMH1471" s="147"/>
      <c r="AMI1471" s="147"/>
      <c r="AMJ1471" s="147"/>
      <c r="AMK1471" s="147"/>
    </row>
    <row r="1472" spans="1:1025" s="149" customFormat="1">
      <c r="A1472" s="144">
        <v>1126</v>
      </c>
      <c r="B1472" s="144" t="s">
        <v>3211</v>
      </c>
      <c r="C1472" s="144">
        <v>76365074</v>
      </c>
      <c r="D1472" s="145">
        <v>1.2</v>
      </c>
      <c r="E1472" s="145">
        <v>25</v>
      </c>
      <c r="F1472" s="145">
        <v>7</v>
      </c>
      <c r="G1472" s="146">
        <v>15478</v>
      </c>
      <c r="H1472" s="146" t="s">
        <v>3211</v>
      </c>
      <c r="I1472" s="147">
        <v>12144791</v>
      </c>
      <c r="J1472" s="148" t="s">
        <v>3195</v>
      </c>
      <c r="K1472" s="148" t="s">
        <v>3196</v>
      </c>
      <c r="M1472" s="147"/>
      <c r="N1472" s="147"/>
      <c r="O1472" s="147"/>
      <c r="P1472" s="147"/>
      <c r="Q1472" s="147"/>
      <c r="R1472" s="147"/>
      <c r="S1472" s="147"/>
      <c r="T1472" s="147"/>
      <c r="U1472" s="147"/>
      <c r="V1472" s="147"/>
      <c r="W1472" s="147"/>
      <c r="X1472" s="147"/>
      <c r="Y1472" s="147"/>
      <c r="Z1472" s="147"/>
      <c r="AA1472" s="147"/>
      <c r="AB1472" s="147"/>
      <c r="AC1472" s="147"/>
      <c r="AD1472" s="147"/>
      <c r="AE1472" s="147"/>
      <c r="AF1472" s="147"/>
      <c r="AG1472" s="147"/>
      <c r="AH1472" s="147"/>
      <c r="AI1472" s="147"/>
      <c r="AJ1472" s="147"/>
      <c r="AK1472" s="147"/>
      <c r="AL1472" s="147"/>
      <c r="AM1472" s="147"/>
      <c r="AN1472" s="147"/>
      <c r="AO1472" s="147"/>
      <c r="AP1472" s="147"/>
      <c r="AQ1472" s="147"/>
      <c r="AR1472" s="147"/>
      <c r="AS1472" s="147"/>
      <c r="AT1472" s="147"/>
      <c r="AU1472" s="147"/>
      <c r="AV1472" s="147"/>
      <c r="AW1472" s="147"/>
      <c r="AX1472" s="147"/>
      <c r="AY1472" s="147"/>
      <c r="AZ1472" s="147"/>
      <c r="BA1472" s="147"/>
      <c r="BB1472" s="147"/>
      <c r="BC1472" s="147"/>
      <c r="BD1472" s="147"/>
      <c r="BE1472" s="147"/>
      <c r="BF1472" s="147"/>
      <c r="BG1472" s="147"/>
      <c r="BH1472" s="147"/>
      <c r="BI1472" s="147"/>
      <c r="BJ1472" s="147"/>
      <c r="BK1472" s="147"/>
      <c r="BL1472" s="147"/>
      <c r="BM1472" s="147"/>
      <c r="BN1472" s="147"/>
      <c r="BO1472" s="147"/>
      <c r="BP1472" s="147"/>
      <c r="BQ1472" s="147"/>
      <c r="BR1472" s="147"/>
      <c r="BS1472" s="147"/>
      <c r="BT1472" s="147"/>
      <c r="BU1472" s="147"/>
      <c r="BV1472" s="147"/>
      <c r="BW1472" s="147"/>
      <c r="BX1472" s="147"/>
      <c r="BY1472" s="147"/>
      <c r="BZ1472" s="147"/>
      <c r="CA1472" s="147"/>
      <c r="CB1472" s="147"/>
      <c r="CC1472" s="147"/>
      <c r="CD1472" s="147"/>
      <c r="CE1472" s="147"/>
      <c r="CF1472" s="147"/>
      <c r="CG1472" s="147"/>
      <c r="CH1472" s="147"/>
      <c r="CI1472" s="147"/>
      <c r="CJ1472" s="147"/>
      <c r="CK1472" s="147"/>
      <c r="CL1472" s="147"/>
      <c r="CM1472" s="147"/>
      <c r="CN1472" s="147"/>
      <c r="CO1472" s="147"/>
      <c r="CP1472" s="147"/>
      <c r="CQ1472" s="147"/>
      <c r="CR1472" s="147"/>
      <c r="CS1472" s="147"/>
      <c r="CT1472" s="147"/>
      <c r="CU1472" s="147"/>
      <c r="CV1472" s="147"/>
      <c r="CW1472" s="147"/>
      <c r="CX1472" s="147"/>
      <c r="CY1472" s="147"/>
      <c r="CZ1472" s="147"/>
      <c r="DA1472" s="147"/>
      <c r="DB1472" s="147"/>
      <c r="DC1472" s="147"/>
      <c r="DD1472" s="147"/>
      <c r="DE1472" s="147"/>
      <c r="DF1472" s="147"/>
      <c r="DG1472" s="147"/>
      <c r="DH1472" s="147"/>
      <c r="DI1472" s="147"/>
      <c r="DJ1472" s="147"/>
      <c r="DK1472" s="147"/>
      <c r="DL1472" s="147"/>
      <c r="DM1472" s="147"/>
      <c r="DN1472" s="147"/>
      <c r="DO1472" s="147"/>
      <c r="DP1472" s="147"/>
      <c r="DQ1472" s="147"/>
      <c r="DR1472" s="147"/>
      <c r="DS1472" s="147"/>
      <c r="DT1472" s="147"/>
      <c r="DU1472" s="147"/>
      <c r="DV1472" s="147"/>
      <c r="DW1472" s="147"/>
      <c r="DX1472" s="147"/>
      <c r="DY1472" s="147"/>
      <c r="DZ1472" s="147"/>
      <c r="EA1472" s="147"/>
      <c r="EB1472" s="147"/>
      <c r="EC1472" s="147"/>
      <c r="ED1472" s="147"/>
      <c r="EE1472" s="147"/>
      <c r="EF1472" s="147"/>
      <c r="EG1472" s="147"/>
      <c r="EH1472" s="147"/>
      <c r="EI1472" s="147"/>
      <c r="EJ1472" s="147"/>
      <c r="EK1472" s="147"/>
      <c r="EL1472" s="147"/>
      <c r="EM1472" s="147"/>
      <c r="EN1472" s="147"/>
      <c r="EO1472" s="147"/>
      <c r="EP1472" s="147"/>
      <c r="EQ1472" s="147"/>
      <c r="ER1472" s="147"/>
      <c r="ES1472" s="147"/>
      <c r="ET1472" s="147"/>
      <c r="EU1472" s="147"/>
      <c r="EV1472" s="147"/>
      <c r="EW1472" s="147"/>
      <c r="EX1472" s="147"/>
      <c r="EY1472" s="147"/>
      <c r="EZ1472" s="147"/>
      <c r="FA1472" s="147"/>
      <c r="FB1472" s="147"/>
      <c r="FC1472" s="147"/>
      <c r="FD1472" s="147"/>
      <c r="FE1472" s="147"/>
      <c r="FF1472" s="147"/>
      <c r="FG1472" s="147"/>
      <c r="FH1472" s="147"/>
      <c r="FI1472" s="147"/>
      <c r="FJ1472" s="147"/>
      <c r="FK1472" s="147"/>
      <c r="FL1472" s="147"/>
      <c r="FM1472" s="147"/>
      <c r="FN1472" s="147"/>
      <c r="FO1472" s="147"/>
      <c r="FP1472" s="147"/>
      <c r="FQ1472" s="147"/>
      <c r="FR1472" s="147"/>
      <c r="FS1472" s="147"/>
      <c r="FT1472" s="147"/>
      <c r="FU1472" s="147"/>
      <c r="FV1472" s="147"/>
      <c r="FW1472" s="147"/>
      <c r="FX1472" s="147"/>
      <c r="FY1472" s="147"/>
      <c r="FZ1472" s="147"/>
      <c r="GA1472" s="147"/>
      <c r="GB1472" s="147"/>
      <c r="GC1472" s="147"/>
      <c r="GD1472" s="147"/>
      <c r="GE1472" s="147"/>
      <c r="GF1472" s="147"/>
      <c r="GG1472" s="147"/>
      <c r="GH1472" s="147"/>
      <c r="GI1472" s="147"/>
      <c r="GJ1472" s="147"/>
      <c r="GK1472" s="147"/>
      <c r="GL1472" s="147"/>
      <c r="GM1472" s="147"/>
      <c r="GN1472" s="147"/>
      <c r="GO1472" s="147"/>
      <c r="GP1472" s="147"/>
      <c r="GQ1472" s="147"/>
      <c r="GR1472" s="147"/>
      <c r="GS1472" s="147"/>
      <c r="GT1472" s="147"/>
      <c r="GU1472" s="147"/>
      <c r="GV1472" s="147"/>
      <c r="GW1472" s="147"/>
      <c r="GX1472" s="147"/>
      <c r="GY1472" s="147"/>
      <c r="GZ1472" s="147"/>
      <c r="HA1472" s="147"/>
      <c r="HB1472" s="147"/>
      <c r="HC1472" s="147"/>
      <c r="HD1472" s="147"/>
      <c r="HE1472" s="147"/>
      <c r="HF1472" s="147"/>
      <c r="HG1472" s="147"/>
      <c r="HH1472" s="147"/>
      <c r="HI1472" s="147"/>
      <c r="HJ1472" s="147"/>
      <c r="HK1472" s="147"/>
      <c r="HL1472" s="147"/>
      <c r="HM1472" s="147"/>
      <c r="HN1472" s="147"/>
      <c r="HO1472" s="147"/>
      <c r="HP1472" s="147"/>
      <c r="HQ1472" s="147"/>
      <c r="HR1472" s="147"/>
      <c r="HS1472" s="147"/>
      <c r="HT1472" s="147"/>
      <c r="HU1472" s="147"/>
      <c r="HV1472" s="147"/>
      <c r="HW1472" s="147"/>
      <c r="HX1472" s="147"/>
      <c r="HY1472" s="147"/>
      <c r="HZ1472" s="147"/>
      <c r="IA1472" s="147"/>
      <c r="IB1472" s="147"/>
      <c r="IC1472" s="147"/>
      <c r="ID1472" s="147"/>
      <c r="IE1472" s="147"/>
      <c r="IF1472" s="147"/>
      <c r="IG1472" s="147"/>
      <c r="IH1472" s="147"/>
      <c r="II1472" s="147"/>
      <c r="IJ1472" s="147"/>
      <c r="IK1472" s="147"/>
      <c r="IL1472" s="147"/>
      <c r="IM1472" s="147"/>
      <c r="IN1472" s="147"/>
      <c r="IO1472" s="147"/>
      <c r="IP1472" s="147"/>
      <c r="IQ1472" s="147"/>
      <c r="IR1472" s="147"/>
      <c r="IS1472" s="147"/>
      <c r="IT1472" s="147"/>
      <c r="IU1472" s="147"/>
      <c r="IV1472" s="147"/>
      <c r="IW1472" s="147"/>
      <c r="IX1472" s="147"/>
      <c r="IY1472" s="147"/>
      <c r="IZ1472" s="147"/>
      <c r="JA1472" s="147"/>
      <c r="JB1472" s="147"/>
      <c r="JC1472" s="147"/>
      <c r="JD1472" s="147"/>
      <c r="JE1472" s="147"/>
      <c r="JF1472" s="147"/>
      <c r="JG1472" s="147"/>
      <c r="JH1472" s="147"/>
      <c r="JI1472" s="147"/>
      <c r="JJ1472" s="147"/>
      <c r="JK1472" s="147"/>
      <c r="JL1472" s="147"/>
      <c r="JM1472" s="147"/>
      <c r="JN1472" s="147"/>
      <c r="JO1472" s="147"/>
      <c r="JP1472" s="147"/>
      <c r="JQ1472" s="147"/>
      <c r="JR1472" s="147"/>
      <c r="JS1472" s="147"/>
      <c r="JT1472" s="147"/>
      <c r="JU1472" s="147"/>
      <c r="JV1472" s="147"/>
      <c r="JW1472" s="147"/>
      <c r="JX1472" s="147"/>
      <c r="JY1472" s="147"/>
      <c r="JZ1472" s="147"/>
      <c r="KA1472" s="147"/>
      <c r="KB1472" s="147"/>
      <c r="KC1472" s="147"/>
      <c r="KD1472" s="147"/>
      <c r="KE1472" s="147"/>
      <c r="KF1472" s="147"/>
      <c r="KG1472" s="147"/>
      <c r="KH1472" s="147"/>
      <c r="KI1472" s="147"/>
      <c r="KJ1472" s="147"/>
      <c r="KK1472" s="147"/>
      <c r="KL1472" s="147"/>
      <c r="KM1472" s="147"/>
      <c r="KN1472" s="147"/>
      <c r="KO1472" s="147"/>
      <c r="KP1472" s="147"/>
      <c r="KQ1472" s="147"/>
      <c r="KR1472" s="147"/>
      <c r="KS1472" s="147"/>
      <c r="KT1472" s="147"/>
      <c r="KU1472" s="147"/>
      <c r="KV1472" s="147"/>
      <c r="KW1472" s="147"/>
      <c r="KX1472" s="147"/>
      <c r="KY1472" s="147"/>
      <c r="KZ1472" s="147"/>
      <c r="LA1472" s="147"/>
      <c r="LB1472" s="147"/>
      <c r="LC1472" s="147"/>
      <c r="LD1472" s="147"/>
      <c r="LE1472" s="147"/>
      <c r="LF1472" s="147"/>
      <c r="LG1472" s="147"/>
      <c r="LH1472" s="147"/>
      <c r="LI1472" s="147"/>
      <c r="LJ1472" s="147"/>
      <c r="LK1472" s="147"/>
      <c r="LL1472" s="147"/>
      <c r="LM1472" s="147"/>
      <c r="LN1472" s="147"/>
      <c r="LO1472" s="147"/>
      <c r="LP1472" s="147"/>
      <c r="LQ1472" s="147"/>
      <c r="LR1472" s="147"/>
      <c r="LS1472" s="147"/>
      <c r="LT1472" s="147"/>
      <c r="LU1472" s="147"/>
      <c r="LV1472" s="147"/>
      <c r="LW1472" s="147"/>
      <c r="LX1472" s="147"/>
      <c r="LY1472" s="147"/>
      <c r="LZ1472" s="147"/>
      <c r="MA1472" s="147"/>
      <c r="MB1472" s="147"/>
      <c r="MC1472" s="147"/>
      <c r="MD1472" s="147"/>
      <c r="ME1472" s="147"/>
      <c r="MF1472" s="147"/>
      <c r="MG1472" s="147"/>
      <c r="MH1472" s="147"/>
      <c r="MI1472" s="147"/>
      <c r="MJ1472" s="147"/>
      <c r="MK1472" s="147"/>
      <c r="ML1472" s="147"/>
      <c r="MM1472" s="147"/>
      <c r="MN1472" s="147"/>
      <c r="MO1472" s="147"/>
      <c r="MP1472" s="147"/>
      <c r="MQ1472" s="147"/>
      <c r="MR1472" s="147"/>
      <c r="MS1472" s="147"/>
      <c r="MT1472" s="147"/>
      <c r="MU1472" s="147"/>
      <c r="MV1472" s="147"/>
      <c r="MW1472" s="147"/>
      <c r="MX1472" s="147"/>
      <c r="MY1472" s="147"/>
      <c r="MZ1472" s="147"/>
      <c r="NA1472" s="147"/>
      <c r="NB1472" s="147"/>
      <c r="NC1472" s="147"/>
      <c r="ND1472" s="147"/>
      <c r="NE1472" s="147"/>
      <c r="NF1472" s="147"/>
      <c r="NG1472" s="147"/>
      <c r="NH1472" s="147"/>
      <c r="NI1472" s="147"/>
      <c r="NJ1472" s="147"/>
      <c r="NK1472" s="147"/>
      <c r="NL1472" s="147"/>
      <c r="NM1472" s="147"/>
      <c r="NN1472" s="147"/>
      <c r="NO1472" s="147"/>
      <c r="NP1472" s="147"/>
      <c r="NQ1472" s="147"/>
      <c r="NR1472" s="147"/>
      <c r="NS1472" s="147"/>
      <c r="NT1472" s="147"/>
      <c r="NU1472" s="147"/>
      <c r="NV1472" s="147"/>
      <c r="NW1472" s="147"/>
      <c r="NX1472" s="147"/>
      <c r="NY1472" s="147"/>
      <c r="NZ1472" s="147"/>
      <c r="OA1472" s="147"/>
      <c r="OB1472" s="147"/>
      <c r="OC1472" s="147"/>
      <c r="OD1472" s="147"/>
      <c r="OE1472" s="147"/>
      <c r="OF1472" s="147"/>
      <c r="OG1472" s="147"/>
      <c r="OH1472" s="147"/>
      <c r="OI1472" s="147"/>
      <c r="OJ1472" s="147"/>
      <c r="OK1472" s="147"/>
      <c r="OL1472" s="147"/>
      <c r="OM1472" s="147"/>
      <c r="ON1472" s="147"/>
      <c r="OO1472" s="147"/>
      <c r="OP1472" s="147"/>
      <c r="OQ1472" s="147"/>
      <c r="OR1472" s="147"/>
      <c r="OS1472" s="147"/>
      <c r="OT1472" s="147"/>
      <c r="OU1472" s="147"/>
      <c r="OV1472" s="147"/>
      <c r="OW1472" s="147"/>
      <c r="OX1472" s="147"/>
      <c r="OY1472" s="147"/>
      <c r="OZ1472" s="147"/>
      <c r="PA1472" s="147"/>
      <c r="PB1472" s="147"/>
      <c r="PC1472" s="147"/>
      <c r="PD1472" s="147"/>
      <c r="PE1472" s="147"/>
      <c r="PF1472" s="147"/>
      <c r="PG1472" s="147"/>
      <c r="PH1472" s="147"/>
      <c r="PI1472" s="147"/>
      <c r="PJ1472" s="147"/>
      <c r="PK1472" s="147"/>
      <c r="PL1472" s="147"/>
      <c r="PM1472" s="147"/>
      <c r="PN1472" s="147"/>
      <c r="PO1472" s="147"/>
      <c r="PP1472" s="147"/>
      <c r="PQ1472" s="147"/>
      <c r="PR1472" s="147"/>
      <c r="PS1472" s="147"/>
      <c r="PT1472" s="147"/>
      <c r="PU1472" s="147"/>
      <c r="PV1472" s="147"/>
      <c r="PW1472" s="147"/>
      <c r="PX1472" s="147"/>
      <c r="PY1472" s="147"/>
      <c r="PZ1472" s="147"/>
      <c r="QA1472" s="147"/>
      <c r="QB1472" s="147"/>
      <c r="QC1472" s="147"/>
      <c r="QD1472" s="147"/>
      <c r="QE1472" s="147"/>
      <c r="QF1472" s="147"/>
      <c r="QG1472" s="147"/>
      <c r="QH1472" s="147"/>
      <c r="QI1472" s="147"/>
      <c r="QJ1472" s="147"/>
      <c r="QK1472" s="147"/>
      <c r="QL1472" s="147"/>
      <c r="QM1472" s="147"/>
      <c r="QN1472" s="147"/>
      <c r="QO1472" s="147"/>
      <c r="QP1472" s="147"/>
      <c r="QQ1472" s="147"/>
      <c r="QR1472" s="147"/>
      <c r="QS1472" s="147"/>
      <c r="QT1472" s="147"/>
      <c r="QU1472" s="147"/>
      <c r="QV1472" s="147"/>
      <c r="QW1472" s="147"/>
      <c r="QX1472" s="147"/>
      <c r="QY1472" s="147"/>
      <c r="QZ1472" s="147"/>
      <c r="RA1472" s="147"/>
      <c r="RB1472" s="147"/>
      <c r="RC1472" s="147"/>
      <c r="RD1472" s="147"/>
      <c r="RE1472" s="147"/>
      <c r="RF1472" s="147"/>
      <c r="RG1472" s="147"/>
      <c r="RH1472" s="147"/>
      <c r="RI1472" s="147"/>
      <c r="RJ1472" s="147"/>
      <c r="RK1472" s="147"/>
      <c r="RL1472" s="147"/>
      <c r="RM1472" s="147"/>
      <c r="RN1472" s="147"/>
      <c r="RO1472" s="147"/>
      <c r="RP1472" s="147"/>
      <c r="RQ1472" s="147"/>
      <c r="RR1472" s="147"/>
      <c r="RS1472" s="147"/>
      <c r="RT1472" s="147"/>
      <c r="RU1472" s="147"/>
      <c r="RV1472" s="147"/>
      <c r="RW1472" s="147"/>
      <c r="RX1472" s="147"/>
      <c r="RY1472" s="147"/>
      <c r="RZ1472" s="147"/>
      <c r="SA1472" s="147"/>
      <c r="SB1472" s="147"/>
      <c r="SC1472" s="147"/>
      <c r="SD1472" s="147"/>
      <c r="SE1472" s="147"/>
      <c r="SF1472" s="147"/>
      <c r="SG1472" s="147"/>
      <c r="SH1472" s="147"/>
      <c r="SI1472" s="147"/>
      <c r="SJ1472" s="147"/>
      <c r="SK1472" s="147"/>
      <c r="SL1472" s="147"/>
      <c r="SM1472" s="147"/>
      <c r="SN1472" s="147"/>
      <c r="SO1472" s="147"/>
      <c r="SP1472" s="147"/>
      <c r="SQ1472" s="147"/>
      <c r="SR1472" s="147"/>
      <c r="SS1472" s="147"/>
      <c r="ST1472" s="147"/>
      <c r="SU1472" s="147"/>
      <c r="SV1472" s="147"/>
      <c r="SW1472" s="147"/>
      <c r="SX1472" s="147"/>
      <c r="SY1472" s="147"/>
      <c r="SZ1472" s="147"/>
      <c r="TA1472" s="147"/>
      <c r="TB1472" s="147"/>
      <c r="TC1472" s="147"/>
      <c r="TD1472" s="147"/>
      <c r="TE1472" s="147"/>
      <c r="TF1472" s="147"/>
      <c r="TG1472" s="147"/>
      <c r="TH1472" s="147"/>
      <c r="TI1472" s="147"/>
      <c r="TJ1472" s="147"/>
      <c r="TK1472" s="147"/>
      <c r="TL1472" s="147"/>
      <c r="TM1472" s="147"/>
      <c r="TN1472" s="147"/>
      <c r="TO1472" s="147"/>
      <c r="TP1472" s="147"/>
      <c r="TQ1472" s="147"/>
      <c r="TR1472" s="147"/>
      <c r="TS1472" s="147"/>
      <c r="TT1472" s="147"/>
      <c r="TU1472" s="147"/>
      <c r="TV1472" s="147"/>
      <c r="TW1472" s="147"/>
      <c r="TX1472" s="147"/>
      <c r="TY1472" s="147"/>
      <c r="TZ1472" s="147"/>
      <c r="UA1472" s="147"/>
      <c r="UB1472" s="147"/>
      <c r="UC1472" s="147"/>
      <c r="UD1472" s="147"/>
      <c r="UE1472" s="147"/>
      <c r="UF1472" s="147"/>
      <c r="UG1472" s="147"/>
      <c r="UH1472" s="147"/>
      <c r="UI1472" s="147"/>
      <c r="UJ1472" s="147"/>
      <c r="UK1472" s="147"/>
      <c r="UL1472" s="147"/>
      <c r="UM1472" s="147"/>
      <c r="UN1472" s="147"/>
      <c r="UO1472" s="147"/>
      <c r="UP1472" s="147"/>
      <c r="UQ1472" s="147"/>
      <c r="UR1472" s="147"/>
      <c r="US1472" s="147"/>
      <c r="UT1472" s="147"/>
      <c r="UU1472" s="147"/>
      <c r="UV1472" s="147"/>
      <c r="UW1472" s="147"/>
      <c r="UX1472" s="147"/>
      <c r="UY1472" s="147"/>
      <c r="UZ1472" s="147"/>
      <c r="VA1472" s="147"/>
      <c r="VB1472" s="147"/>
      <c r="VC1472" s="147"/>
      <c r="VD1472" s="147"/>
      <c r="VE1472" s="147"/>
      <c r="VF1472" s="147"/>
      <c r="VG1472" s="147"/>
      <c r="VH1472" s="147"/>
      <c r="VI1472" s="147"/>
      <c r="VJ1472" s="147"/>
      <c r="VK1472" s="147"/>
      <c r="VL1472" s="147"/>
      <c r="VM1472" s="147"/>
      <c r="VN1472" s="147"/>
      <c r="VO1472" s="147"/>
      <c r="VP1472" s="147"/>
      <c r="VQ1472" s="147"/>
      <c r="VR1472" s="147"/>
      <c r="VS1472" s="147"/>
      <c r="VT1472" s="147"/>
      <c r="VU1472" s="147"/>
      <c r="VV1472" s="147"/>
      <c r="VW1472" s="147"/>
      <c r="VX1472" s="147"/>
      <c r="VY1472" s="147"/>
      <c r="VZ1472" s="147"/>
      <c r="WA1472" s="147"/>
      <c r="WB1472" s="147"/>
      <c r="WC1472" s="147"/>
      <c r="WD1472" s="147"/>
      <c r="WE1472" s="147"/>
      <c r="WF1472" s="147"/>
      <c r="WG1472" s="147"/>
      <c r="WH1472" s="147"/>
      <c r="WI1472" s="147"/>
      <c r="WJ1472" s="147"/>
      <c r="WK1472" s="147"/>
      <c r="WL1472" s="147"/>
      <c r="WM1472" s="147"/>
      <c r="WN1472" s="147"/>
      <c r="WO1472" s="147"/>
      <c r="WP1472" s="147"/>
      <c r="WQ1472" s="147"/>
      <c r="WR1472" s="147"/>
      <c r="WS1472" s="147"/>
      <c r="WT1472" s="147"/>
      <c r="WU1472" s="147"/>
      <c r="WV1472" s="147"/>
      <c r="WW1472" s="147"/>
      <c r="WX1472" s="147"/>
      <c r="WY1472" s="147"/>
      <c r="WZ1472" s="147"/>
      <c r="XA1472" s="147"/>
      <c r="XB1472" s="147"/>
      <c r="XC1472" s="147"/>
      <c r="XD1472" s="147"/>
      <c r="XE1472" s="147"/>
      <c r="XF1472" s="147"/>
      <c r="XG1472" s="147"/>
      <c r="XH1472" s="147"/>
      <c r="XI1472" s="147"/>
      <c r="XJ1472" s="147"/>
      <c r="XK1472" s="147"/>
      <c r="XL1472" s="147"/>
      <c r="XM1472" s="147"/>
      <c r="XN1472" s="147"/>
      <c r="XO1472" s="147"/>
      <c r="XP1472" s="147"/>
      <c r="XQ1472" s="147"/>
      <c r="XR1472" s="147"/>
      <c r="XS1472" s="147"/>
      <c r="XT1472" s="147"/>
      <c r="XU1472" s="147"/>
      <c r="XV1472" s="147"/>
      <c r="XW1472" s="147"/>
      <c r="XX1472" s="147"/>
      <c r="XY1472" s="147"/>
      <c r="XZ1472" s="147"/>
      <c r="YA1472" s="147"/>
      <c r="YB1472" s="147"/>
      <c r="YC1472" s="147"/>
      <c r="YD1472" s="147"/>
      <c r="YE1472" s="147"/>
      <c r="YF1472" s="147"/>
      <c r="YG1472" s="147"/>
      <c r="YH1472" s="147"/>
      <c r="YI1472" s="147"/>
      <c r="YJ1472" s="147"/>
      <c r="YK1472" s="147"/>
      <c r="YL1472" s="147"/>
      <c r="YM1472" s="147"/>
      <c r="YN1472" s="147"/>
      <c r="YO1472" s="147"/>
      <c r="YP1472" s="147"/>
      <c r="YQ1472" s="147"/>
      <c r="YR1472" s="147"/>
      <c r="YS1472" s="147"/>
      <c r="YT1472" s="147"/>
      <c r="YU1472" s="147"/>
      <c r="YV1472" s="147"/>
      <c r="YW1472" s="147"/>
      <c r="YX1472" s="147"/>
      <c r="YY1472" s="147"/>
      <c r="YZ1472" s="147"/>
      <c r="ZA1472" s="147"/>
      <c r="ZB1472" s="147"/>
      <c r="ZC1472" s="147"/>
      <c r="ZD1472" s="147"/>
      <c r="ZE1472" s="147"/>
      <c r="ZF1472" s="147"/>
      <c r="ZG1472" s="147"/>
      <c r="ZH1472" s="147"/>
      <c r="ZI1472" s="147"/>
      <c r="ZJ1472" s="147"/>
      <c r="ZK1472" s="147"/>
      <c r="ZL1472" s="147"/>
      <c r="ZM1472" s="147"/>
      <c r="ZN1472" s="147"/>
      <c r="ZO1472" s="147"/>
      <c r="ZP1472" s="147"/>
      <c r="ZQ1472" s="147"/>
      <c r="ZR1472" s="147"/>
      <c r="ZS1472" s="147"/>
      <c r="ZT1472" s="147"/>
      <c r="ZU1472" s="147"/>
      <c r="ZV1472" s="147"/>
      <c r="ZW1472" s="147"/>
      <c r="ZX1472" s="147"/>
      <c r="ZY1472" s="147"/>
      <c r="ZZ1472" s="147"/>
      <c r="AAA1472" s="147"/>
      <c r="AAB1472" s="147"/>
      <c r="AAC1472" s="147"/>
      <c r="AAD1472" s="147"/>
      <c r="AAE1472" s="147"/>
      <c r="AAF1472" s="147"/>
      <c r="AAG1472" s="147"/>
      <c r="AAH1472" s="147"/>
      <c r="AAI1472" s="147"/>
      <c r="AAJ1472" s="147"/>
      <c r="AAK1472" s="147"/>
      <c r="AAL1472" s="147"/>
      <c r="AAM1472" s="147"/>
      <c r="AAN1472" s="147"/>
      <c r="AAO1472" s="147"/>
      <c r="AAP1472" s="147"/>
      <c r="AAQ1472" s="147"/>
      <c r="AAR1472" s="147"/>
      <c r="AAS1472" s="147"/>
      <c r="AAT1472" s="147"/>
      <c r="AAU1472" s="147"/>
      <c r="AAV1472" s="147"/>
      <c r="AAW1472" s="147"/>
      <c r="AAX1472" s="147"/>
      <c r="AAY1472" s="147"/>
      <c r="AAZ1472" s="147"/>
      <c r="ABA1472" s="147"/>
      <c r="ABB1472" s="147"/>
      <c r="ABC1472" s="147"/>
      <c r="ABD1472" s="147"/>
      <c r="ABE1472" s="147"/>
      <c r="ABF1472" s="147"/>
      <c r="ABG1472" s="147"/>
      <c r="ABH1472" s="147"/>
      <c r="ABI1472" s="147"/>
      <c r="ABJ1472" s="147"/>
      <c r="ABK1472" s="147"/>
      <c r="ABL1472" s="147"/>
      <c r="ABM1472" s="147"/>
      <c r="ABN1472" s="147"/>
      <c r="ABO1472" s="147"/>
      <c r="ABP1472" s="147"/>
      <c r="ABQ1472" s="147"/>
      <c r="ABR1472" s="147"/>
      <c r="ABS1472" s="147"/>
      <c r="ABT1472" s="147"/>
      <c r="ABU1472" s="147"/>
      <c r="ABV1472" s="147"/>
      <c r="ABW1472" s="147"/>
      <c r="ABX1472" s="147"/>
      <c r="ABY1472" s="147"/>
      <c r="ABZ1472" s="147"/>
      <c r="ACA1472" s="147"/>
      <c r="ACB1472" s="147"/>
      <c r="ACC1472" s="147"/>
      <c r="ACD1472" s="147"/>
      <c r="ACE1472" s="147"/>
      <c r="ACF1472" s="147"/>
      <c r="ACG1472" s="147"/>
      <c r="ACH1472" s="147"/>
      <c r="ACI1472" s="147"/>
      <c r="ACJ1472" s="147"/>
      <c r="ACK1472" s="147"/>
      <c r="ACL1472" s="147"/>
      <c r="ACM1472" s="147"/>
      <c r="ACN1472" s="147"/>
      <c r="ACO1472" s="147"/>
      <c r="ACP1472" s="147"/>
      <c r="ACQ1472" s="147"/>
      <c r="ACR1472" s="147"/>
      <c r="ACS1472" s="147"/>
      <c r="ACT1472" s="147"/>
      <c r="ACU1472" s="147"/>
      <c r="ACV1472" s="147"/>
      <c r="ACW1472" s="147"/>
      <c r="ACX1472" s="147"/>
      <c r="ACY1472" s="147"/>
      <c r="ACZ1472" s="147"/>
      <c r="ADA1472" s="147"/>
      <c r="ADB1472" s="147"/>
      <c r="ADC1472" s="147"/>
      <c r="ADD1472" s="147"/>
      <c r="ADE1472" s="147"/>
      <c r="ADF1472" s="147"/>
      <c r="ADG1472" s="147"/>
      <c r="ADH1472" s="147"/>
      <c r="ADI1472" s="147"/>
      <c r="ADJ1472" s="147"/>
      <c r="ADK1472" s="147"/>
      <c r="ADL1472" s="147"/>
      <c r="ADM1472" s="147"/>
      <c r="ADN1472" s="147"/>
      <c r="ADO1472" s="147"/>
      <c r="ADP1472" s="147"/>
      <c r="ADQ1472" s="147"/>
      <c r="ADR1472" s="147"/>
      <c r="ADS1472" s="147"/>
      <c r="ADT1472" s="147"/>
      <c r="ADU1472" s="147"/>
      <c r="ADV1472" s="147"/>
      <c r="ADW1472" s="147"/>
      <c r="ADX1472" s="147"/>
      <c r="ADY1472" s="147"/>
      <c r="ADZ1472" s="147"/>
      <c r="AEA1472" s="147"/>
      <c r="AEB1472" s="147"/>
      <c r="AEC1472" s="147"/>
      <c r="AED1472" s="147"/>
      <c r="AEE1472" s="147"/>
      <c r="AEF1472" s="147"/>
      <c r="AEG1472" s="147"/>
      <c r="AEH1472" s="147"/>
      <c r="AEI1472" s="147"/>
      <c r="AEJ1472" s="147"/>
      <c r="AEK1472" s="147"/>
      <c r="AEL1472" s="147"/>
      <c r="AEM1472" s="147"/>
      <c r="AEN1472" s="147"/>
      <c r="AEO1472" s="147"/>
      <c r="AEP1472" s="147"/>
      <c r="AEQ1472" s="147"/>
      <c r="AER1472" s="147"/>
      <c r="AES1472" s="147"/>
      <c r="AET1472" s="147"/>
      <c r="AEU1472" s="147"/>
      <c r="AEV1472" s="147"/>
      <c r="AEW1472" s="147"/>
      <c r="AEX1472" s="147"/>
      <c r="AEY1472" s="147"/>
      <c r="AEZ1472" s="147"/>
      <c r="AFA1472" s="147"/>
      <c r="AFB1472" s="147"/>
      <c r="AFC1472" s="147"/>
      <c r="AFD1472" s="147"/>
      <c r="AFE1472" s="147"/>
      <c r="AFF1472" s="147"/>
      <c r="AFG1472" s="147"/>
      <c r="AFH1472" s="147"/>
      <c r="AFI1472" s="147"/>
      <c r="AFJ1472" s="147"/>
      <c r="AFK1472" s="147"/>
      <c r="AFL1472" s="147"/>
      <c r="AFM1472" s="147"/>
      <c r="AFN1472" s="147"/>
      <c r="AFO1472" s="147"/>
      <c r="AFP1472" s="147"/>
      <c r="AFQ1472" s="147"/>
      <c r="AFR1472" s="147"/>
      <c r="AFS1472" s="147"/>
      <c r="AFT1472" s="147"/>
      <c r="AFU1472" s="147"/>
      <c r="AFV1472" s="147"/>
      <c r="AFW1472" s="147"/>
      <c r="AFX1472" s="147"/>
      <c r="AFY1472" s="147"/>
      <c r="AFZ1472" s="147"/>
      <c r="AGA1472" s="147"/>
      <c r="AGB1472" s="147"/>
      <c r="AGC1472" s="147"/>
      <c r="AGD1472" s="147"/>
      <c r="AGE1472" s="147"/>
      <c r="AGF1472" s="147"/>
      <c r="AGG1472" s="147"/>
      <c r="AGH1472" s="147"/>
      <c r="AGI1472" s="147"/>
      <c r="AGJ1472" s="147"/>
      <c r="AGK1472" s="147"/>
      <c r="AGL1472" s="147"/>
      <c r="AGM1472" s="147"/>
      <c r="AGN1472" s="147"/>
      <c r="AGO1472" s="147"/>
      <c r="AGP1472" s="147"/>
      <c r="AGQ1472" s="147"/>
      <c r="AGR1472" s="147"/>
      <c r="AGS1472" s="147"/>
      <c r="AGT1472" s="147"/>
      <c r="AGU1472" s="147"/>
      <c r="AGV1472" s="147"/>
      <c r="AGW1472" s="147"/>
      <c r="AGX1472" s="147"/>
      <c r="AGY1472" s="147"/>
      <c r="AGZ1472" s="147"/>
      <c r="AHA1472" s="147"/>
      <c r="AHB1472" s="147"/>
      <c r="AHC1472" s="147"/>
      <c r="AHD1472" s="147"/>
      <c r="AHE1472" s="147"/>
      <c r="AHF1472" s="147"/>
      <c r="AHG1472" s="147"/>
      <c r="AHH1472" s="147"/>
      <c r="AHI1472" s="147"/>
      <c r="AHJ1472" s="147"/>
      <c r="AHK1472" s="147"/>
      <c r="AHL1472" s="147"/>
      <c r="AHM1472" s="147"/>
      <c r="AHN1472" s="147"/>
      <c r="AHO1472" s="147"/>
      <c r="AHP1472" s="147"/>
      <c r="AHQ1472" s="147"/>
      <c r="AHR1472" s="147"/>
      <c r="AHS1472" s="147"/>
      <c r="AHT1472" s="147"/>
      <c r="AHU1472" s="147"/>
      <c r="AHV1472" s="147"/>
      <c r="AHW1472" s="147"/>
      <c r="AHX1472" s="147"/>
      <c r="AHY1472" s="147"/>
      <c r="AHZ1472" s="147"/>
      <c r="AIA1472" s="147"/>
      <c r="AIB1472" s="147"/>
      <c r="AIC1472" s="147"/>
      <c r="AID1472" s="147"/>
      <c r="AIE1472" s="147"/>
      <c r="AIF1472" s="147"/>
      <c r="AIG1472" s="147"/>
      <c r="AIH1472" s="147"/>
      <c r="AII1472" s="147"/>
      <c r="AIJ1472" s="147"/>
      <c r="AIK1472" s="147"/>
      <c r="AIL1472" s="147"/>
      <c r="AIM1472" s="147"/>
      <c r="AIN1472" s="147"/>
      <c r="AIO1472" s="147"/>
      <c r="AIP1472" s="147"/>
      <c r="AIQ1472" s="147"/>
      <c r="AIR1472" s="147"/>
      <c r="AIS1472" s="147"/>
      <c r="AIT1472" s="147"/>
      <c r="AIU1472" s="147"/>
      <c r="AIV1472" s="147"/>
      <c r="AIW1472" s="147"/>
      <c r="AIX1472" s="147"/>
      <c r="AIY1472" s="147"/>
      <c r="AIZ1472" s="147"/>
      <c r="AJA1472" s="147"/>
      <c r="AJB1472" s="147"/>
      <c r="AJC1472" s="147"/>
      <c r="AJD1472" s="147"/>
      <c r="AJE1472" s="147"/>
      <c r="AJF1472" s="147"/>
      <c r="AJG1472" s="147"/>
      <c r="AJH1472" s="147"/>
      <c r="AJI1472" s="147"/>
      <c r="AJJ1472" s="147"/>
      <c r="AJK1472" s="147"/>
      <c r="AJL1472" s="147"/>
      <c r="AJM1472" s="147"/>
      <c r="AJN1472" s="147"/>
      <c r="AJO1472" s="147"/>
      <c r="AJP1472" s="147"/>
      <c r="AJQ1472" s="147"/>
      <c r="AJR1472" s="147"/>
      <c r="AJS1472" s="147"/>
      <c r="AJT1472" s="147"/>
      <c r="AJU1472" s="147"/>
      <c r="AJV1472" s="147"/>
      <c r="AJW1472" s="147"/>
      <c r="AJX1472" s="147"/>
      <c r="AJY1472" s="147"/>
      <c r="AJZ1472" s="147"/>
      <c r="AKA1472" s="147"/>
      <c r="AKB1472" s="147"/>
      <c r="AKC1472" s="147"/>
      <c r="AKD1472" s="147"/>
      <c r="AKE1472" s="147"/>
      <c r="AKF1472" s="147"/>
      <c r="AKG1472" s="147"/>
      <c r="AKH1472" s="147"/>
      <c r="AKI1472" s="147"/>
      <c r="AKJ1472" s="147"/>
      <c r="AKK1472" s="147"/>
      <c r="AKL1472" s="147"/>
      <c r="AKM1472" s="147"/>
      <c r="AKN1472" s="147"/>
      <c r="AKO1472" s="147"/>
      <c r="AKP1472" s="147"/>
      <c r="AKQ1472" s="147"/>
      <c r="AKR1472" s="147"/>
      <c r="AKS1472" s="147"/>
      <c r="AKT1472" s="147"/>
      <c r="AKU1472" s="147"/>
      <c r="AKV1472" s="147"/>
      <c r="AKW1472" s="147"/>
      <c r="AKX1472" s="147"/>
      <c r="AKY1472" s="147"/>
      <c r="AKZ1472" s="147"/>
      <c r="ALA1472" s="147"/>
      <c r="ALB1472" s="147"/>
      <c r="ALC1472" s="147"/>
      <c r="ALD1472" s="147"/>
      <c r="ALE1472" s="147"/>
      <c r="ALF1472" s="147"/>
      <c r="ALG1472" s="147"/>
      <c r="ALH1472" s="147"/>
      <c r="ALI1472" s="147"/>
      <c r="ALJ1472" s="147"/>
      <c r="ALK1472" s="147"/>
      <c r="ALL1472" s="147"/>
      <c r="ALM1472" s="147"/>
      <c r="ALN1472" s="147"/>
      <c r="ALO1472" s="147"/>
      <c r="ALP1472" s="147"/>
      <c r="ALQ1472" s="147"/>
      <c r="ALR1472" s="147"/>
      <c r="ALS1472" s="147"/>
      <c r="ALT1472" s="147"/>
      <c r="ALU1472" s="147"/>
      <c r="ALV1472" s="147"/>
      <c r="ALW1472" s="147"/>
      <c r="ALX1472" s="147"/>
      <c r="ALY1472" s="147"/>
      <c r="ALZ1472" s="147"/>
      <c r="AMA1472" s="147"/>
      <c r="AMB1472" s="147"/>
      <c r="AMC1472" s="147"/>
      <c r="AMD1472" s="147"/>
      <c r="AME1472" s="147"/>
      <c r="AMF1472" s="147"/>
      <c r="AMG1472" s="147"/>
      <c r="AMH1472" s="147"/>
      <c r="AMI1472" s="147"/>
      <c r="AMJ1472" s="147"/>
      <c r="AMK1472" s="147"/>
    </row>
    <row r="1473" spans="1:1025" s="149" customFormat="1">
      <c r="A1473" s="144">
        <v>1125</v>
      </c>
      <c r="B1473" s="144" t="s">
        <v>3212</v>
      </c>
      <c r="C1473" s="144">
        <v>76365074</v>
      </c>
      <c r="D1473" s="145">
        <v>1</v>
      </c>
      <c r="E1473" s="145">
        <v>25</v>
      </c>
      <c r="F1473" s="145">
        <v>7</v>
      </c>
      <c r="G1473" s="146">
        <v>15477</v>
      </c>
      <c r="H1473" s="146" t="s">
        <v>3212</v>
      </c>
      <c r="I1473" s="147">
        <v>12144791</v>
      </c>
      <c r="J1473" s="148" t="s">
        <v>3195</v>
      </c>
      <c r="K1473" s="148" t="s">
        <v>3196</v>
      </c>
      <c r="M1473" s="147"/>
      <c r="N1473" s="147"/>
      <c r="O1473" s="147"/>
      <c r="P1473" s="147"/>
      <c r="Q1473" s="147"/>
      <c r="R1473" s="147"/>
      <c r="S1473" s="147"/>
      <c r="T1473" s="147"/>
      <c r="U1473" s="147"/>
      <c r="V1473" s="147"/>
      <c r="W1473" s="147"/>
      <c r="X1473" s="147"/>
      <c r="Y1473" s="147"/>
      <c r="Z1473" s="147"/>
      <c r="AA1473" s="147"/>
      <c r="AB1473" s="147"/>
      <c r="AC1473" s="147"/>
      <c r="AD1473" s="147"/>
      <c r="AE1473" s="147"/>
      <c r="AF1473" s="147"/>
      <c r="AG1473" s="147"/>
      <c r="AH1473" s="147"/>
      <c r="AI1473" s="147"/>
      <c r="AJ1473" s="147"/>
      <c r="AK1473" s="147"/>
      <c r="AL1473" s="147"/>
      <c r="AM1473" s="147"/>
      <c r="AN1473" s="147"/>
      <c r="AO1473" s="147"/>
      <c r="AP1473" s="147"/>
      <c r="AQ1473" s="147"/>
      <c r="AR1473" s="147"/>
      <c r="AS1473" s="147"/>
      <c r="AT1473" s="147"/>
      <c r="AU1473" s="147"/>
      <c r="AV1473" s="147"/>
      <c r="AW1473" s="147"/>
      <c r="AX1473" s="147"/>
      <c r="AY1473" s="147"/>
      <c r="AZ1473" s="147"/>
      <c r="BA1473" s="147"/>
      <c r="BB1473" s="147"/>
      <c r="BC1473" s="147"/>
      <c r="BD1473" s="147"/>
      <c r="BE1473" s="147"/>
      <c r="BF1473" s="147"/>
      <c r="BG1473" s="147"/>
      <c r="BH1473" s="147"/>
      <c r="BI1473" s="147"/>
      <c r="BJ1473" s="147"/>
      <c r="BK1473" s="147"/>
      <c r="BL1473" s="147"/>
      <c r="BM1473" s="147"/>
      <c r="BN1473" s="147"/>
      <c r="BO1473" s="147"/>
      <c r="BP1473" s="147"/>
      <c r="BQ1473" s="147"/>
      <c r="BR1473" s="147"/>
      <c r="BS1473" s="147"/>
      <c r="BT1473" s="147"/>
      <c r="BU1473" s="147"/>
      <c r="BV1473" s="147"/>
      <c r="BW1473" s="147"/>
      <c r="BX1473" s="147"/>
      <c r="BY1473" s="147"/>
      <c r="BZ1473" s="147"/>
      <c r="CA1473" s="147"/>
      <c r="CB1473" s="147"/>
      <c r="CC1473" s="147"/>
      <c r="CD1473" s="147"/>
      <c r="CE1473" s="147"/>
      <c r="CF1473" s="147"/>
      <c r="CG1473" s="147"/>
      <c r="CH1473" s="147"/>
      <c r="CI1473" s="147"/>
      <c r="CJ1473" s="147"/>
      <c r="CK1473" s="147"/>
      <c r="CL1473" s="147"/>
      <c r="CM1473" s="147"/>
      <c r="CN1473" s="147"/>
      <c r="CO1473" s="147"/>
      <c r="CP1473" s="147"/>
      <c r="CQ1473" s="147"/>
      <c r="CR1473" s="147"/>
      <c r="CS1473" s="147"/>
      <c r="CT1473" s="147"/>
      <c r="CU1473" s="147"/>
      <c r="CV1473" s="147"/>
      <c r="CW1473" s="147"/>
      <c r="CX1473" s="147"/>
      <c r="CY1473" s="147"/>
      <c r="CZ1473" s="147"/>
      <c r="DA1473" s="147"/>
      <c r="DB1473" s="147"/>
      <c r="DC1473" s="147"/>
      <c r="DD1473" s="147"/>
      <c r="DE1473" s="147"/>
      <c r="DF1473" s="147"/>
      <c r="DG1473" s="147"/>
      <c r="DH1473" s="147"/>
      <c r="DI1473" s="147"/>
      <c r="DJ1473" s="147"/>
      <c r="DK1473" s="147"/>
      <c r="DL1473" s="147"/>
      <c r="DM1473" s="147"/>
      <c r="DN1473" s="147"/>
      <c r="DO1473" s="147"/>
      <c r="DP1473" s="147"/>
      <c r="DQ1473" s="147"/>
      <c r="DR1473" s="147"/>
      <c r="DS1473" s="147"/>
      <c r="DT1473" s="147"/>
      <c r="DU1473" s="147"/>
      <c r="DV1473" s="147"/>
      <c r="DW1473" s="147"/>
      <c r="DX1473" s="147"/>
      <c r="DY1473" s="147"/>
      <c r="DZ1473" s="147"/>
      <c r="EA1473" s="147"/>
      <c r="EB1473" s="147"/>
      <c r="EC1473" s="147"/>
      <c r="ED1473" s="147"/>
      <c r="EE1473" s="147"/>
      <c r="EF1473" s="147"/>
      <c r="EG1473" s="147"/>
      <c r="EH1473" s="147"/>
      <c r="EI1473" s="147"/>
      <c r="EJ1473" s="147"/>
      <c r="EK1473" s="147"/>
      <c r="EL1473" s="147"/>
      <c r="EM1473" s="147"/>
      <c r="EN1473" s="147"/>
      <c r="EO1473" s="147"/>
      <c r="EP1473" s="147"/>
      <c r="EQ1473" s="147"/>
      <c r="ER1473" s="147"/>
      <c r="ES1473" s="147"/>
      <c r="ET1473" s="147"/>
      <c r="EU1473" s="147"/>
      <c r="EV1473" s="147"/>
      <c r="EW1473" s="147"/>
      <c r="EX1473" s="147"/>
      <c r="EY1473" s="147"/>
      <c r="EZ1473" s="147"/>
      <c r="FA1473" s="147"/>
      <c r="FB1473" s="147"/>
      <c r="FC1473" s="147"/>
      <c r="FD1473" s="147"/>
      <c r="FE1473" s="147"/>
      <c r="FF1473" s="147"/>
      <c r="FG1473" s="147"/>
      <c r="FH1473" s="147"/>
      <c r="FI1473" s="147"/>
      <c r="FJ1473" s="147"/>
      <c r="FK1473" s="147"/>
      <c r="FL1473" s="147"/>
      <c r="FM1473" s="147"/>
      <c r="FN1473" s="147"/>
      <c r="FO1473" s="147"/>
      <c r="FP1473" s="147"/>
      <c r="FQ1473" s="147"/>
      <c r="FR1473" s="147"/>
      <c r="FS1473" s="147"/>
      <c r="FT1473" s="147"/>
      <c r="FU1473" s="147"/>
      <c r="FV1473" s="147"/>
      <c r="FW1473" s="147"/>
      <c r="FX1473" s="147"/>
      <c r="FY1473" s="147"/>
      <c r="FZ1473" s="147"/>
      <c r="GA1473" s="147"/>
      <c r="GB1473" s="147"/>
      <c r="GC1473" s="147"/>
      <c r="GD1473" s="147"/>
      <c r="GE1473" s="147"/>
      <c r="GF1473" s="147"/>
      <c r="GG1473" s="147"/>
      <c r="GH1473" s="147"/>
      <c r="GI1473" s="147"/>
      <c r="GJ1473" s="147"/>
      <c r="GK1473" s="147"/>
      <c r="GL1473" s="147"/>
      <c r="GM1473" s="147"/>
      <c r="GN1473" s="147"/>
      <c r="GO1473" s="147"/>
      <c r="GP1473" s="147"/>
      <c r="GQ1473" s="147"/>
      <c r="GR1473" s="147"/>
      <c r="GS1473" s="147"/>
      <c r="GT1473" s="147"/>
      <c r="GU1473" s="147"/>
      <c r="GV1473" s="147"/>
      <c r="GW1473" s="147"/>
      <c r="GX1473" s="147"/>
      <c r="GY1473" s="147"/>
      <c r="GZ1473" s="147"/>
      <c r="HA1473" s="147"/>
      <c r="HB1473" s="147"/>
      <c r="HC1473" s="147"/>
      <c r="HD1473" s="147"/>
      <c r="HE1473" s="147"/>
      <c r="HF1473" s="147"/>
      <c r="HG1473" s="147"/>
      <c r="HH1473" s="147"/>
      <c r="HI1473" s="147"/>
      <c r="HJ1473" s="147"/>
      <c r="HK1473" s="147"/>
      <c r="HL1473" s="147"/>
      <c r="HM1473" s="147"/>
      <c r="HN1473" s="147"/>
      <c r="HO1473" s="147"/>
      <c r="HP1473" s="147"/>
      <c r="HQ1473" s="147"/>
      <c r="HR1473" s="147"/>
      <c r="HS1473" s="147"/>
      <c r="HT1473" s="147"/>
      <c r="HU1473" s="147"/>
      <c r="HV1473" s="147"/>
      <c r="HW1473" s="147"/>
      <c r="HX1473" s="147"/>
      <c r="HY1473" s="147"/>
      <c r="HZ1473" s="147"/>
      <c r="IA1473" s="147"/>
      <c r="IB1473" s="147"/>
      <c r="IC1473" s="147"/>
      <c r="ID1473" s="147"/>
      <c r="IE1473" s="147"/>
      <c r="IF1473" s="147"/>
      <c r="IG1473" s="147"/>
      <c r="IH1473" s="147"/>
      <c r="II1473" s="147"/>
      <c r="IJ1473" s="147"/>
      <c r="IK1473" s="147"/>
      <c r="IL1473" s="147"/>
      <c r="IM1473" s="147"/>
      <c r="IN1473" s="147"/>
      <c r="IO1473" s="147"/>
      <c r="IP1473" s="147"/>
      <c r="IQ1473" s="147"/>
      <c r="IR1473" s="147"/>
      <c r="IS1473" s="147"/>
      <c r="IT1473" s="147"/>
      <c r="IU1473" s="147"/>
      <c r="IV1473" s="147"/>
      <c r="IW1473" s="147"/>
      <c r="IX1473" s="147"/>
      <c r="IY1473" s="147"/>
      <c r="IZ1473" s="147"/>
      <c r="JA1473" s="147"/>
      <c r="JB1473" s="147"/>
      <c r="JC1473" s="147"/>
      <c r="JD1473" s="147"/>
      <c r="JE1473" s="147"/>
      <c r="JF1473" s="147"/>
      <c r="JG1473" s="147"/>
      <c r="JH1473" s="147"/>
      <c r="JI1473" s="147"/>
      <c r="JJ1473" s="147"/>
      <c r="JK1473" s="147"/>
      <c r="JL1473" s="147"/>
      <c r="JM1473" s="147"/>
      <c r="JN1473" s="147"/>
      <c r="JO1473" s="147"/>
      <c r="JP1473" s="147"/>
      <c r="JQ1473" s="147"/>
      <c r="JR1473" s="147"/>
      <c r="JS1473" s="147"/>
      <c r="JT1473" s="147"/>
      <c r="JU1473" s="147"/>
      <c r="JV1473" s="147"/>
      <c r="JW1473" s="147"/>
      <c r="JX1473" s="147"/>
      <c r="JY1473" s="147"/>
      <c r="JZ1473" s="147"/>
      <c r="KA1473" s="147"/>
      <c r="KB1473" s="147"/>
      <c r="KC1473" s="147"/>
      <c r="KD1473" s="147"/>
      <c r="KE1473" s="147"/>
      <c r="KF1473" s="147"/>
      <c r="KG1473" s="147"/>
      <c r="KH1473" s="147"/>
      <c r="KI1473" s="147"/>
      <c r="KJ1473" s="147"/>
      <c r="KK1473" s="147"/>
      <c r="KL1473" s="147"/>
      <c r="KM1473" s="147"/>
      <c r="KN1473" s="147"/>
      <c r="KO1473" s="147"/>
      <c r="KP1473" s="147"/>
      <c r="KQ1473" s="147"/>
      <c r="KR1473" s="147"/>
      <c r="KS1473" s="147"/>
      <c r="KT1473" s="147"/>
      <c r="KU1473" s="147"/>
      <c r="KV1473" s="147"/>
      <c r="KW1473" s="147"/>
      <c r="KX1473" s="147"/>
      <c r="KY1473" s="147"/>
      <c r="KZ1473" s="147"/>
      <c r="LA1473" s="147"/>
      <c r="LB1473" s="147"/>
      <c r="LC1473" s="147"/>
      <c r="LD1473" s="147"/>
      <c r="LE1473" s="147"/>
      <c r="LF1473" s="147"/>
      <c r="LG1473" s="147"/>
      <c r="LH1473" s="147"/>
      <c r="LI1473" s="147"/>
      <c r="LJ1473" s="147"/>
      <c r="LK1473" s="147"/>
      <c r="LL1473" s="147"/>
      <c r="LM1473" s="147"/>
      <c r="LN1473" s="147"/>
      <c r="LO1473" s="147"/>
      <c r="LP1473" s="147"/>
      <c r="LQ1473" s="147"/>
      <c r="LR1473" s="147"/>
      <c r="LS1473" s="147"/>
      <c r="LT1473" s="147"/>
      <c r="LU1473" s="147"/>
      <c r="LV1473" s="147"/>
      <c r="LW1473" s="147"/>
      <c r="LX1473" s="147"/>
      <c r="LY1473" s="147"/>
      <c r="LZ1473" s="147"/>
      <c r="MA1473" s="147"/>
      <c r="MB1473" s="147"/>
      <c r="MC1473" s="147"/>
      <c r="MD1473" s="147"/>
      <c r="ME1473" s="147"/>
      <c r="MF1473" s="147"/>
      <c r="MG1473" s="147"/>
      <c r="MH1473" s="147"/>
      <c r="MI1473" s="147"/>
      <c r="MJ1473" s="147"/>
      <c r="MK1473" s="147"/>
      <c r="ML1473" s="147"/>
      <c r="MM1473" s="147"/>
      <c r="MN1473" s="147"/>
      <c r="MO1473" s="147"/>
      <c r="MP1473" s="147"/>
      <c r="MQ1473" s="147"/>
      <c r="MR1473" s="147"/>
      <c r="MS1473" s="147"/>
      <c r="MT1473" s="147"/>
      <c r="MU1473" s="147"/>
      <c r="MV1473" s="147"/>
      <c r="MW1473" s="147"/>
      <c r="MX1473" s="147"/>
      <c r="MY1473" s="147"/>
      <c r="MZ1473" s="147"/>
      <c r="NA1473" s="147"/>
      <c r="NB1473" s="147"/>
      <c r="NC1473" s="147"/>
      <c r="ND1473" s="147"/>
      <c r="NE1473" s="147"/>
      <c r="NF1473" s="147"/>
      <c r="NG1473" s="147"/>
      <c r="NH1473" s="147"/>
      <c r="NI1473" s="147"/>
      <c r="NJ1473" s="147"/>
      <c r="NK1473" s="147"/>
      <c r="NL1473" s="147"/>
      <c r="NM1473" s="147"/>
      <c r="NN1473" s="147"/>
      <c r="NO1473" s="147"/>
      <c r="NP1473" s="147"/>
      <c r="NQ1473" s="147"/>
      <c r="NR1473" s="147"/>
      <c r="NS1473" s="147"/>
      <c r="NT1473" s="147"/>
      <c r="NU1473" s="147"/>
      <c r="NV1473" s="147"/>
      <c r="NW1473" s="147"/>
      <c r="NX1473" s="147"/>
      <c r="NY1473" s="147"/>
      <c r="NZ1473" s="147"/>
      <c r="OA1473" s="147"/>
      <c r="OB1473" s="147"/>
      <c r="OC1473" s="147"/>
      <c r="OD1473" s="147"/>
      <c r="OE1473" s="147"/>
      <c r="OF1473" s="147"/>
      <c r="OG1473" s="147"/>
      <c r="OH1473" s="147"/>
      <c r="OI1473" s="147"/>
      <c r="OJ1473" s="147"/>
      <c r="OK1473" s="147"/>
      <c r="OL1473" s="147"/>
      <c r="OM1473" s="147"/>
      <c r="ON1473" s="147"/>
      <c r="OO1473" s="147"/>
      <c r="OP1473" s="147"/>
      <c r="OQ1473" s="147"/>
      <c r="OR1473" s="147"/>
      <c r="OS1473" s="147"/>
      <c r="OT1473" s="147"/>
      <c r="OU1473" s="147"/>
      <c r="OV1473" s="147"/>
      <c r="OW1473" s="147"/>
      <c r="OX1473" s="147"/>
      <c r="OY1473" s="147"/>
      <c r="OZ1473" s="147"/>
      <c r="PA1473" s="147"/>
      <c r="PB1473" s="147"/>
      <c r="PC1473" s="147"/>
      <c r="PD1473" s="147"/>
      <c r="PE1473" s="147"/>
      <c r="PF1473" s="147"/>
      <c r="PG1473" s="147"/>
      <c r="PH1473" s="147"/>
      <c r="PI1473" s="147"/>
      <c r="PJ1473" s="147"/>
      <c r="PK1473" s="147"/>
      <c r="PL1473" s="147"/>
      <c r="PM1473" s="147"/>
      <c r="PN1473" s="147"/>
      <c r="PO1473" s="147"/>
      <c r="PP1473" s="147"/>
      <c r="PQ1473" s="147"/>
      <c r="PR1473" s="147"/>
      <c r="PS1473" s="147"/>
      <c r="PT1473" s="147"/>
      <c r="PU1473" s="147"/>
      <c r="PV1473" s="147"/>
      <c r="PW1473" s="147"/>
      <c r="PX1473" s="147"/>
      <c r="PY1473" s="147"/>
      <c r="PZ1473" s="147"/>
      <c r="QA1473" s="147"/>
      <c r="QB1473" s="147"/>
      <c r="QC1473" s="147"/>
      <c r="QD1473" s="147"/>
      <c r="QE1473" s="147"/>
      <c r="QF1473" s="147"/>
      <c r="QG1473" s="147"/>
      <c r="QH1473" s="147"/>
      <c r="QI1473" s="147"/>
      <c r="QJ1473" s="147"/>
      <c r="QK1473" s="147"/>
      <c r="QL1473" s="147"/>
      <c r="QM1473" s="147"/>
      <c r="QN1473" s="147"/>
      <c r="QO1473" s="147"/>
      <c r="QP1473" s="147"/>
      <c r="QQ1473" s="147"/>
      <c r="QR1473" s="147"/>
      <c r="QS1473" s="147"/>
      <c r="QT1473" s="147"/>
      <c r="QU1473" s="147"/>
      <c r="QV1473" s="147"/>
      <c r="QW1473" s="147"/>
      <c r="QX1473" s="147"/>
      <c r="QY1473" s="147"/>
      <c r="QZ1473" s="147"/>
      <c r="RA1473" s="147"/>
      <c r="RB1473" s="147"/>
      <c r="RC1473" s="147"/>
      <c r="RD1473" s="147"/>
      <c r="RE1473" s="147"/>
      <c r="RF1473" s="147"/>
      <c r="RG1473" s="147"/>
      <c r="RH1473" s="147"/>
      <c r="RI1473" s="147"/>
      <c r="RJ1473" s="147"/>
      <c r="RK1473" s="147"/>
      <c r="RL1473" s="147"/>
      <c r="RM1473" s="147"/>
      <c r="RN1473" s="147"/>
      <c r="RO1473" s="147"/>
      <c r="RP1473" s="147"/>
      <c r="RQ1473" s="147"/>
      <c r="RR1473" s="147"/>
      <c r="RS1473" s="147"/>
      <c r="RT1473" s="147"/>
      <c r="RU1473" s="147"/>
      <c r="RV1473" s="147"/>
      <c r="RW1473" s="147"/>
      <c r="RX1473" s="147"/>
      <c r="RY1473" s="147"/>
      <c r="RZ1473" s="147"/>
      <c r="SA1473" s="147"/>
      <c r="SB1473" s="147"/>
      <c r="SC1473" s="147"/>
      <c r="SD1473" s="147"/>
      <c r="SE1473" s="147"/>
      <c r="SF1473" s="147"/>
      <c r="SG1473" s="147"/>
      <c r="SH1473" s="147"/>
      <c r="SI1473" s="147"/>
      <c r="SJ1473" s="147"/>
      <c r="SK1473" s="147"/>
      <c r="SL1473" s="147"/>
      <c r="SM1473" s="147"/>
      <c r="SN1473" s="147"/>
      <c r="SO1473" s="147"/>
      <c r="SP1473" s="147"/>
      <c r="SQ1473" s="147"/>
      <c r="SR1473" s="147"/>
      <c r="SS1473" s="147"/>
      <c r="ST1473" s="147"/>
      <c r="SU1473" s="147"/>
      <c r="SV1473" s="147"/>
      <c r="SW1473" s="147"/>
      <c r="SX1473" s="147"/>
      <c r="SY1473" s="147"/>
      <c r="SZ1473" s="147"/>
      <c r="TA1473" s="147"/>
      <c r="TB1473" s="147"/>
      <c r="TC1473" s="147"/>
      <c r="TD1473" s="147"/>
      <c r="TE1473" s="147"/>
      <c r="TF1473" s="147"/>
      <c r="TG1473" s="147"/>
      <c r="TH1473" s="147"/>
      <c r="TI1473" s="147"/>
      <c r="TJ1473" s="147"/>
      <c r="TK1473" s="147"/>
      <c r="TL1473" s="147"/>
      <c r="TM1473" s="147"/>
      <c r="TN1473" s="147"/>
      <c r="TO1473" s="147"/>
      <c r="TP1473" s="147"/>
      <c r="TQ1473" s="147"/>
      <c r="TR1473" s="147"/>
      <c r="TS1473" s="147"/>
      <c r="TT1473" s="147"/>
      <c r="TU1473" s="147"/>
      <c r="TV1473" s="147"/>
      <c r="TW1473" s="147"/>
      <c r="TX1473" s="147"/>
      <c r="TY1473" s="147"/>
      <c r="TZ1473" s="147"/>
      <c r="UA1473" s="147"/>
      <c r="UB1473" s="147"/>
      <c r="UC1473" s="147"/>
      <c r="UD1473" s="147"/>
      <c r="UE1473" s="147"/>
      <c r="UF1473" s="147"/>
      <c r="UG1473" s="147"/>
      <c r="UH1473" s="147"/>
      <c r="UI1473" s="147"/>
      <c r="UJ1473" s="147"/>
      <c r="UK1473" s="147"/>
      <c r="UL1473" s="147"/>
      <c r="UM1473" s="147"/>
      <c r="UN1473" s="147"/>
      <c r="UO1473" s="147"/>
      <c r="UP1473" s="147"/>
      <c r="UQ1473" s="147"/>
      <c r="UR1473" s="147"/>
      <c r="US1473" s="147"/>
      <c r="UT1473" s="147"/>
      <c r="UU1473" s="147"/>
      <c r="UV1473" s="147"/>
      <c r="UW1473" s="147"/>
      <c r="UX1473" s="147"/>
      <c r="UY1473" s="147"/>
      <c r="UZ1473" s="147"/>
      <c r="VA1473" s="147"/>
      <c r="VB1473" s="147"/>
      <c r="VC1473" s="147"/>
      <c r="VD1473" s="147"/>
      <c r="VE1473" s="147"/>
      <c r="VF1473" s="147"/>
      <c r="VG1473" s="147"/>
      <c r="VH1473" s="147"/>
      <c r="VI1473" s="147"/>
      <c r="VJ1473" s="147"/>
      <c r="VK1473" s="147"/>
      <c r="VL1473" s="147"/>
      <c r="VM1473" s="147"/>
      <c r="VN1473" s="147"/>
      <c r="VO1473" s="147"/>
      <c r="VP1473" s="147"/>
      <c r="VQ1473" s="147"/>
      <c r="VR1473" s="147"/>
      <c r="VS1473" s="147"/>
      <c r="VT1473" s="147"/>
      <c r="VU1473" s="147"/>
      <c r="VV1473" s="147"/>
      <c r="VW1473" s="147"/>
      <c r="VX1473" s="147"/>
      <c r="VY1473" s="147"/>
      <c r="VZ1473" s="147"/>
      <c r="WA1473" s="147"/>
      <c r="WB1473" s="147"/>
      <c r="WC1473" s="147"/>
      <c r="WD1473" s="147"/>
      <c r="WE1473" s="147"/>
      <c r="WF1473" s="147"/>
      <c r="WG1473" s="147"/>
      <c r="WH1473" s="147"/>
      <c r="WI1473" s="147"/>
      <c r="WJ1473" s="147"/>
      <c r="WK1473" s="147"/>
      <c r="WL1473" s="147"/>
      <c r="WM1473" s="147"/>
      <c r="WN1473" s="147"/>
      <c r="WO1473" s="147"/>
      <c r="WP1473" s="147"/>
      <c r="WQ1473" s="147"/>
      <c r="WR1473" s="147"/>
      <c r="WS1473" s="147"/>
      <c r="WT1473" s="147"/>
      <c r="WU1473" s="147"/>
      <c r="WV1473" s="147"/>
      <c r="WW1473" s="147"/>
      <c r="WX1473" s="147"/>
      <c r="WY1473" s="147"/>
      <c r="WZ1473" s="147"/>
      <c r="XA1473" s="147"/>
      <c r="XB1473" s="147"/>
      <c r="XC1473" s="147"/>
      <c r="XD1473" s="147"/>
      <c r="XE1473" s="147"/>
      <c r="XF1473" s="147"/>
      <c r="XG1473" s="147"/>
      <c r="XH1473" s="147"/>
      <c r="XI1473" s="147"/>
      <c r="XJ1473" s="147"/>
      <c r="XK1473" s="147"/>
      <c r="XL1473" s="147"/>
      <c r="XM1473" s="147"/>
      <c r="XN1473" s="147"/>
      <c r="XO1473" s="147"/>
      <c r="XP1473" s="147"/>
      <c r="XQ1473" s="147"/>
      <c r="XR1473" s="147"/>
      <c r="XS1473" s="147"/>
      <c r="XT1473" s="147"/>
      <c r="XU1473" s="147"/>
      <c r="XV1473" s="147"/>
      <c r="XW1473" s="147"/>
      <c r="XX1473" s="147"/>
      <c r="XY1473" s="147"/>
      <c r="XZ1473" s="147"/>
      <c r="YA1473" s="147"/>
      <c r="YB1473" s="147"/>
      <c r="YC1473" s="147"/>
      <c r="YD1473" s="147"/>
      <c r="YE1473" s="147"/>
      <c r="YF1473" s="147"/>
      <c r="YG1473" s="147"/>
      <c r="YH1473" s="147"/>
      <c r="YI1473" s="147"/>
      <c r="YJ1473" s="147"/>
      <c r="YK1473" s="147"/>
      <c r="YL1473" s="147"/>
      <c r="YM1473" s="147"/>
      <c r="YN1473" s="147"/>
      <c r="YO1473" s="147"/>
      <c r="YP1473" s="147"/>
      <c r="YQ1473" s="147"/>
      <c r="YR1473" s="147"/>
      <c r="YS1473" s="147"/>
      <c r="YT1473" s="147"/>
      <c r="YU1473" s="147"/>
      <c r="YV1473" s="147"/>
      <c r="YW1473" s="147"/>
      <c r="YX1473" s="147"/>
      <c r="YY1473" s="147"/>
      <c r="YZ1473" s="147"/>
      <c r="ZA1473" s="147"/>
      <c r="ZB1473" s="147"/>
      <c r="ZC1473" s="147"/>
      <c r="ZD1473" s="147"/>
      <c r="ZE1473" s="147"/>
      <c r="ZF1473" s="147"/>
      <c r="ZG1473" s="147"/>
      <c r="ZH1473" s="147"/>
      <c r="ZI1473" s="147"/>
      <c r="ZJ1473" s="147"/>
      <c r="ZK1473" s="147"/>
      <c r="ZL1473" s="147"/>
      <c r="ZM1473" s="147"/>
      <c r="ZN1473" s="147"/>
      <c r="ZO1473" s="147"/>
      <c r="ZP1473" s="147"/>
      <c r="ZQ1473" s="147"/>
      <c r="ZR1473" s="147"/>
      <c r="ZS1473" s="147"/>
      <c r="ZT1473" s="147"/>
      <c r="ZU1473" s="147"/>
      <c r="ZV1473" s="147"/>
      <c r="ZW1473" s="147"/>
      <c r="ZX1473" s="147"/>
      <c r="ZY1473" s="147"/>
      <c r="ZZ1473" s="147"/>
      <c r="AAA1473" s="147"/>
      <c r="AAB1473" s="147"/>
      <c r="AAC1473" s="147"/>
      <c r="AAD1473" s="147"/>
      <c r="AAE1473" s="147"/>
      <c r="AAF1473" s="147"/>
      <c r="AAG1473" s="147"/>
      <c r="AAH1473" s="147"/>
      <c r="AAI1473" s="147"/>
      <c r="AAJ1473" s="147"/>
      <c r="AAK1473" s="147"/>
      <c r="AAL1473" s="147"/>
      <c r="AAM1473" s="147"/>
      <c r="AAN1473" s="147"/>
      <c r="AAO1473" s="147"/>
      <c r="AAP1473" s="147"/>
      <c r="AAQ1473" s="147"/>
      <c r="AAR1473" s="147"/>
      <c r="AAS1473" s="147"/>
      <c r="AAT1473" s="147"/>
      <c r="AAU1473" s="147"/>
      <c r="AAV1473" s="147"/>
      <c r="AAW1473" s="147"/>
      <c r="AAX1473" s="147"/>
      <c r="AAY1473" s="147"/>
      <c r="AAZ1473" s="147"/>
      <c r="ABA1473" s="147"/>
      <c r="ABB1473" s="147"/>
      <c r="ABC1473" s="147"/>
      <c r="ABD1473" s="147"/>
      <c r="ABE1473" s="147"/>
      <c r="ABF1473" s="147"/>
      <c r="ABG1473" s="147"/>
      <c r="ABH1473" s="147"/>
      <c r="ABI1473" s="147"/>
      <c r="ABJ1473" s="147"/>
      <c r="ABK1473" s="147"/>
      <c r="ABL1473" s="147"/>
      <c r="ABM1473" s="147"/>
      <c r="ABN1473" s="147"/>
      <c r="ABO1473" s="147"/>
      <c r="ABP1473" s="147"/>
      <c r="ABQ1473" s="147"/>
      <c r="ABR1473" s="147"/>
      <c r="ABS1473" s="147"/>
      <c r="ABT1473" s="147"/>
      <c r="ABU1473" s="147"/>
      <c r="ABV1473" s="147"/>
      <c r="ABW1473" s="147"/>
      <c r="ABX1473" s="147"/>
      <c r="ABY1473" s="147"/>
      <c r="ABZ1473" s="147"/>
      <c r="ACA1473" s="147"/>
      <c r="ACB1473" s="147"/>
      <c r="ACC1473" s="147"/>
      <c r="ACD1473" s="147"/>
      <c r="ACE1473" s="147"/>
      <c r="ACF1473" s="147"/>
      <c r="ACG1473" s="147"/>
      <c r="ACH1473" s="147"/>
      <c r="ACI1473" s="147"/>
      <c r="ACJ1473" s="147"/>
      <c r="ACK1473" s="147"/>
      <c r="ACL1473" s="147"/>
      <c r="ACM1473" s="147"/>
      <c r="ACN1473" s="147"/>
      <c r="ACO1473" s="147"/>
      <c r="ACP1473" s="147"/>
      <c r="ACQ1473" s="147"/>
      <c r="ACR1473" s="147"/>
      <c r="ACS1473" s="147"/>
      <c r="ACT1473" s="147"/>
      <c r="ACU1473" s="147"/>
      <c r="ACV1473" s="147"/>
      <c r="ACW1473" s="147"/>
      <c r="ACX1473" s="147"/>
      <c r="ACY1473" s="147"/>
      <c r="ACZ1473" s="147"/>
      <c r="ADA1473" s="147"/>
      <c r="ADB1473" s="147"/>
      <c r="ADC1473" s="147"/>
      <c r="ADD1473" s="147"/>
      <c r="ADE1473" s="147"/>
      <c r="ADF1473" s="147"/>
      <c r="ADG1473" s="147"/>
      <c r="ADH1473" s="147"/>
      <c r="ADI1473" s="147"/>
      <c r="ADJ1473" s="147"/>
      <c r="ADK1473" s="147"/>
      <c r="ADL1473" s="147"/>
      <c r="ADM1473" s="147"/>
      <c r="ADN1473" s="147"/>
      <c r="ADO1473" s="147"/>
      <c r="ADP1473" s="147"/>
      <c r="ADQ1473" s="147"/>
      <c r="ADR1473" s="147"/>
      <c r="ADS1473" s="147"/>
      <c r="ADT1473" s="147"/>
      <c r="ADU1473" s="147"/>
      <c r="ADV1473" s="147"/>
      <c r="ADW1473" s="147"/>
      <c r="ADX1473" s="147"/>
      <c r="ADY1473" s="147"/>
      <c r="ADZ1473" s="147"/>
      <c r="AEA1473" s="147"/>
      <c r="AEB1473" s="147"/>
      <c r="AEC1473" s="147"/>
      <c r="AED1473" s="147"/>
      <c r="AEE1473" s="147"/>
      <c r="AEF1473" s="147"/>
      <c r="AEG1473" s="147"/>
      <c r="AEH1473" s="147"/>
      <c r="AEI1473" s="147"/>
      <c r="AEJ1473" s="147"/>
      <c r="AEK1473" s="147"/>
      <c r="AEL1473" s="147"/>
      <c r="AEM1473" s="147"/>
      <c r="AEN1473" s="147"/>
      <c r="AEO1473" s="147"/>
      <c r="AEP1473" s="147"/>
      <c r="AEQ1473" s="147"/>
      <c r="AER1473" s="147"/>
      <c r="AES1473" s="147"/>
      <c r="AET1473" s="147"/>
      <c r="AEU1473" s="147"/>
      <c r="AEV1473" s="147"/>
      <c r="AEW1473" s="147"/>
      <c r="AEX1473" s="147"/>
      <c r="AEY1473" s="147"/>
      <c r="AEZ1473" s="147"/>
      <c r="AFA1473" s="147"/>
      <c r="AFB1473" s="147"/>
      <c r="AFC1473" s="147"/>
      <c r="AFD1473" s="147"/>
      <c r="AFE1473" s="147"/>
      <c r="AFF1473" s="147"/>
      <c r="AFG1473" s="147"/>
      <c r="AFH1473" s="147"/>
      <c r="AFI1473" s="147"/>
      <c r="AFJ1473" s="147"/>
      <c r="AFK1473" s="147"/>
      <c r="AFL1473" s="147"/>
      <c r="AFM1473" s="147"/>
      <c r="AFN1473" s="147"/>
      <c r="AFO1473" s="147"/>
      <c r="AFP1473" s="147"/>
      <c r="AFQ1473" s="147"/>
      <c r="AFR1473" s="147"/>
      <c r="AFS1473" s="147"/>
      <c r="AFT1473" s="147"/>
      <c r="AFU1473" s="147"/>
      <c r="AFV1473" s="147"/>
      <c r="AFW1473" s="147"/>
      <c r="AFX1473" s="147"/>
      <c r="AFY1473" s="147"/>
      <c r="AFZ1473" s="147"/>
      <c r="AGA1473" s="147"/>
      <c r="AGB1473" s="147"/>
      <c r="AGC1473" s="147"/>
      <c r="AGD1473" s="147"/>
      <c r="AGE1473" s="147"/>
      <c r="AGF1473" s="147"/>
      <c r="AGG1473" s="147"/>
      <c r="AGH1473" s="147"/>
      <c r="AGI1473" s="147"/>
      <c r="AGJ1473" s="147"/>
      <c r="AGK1473" s="147"/>
      <c r="AGL1473" s="147"/>
      <c r="AGM1473" s="147"/>
      <c r="AGN1473" s="147"/>
      <c r="AGO1473" s="147"/>
      <c r="AGP1473" s="147"/>
      <c r="AGQ1473" s="147"/>
      <c r="AGR1473" s="147"/>
      <c r="AGS1473" s="147"/>
      <c r="AGT1473" s="147"/>
      <c r="AGU1473" s="147"/>
      <c r="AGV1473" s="147"/>
      <c r="AGW1473" s="147"/>
      <c r="AGX1473" s="147"/>
      <c r="AGY1473" s="147"/>
      <c r="AGZ1473" s="147"/>
      <c r="AHA1473" s="147"/>
      <c r="AHB1473" s="147"/>
      <c r="AHC1473" s="147"/>
      <c r="AHD1473" s="147"/>
      <c r="AHE1473" s="147"/>
      <c r="AHF1473" s="147"/>
      <c r="AHG1473" s="147"/>
      <c r="AHH1473" s="147"/>
      <c r="AHI1473" s="147"/>
      <c r="AHJ1473" s="147"/>
      <c r="AHK1473" s="147"/>
      <c r="AHL1473" s="147"/>
      <c r="AHM1473" s="147"/>
      <c r="AHN1473" s="147"/>
      <c r="AHO1473" s="147"/>
      <c r="AHP1473" s="147"/>
      <c r="AHQ1473" s="147"/>
      <c r="AHR1473" s="147"/>
      <c r="AHS1473" s="147"/>
      <c r="AHT1473" s="147"/>
      <c r="AHU1473" s="147"/>
      <c r="AHV1473" s="147"/>
      <c r="AHW1473" s="147"/>
      <c r="AHX1473" s="147"/>
      <c r="AHY1473" s="147"/>
      <c r="AHZ1473" s="147"/>
      <c r="AIA1473" s="147"/>
      <c r="AIB1473" s="147"/>
      <c r="AIC1473" s="147"/>
      <c r="AID1473" s="147"/>
      <c r="AIE1473" s="147"/>
      <c r="AIF1473" s="147"/>
      <c r="AIG1473" s="147"/>
      <c r="AIH1473" s="147"/>
      <c r="AII1473" s="147"/>
      <c r="AIJ1473" s="147"/>
      <c r="AIK1473" s="147"/>
      <c r="AIL1473" s="147"/>
      <c r="AIM1473" s="147"/>
      <c r="AIN1473" s="147"/>
      <c r="AIO1473" s="147"/>
      <c r="AIP1473" s="147"/>
      <c r="AIQ1473" s="147"/>
      <c r="AIR1473" s="147"/>
      <c r="AIS1473" s="147"/>
      <c r="AIT1473" s="147"/>
      <c r="AIU1473" s="147"/>
      <c r="AIV1473" s="147"/>
      <c r="AIW1473" s="147"/>
      <c r="AIX1473" s="147"/>
      <c r="AIY1473" s="147"/>
      <c r="AIZ1473" s="147"/>
      <c r="AJA1473" s="147"/>
      <c r="AJB1473" s="147"/>
      <c r="AJC1473" s="147"/>
      <c r="AJD1473" s="147"/>
      <c r="AJE1473" s="147"/>
      <c r="AJF1473" s="147"/>
      <c r="AJG1473" s="147"/>
      <c r="AJH1473" s="147"/>
      <c r="AJI1473" s="147"/>
      <c r="AJJ1473" s="147"/>
      <c r="AJK1473" s="147"/>
      <c r="AJL1473" s="147"/>
      <c r="AJM1473" s="147"/>
      <c r="AJN1473" s="147"/>
      <c r="AJO1473" s="147"/>
      <c r="AJP1473" s="147"/>
      <c r="AJQ1473" s="147"/>
      <c r="AJR1473" s="147"/>
      <c r="AJS1473" s="147"/>
      <c r="AJT1473" s="147"/>
      <c r="AJU1473" s="147"/>
      <c r="AJV1473" s="147"/>
      <c r="AJW1473" s="147"/>
      <c r="AJX1473" s="147"/>
      <c r="AJY1473" s="147"/>
      <c r="AJZ1473" s="147"/>
      <c r="AKA1473" s="147"/>
      <c r="AKB1473" s="147"/>
      <c r="AKC1473" s="147"/>
      <c r="AKD1473" s="147"/>
      <c r="AKE1473" s="147"/>
      <c r="AKF1473" s="147"/>
      <c r="AKG1473" s="147"/>
      <c r="AKH1473" s="147"/>
      <c r="AKI1473" s="147"/>
      <c r="AKJ1473" s="147"/>
      <c r="AKK1473" s="147"/>
      <c r="AKL1473" s="147"/>
      <c r="AKM1473" s="147"/>
      <c r="AKN1473" s="147"/>
      <c r="AKO1473" s="147"/>
      <c r="AKP1473" s="147"/>
      <c r="AKQ1473" s="147"/>
      <c r="AKR1473" s="147"/>
      <c r="AKS1473" s="147"/>
      <c r="AKT1473" s="147"/>
      <c r="AKU1473" s="147"/>
      <c r="AKV1473" s="147"/>
      <c r="AKW1473" s="147"/>
      <c r="AKX1473" s="147"/>
      <c r="AKY1473" s="147"/>
      <c r="AKZ1473" s="147"/>
      <c r="ALA1473" s="147"/>
      <c r="ALB1473" s="147"/>
      <c r="ALC1473" s="147"/>
      <c r="ALD1473" s="147"/>
      <c r="ALE1473" s="147"/>
      <c r="ALF1473" s="147"/>
      <c r="ALG1473" s="147"/>
      <c r="ALH1473" s="147"/>
      <c r="ALI1473" s="147"/>
      <c r="ALJ1473" s="147"/>
      <c r="ALK1473" s="147"/>
      <c r="ALL1473" s="147"/>
      <c r="ALM1473" s="147"/>
      <c r="ALN1473" s="147"/>
      <c r="ALO1473" s="147"/>
      <c r="ALP1473" s="147"/>
      <c r="ALQ1473" s="147"/>
      <c r="ALR1473" s="147"/>
      <c r="ALS1473" s="147"/>
      <c r="ALT1473" s="147"/>
      <c r="ALU1473" s="147"/>
      <c r="ALV1473" s="147"/>
      <c r="ALW1473" s="147"/>
      <c r="ALX1473" s="147"/>
      <c r="ALY1473" s="147"/>
      <c r="ALZ1473" s="147"/>
      <c r="AMA1473" s="147"/>
      <c r="AMB1473" s="147"/>
      <c r="AMC1473" s="147"/>
      <c r="AMD1473" s="147"/>
      <c r="AME1473" s="147"/>
      <c r="AMF1473" s="147"/>
      <c r="AMG1473" s="147"/>
      <c r="AMH1473" s="147"/>
      <c r="AMI1473" s="147"/>
      <c r="AMJ1473" s="147"/>
      <c r="AMK1473" s="147"/>
    </row>
    <row r="1474" spans="1:1025" s="149" customFormat="1">
      <c r="A1474" s="144">
        <v>1120</v>
      </c>
      <c r="B1474" s="144" t="s">
        <v>3213</v>
      </c>
      <c r="C1474" s="144">
        <v>76365074</v>
      </c>
      <c r="D1474" s="145">
        <v>0.4</v>
      </c>
      <c r="E1474" s="145">
        <v>25</v>
      </c>
      <c r="F1474" s="145">
        <v>7</v>
      </c>
      <c r="G1474" s="146">
        <v>15472</v>
      </c>
      <c r="H1474" s="146" t="s">
        <v>3213</v>
      </c>
      <c r="I1474" s="147">
        <v>12144791</v>
      </c>
      <c r="J1474" s="148" t="s">
        <v>3195</v>
      </c>
      <c r="K1474" s="148" t="s">
        <v>3196</v>
      </c>
      <c r="M1474" s="147"/>
      <c r="N1474" s="147"/>
      <c r="O1474" s="147"/>
      <c r="P1474" s="147"/>
      <c r="Q1474" s="147"/>
      <c r="R1474" s="147"/>
      <c r="S1474" s="147"/>
      <c r="T1474" s="147"/>
      <c r="U1474" s="147"/>
      <c r="V1474" s="147"/>
      <c r="W1474" s="147"/>
      <c r="X1474" s="147"/>
      <c r="Y1474" s="147"/>
      <c r="Z1474" s="147"/>
      <c r="AA1474" s="147"/>
      <c r="AB1474" s="147"/>
      <c r="AC1474" s="147"/>
      <c r="AD1474" s="147"/>
      <c r="AE1474" s="147"/>
      <c r="AF1474" s="147"/>
      <c r="AG1474" s="147"/>
      <c r="AH1474" s="147"/>
      <c r="AI1474" s="147"/>
      <c r="AJ1474" s="147"/>
      <c r="AK1474" s="147"/>
      <c r="AL1474" s="147"/>
      <c r="AM1474" s="147"/>
      <c r="AN1474" s="147"/>
      <c r="AO1474" s="147"/>
      <c r="AP1474" s="147"/>
      <c r="AQ1474" s="147"/>
      <c r="AR1474" s="147"/>
      <c r="AS1474" s="147"/>
      <c r="AT1474" s="147"/>
      <c r="AU1474" s="147"/>
      <c r="AV1474" s="147"/>
      <c r="AW1474" s="147"/>
      <c r="AX1474" s="147"/>
      <c r="AY1474" s="147"/>
      <c r="AZ1474" s="147"/>
      <c r="BA1474" s="147"/>
      <c r="BB1474" s="147"/>
      <c r="BC1474" s="147"/>
      <c r="BD1474" s="147"/>
      <c r="BE1474" s="147"/>
      <c r="BF1474" s="147"/>
      <c r="BG1474" s="147"/>
      <c r="BH1474" s="147"/>
      <c r="BI1474" s="147"/>
      <c r="BJ1474" s="147"/>
      <c r="BK1474" s="147"/>
      <c r="BL1474" s="147"/>
      <c r="BM1474" s="147"/>
      <c r="BN1474" s="147"/>
      <c r="BO1474" s="147"/>
      <c r="BP1474" s="147"/>
      <c r="BQ1474" s="147"/>
      <c r="BR1474" s="147"/>
      <c r="BS1474" s="147"/>
      <c r="BT1474" s="147"/>
      <c r="BU1474" s="147"/>
      <c r="BV1474" s="147"/>
      <c r="BW1474" s="147"/>
      <c r="BX1474" s="147"/>
      <c r="BY1474" s="147"/>
      <c r="BZ1474" s="147"/>
      <c r="CA1474" s="147"/>
      <c r="CB1474" s="147"/>
      <c r="CC1474" s="147"/>
      <c r="CD1474" s="147"/>
      <c r="CE1474" s="147"/>
      <c r="CF1474" s="147"/>
      <c r="CG1474" s="147"/>
      <c r="CH1474" s="147"/>
      <c r="CI1474" s="147"/>
      <c r="CJ1474" s="147"/>
      <c r="CK1474" s="147"/>
      <c r="CL1474" s="147"/>
      <c r="CM1474" s="147"/>
      <c r="CN1474" s="147"/>
      <c r="CO1474" s="147"/>
      <c r="CP1474" s="147"/>
      <c r="CQ1474" s="147"/>
      <c r="CR1474" s="147"/>
      <c r="CS1474" s="147"/>
      <c r="CT1474" s="147"/>
      <c r="CU1474" s="147"/>
      <c r="CV1474" s="147"/>
      <c r="CW1474" s="147"/>
      <c r="CX1474" s="147"/>
      <c r="CY1474" s="147"/>
      <c r="CZ1474" s="147"/>
      <c r="DA1474" s="147"/>
      <c r="DB1474" s="147"/>
      <c r="DC1474" s="147"/>
      <c r="DD1474" s="147"/>
      <c r="DE1474" s="147"/>
      <c r="DF1474" s="147"/>
      <c r="DG1474" s="147"/>
      <c r="DH1474" s="147"/>
      <c r="DI1474" s="147"/>
      <c r="DJ1474" s="147"/>
      <c r="DK1474" s="147"/>
      <c r="DL1474" s="147"/>
      <c r="DM1474" s="147"/>
      <c r="DN1474" s="147"/>
      <c r="DO1474" s="147"/>
      <c r="DP1474" s="147"/>
      <c r="DQ1474" s="147"/>
      <c r="DR1474" s="147"/>
      <c r="DS1474" s="147"/>
      <c r="DT1474" s="147"/>
      <c r="DU1474" s="147"/>
      <c r="DV1474" s="147"/>
      <c r="DW1474" s="147"/>
      <c r="DX1474" s="147"/>
      <c r="DY1474" s="147"/>
      <c r="DZ1474" s="147"/>
      <c r="EA1474" s="147"/>
      <c r="EB1474" s="147"/>
      <c r="EC1474" s="147"/>
      <c r="ED1474" s="147"/>
      <c r="EE1474" s="147"/>
      <c r="EF1474" s="147"/>
      <c r="EG1474" s="147"/>
      <c r="EH1474" s="147"/>
      <c r="EI1474" s="147"/>
      <c r="EJ1474" s="147"/>
      <c r="EK1474" s="147"/>
      <c r="EL1474" s="147"/>
      <c r="EM1474" s="147"/>
      <c r="EN1474" s="147"/>
      <c r="EO1474" s="147"/>
      <c r="EP1474" s="147"/>
      <c r="EQ1474" s="147"/>
      <c r="ER1474" s="147"/>
      <c r="ES1474" s="147"/>
      <c r="ET1474" s="147"/>
      <c r="EU1474" s="147"/>
      <c r="EV1474" s="147"/>
      <c r="EW1474" s="147"/>
      <c r="EX1474" s="147"/>
      <c r="EY1474" s="147"/>
      <c r="EZ1474" s="147"/>
      <c r="FA1474" s="147"/>
      <c r="FB1474" s="147"/>
      <c r="FC1474" s="147"/>
      <c r="FD1474" s="147"/>
      <c r="FE1474" s="147"/>
      <c r="FF1474" s="147"/>
      <c r="FG1474" s="147"/>
      <c r="FH1474" s="147"/>
      <c r="FI1474" s="147"/>
      <c r="FJ1474" s="147"/>
      <c r="FK1474" s="147"/>
      <c r="FL1474" s="147"/>
      <c r="FM1474" s="147"/>
      <c r="FN1474" s="147"/>
      <c r="FO1474" s="147"/>
      <c r="FP1474" s="147"/>
      <c r="FQ1474" s="147"/>
      <c r="FR1474" s="147"/>
      <c r="FS1474" s="147"/>
      <c r="FT1474" s="147"/>
      <c r="FU1474" s="147"/>
      <c r="FV1474" s="147"/>
      <c r="FW1474" s="147"/>
      <c r="FX1474" s="147"/>
      <c r="FY1474" s="147"/>
      <c r="FZ1474" s="147"/>
      <c r="GA1474" s="147"/>
      <c r="GB1474" s="147"/>
      <c r="GC1474" s="147"/>
      <c r="GD1474" s="147"/>
      <c r="GE1474" s="147"/>
      <c r="GF1474" s="147"/>
      <c r="GG1474" s="147"/>
      <c r="GH1474" s="147"/>
      <c r="GI1474" s="147"/>
      <c r="GJ1474" s="147"/>
      <c r="GK1474" s="147"/>
      <c r="GL1474" s="147"/>
      <c r="GM1474" s="147"/>
      <c r="GN1474" s="147"/>
      <c r="GO1474" s="147"/>
      <c r="GP1474" s="147"/>
      <c r="GQ1474" s="147"/>
      <c r="GR1474" s="147"/>
      <c r="GS1474" s="147"/>
      <c r="GT1474" s="147"/>
      <c r="GU1474" s="147"/>
      <c r="GV1474" s="147"/>
      <c r="GW1474" s="147"/>
      <c r="GX1474" s="147"/>
      <c r="GY1474" s="147"/>
      <c r="GZ1474" s="147"/>
      <c r="HA1474" s="147"/>
      <c r="HB1474" s="147"/>
      <c r="HC1474" s="147"/>
      <c r="HD1474" s="147"/>
      <c r="HE1474" s="147"/>
      <c r="HF1474" s="147"/>
      <c r="HG1474" s="147"/>
      <c r="HH1474" s="147"/>
      <c r="HI1474" s="147"/>
      <c r="HJ1474" s="147"/>
      <c r="HK1474" s="147"/>
      <c r="HL1474" s="147"/>
      <c r="HM1474" s="147"/>
      <c r="HN1474" s="147"/>
      <c r="HO1474" s="147"/>
      <c r="HP1474" s="147"/>
      <c r="HQ1474" s="147"/>
      <c r="HR1474" s="147"/>
      <c r="HS1474" s="147"/>
      <c r="HT1474" s="147"/>
      <c r="HU1474" s="147"/>
      <c r="HV1474" s="147"/>
      <c r="HW1474" s="147"/>
      <c r="HX1474" s="147"/>
      <c r="HY1474" s="147"/>
      <c r="HZ1474" s="147"/>
      <c r="IA1474" s="147"/>
      <c r="IB1474" s="147"/>
      <c r="IC1474" s="147"/>
      <c r="ID1474" s="147"/>
      <c r="IE1474" s="147"/>
      <c r="IF1474" s="147"/>
      <c r="IG1474" s="147"/>
      <c r="IH1474" s="147"/>
      <c r="II1474" s="147"/>
      <c r="IJ1474" s="147"/>
      <c r="IK1474" s="147"/>
      <c r="IL1474" s="147"/>
      <c r="IM1474" s="147"/>
      <c r="IN1474" s="147"/>
      <c r="IO1474" s="147"/>
      <c r="IP1474" s="147"/>
      <c r="IQ1474" s="147"/>
      <c r="IR1474" s="147"/>
      <c r="IS1474" s="147"/>
      <c r="IT1474" s="147"/>
      <c r="IU1474" s="147"/>
      <c r="IV1474" s="147"/>
      <c r="IW1474" s="147"/>
      <c r="IX1474" s="147"/>
      <c r="IY1474" s="147"/>
      <c r="IZ1474" s="147"/>
      <c r="JA1474" s="147"/>
      <c r="JB1474" s="147"/>
      <c r="JC1474" s="147"/>
      <c r="JD1474" s="147"/>
      <c r="JE1474" s="147"/>
      <c r="JF1474" s="147"/>
      <c r="JG1474" s="147"/>
      <c r="JH1474" s="147"/>
      <c r="JI1474" s="147"/>
      <c r="JJ1474" s="147"/>
      <c r="JK1474" s="147"/>
      <c r="JL1474" s="147"/>
      <c r="JM1474" s="147"/>
      <c r="JN1474" s="147"/>
      <c r="JO1474" s="147"/>
      <c r="JP1474" s="147"/>
      <c r="JQ1474" s="147"/>
      <c r="JR1474" s="147"/>
      <c r="JS1474" s="147"/>
      <c r="JT1474" s="147"/>
      <c r="JU1474" s="147"/>
      <c r="JV1474" s="147"/>
      <c r="JW1474" s="147"/>
      <c r="JX1474" s="147"/>
      <c r="JY1474" s="147"/>
      <c r="JZ1474" s="147"/>
      <c r="KA1474" s="147"/>
      <c r="KB1474" s="147"/>
      <c r="KC1474" s="147"/>
      <c r="KD1474" s="147"/>
      <c r="KE1474" s="147"/>
      <c r="KF1474" s="147"/>
      <c r="KG1474" s="147"/>
      <c r="KH1474" s="147"/>
      <c r="KI1474" s="147"/>
      <c r="KJ1474" s="147"/>
      <c r="KK1474" s="147"/>
      <c r="KL1474" s="147"/>
      <c r="KM1474" s="147"/>
      <c r="KN1474" s="147"/>
      <c r="KO1474" s="147"/>
      <c r="KP1474" s="147"/>
      <c r="KQ1474" s="147"/>
      <c r="KR1474" s="147"/>
      <c r="KS1474" s="147"/>
      <c r="KT1474" s="147"/>
      <c r="KU1474" s="147"/>
      <c r="KV1474" s="147"/>
      <c r="KW1474" s="147"/>
      <c r="KX1474" s="147"/>
      <c r="KY1474" s="147"/>
      <c r="KZ1474" s="147"/>
      <c r="LA1474" s="147"/>
      <c r="LB1474" s="147"/>
      <c r="LC1474" s="147"/>
      <c r="LD1474" s="147"/>
      <c r="LE1474" s="147"/>
      <c r="LF1474" s="147"/>
      <c r="LG1474" s="147"/>
      <c r="LH1474" s="147"/>
      <c r="LI1474" s="147"/>
      <c r="LJ1474" s="147"/>
      <c r="LK1474" s="147"/>
      <c r="LL1474" s="147"/>
      <c r="LM1474" s="147"/>
      <c r="LN1474" s="147"/>
      <c r="LO1474" s="147"/>
      <c r="LP1474" s="147"/>
      <c r="LQ1474" s="147"/>
      <c r="LR1474" s="147"/>
      <c r="LS1474" s="147"/>
      <c r="LT1474" s="147"/>
      <c r="LU1474" s="147"/>
      <c r="LV1474" s="147"/>
      <c r="LW1474" s="147"/>
      <c r="LX1474" s="147"/>
      <c r="LY1474" s="147"/>
      <c r="LZ1474" s="147"/>
      <c r="MA1474" s="147"/>
      <c r="MB1474" s="147"/>
      <c r="MC1474" s="147"/>
      <c r="MD1474" s="147"/>
      <c r="ME1474" s="147"/>
      <c r="MF1474" s="147"/>
      <c r="MG1474" s="147"/>
      <c r="MH1474" s="147"/>
      <c r="MI1474" s="147"/>
      <c r="MJ1474" s="147"/>
      <c r="MK1474" s="147"/>
      <c r="ML1474" s="147"/>
      <c r="MM1474" s="147"/>
      <c r="MN1474" s="147"/>
      <c r="MO1474" s="147"/>
      <c r="MP1474" s="147"/>
      <c r="MQ1474" s="147"/>
      <c r="MR1474" s="147"/>
      <c r="MS1474" s="147"/>
      <c r="MT1474" s="147"/>
      <c r="MU1474" s="147"/>
      <c r="MV1474" s="147"/>
      <c r="MW1474" s="147"/>
      <c r="MX1474" s="147"/>
      <c r="MY1474" s="147"/>
      <c r="MZ1474" s="147"/>
      <c r="NA1474" s="147"/>
      <c r="NB1474" s="147"/>
      <c r="NC1474" s="147"/>
      <c r="ND1474" s="147"/>
      <c r="NE1474" s="147"/>
      <c r="NF1474" s="147"/>
      <c r="NG1474" s="147"/>
      <c r="NH1474" s="147"/>
      <c r="NI1474" s="147"/>
      <c r="NJ1474" s="147"/>
      <c r="NK1474" s="147"/>
      <c r="NL1474" s="147"/>
      <c r="NM1474" s="147"/>
      <c r="NN1474" s="147"/>
      <c r="NO1474" s="147"/>
      <c r="NP1474" s="147"/>
      <c r="NQ1474" s="147"/>
      <c r="NR1474" s="147"/>
      <c r="NS1474" s="147"/>
      <c r="NT1474" s="147"/>
      <c r="NU1474" s="147"/>
      <c r="NV1474" s="147"/>
      <c r="NW1474" s="147"/>
      <c r="NX1474" s="147"/>
      <c r="NY1474" s="147"/>
      <c r="NZ1474" s="147"/>
      <c r="OA1474" s="147"/>
      <c r="OB1474" s="147"/>
      <c r="OC1474" s="147"/>
      <c r="OD1474" s="147"/>
      <c r="OE1474" s="147"/>
      <c r="OF1474" s="147"/>
      <c r="OG1474" s="147"/>
      <c r="OH1474" s="147"/>
      <c r="OI1474" s="147"/>
      <c r="OJ1474" s="147"/>
      <c r="OK1474" s="147"/>
      <c r="OL1474" s="147"/>
      <c r="OM1474" s="147"/>
      <c r="ON1474" s="147"/>
      <c r="OO1474" s="147"/>
      <c r="OP1474" s="147"/>
      <c r="OQ1474" s="147"/>
      <c r="OR1474" s="147"/>
      <c r="OS1474" s="147"/>
      <c r="OT1474" s="147"/>
      <c r="OU1474" s="147"/>
      <c r="OV1474" s="147"/>
      <c r="OW1474" s="147"/>
      <c r="OX1474" s="147"/>
      <c r="OY1474" s="147"/>
      <c r="OZ1474" s="147"/>
      <c r="PA1474" s="147"/>
      <c r="PB1474" s="147"/>
      <c r="PC1474" s="147"/>
      <c r="PD1474" s="147"/>
      <c r="PE1474" s="147"/>
      <c r="PF1474" s="147"/>
      <c r="PG1474" s="147"/>
      <c r="PH1474" s="147"/>
      <c r="PI1474" s="147"/>
      <c r="PJ1474" s="147"/>
      <c r="PK1474" s="147"/>
      <c r="PL1474" s="147"/>
      <c r="PM1474" s="147"/>
      <c r="PN1474" s="147"/>
      <c r="PO1474" s="147"/>
      <c r="PP1474" s="147"/>
      <c r="PQ1474" s="147"/>
      <c r="PR1474" s="147"/>
      <c r="PS1474" s="147"/>
      <c r="PT1474" s="147"/>
      <c r="PU1474" s="147"/>
      <c r="PV1474" s="147"/>
      <c r="PW1474" s="147"/>
      <c r="PX1474" s="147"/>
      <c r="PY1474" s="147"/>
      <c r="PZ1474" s="147"/>
      <c r="QA1474" s="147"/>
      <c r="QB1474" s="147"/>
      <c r="QC1474" s="147"/>
      <c r="QD1474" s="147"/>
      <c r="QE1474" s="147"/>
      <c r="QF1474" s="147"/>
      <c r="QG1474" s="147"/>
      <c r="QH1474" s="147"/>
      <c r="QI1474" s="147"/>
      <c r="QJ1474" s="147"/>
      <c r="QK1474" s="147"/>
      <c r="QL1474" s="147"/>
      <c r="QM1474" s="147"/>
      <c r="QN1474" s="147"/>
      <c r="QO1474" s="147"/>
      <c r="QP1474" s="147"/>
      <c r="QQ1474" s="147"/>
      <c r="QR1474" s="147"/>
      <c r="QS1474" s="147"/>
      <c r="QT1474" s="147"/>
      <c r="QU1474" s="147"/>
      <c r="QV1474" s="147"/>
      <c r="QW1474" s="147"/>
      <c r="QX1474" s="147"/>
      <c r="QY1474" s="147"/>
      <c r="QZ1474" s="147"/>
      <c r="RA1474" s="147"/>
      <c r="RB1474" s="147"/>
      <c r="RC1474" s="147"/>
      <c r="RD1474" s="147"/>
      <c r="RE1474" s="147"/>
      <c r="RF1474" s="147"/>
      <c r="RG1474" s="147"/>
      <c r="RH1474" s="147"/>
      <c r="RI1474" s="147"/>
      <c r="RJ1474" s="147"/>
      <c r="RK1474" s="147"/>
      <c r="RL1474" s="147"/>
      <c r="RM1474" s="147"/>
      <c r="RN1474" s="147"/>
      <c r="RO1474" s="147"/>
      <c r="RP1474" s="147"/>
      <c r="RQ1474" s="147"/>
      <c r="RR1474" s="147"/>
      <c r="RS1474" s="147"/>
      <c r="RT1474" s="147"/>
      <c r="RU1474" s="147"/>
      <c r="RV1474" s="147"/>
      <c r="RW1474" s="147"/>
      <c r="RX1474" s="147"/>
      <c r="RY1474" s="147"/>
      <c r="RZ1474" s="147"/>
      <c r="SA1474" s="147"/>
      <c r="SB1474" s="147"/>
      <c r="SC1474" s="147"/>
      <c r="SD1474" s="147"/>
      <c r="SE1474" s="147"/>
      <c r="SF1474" s="147"/>
      <c r="SG1474" s="147"/>
      <c r="SH1474" s="147"/>
      <c r="SI1474" s="147"/>
      <c r="SJ1474" s="147"/>
      <c r="SK1474" s="147"/>
      <c r="SL1474" s="147"/>
      <c r="SM1474" s="147"/>
      <c r="SN1474" s="147"/>
      <c r="SO1474" s="147"/>
      <c r="SP1474" s="147"/>
      <c r="SQ1474" s="147"/>
      <c r="SR1474" s="147"/>
      <c r="SS1474" s="147"/>
      <c r="ST1474" s="147"/>
      <c r="SU1474" s="147"/>
      <c r="SV1474" s="147"/>
      <c r="SW1474" s="147"/>
      <c r="SX1474" s="147"/>
      <c r="SY1474" s="147"/>
      <c r="SZ1474" s="147"/>
      <c r="TA1474" s="147"/>
      <c r="TB1474" s="147"/>
      <c r="TC1474" s="147"/>
      <c r="TD1474" s="147"/>
      <c r="TE1474" s="147"/>
      <c r="TF1474" s="147"/>
      <c r="TG1474" s="147"/>
      <c r="TH1474" s="147"/>
      <c r="TI1474" s="147"/>
      <c r="TJ1474" s="147"/>
      <c r="TK1474" s="147"/>
      <c r="TL1474" s="147"/>
      <c r="TM1474" s="147"/>
      <c r="TN1474" s="147"/>
      <c r="TO1474" s="147"/>
      <c r="TP1474" s="147"/>
      <c r="TQ1474" s="147"/>
      <c r="TR1474" s="147"/>
      <c r="TS1474" s="147"/>
      <c r="TT1474" s="147"/>
      <c r="TU1474" s="147"/>
      <c r="TV1474" s="147"/>
      <c r="TW1474" s="147"/>
      <c r="TX1474" s="147"/>
      <c r="TY1474" s="147"/>
      <c r="TZ1474" s="147"/>
      <c r="UA1474" s="147"/>
      <c r="UB1474" s="147"/>
      <c r="UC1474" s="147"/>
      <c r="UD1474" s="147"/>
      <c r="UE1474" s="147"/>
      <c r="UF1474" s="147"/>
      <c r="UG1474" s="147"/>
      <c r="UH1474" s="147"/>
      <c r="UI1474" s="147"/>
      <c r="UJ1474" s="147"/>
      <c r="UK1474" s="147"/>
      <c r="UL1474" s="147"/>
      <c r="UM1474" s="147"/>
      <c r="UN1474" s="147"/>
      <c r="UO1474" s="147"/>
      <c r="UP1474" s="147"/>
      <c r="UQ1474" s="147"/>
      <c r="UR1474" s="147"/>
      <c r="US1474" s="147"/>
      <c r="UT1474" s="147"/>
      <c r="UU1474" s="147"/>
      <c r="UV1474" s="147"/>
      <c r="UW1474" s="147"/>
      <c r="UX1474" s="147"/>
      <c r="UY1474" s="147"/>
      <c r="UZ1474" s="147"/>
      <c r="VA1474" s="147"/>
      <c r="VB1474" s="147"/>
      <c r="VC1474" s="147"/>
      <c r="VD1474" s="147"/>
      <c r="VE1474" s="147"/>
      <c r="VF1474" s="147"/>
      <c r="VG1474" s="147"/>
      <c r="VH1474" s="147"/>
      <c r="VI1474" s="147"/>
      <c r="VJ1474" s="147"/>
      <c r="VK1474" s="147"/>
      <c r="VL1474" s="147"/>
      <c r="VM1474" s="147"/>
      <c r="VN1474" s="147"/>
      <c r="VO1474" s="147"/>
      <c r="VP1474" s="147"/>
      <c r="VQ1474" s="147"/>
      <c r="VR1474" s="147"/>
      <c r="VS1474" s="147"/>
      <c r="VT1474" s="147"/>
      <c r="VU1474" s="147"/>
      <c r="VV1474" s="147"/>
      <c r="VW1474" s="147"/>
      <c r="VX1474" s="147"/>
      <c r="VY1474" s="147"/>
      <c r="VZ1474" s="147"/>
      <c r="WA1474" s="147"/>
      <c r="WB1474" s="147"/>
      <c r="WC1474" s="147"/>
      <c r="WD1474" s="147"/>
      <c r="WE1474" s="147"/>
      <c r="WF1474" s="147"/>
      <c r="WG1474" s="147"/>
      <c r="WH1474" s="147"/>
      <c r="WI1474" s="147"/>
      <c r="WJ1474" s="147"/>
      <c r="WK1474" s="147"/>
      <c r="WL1474" s="147"/>
      <c r="WM1474" s="147"/>
      <c r="WN1474" s="147"/>
      <c r="WO1474" s="147"/>
      <c r="WP1474" s="147"/>
      <c r="WQ1474" s="147"/>
      <c r="WR1474" s="147"/>
      <c r="WS1474" s="147"/>
      <c r="WT1474" s="147"/>
      <c r="WU1474" s="147"/>
      <c r="WV1474" s="147"/>
      <c r="WW1474" s="147"/>
      <c r="WX1474" s="147"/>
      <c r="WY1474" s="147"/>
      <c r="WZ1474" s="147"/>
      <c r="XA1474" s="147"/>
      <c r="XB1474" s="147"/>
      <c r="XC1474" s="147"/>
      <c r="XD1474" s="147"/>
      <c r="XE1474" s="147"/>
      <c r="XF1474" s="147"/>
      <c r="XG1474" s="147"/>
      <c r="XH1474" s="147"/>
      <c r="XI1474" s="147"/>
      <c r="XJ1474" s="147"/>
      <c r="XK1474" s="147"/>
      <c r="XL1474" s="147"/>
      <c r="XM1474" s="147"/>
      <c r="XN1474" s="147"/>
      <c r="XO1474" s="147"/>
      <c r="XP1474" s="147"/>
      <c r="XQ1474" s="147"/>
      <c r="XR1474" s="147"/>
      <c r="XS1474" s="147"/>
      <c r="XT1474" s="147"/>
      <c r="XU1474" s="147"/>
      <c r="XV1474" s="147"/>
      <c r="XW1474" s="147"/>
      <c r="XX1474" s="147"/>
      <c r="XY1474" s="147"/>
      <c r="XZ1474" s="147"/>
      <c r="YA1474" s="147"/>
      <c r="YB1474" s="147"/>
      <c r="YC1474" s="147"/>
      <c r="YD1474" s="147"/>
      <c r="YE1474" s="147"/>
      <c r="YF1474" s="147"/>
      <c r="YG1474" s="147"/>
      <c r="YH1474" s="147"/>
      <c r="YI1474" s="147"/>
      <c r="YJ1474" s="147"/>
      <c r="YK1474" s="147"/>
      <c r="YL1474" s="147"/>
      <c r="YM1474" s="147"/>
      <c r="YN1474" s="147"/>
      <c r="YO1474" s="147"/>
      <c r="YP1474" s="147"/>
      <c r="YQ1474" s="147"/>
      <c r="YR1474" s="147"/>
      <c r="YS1474" s="147"/>
      <c r="YT1474" s="147"/>
      <c r="YU1474" s="147"/>
      <c r="YV1474" s="147"/>
      <c r="YW1474" s="147"/>
      <c r="YX1474" s="147"/>
      <c r="YY1474" s="147"/>
      <c r="YZ1474" s="147"/>
      <c r="ZA1474" s="147"/>
      <c r="ZB1474" s="147"/>
      <c r="ZC1474" s="147"/>
      <c r="ZD1474" s="147"/>
      <c r="ZE1474" s="147"/>
      <c r="ZF1474" s="147"/>
      <c r="ZG1474" s="147"/>
      <c r="ZH1474" s="147"/>
      <c r="ZI1474" s="147"/>
      <c r="ZJ1474" s="147"/>
      <c r="ZK1474" s="147"/>
      <c r="ZL1474" s="147"/>
      <c r="ZM1474" s="147"/>
      <c r="ZN1474" s="147"/>
      <c r="ZO1474" s="147"/>
      <c r="ZP1474" s="147"/>
      <c r="ZQ1474" s="147"/>
      <c r="ZR1474" s="147"/>
      <c r="ZS1474" s="147"/>
      <c r="ZT1474" s="147"/>
      <c r="ZU1474" s="147"/>
      <c r="ZV1474" s="147"/>
      <c r="ZW1474" s="147"/>
      <c r="ZX1474" s="147"/>
      <c r="ZY1474" s="147"/>
      <c r="ZZ1474" s="147"/>
      <c r="AAA1474" s="147"/>
      <c r="AAB1474" s="147"/>
      <c r="AAC1474" s="147"/>
      <c r="AAD1474" s="147"/>
      <c r="AAE1474" s="147"/>
      <c r="AAF1474" s="147"/>
      <c r="AAG1474" s="147"/>
      <c r="AAH1474" s="147"/>
      <c r="AAI1474" s="147"/>
      <c r="AAJ1474" s="147"/>
      <c r="AAK1474" s="147"/>
      <c r="AAL1474" s="147"/>
      <c r="AAM1474" s="147"/>
      <c r="AAN1474" s="147"/>
      <c r="AAO1474" s="147"/>
      <c r="AAP1474" s="147"/>
      <c r="AAQ1474" s="147"/>
      <c r="AAR1474" s="147"/>
      <c r="AAS1474" s="147"/>
      <c r="AAT1474" s="147"/>
      <c r="AAU1474" s="147"/>
      <c r="AAV1474" s="147"/>
      <c r="AAW1474" s="147"/>
      <c r="AAX1474" s="147"/>
      <c r="AAY1474" s="147"/>
      <c r="AAZ1474" s="147"/>
      <c r="ABA1474" s="147"/>
      <c r="ABB1474" s="147"/>
      <c r="ABC1474" s="147"/>
      <c r="ABD1474" s="147"/>
      <c r="ABE1474" s="147"/>
      <c r="ABF1474" s="147"/>
      <c r="ABG1474" s="147"/>
      <c r="ABH1474" s="147"/>
      <c r="ABI1474" s="147"/>
      <c r="ABJ1474" s="147"/>
      <c r="ABK1474" s="147"/>
      <c r="ABL1474" s="147"/>
      <c r="ABM1474" s="147"/>
      <c r="ABN1474" s="147"/>
      <c r="ABO1474" s="147"/>
      <c r="ABP1474" s="147"/>
      <c r="ABQ1474" s="147"/>
      <c r="ABR1474" s="147"/>
      <c r="ABS1474" s="147"/>
      <c r="ABT1474" s="147"/>
      <c r="ABU1474" s="147"/>
      <c r="ABV1474" s="147"/>
      <c r="ABW1474" s="147"/>
      <c r="ABX1474" s="147"/>
      <c r="ABY1474" s="147"/>
      <c r="ABZ1474" s="147"/>
      <c r="ACA1474" s="147"/>
      <c r="ACB1474" s="147"/>
      <c r="ACC1474" s="147"/>
      <c r="ACD1474" s="147"/>
      <c r="ACE1474" s="147"/>
      <c r="ACF1474" s="147"/>
      <c r="ACG1474" s="147"/>
      <c r="ACH1474" s="147"/>
      <c r="ACI1474" s="147"/>
      <c r="ACJ1474" s="147"/>
      <c r="ACK1474" s="147"/>
      <c r="ACL1474" s="147"/>
      <c r="ACM1474" s="147"/>
      <c r="ACN1474" s="147"/>
      <c r="ACO1474" s="147"/>
      <c r="ACP1474" s="147"/>
      <c r="ACQ1474" s="147"/>
      <c r="ACR1474" s="147"/>
      <c r="ACS1474" s="147"/>
      <c r="ACT1474" s="147"/>
      <c r="ACU1474" s="147"/>
      <c r="ACV1474" s="147"/>
      <c r="ACW1474" s="147"/>
      <c r="ACX1474" s="147"/>
      <c r="ACY1474" s="147"/>
      <c r="ACZ1474" s="147"/>
      <c r="ADA1474" s="147"/>
      <c r="ADB1474" s="147"/>
      <c r="ADC1474" s="147"/>
      <c r="ADD1474" s="147"/>
      <c r="ADE1474" s="147"/>
      <c r="ADF1474" s="147"/>
      <c r="ADG1474" s="147"/>
      <c r="ADH1474" s="147"/>
      <c r="ADI1474" s="147"/>
      <c r="ADJ1474" s="147"/>
      <c r="ADK1474" s="147"/>
      <c r="ADL1474" s="147"/>
      <c r="ADM1474" s="147"/>
      <c r="ADN1474" s="147"/>
      <c r="ADO1474" s="147"/>
      <c r="ADP1474" s="147"/>
      <c r="ADQ1474" s="147"/>
      <c r="ADR1474" s="147"/>
      <c r="ADS1474" s="147"/>
      <c r="ADT1474" s="147"/>
      <c r="ADU1474" s="147"/>
      <c r="ADV1474" s="147"/>
      <c r="ADW1474" s="147"/>
      <c r="ADX1474" s="147"/>
      <c r="ADY1474" s="147"/>
      <c r="ADZ1474" s="147"/>
      <c r="AEA1474" s="147"/>
      <c r="AEB1474" s="147"/>
      <c r="AEC1474" s="147"/>
      <c r="AED1474" s="147"/>
      <c r="AEE1474" s="147"/>
      <c r="AEF1474" s="147"/>
      <c r="AEG1474" s="147"/>
      <c r="AEH1474" s="147"/>
      <c r="AEI1474" s="147"/>
      <c r="AEJ1474" s="147"/>
      <c r="AEK1474" s="147"/>
      <c r="AEL1474" s="147"/>
      <c r="AEM1474" s="147"/>
      <c r="AEN1474" s="147"/>
      <c r="AEO1474" s="147"/>
      <c r="AEP1474" s="147"/>
      <c r="AEQ1474" s="147"/>
      <c r="AER1474" s="147"/>
      <c r="AES1474" s="147"/>
      <c r="AET1474" s="147"/>
      <c r="AEU1474" s="147"/>
      <c r="AEV1474" s="147"/>
      <c r="AEW1474" s="147"/>
      <c r="AEX1474" s="147"/>
      <c r="AEY1474" s="147"/>
      <c r="AEZ1474" s="147"/>
      <c r="AFA1474" s="147"/>
      <c r="AFB1474" s="147"/>
      <c r="AFC1474" s="147"/>
      <c r="AFD1474" s="147"/>
      <c r="AFE1474" s="147"/>
      <c r="AFF1474" s="147"/>
      <c r="AFG1474" s="147"/>
      <c r="AFH1474" s="147"/>
      <c r="AFI1474" s="147"/>
      <c r="AFJ1474" s="147"/>
      <c r="AFK1474" s="147"/>
      <c r="AFL1474" s="147"/>
      <c r="AFM1474" s="147"/>
      <c r="AFN1474" s="147"/>
      <c r="AFO1474" s="147"/>
      <c r="AFP1474" s="147"/>
      <c r="AFQ1474" s="147"/>
      <c r="AFR1474" s="147"/>
      <c r="AFS1474" s="147"/>
      <c r="AFT1474" s="147"/>
      <c r="AFU1474" s="147"/>
      <c r="AFV1474" s="147"/>
      <c r="AFW1474" s="147"/>
      <c r="AFX1474" s="147"/>
      <c r="AFY1474" s="147"/>
      <c r="AFZ1474" s="147"/>
      <c r="AGA1474" s="147"/>
      <c r="AGB1474" s="147"/>
      <c r="AGC1474" s="147"/>
      <c r="AGD1474" s="147"/>
      <c r="AGE1474" s="147"/>
      <c r="AGF1474" s="147"/>
      <c r="AGG1474" s="147"/>
      <c r="AGH1474" s="147"/>
      <c r="AGI1474" s="147"/>
      <c r="AGJ1474" s="147"/>
      <c r="AGK1474" s="147"/>
      <c r="AGL1474" s="147"/>
      <c r="AGM1474" s="147"/>
      <c r="AGN1474" s="147"/>
      <c r="AGO1474" s="147"/>
      <c r="AGP1474" s="147"/>
      <c r="AGQ1474" s="147"/>
      <c r="AGR1474" s="147"/>
      <c r="AGS1474" s="147"/>
      <c r="AGT1474" s="147"/>
      <c r="AGU1474" s="147"/>
      <c r="AGV1474" s="147"/>
      <c r="AGW1474" s="147"/>
      <c r="AGX1474" s="147"/>
      <c r="AGY1474" s="147"/>
      <c r="AGZ1474" s="147"/>
      <c r="AHA1474" s="147"/>
      <c r="AHB1474" s="147"/>
      <c r="AHC1474" s="147"/>
      <c r="AHD1474" s="147"/>
      <c r="AHE1474" s="147"/>
      <c r="AHF1474" s="147"/>
      <c r="AHG1474" s="147"/>
      <c r="AHH1474" s="147"/>
      <c r="AHI1474" s="147"/>
      <c r="AHJ1474" s="147"/>
      <c r="AHK1474" s="147"/>
      <c r="AHL1474" s="147"/>
      <c r="AHM1474" s="147"/>
      <c r="AHN1474" s="147"/>
      <c r="AHO1474" s="147"/>
      <c r="AHP1474" s="147"/>
      <c r="AHQ1474" s="147"/>
      <c r="AHR1474" s="147"/>
      <c r="AHS1474" s="147"/>
      <c r="AHT1474" s="147"/>
      <c r="AHU1474" s="147"/>
      <c r="AHV1474" s="147"/>
      <c r="AHW1474" s="147"/>
      <c r="AHX1474" s="147"/>
      <c r="AHY1474" s="147"/>
      <c r="AHZ1474" s="147"/>
      <c r="AIA1474" s="147"/>
      <c r="AIB1474" s="147"/>
      <c r="AIC1474" s="147"/>
      <c r="AID1474" s="147"/>
      <c r="AIE1474" s="147"/>
      <c r="AIF1474" s="147"/>
      <c r="AIG1474" s="147"/>
      <c r="AIH1474" s="147"/>
      <c r="AII1474" s="147"/>
      <c r="AIJ1474" s="147"/>
      <c r="AIK1474" s="147"/>
      <c r="AIL1474" s="147"/>
      <c r="AIM1474" s="147"/>
      <c r="AIN1474" s="147"/>
      <c r="AIO1474" s="147"/>
      <c r="AIP1474" s="147"/>
      <c r="AIQ1474" s="147"/>
      <c r="AIR1474" s="147"/>
      <c r="AIS1474" s="147"/>
      <c r="AIT1474" s="147"/>
      <c r="AIU1474" s="147"/>
      <c r="AIV1474" s="147"/>
      <c r="AIW1474" s="147"/>
      <c r="AIX1474" s="147"/>
      <c r="AIY1474" s="147"/>
      <c r="AIZ1474" s="147"/>
      <c r="AJA1474" s="147"/>
      <c r="AJB1474" s="147"/>
      <c r="AJC1474" s="147"/>
      <c r="AJD1474" s="147"/>
      <c r="AJE1474" s="147"/>
      <c r="AJF1474" s="147"/>
      <c r="AJG1474" s="147"/>
      <c r="AJH1474" s="147"/>
      <c r="AJI1474" s="147"/>
      <c r="AJJ1474" s="147"/>
      <c r="AJK1474" s="147"/>
      <c r="AJL1474" s="147"/>
      <c r="AJM1474" s="147"/>
      <c r="AJN1474" s="147"/>
      <c r="AJO1474" s="147"/>
      <c r="AJP1474" s="147"/>
      <c r="AJQ1474" s="147"/>
      <c r="AJR1474" s="147"/>
      <c r="AJS1474" s="147"/>
      <c r="AJT1474" s="147"/>
      <c r="AJU1474" s="147"/>
      <c r="AJV1474" s="147"/>
      <c r="AJW1474" s="147"/>
      <c r="AJX1474" s="147"/>
      <c r="AJY1474" s="147"/>
      <c r="AJZ1474" s="147"/>
      <c r="AKA1474" s="147"/>
      <c r="AKB1474" s="147"/>
      <c r="AKC1474" s="147"/>
      <c r="AKD1474" s="147"/>
      <c r="AKE1474" s="147"/>
      <c r="AKF1474" s="147"/>
      <c r="AKG1474" s="147"/>
      <c r="AKH1474" s="147"/>
      <c r="AKI1474" s="147"/>
      <c r="AKJ1474" s="147"/>
      <c r="AKK1474" s="147"/>
      <c r="AKL1474" s="147"/>
      <c r="AKM1474" s="147"/>
      <c r="AKN1474" s="147"/>
      <c r="AKO1474" s="147"/>
      <c r="AKP1474" s="147"/>
      <c r="AKQ1474" s="147"/>
      <c r="AKR1474" s="147"/>
      <c r="AKS1474" s="147"/>
      <c r="AKT1474" s="147"/>
      <c r="AKU1474" s="147"/>
      <c r="AKV1474" s="147"/>
      <c r="AKW1474" s="147"/>
      <c r="AKX1474" s="147"/>
      <c r="AKY1474" s="147"/>
      <c r="AKZ1474" s="147"/>
      <c r="ALA1474" s="147"/>
      <c r="ALB1474" s="147"/>
      <c r="ALC1474" s="147"/>
      <c r="ALD1474" s="147"/>
      <c r="ALE1474" s="147"/>
      <c r="ALF1474" s="147"/>
      <c r="ALG1474" s="147"/>
      <c r="ALH1474" s="147"/>
      <c r="ALI1474" s="147"/>
      <c r="ALJ1474" s="147"/>
      <c r="ALK1474" s="147"/>
      <c r="ALL1474" s="147"/>
      <c r="ALM1474" s="147"/>
      <c r="ALN1474" s="147"/>
      <c r="ALO1474" s="147"/>
      <c r="ALP1474" s="147"/>
      <c r="ALQ1474" s="147"/>
      <c r="ALR1474" s="147"/>
      <c r="ALS1474" s="147"/>
      <c r="ALT1474" s="147"/>
      <c r="ALU1474" s="147"/>
      <c r="ALV1474" s="147"/>
      <c r="ALW1474" s="147"/>
      <c r="ALX1474" s="147"/>
      <c r="ALY1474" s="147"/>
      <c r="ALZ1474" s="147"/>
      <c r="AMA1474" s="147"/>
      <c r="AMB1474" s="147"/>
      <c r="AMC1474" s="147"/>
      <c r="AMD1474" s="147"/>
      <c r="AME1474" s="147"/>
      <c r="AMF1474" s="147"/>
      <c r="AMG1474" s="147"/>
      <c r="AMH1474" s="147"/>
      <c r="AMI1474" s="147"/>
      <c r="AMJ1474" s="147"/>
      <c r="AMK1474" s="147"/>
    </row>
    <row r="1475" spans="1:1025" s="149" customFormat="1">
      <c r="A1475" s="144">
        <v>1123</v>
      </c>
      <c r="B1475" s="144" t="s">
        <v>3214</v>
      </c>
      <c r="C1475" s="144">
        <v>76365074</v>
      </c>
      <c r="D1475" s="145">
        <v>1.5</v>
      </c>
      <c r="E1475" s="145">
        <v>25</v>
      </c>
      <c r="F1475" s="145">
        <v>7</v>
      </c>
      <c r="G1475" s="146">
        <v>15475</v>
      </c>
      <c r="H1475" s="146" t="s">
        <v>3214</v>
      </c>
      <c r="I1475" s="147">
        <v>12144791</v>
      </c>
      <c r="J1475" s="148" t="s">
        <v>3195</v>
      </c>
      <c r="K1475" s="148" t="s">
        <v>3196</v>
      </c>
      <c r="M1475" s="147"/>
      <c r="N1475" s="147"/>
      <c r="O1475" s="147"/>
      <c r="P1475" s="147"/>
      <c r="Q1475" s="147"/>
      <c r="R1475" s="147"/>
      <c r="S1475" s="147"/>
      <c r="T1475" s="147"/>
      <c r="U1475" s="147"/>
      <c r="V1475" s="147"/>
      <c r="W1475" s="147"/>
      <c r="X1475" s="147"/>
      <c r="Y1475" s="147"/>
      <c r="Z1475" s="147"/>
      <c r="AA1475" s="147"/>
      <c r="AB1475" s="147"/>
      <c r="AC1475" s="147"/>
      <c r="AD1475" s="147"/>
      <c r="AE1475" s="147"/>
      <c r="AF1475" s="147"/>
      <c r="AG1475" s="147"/>
      <c r="AH1475" s="147"/>
      <c r="AI1475" s="147"/>
      <c r="AJ1475" s="147"/>
      <c r="AK1475" s="147"/>
      <c r="AL1475" s="147"/>
      <c r="AM1475" s="147"/>
      <c r="AN1475" s="147"/>
      <c r="AO1475" s="147"/>
      <c r="AP1475" s="147"/>
      <c r="AQ1475" s="147"/>
      <c r="AR1475" s="147"/>
      <c r="AS1475" s="147"/>
      <c r="AT1475" s="147"/>
      <c r="AU1475" s="147"/>
      <c r="AV1475" s="147"/>
      <c r="AW1475" s="147"/>
      <c r="AX1475" s="147"/>
      <c r="AY1475" s="147"/>
      <c r="AZ1475" s="147"/>
      <c r="BA1475" s="147"/>
      <c r="BB1475" s="147"/>
      <c r="BC1475" s="147"/>
      <c r="BD1475" s="147"/>
      <c r="BE1475" s="147"/>
      <c r="BF1475" s="147"/>
      <c r="BG1475" s="147"/>
      <c r="BH1475" s="147"/>
      <c r="BI1475" s="147"/>
      <c r="BJ1475" s="147"/>
      <c r="BK1475" s="147"/>
      <c r="BL1475" s="147"/>
      <c r="BM1475" s="147"/>
      <c r="BN1475" s="147"/>
      <c r="BO1475" s="147"/>
      <c r="BP1475" s="147"/>
      <c r="BQ1475" s="147"/>
      <c r="BR1475" s="147"/>
      <c r="BS1475" s="147"/>
      <c r="BT1475" s="147"/>
      <c r="BU1475" s="147"/>
      <c r="BV1475" s="147"/>
      <c r="BW1475" s="147"/>
      <c r="BX1475" s="147"/>
      <c r="BY1475" s="147"/>
      <c r="BZ1475" s="147"/>
      <c r="CA1475" s="147"/>
      <c r="CB1475" s="147"/>
      <c r="CC1475" s="147"/>
      <c r="CD1475" s="147"/>
      <c r="CE1475" s="147"/>
      <c r="CF1475" s="147"/>
      <c r="CG1475" s="147"/>
      <c r="CH1475" s="147"/>
      <c r="CI1475" s="147"/>
      <c r="CJ1475" s="147"/>
      <c r="CK1475" s="147"/>
      <c r="CL1475" s="147"/>
      <c r="CM1475" s="147"/>
      <c r="CN1475" s="147"/>
      <c r="CO1475" s="147"/>
      <c r="CP1475" s="147"/>
      <c r="CQ1475" s="147"/>
      <c r="CR1475" s="147"/>
      <c r="CS1475" s="147"/>
      <c r="CT1475" s="147"/>
      <c r="CU1475" s="147"/>
      <c r="CV1475" s="147"/>
      <c r="CW1475" s="147"/>
      <c r="CX1475" s="147"/>
      <c r="CY1475" s="147"/>
      <c r="CZ1475" s="147"/>
      <c r="DA1475" s="147"/>
      <c r="DB1475" s="147"/>
      <c r="DC1475" s="147"/>
      <c r="DD1475" s="147"/>
      <c r="DE1475" s="147"/>
      <c r="DF1475" s="147"/>
      <c r="DG1475" s="147"/>
      <c r="DH1475" s="147"/>
      <c r="DI1475" s="147"/>
      <c r="DJ1475" s="147"/>
      <c r="DK1475" s="147"/>
      <c r="DL1475" s="147"/>
      <c r="DM1475" s="147"/>
      <c r="DN1475" s="147"/>
      <c r="DO1475" s="147"/>
      <c r="DP1475" s="147"/>
      <c r="DQ1475" s="147"/>
      <c r="DR1475" s="147"/>
      <c r="DS1475" s="147"/>
      <c r="DT1475" s="147"/>
      <c r="DU1475" s="147"/>
      <c r="DV1475" s="147"/>
      <c r="DW1475" s="147"/>
      <c r="DX1475" s="147"/>
      <c r="DY1475" s="147"/>
      <c r="DZ1475" s="147"/>
      <c r="EA1475" s="147"/>
      <c r="EB1475" s="147"/>
      <c r="EC1475" s="147"/>
      <c r="ED1475" s="147"/>
      <c r="EE1475" s="147"/>
      <c r="EF1475" s="147"/>
      <c r="EG1475" s="147"/>
      <c r="EH1475" s="147"/>
      <c r="EI1475" s="147"/>
      <c r="EJ1475" s="147"/>
      <c r="EK1475" s="147"/>
      <c r="EL1475" s="147"/>
      <c r="EM1475" s="147"/>
      <c r="EN1475" s="147"/>
      <c r="EO1475" s="147"/>
      <c r="EP1475" s="147"/>
      <c r="EQ1475" s="147"/>
      <c r="ER1475" s="147"/>
      <c r="ES1475" s="147"/>
      <c r="ET1475" s="147"/>
      <c r="EU1475" s="147"/>
      <c r="EV1475" s="147"/>
      <c r="EW1475" s="147"/>
      <c r="EX1475" s="147"/>
      <c r="EY1475" s="147"/>
      <c r="EZ1475" s="147"/>
      <c r="FA1475" s="147"/>
      <c r="FB1475" s="147"/>
      <c r="FC1475" s="147"/>
      <c r="FD1475" s="147"/>
      <c r="FE1475" s="147"/>
      <c r="FF1475" s="147"/>
      <c r="FG1475" s="147"/>
      <c r="FH1475" s="147"/>
      <c r="FI1475" s="147"/>
      <c r="FJ1475" s="147"/>
      <c r="FK1475" s="147"/>
      <c r="FL1475" s="147"/>
      <c r="FM1475" s="147"/>
      <c r="FN1475" s="147"/>
      <c r="FO1475" s="147"/>
      <c r="FP1475" s="147"/>
      <c r="FQ1475" s="147"/>
      <c r="FR1475" s="147"/>
      <c r="FS1475" s="147"/>
      <c r="FT1475" s="147"/>
      <c r="FU1475" s="147"/>
      <c r="FV1475" s="147"/>
      <c r="FW1475" s="147"/>
      <c r="FX1475" s="147"/>
      <c r="FY1475" s="147"/>
      <c r="FZ1475" s="147"/>
      <c r="GA1475" s="147"/>
      <c r="GB1475" s="147"/>
      <c r="GC1475" s="147"/>
      <c r="GD1475" s="147"/>
      <c r="GE1475" s="147"/>
      <c r="GF1475" s="147"/>
      <c r="GG1475" s="147"/>
      <c r="GH1475" s="147"/>
      <c r="GI1475" s="147"/>
      <c r="GJ1475" s="147"/>
      <c r="GK1475" s="147"/>
      <c r="GL1475" s="147"/>
      <c r="GM1475" s="147"/>
      <c r="GN1475" s="147"/>
      <c r="GO1475" s="147"/>
      <c r="GP1475" s="147"/>
      <c r="GQ1475" s="147"/>
      <c r="GR1475" s="147"/>
      <c r="GS1475" s="147"/>
      <c r="GT1475" s="147"/>
      <c r="GU1475" s="147"/>
      <c r="GV1475" s="147"/>
      <c r="GW1475" s="147"/>
      <c r="GX1475" s="147"/>
      <c r="GY1475" s="147"/>
      <c r="GZ1475" s="147"/>
      <c r="HA1475" s="147"/>
      <c r="HB1475" s="147"/>
      <c r="HC1475" s="147"/>
      <c r="HD1475" s="147"/>
      <c r="HE1475" s="147"/>
      <c r="HF1475" s="147"/>
      <c r="HG1475" s="147"/>
      <c r="HH1475" s="147"/>
      <c r="HI1475" s="147"/>
      <c r="HJ1475" s="147"/>
      <c r="HK1475" s="147"/>
      <c r="HL1475" s="147"/>
      <c r="HM1475" s="147"/>
      <c r="HN1475" s="147"/>
      <c r="HO1475" s="147"/>
      <c r="HP1475" s="147"/>
      <c r="HQ1475" s="147"/>
      <c r="HR1475" s="147"/>
      <c r="HS1475" s="147"/>
      <c r="HT1475" s="147"/>
      <c r="HU1475" s="147"/>
      <c r="HV1475" s="147"/>
      <c r="HW1475" s="147"/>
      <c r="HX1475" s="147"/>
      <c r="HY1475" s="147"/>
      <c r="HZ1475" s="147"/>
      <c r="IA1475" s="147"/>
      <c r="IB1475" s="147"/>
      <c r="IC1475" s="147"/>
      <c r="ID1475" s="147"/>
      <c r="IE1475" s="147"/>
      <c r="IF1475" s="147"/>
      <c r="IG1475" s="147"/>
      <c r="IH1475" s="147"/>
      <c r="II1475" s="147"/>
      <c r="IJ1475" s="147"/>
      <c r="IK1475" s="147"/>
      <c r="IL1475" s="147"/>
      <c r="IM1475" s="147"/>
      <c r="IN1475" s="147"/>
      <c r="IO1475" s="147"/>
      <c r="IP1475" s="147"/>
      <c r="IQ1475" s="147"/>
      <c r="IR1475" s="147"/>
      <c r="IS1475" s="147"/>
      <c r="IT1475" s="147"/>
      <c r="IU1475" s="147"/>
      <c r="IV1475" s="147"/>
      <c r="IW1475" s="147"/>
      <c r="IX1475" s="147"/>
      <c r="IY1475" s="147"/>
      <c r="IZ1475" s="147"/>
      <c r="JA1475" s="147"/>
      <c r="JB1475" s="147"/>
      <c r="JC1475" s="147"/>
      <c r="JD1475" s="147"/>
      <c r="JE1475" s="147"/>
      <c r="JF1475" s="147"/>
      <c r="JG1475" s="147"/>
      <c r="JH1475" s="147"/>
      <c r="JI1475" s="147"/>
      <c r="JJ1475" s="147"/>
      <c r="JK1475" s="147"/>
      <c r="JL1475" s="147"/>
      <c r="JM1475" s="147"/>
      <c r="JN1475" s="147"/>
      <c r="JO1475" s="147"/>
      <c r="JP1475" s="147"/>
      <c r="JQ1475" s="147"/>
      <c r="JR1475" s="147"/>
      <c r="JS1475" s="147"/>
      <c r="JT1475" s="147"/>
      <c r="JU1475" s="147"/>
      <c r="JV1475" s="147"/>
      <c r="JW1475" s="147"/>
      <c r="JX1475" s="147"/>
      <c r="JY1475" s="147"/>
      <c r="JZ1475" s="147"/>
      <c r="KA1475" s="147"/>
      <c r="KB1475" s="147"/>
      <c r="KC1475" s="147"/>
      <c r="KD1475" s="147"/>
      <c r="KE1475" s="147"/>
      <c r="KF1475" s="147"/>
      <c r="KG1475" s="147"/>
      <c r="KH1475" s="147"/>
      <c r="KI1475" s="147"/>
      <c r="KJ1475" s="147"/>
      <c r="KK1475" s="147"/>
      <c r="KL1475" s="147"/>
      <c r="KM1475" s="147"/>
      <c r="KN1475" s="147"/>
      <c r="KO1475" s="147"/>
      <c r="KP1475" s="147"/>
      <c r="KQ1475" s="147"/>
      <c r="KR1475" s="147"/>
      <c r="KS1475" s="147"/>
      <c r="KT1475" s="147"/>
      <c r="KU1475" s="147"/>
      <c r="KV1475" s="147"/>
      <c r="KW1475" s="147"/>
      <c r="KX1475" s="147"/>
      <c r="KY1475" s="147"/>
      <c r="KZ1475" s="147"/>
      <c r="LA1475" s="147"/>
      <c r="LB1475" s="147"/>
      <c r="LC1475" s="147"/>
      <c r="LD1475" s="147"/>
      <c r="LE1475" s="147"/>
      <c r="LF1475" s="147"/>
      <c r="LG1475" s="147"/>
      <c r="LH1475" s="147"/>
      <c r="LI1475" s="147"/>
      <c r="LJ1475" s="147"/>
      <c r="LK1475" s="147"/>
      <c r="LL1475" s="147"/>
      <c r="LM1475" s="147"/>
      <c r="LN1475" s="147"/>
      <c r="LO1475" s="147"/>
      <c r="LP1475" s="147"/>
      <c r="LQ1475" s="147"/>
      <c r="LR1475" s="147"/>
      <c r="LS1475" s="147"/>
      <c r="LT1475" s="147"/>
      <c r="LU1475" s="147"/>
      <c r="LV1475" s="147"/>
      <c r="LW1475" s="147"/>
      <c r="LX1475" s="147"/>
      <c r="LY1475" s="147"/>
      <c r="LZ1475" s="147"/>
      <c r="MA1475" s="147"/>
      <c r="MB1475" s="147"/>
      <c r="MC1475" s="147"/>
      <c r="MD1475" s="147"/>
      <c r="ME1475" s="147"/>
      <c r="MF1475" s="147"/>
      <c r="MG1475" s="147"/>
      <c r="MH1475" s="147"/>
      <c r="MI1475" s="147"/>
      <c r="MJ1475" s="147"/>
      <c r="MK1475" s="147"/>
      <c r="ML1475" s="147"/>
      <c r="MM1475" s="147"/>
      <c r="MN1475" s="147"/>
      <c r="MO1475" s="147"/>
      <c r="MP1475" s="147"/>
      <c r="MQ1475" s="147"/>
      <c r="MR1475" s="147"/>
      <c r="MS1475" s="147"/>
      <c r="MT1475" s="147"/>
      <c r="MU1475" s="147"/>
      <c r="MV1475" s="147"/>
      <c r="MW1475" s="147"/>
      <c r="MX1475" s="147"/>
      <c r="MY1475" s="147"/>
      <c r="MZ1475" s="147"/>
      <c r="NA1475" s="147"/>
      <c r="NB1475" s="147"/>
      <c r="NC1475" s="147"/>
      <c r="ND1475" s="147"/>
      <c r="NE1475" s="147"/>
      <c r="NF1475" s="147"/>
      <c r="NG1475" s="147"/>
      <c r="NH1475" s="147"/>
      <c r="NI1475" s="147"/>
      <c r="NJ1475" s="147"/>
      <c r="NK1475" s="147"/>
      <c r="NL1475" s="147"/>
      <c r="NM1475" s="147"/>
      <c r="NN1475" s="147"/>
      <c r="NO1475" s="147"/>
      <c r="NP1475" s="147"/>
      <c r="NQ1475" s="147"/>
      <c r="NR1475" s="147"/>
      <c r="NS1475" s="147"/>
      <c r="NT1475" s="147"/>
      <c r="NU1475" s="147"/>
      <c r="NV1475" s="147"/>
      <c r="NW1475" s="147"/>
      <c r="NX1475" s="147"/>
      <c r="NY1475" s="147"/>
      <c r="NZ1475" s="147"/>
      <c r="OA1475" s="147"/>
      <c r="OB1475" s="147"/>
      <c r="OC1475" s="147"/>
      <c r="OD1475" s="147"/>
      <c r="OE1475" s="147"/>
      <c r="OF1475" s="147"/>
      <c r="OG1475" s="147"/>
      <c r="OH1475" s="147"/>
      <c r="OI1475" s="147"/>
      <c r="OJ1475" s="147"/>
      <c r="OK1475" s="147"/>
      <c r="OL1475" s="147"/>
      <c r="OM1475" s="147"/>
      <c r="ON1475" s="147"/>
      <c r="OO1475" s="147"/>
      <c r="OP1475" s="147"/>
      <c r="OQ1475" s="147"/>
      <c r="OR1475" s="147"/>
      <c r="OS1475" s="147"/>
      <c r="OT1475" s="147"/>
      <c r="OU1475" s="147"/>
      <c r="OV1475" s="147"/>
      <c r="OW1475" s="147"/>
      <c r="OX1475" s="147"/>
      <c r="OY1475" s="147"/>
      <c r="OZ1475" s="147"/>
      <c r="PA1475" s="147"/>
      <c r="PB1475" s="147"/>
      <c r="PC1475" s="147"/>
      <c r="PD1475" s="147"/>
      <c r="PE1475" s="147"/>
      <c r="PF1475" s="147"/>
      <c r="PG1475" s="147"/>
      <c r="PH1475" s="147"/>
      <c r="PI1475" s="147"/>
      <c r="PJ1475" s="147"/>
      <c r="PK1475" s="147"/>
      <c r="PL1475" s="147"/>
      <c r="PM1475" s="147"/>
      <c r="PN1475" s="147"/>
      <c r="PO1475" s="147"/>
      <c r="PP1475" s="147"/>
      <c r="PQ1475" s="147"/>
      <c r="PR1475" s="147"/>
      <c r="PS1475" s="147"/>
      <c r="PT1475" s="147"/>
      <c r="PU1475" s="147"/>
      <c r="PV1475" s="147"/>
      <c r="PW1475" s="147"/>
      <c r="PX1475" s="147"/>
      <c r="PY1475" s="147"/>
      <c r="PZ1475" s="147"/>
      <c r="QA1475" s="147"/>
      <c r="QB1475" s="147"/>
      <c r="QC1475" s="147"/>
      <c r="QD1475" s="147"/>
      <c r="QE1475" s="147"/>
      <c r="QF1475" s="147"/>
      <c r="QG1475" s="147"/>
      <c r="QH1475" s="147"/>
      <c r="QI1475" s="147"/>
      <c r="QJ1475" s="147"/>
      <c r="QK1475" s="147"/>
      <c r="QL1475" s="147"/>
      <c r="QM1475" s="147"/>
      <c r="QN1475" s="147"/>
      <c r="QO1475" s="147"/>
      <c r="QP1475" s="147"/>
      <c r="QQ1475" s="147"/>
      <c r="QR1475" s="147"/>
      <c r="QS1475" s="147"/>
      <c r="QT1475" s="147"/>
      <c r="QU1475" s="147"/>
      <c r="QV1475" s="147"/>
      <c r="QW1475" s="147"/>
      <c r="QX1475" s="147"/>
      <c r="QY1475" s="147"/>
      <c r="QZ1475" s="147"/>
      <c r="RA1475" s="147"/>
      <c r="RB1475" s="147"/>
      <c r="RC1475" s="147"/>
      <c r="RD1475" s="147"/>
      <c r="RE1475" s="147"/>
      <c r="RF1475" s="147"/>
      <c r="RG1475" s="147"/>
      <c r="RH1475" s="147"/>
      <c r="RI1475" s="147"/>
      <c r="RJ1475" s="147"/>
      <c r="RK1475" s="147"/>
      <c r="RL1475" s="147"/>
      <c r="RM1475" s="147"/>
      <c r="RN1475" s="147"/>
      <c r="RO1475" s="147"/>
      <c r="RP1475" s="147"/>
      <c r="RQ1475" s="147"/>
      <c r="RR1475" s="147"/>
      <c r="RS1475" s="147"/>
      <c r="RT1475" s="147"/>
      <c r="RU1475" s="147"/>
      <c r="RV1475" s="147"/>
      <c r="RW1475" s="147"/>
      <c r="RX1475" s="147"/>
      <c r="RY1475" s="147"/>
      <c r="RZ1475" s="147"/>
      <c r="SA1475" s="147"/>
      <c r="SB1475" s="147"/>
      <c r="SC1475" s="147"/>
      <c r="SD1475" s="147"/>
      <c r="SE1475" s="147"/>
      <c r="SF1475" s="147"/>
      <c r="SG1475" s="147"/>
      <c r="SH1475" s="147"/>
      <c r="SI1475" s="147"/>
      <c r="SJ1475" s="147"/>
      <c r="SK1475" s="147"/>
      <c r="SL1475" s="147"/>
      <c r="SM1475" s="147"/>
      <c r="SN1475" s="147"/>
      <c r="SO1475" s="147"/>
      <c r="SP1475" s="147"/>
      <c r="SQ1475" s="147"/>
      <c r="SR1475" s="147"/>
      <c r="SS1475" s="147"/>
      <c r="ST1475" s="147"/>
      <c r="SU1475" s="147"/>
      <c r="SV1475" s="147"/>
      <c r="SW1475" s="147"/>
      <c r="SX1475" s="147"/>
      <c r="SY1475" s="147"/>
      <c r="SZ1475" s="147"/>
      <c r="TA1475" s="147"/>
      <c r="TB1475" s="147"/>
      <c r="TC1475" s="147"/>
      <c r="TD1475" s="147"/>
      <c r="TE1475" s="147"/>
      <c r="TF1475" s="147"/>
      <c r="TG1475" s="147"/>
      <c r="TH1475" s="147"/>
      <c r="TI1475" s="147"/>
      <c r="TJ1475" s="147"/>
      <c r="TK1475" s="147"/>
      <c r="TL1475" s="147"/>
      <c r="TM1475" s="147"/>
      <c r="TN1475" s="147"/>
      <c r="TO1475" s="147"/>
      <c r="TP1475" s="147"/>
      <c r="TQ1475" s="147"/>
      <c r="TR1475" s="147"/>
      <c r="TS1475" s="147"/>
      <c r="TT1475" s="147"/>
      <c r="TU1475" s="147"/>
      <c r="TV1475" s="147"/>
      <c r="TW1475" s="147"/>
      <c r="TX1475" s="147"/>
      <c r="TY1475" s="147"/>
      <c r="TZ1475" s="147"/>
      <c r="UA1475" s="147"/>
      <c r="UB1475" s="147"/>
      <c r="UC1475" s="147"/>
      <c r="UD1475" s="147"/>
      <c r="UE1475" s="147"/>
      <c r="UF1475" s="147"/>
      <c r="UG1475" s="147"/>
      <c r="UH1475" s="147"/>
      <c r="UI1475" s="147"/>
      <c r="UJ1475" s="147"/>
      <c r="UK1475" s="147"/>
      <c r="UL1475" s="147"/>
      <c r="UM1475" s="147"/>
      <c r="UN1475" s="147"/>
      <c r="UO1475" s="147"/>
      <c r="UP1475" s="147"/>
      <c r="UQ1475" s="147"/>
      <c r="UR1475" s="147"/>
      <c r="US1475" s="147"/>
      <c r="UT1475" s="147"/>
      <c r="UU1475" s="147"/>
      <c r="UV1475" s="147"/>
      <c r="UW1475" s="147"/>
      <c r="UX1475" s="147"/>
      <c r="UY1475" s="147"/>
      <c r="UZ1475" s="147"/>
      <c r="VA1475" s="147"/>
      <c r="VB1475" s="147"/>
      <c r="VC1475" s="147"/>
      <c r="VD1475" s="147"/>
      <c r="VE1475" s="147"/>
      <c r="VF1475" s="147"/>
      <c r="VG1475" s="147"/>
      <c r="VH1475" s="147"/>
      <c r="VI1475" s="147"/>
      <c r="VJ1475" s="147"/>
      <c r="VK1475" s="147"/>
      <c r="VL1475" s="147"/>
      <c r="VM1475" s="147"/>
      <c r="VN1475" s="147"/>
      <c r="VO1475" s="147"/>
      <c r="VP1475" s="147"/>
      <c r="VQ1475" s="147"/>
      <c r="VR1475" s="147"/>
      <c r="VS1475" s="147"/>
      <c r="VT1475" s="147"/>
      <c r="VU1475" s="147"/>
      <c r="VV1475" s="147"/>
      <c r="VW1475" s="147"/>
      <c r="VX1475" s="147"/>
      <c r="VY1475" s="147"/>
      <c r="VZ1475" s="147"/>
      <c r="WA1475" s="147"/>
      <c r="WB1475" s="147"/>
      <c r="WC1475" s="147"/>
      <c r="WD1475" s="147"/>
      <c r="WE1475" s="147"/>
      <c r="WF1475" s="147"/>
      <c r="WG1475" s="147"/>
      <c r="WH1475" s="147"/>
      <c r="WI1475" s="147"/>
      <c r="WJ1475" s="147"/>
      <c r="WK1475" s="147"/>
      <c r="WL1475" s="147"/>
      <c r="WM1475" s="147"/>
      <c r="WN1475" s="147"/>
      <c r="WO1475" s="147"/>
      <c r="WP1475" s="147"/>
      <c r="WQ1475" s="147"/>
      <c r="WR1475" s="147"/>
      <c r="WS1475" s="147"/>
      <c r="WT1475" s="147"/>
      <c r="WU1475" s="147"/>
      <c r="WV1475" s="147"/>
      <c r="WW1475" s="147"/>
      <c r="WX1475" s="147"/>
      <c r="WY1475" s="147"/>
      <c r="WZ1475" s="147"/>
      <c r="XA1475" s="147"/>
      <c r="XB1475" s="147"/>
      <c r="XC1475" s="147"/>
      <c r="XD1475" s="147"/>
      <c r="XE1475" s="147"/>
      <c r="XF1475" s="147"/>
      <c r="XG1475" s="147"/>
      <c r="XH1475" s="147"/>
      <c r="XI1475" s="147"/>
      <c r="XJ1475" s="147"/>
      <c r="XK1475" s="147"/>
      <c r="XL1475" s="147"/>
      <c r="XM1475" s="147"/>
      <c r="XN1475" s="147"/>
      <c r="XO1475" s="147"/>
      <c r="XP1475" s="147"/>
      <c r="XQ1475" s="147"/>
      <c r="XR1475" s="147"/>
      <c r="XS1475" s="147"/>
      <c r="XT1475" s="147"/>
      <c r="XU1475" s="147"/>
      <c r="XV1475" s="147"/>
      <c r="XW1475" s="147"/>
      <c r="XX1475" s="147"/>
      <c r="XY1475" s="147"/>
      <c r="XZ1475" s="147"/>
      <c r="YA1475" s="147"/>
      <c r="YB1475" s="147"/>
      <c r="YC1475" s="147"/>
      <c r="YD1475" s="147"/>
      <c r="YE1475" s="147"/>
      <c r="YF1475" s="147"/>
      <c r="YG1475" s="147"/>
      <c r="YH1475" s="147"/>
      <c r="YI1475" s="147"/>
      <c r="YJ1475" s="147"/>
      <c r="YK1475" s="147"/>
      <c r="YL1475" s="147"/>
      <c r="YM1475" s="147"/>
      <c r="YN1475" s="147"/>
      <c r="YO1475" s="147"/>
      <c r="YP1475" s="147"/>
      <c r="YQ1475" s="147"/>
      <c r="YR1475" s="147"/>
      <c r="YS1475" s="147"/>
      <c r="YT1475" s="147"/>
      <c r="YU1475" s="147"/>
      <c r="YV1475" s="147"/>
      <c r="YW1475" s="147"/>
      <c r="YX1475" s="147"/>
      <c r="YY1475" s="147"/>
      <c r="YZ1475" s="147"/>
      <c r="ZA1475" s="147"/>
      <c r="ZB1475" s="147"/>
      <c r="ZC1475" s="147"/>
      <c r="ZD1475" s="147"/>
      <c r="ZE1475" s="147"/>
      <c r="ZF1475" s="147"/>
      <c r="ZG1475" s="147"/>
      <c r="ZH1475" s="147"/>
      <c r="ZI1475" s="147"/>
      <c r="ZJ1475" s="147"/>
      <c r="ZK1475" s="147"/>
      <c r="ZL1475" s="147"/>
      <c r="ZM1475" s="147"/>
      <c r="ZN1475" s="147"/>
      <c r="ZO1475" s="147"/>
      <c r="ZP1475" s="147"/>
      <c r="ZQ1475" s="147"/>
      <c r="ZR1475" s="147"/>
      <c r="ZS1475" s="147"/>
      <c r="ZT1475" s="147"/>
      <c r="ZU1475" s="147"/>
      <c r="ZV1475" s="147"/>
      <c r="ZW1475" s="147"/>
      <c r="ZX1475" s="147"/>
      <c r="ZY1475" s="147"/>
      <c r="ZZ1475" s="147"/>
      <c r="AAA1475" s="147"/>
      <c r="AAB1475" s="147"/>
      <c r="AAC1475" s="147"/>
      <c r="AAD1475" s="147"/>
      <c r="AAE1475" s="147"/>
      <c r="AAF1475" s="147"/>
      <c r="AAG1475" s="147"/>
      <c r="AAH1475" s="147"/>
      <c r="AAI1475" s="147"/>
      <c r="AAJ1475" s="147"/>
      <c r="AAK1475" s="147"/>
      <c r="AAL1475" s="147"/>
      <c r="AAM1475" s="147"/>
      <c r="AAN1475" s="147"/>
      <c r="AAO1475" s="147"/>
      <c r="AAP1475" s="147"/>
      <c r="AAQ1475" s="147"/>
      <c r="AAR1475" s="147"/>
      <c r="AAS1475" s="147"/>
      <c r="AAT1475" s="147"/>
      <c r="AAU1475" s="147"/>
      <c r="AAV1475" s="147"/>
      <c r="AAW1475" s="147"/>
      <c r="AAX1475" s="147"/>
      <c r="AAY1475" s="147"/>
      <c r="AAZ1475" s="147"/>
      <c r="ABA1475" s="147"/>
      <c r="ABB1475" s="147"/>
      <c r="ABC1475" s="147"/>
      <c r="ABD1475" s="147"/>
      <c r="ABE1475" s="147"/>
      <c r="ABF1475" s="147"/>
      <c r="ABG1475" s="147"/>
      <c r="ABH1475" s="147"/>
      <c r="ABI1475" s="147"/>
      <c r="ABJ1475" s="147"/>
      <c r="ABK1475" s="147"/>
      <c r="ABL1475" s="147"/>
      <c r="ABM1475" s="147"/>
      <c r="ABN1475" s="147"/>
      <c r="ABO1475" s="147"/>
      <c r="ABP1475" s="147"/>
      <c r="ABQ1475" s="147"/>
      <c r="ABR1475" s="147"/>
      <c r="ABS1475" s="147"/>
      <c r="ABT1475" s="147"/>
      <c r="ABU1475" s="147"/>
      <c r="ABV1475" s="147"/>
      <c r="ABW1475" s="147"/>
      <c r="ABX1475" s="147"/>
      <c r="ABY1475" s="147"/>
      <c r="ABZ1475" s="147"/>
      <c r="ACA1475" s="147"/>
      <c r="ACB1475" s="147"/>
      <c r="ACC1475" s="147"/>
      <c r="ACD1475" s="147"/>
      <c r="ACE1475" s="147"/>
      <c r="ACF1475" s="147"/>
      <c r="ACG1475" s="147"/>
      <c r="ACH1475" s="147"/>
      <c r="ACI1475" s="147"/>
      <c r="ACJ1475" s="147"/>
      <c r="ACK1475" s="147"/>
      <c r="ACL1475" s="147"/>
      <c r="ACM1475" s="147"/>
      <c r="ACN1475" s="147"/>
      <c r="ACO1475" s="147"/>
      <c r="ACP1475" s="147"/>
      <c r="ACQ1475" s="147"/>
      <c r="ACR1475" s="147"/>
      <c r="ACS1475" s="147"/>
      <c r="ACT1475" s="147"/>
      <c r="ACU1475" s="147"/>
      <c r="ACV1475" s="147"/>
      <c r="ACW1475" s="147"/>
      <c r="ACX1475" s="147"/>
      <c r="ACY1475" s="147"/>
      <c r="ACZ1475" s="147"/>
      <c r="ADA1475" s="147"/>
      <c r="ADB1475" s="147"/>
      <c r="ADC1475" s="147"/>
      <c r="ADD1475" s="147"/>
      <c r="ADE1475" s="147"/>
      <c r="ADF1475" s="147"/>
      <c r="ADG1475" s="147"/>
      <c r="ADH1475" s="147"/>
      <c r="ADI1475" s="147"/>
      <c r="ADJ1475" s="147"/>
      <c r="ADK1475" s="147"/>
      <c r="ADL1475" s="147"/>
      <c r="ADM1475" s="147"/>
      <c r="ADN1475" s="147"/>
      <c r="ADO1475" s="147"/>
      <c r="ADP1475" s="147"/>
      <c r="ADQ1475" s="147"/>
      <c r="ADR1475" s="147"/>
      <c r="ADS1475" s="147"/>
      <c r="ADT1475" s="147"/>
      <c r="ADU1475" s="147"/>
      <c r="ADV1475" s="147"/>
      <c r="ADW1475" s="147"/>
      <c r="ADX1475" s="147"/>
      <c r="ADY1475" s="147"/>
      <c r="ADZ1475" s="147"/>
      <c r="AEA1475" s="147"/>
      <c r="AEB1475" s="147"/>
      <c r="AEC1475" s="147"/>
      <c r="AED1475" s="147"/>
      <c r="AEE1475" s="147"/>
      <c r="AEF1475" s="147"/>
      <c r="AEG1475" s="147"/>
      <c r="AEH1475" s="147"/>
      <c r="AEI1475" s="147"/>
      <c r="AEJ1475" s="147"/>
      <c r="AEK1475" s="147"/>
      <c r="AEL1475" s="147"/>
      <c r="AEM1475" s="147"/>
      <c r="AEN1475" s="147"/>
      <c r="AEO1475" s="147"/>
      <c r="AEP1475" s="147"/>
      <c r="AEQ1475" s="147"/>
      <c r="AER1475" s="147"/>
      <c r="AES1475" s="147"/>
      <c r="AET1475" s="147"/>
      <c r="AEU1475" s="147"/>
      <c r="AEV1475" s="147"/>
      <c r="AEW1475" s="147"/>
      <c r="AEX1475" s="147"/>
      <c r="AEY1475" s="147"/>
      <c r="AEZ1475" s="147"/>
      <c r="AFA1475" s="147"/>
      <c r="AFB1475" s="147"/>
      <c r="AFC1475" s="147"/>
      <c r="AFD1475" s="147"/>
      <c r="AFE1475" s="147"/>
      <c r="AFF1475" s="147"/>
      <c r="AFG1475" s="147"/>
      <c r="AFH1475" s="147"/>
      <c r="AFI1475" s="147"/>
      <c r="AFJ1475" s="147"/>
      <c r="AFK1475" s="147"/>
      <c r="AFL1475" s="147"/>
      <c r="AFM1475" s="147"/>
      <c r="AFN1475" s="147"/>
      <c r="AFO1475" s="147"/>
      <c r="AFP1475" s="147"/>
      <c r="AFQ1475" s="147"/>
      <c r="AFR1475" s="147"/>
      <c r="AFS1475" s="147"/>
      <c r="AFT1475" s="147"/>
      <c r="AFU1475" s="147"/>
      <c r="AFV1475" s="147"/>
      <c r="AFW1475" s="147"/>
      <c r="AFX1475" s="147"/>
      <c r="AFY1475" s="147"/>
      <c r="AFZ1475" s="147"/>
      <c r="AGA1475" s="147"/>
      <c r="AGB1475" s="147"/>
      <c r="AGC1475" s="147"/>
      <c r="AGD1475" s="147"/>
      <c r="AGE1475" s="147"/>
      <c r="AGF1475" s="147"/>
      <c r="AGG1475" s="147"/>
      <c r="AGH1475" s="147"/>
      <c r="AGI1475" s="147"/>
      <c r="AGJ1475" s="147"/>
      <c r="AGK1475" s="147"/>
      <c r="AGL1475" s="147"/>
      <c r="AGM1475" s="147"/>
      <c r="AGN1475" s="147"/>
      <c r="AGO1475" s="147"/>
      <c r="AGP1475" s="147"/>
      <c r="AGQ1475" s="147"/>
      <c r="AGR1475" s="147"/>
      <c r="AGS1475" s="147"/>
      <c r="AGT1475" s="147"/>
      <c r="AGU1475" s="147"/>
      <c r="AGV1475" s="147"/>
      <c r="AGW1475" s="147"/>
      <c r="AGX1475" s="147"/>
      <c r="AGY1475" s="147"/>
      <c r="AGZ1475" s="147"/>
      <c r="AHA1475" s="147"/>
      <c r="AHB1475" s="147"/>
      <c r="AHC1475" s="147"/>
      <c r="AHD1475" s="147"/>
      <c r="AHE1475" s="147"/>
      <c r="AHF1475" s="147"/>
      <c r="AHG1475" s="147"/>
      <c r="AHH1475" s="147"/>
      <c r="AHI1475" s="147"/>
      <c r="AHJ1475" s="147"/>
      <c r="AHK1475" s="147"/>
      <c r="AHL1475" s="147"/>
      <c r="AHM1475" s="147"/>
      <c r="AHN1475" s="147"/>
      <c r="AHO1475" s="147"/>
      <c r="AHP1475" s="147"/>
      <c r="AHQ1475" s="147"/>
      <c r="AHR1475" s="147"/>
      <c r="AHS1475" s="147"/>
      <c r="AHT1475" s="147"/>
      <c r="AHU1475" s="147"/>
      <c r="AHV1475" s="147"/>
      <c r="AHW1475" s="147"/>
      <c r="AHX1475" s="147"/>
      <c r="AHY1475" s="147"/>
      <c r="AHZ1475" s="147"/>
      <c r="AIA1475" s="147"/>
      <c r="AIB1475" s="147"/>
      <c r="AIC1475" s="147"/>
      <c r="AID1475" s="147"/>
      <c r="AIE1475" s="147"/>
      <c r="AIF1475" s="147"/>
      <c r="AIG1475" s="147"/>
      <c r="AIH1475" s="147"/>
      <c r="AII1475" s="147"/>
      <c r="AIJ1475" s="147"/>
      <c r="AIK1475" s="147"/>
      <c r="AIL1475" s="147"/>
      <c r="AIM1475" s="147"/>
      <c r="AIN1475" s="147"/>
      <c r="AIO1475" s="147"/>
      <c r="AIP1475" s="147"/>
      <c r="AIQ1475" s="147"/>
      <c r="AIR1475" s="147"/>
      <c r="AIS1475" s="147"/>
      <c r="AIT1475" s="147"/>
      <c r="AIU1475" s="147"/>
      <c r="AIV1475" s="147"/>
      <c r="AIW1475" s="147"/>
      <c r="AIX1475" s="147"/>
      <c r="AIY1475" s="147"/>
      <c r="AIZ1475" s="147"/>
      <c r="AJA1475" s="147"/>
      <c r="AJB1475" s="147"/>
      <c r="AJC1475" s="147"/>
      <c r="AJD1475" s="147"/>
      <c r="AJE1475" s="147"/>
      <c r="AJF1475" s="147"/>
      <c r="AJG1475" s="147"/>
      <c r="AJH1475" s="147"/>
      <c r="AJI1475" s="147"/>
      <c r="AJJ1475" s="147"/>
      <c r="AJK1475" s="147"/>
      <c r="AJL1475" s="147"/>
      <c r="AJM1475" s="147"/>
      <c r="AJN1475" s="147"/>
      <c r="AJO1475" s="147"/>
      <c r="AJP1475" s="147"/>
      <c r="AJQ1475" s="147"/>
      <c r="AJR1475" s="147"/>
      <c r="AJS1475" s="147"/>
      <c r="AJT1475" s="147"/>
      <c r="AJU1475" s="147"/>
      <c r="AJV1475" s="147"/>
      <c r="AJW1475" s="147"/>
      <c r="AJX1475" s="147"/>
      <c r="AJY1475" s="147"/>
      <c r="AJZ1475" s="147"/>
      <c r="AKA1475" s="147"/>
      <c r="AKB1475" s="147"/>
      <c r="AKC1475" s="147"/>
      <c r="AKD1475" s="147"/>
      <c r="AKE1475" s="147"/>
      <c r="AKF1475" s="147"/>
      <c r="AKG1475" s="147"/>
      <c r="AKH1475" s="147"/>
      <c r="AKI1475" s="147"/>
      <c r="AKJ1475" s="147"/>
      <c r="AKK1475" s="147"/>
      <c r="AKL1475" s="147"/>
      <c r="AKM1475" s="147"/>
      <c r="AKN1475" s="147"/>
      <c r="AKO1475" s="147"/>
      <c r="AKP1475" s="147"/>
      <c r="AKQ1475" s="147"/>
      <c r="AKR1475" s="147"/>
      <c r="AKS1475" s="147"/>
      <c r="AKT1475" s="147"/>
      <c r="AKU1475" s="147"/>
      <c r="AKV1475" s="147"/>
      <c r="AKW1475" s="147"/>
      <c r="AKX1475" s="147"/>
      <c r="AKY1475" s="147"/>
      <c r="AKZ1475" s="147"/>
      <c r="ALA1475" s="147"/>
      <c r="ALB1475" s="147"/>
      <c r="ALC1475" s="147"/>
      <c r="ALD1475" s="147"/>
      <c r="ALE1475" s="147"/>
      <c r="ALF1475" s="147"/>
      <c r="ALG1475" s="147"/>
      <c r="ALH1475" s="147"/>
      <c r="ALI1475" s="147"/>
      <c r="ALJ1475" s="147"/>
      <c r="ALK1475" s="147"/>
      <c r="ALL1475" s="147"/>
      <c r="ALM1475" s="147"/>
      <c r="ALN1475" s="147"/>
      <c r="ALO1475" s="147"/>
      <c r="ALP1475" s="147"/>
      <c r="ALQ1475" s="147"/>
      <c r="ALR1475" s="147"/>
      <c r="ALS1475" s="147"/>
      <c r="ALT1475" s="147"/>
      <c r="ALU1475" s="147"/>
      <c r="ALV1475" s="147"/>
      <c r="ALW1475" s="147"/>
      <c r="ALX1475" s="147"/>
      <c r="ALY1475" s="147"/>
      <c r="ALZ1475" s="147"/>
      <c r="AMA1475" s="147"/>
      <c r="AMB1475" s="147"/>
      <c r="AMC1475" s="147"/>
      <c r="AMD1475" s="147"/>
      <c r="AME1475" s="147"/>
      <c r="AMF1475" s="147"/>
      <c r="AMG1475" s="147"/>
      <c r="AMH1475" s="147"/>
      <c r="AMI1475" s="147"/>
      <c r="AMJ1475" s="147"/>
      <c r="AMK1475" s="147"/>
    </row>
    <row r="1476" spans="1:1025" s="149" customFormat="1">
      <c r="A1476" s="144">
        <v>1119</v>
      </c>
      <c r="B1476" s="144" t="s">
        <v>3215</v>
      </c>
      <c r="C1476" s="144">
        <v>76365074</v>
      </c>
      <c r="D1476" s="145">
        <v>-0.2</v>
      </c>
      <c r="E1476" s="145">
        <v>25</v>
      </c>
      <c r="F1476" s="145">
        <v>7</v>
      </c>
      <c r="G1476" s="146">
        <v>15471</v>
      </c>
      <c r="H1476" s="146" t="s">
        <v>3215</v>
      </c>
      <c r="I1476" s="147">
        <v>12144791</v>
      </c>
      <c r="J1476" s="148" t="s">
        <v>3195</v>
      </c>
      <c r="K1476" s="148" t="s">
        <v>3196</v>
      </c>
      <c r="M1476" s="147"/>
      <c r="N1476" s="147"/>
      <c r="O1476" s="147"/>
      <c r="P1476" s="147"/>
      <c r="Q1476" s="147"/>
      <c r="R1476" s="147"/>
      <c r="S1476" s="147"/>
      <c r="T1476" s="147"/>
      <c r="U1476" s="147"/>
      <c r="V1476" s="147"/>
      <c r="W1476" s="147"/>
      <c r="X1476" s="147"/>
      <c r="Y1476" s="147"/>
      <c r="Z1476" s="147"/>
      <c r="AA1476" s="147"/>
      <c r="AB1476" s="147"/>
      <c r="AC1476" s="147"/>
      <c r="AD1476" s="147"/>
      <c r="AE1476" s="147"/>
      <c r="AF1476" s="147"/>
      <c r="AG1476" s="147"/>
      <c r="AH1476" s="147"/>
      <c r="AI1476" s="147"/>
      <c r="AJ1476" s="147"/>
      <c r="AK1476" s="147"/>
      <c r="AL1476" s="147"/>
      <c r="AM1476" s="147"/>
      <c r="AN1476" s="147"/>
      <c r="AO1476" s="147"/>
      <c r="AP1476" s="147"/>
      <c r="AQ1476" s="147"/>
      <c r="AR1476" s="147"/>
      <c r="AS1476" s="147"/>
      <c r="AT1476" s="147"/>
      <c r="AU1476" s="147"/>
      <c r="AV1476" s="147"/>
      <c r="AW1476" s="147"/>
      <c r="AX1476" s="147"/>
      <c r="AY1476" s="147"/>
      <c r="AZ1476" s="147"/>
      <c r="BA1476" s="147"/>
      <c r="BB1476" s="147"/>
      <c r="BC1476" s="147"/>
      <c r="BD1476" s="147"/>
      <c r="BE1476" s="147"/>
      <c r="BF1476" s="147"/>
      <c r="BG1476" s="147"/>
      <c r="BH1476" s="147"/>
      <c r="BI1476" s="147"/>
      <c r="BJ1476" s="147"/>
      <c r="BK1476" s="147"/>
      <c r="BL1476" s="147"/>
      <c r="BM1476" s="147"/>
      <c r="BN1476" s="147"/>
      <c r="BO1476" s="147"/>
      <c r="BP1476" s="147"/>
      <c r="BQ1476" s="147"/>
      <c r="BR1476" s="147"/>
      <c r="BS1476" s="147"/>
      <c r="BT1476" s="147"/>
      <c r="BU1476" s="147"/>
      <c r="BV1476" s="147"/>
      <c r="BW1476" s="147"/>
      <c r="BX1476" s="147"/>
      <c r="BY1476" s="147"/>
      <c r="BZ1476" s="147"/>
      <c r="CA1476" s="147"/>
      <c r="CB1476" s="147"/>
      <c r="CC1476" s="147"/>
      <c r="CD1476" s="147"/>
      <c r="CE1476" s="147"/>
      <c r="CF1476" s="147"/>
      <c r="CG1476" s="147"/>
      <c r="CH1476" s="147"/>
      <c r="CI1476" s="147"/>
      <c r="CJ1476" s="147"/>
      <c r="CK1476" s="147"/>
      <c r="CL1476" s="147"/>
      <c r="CM1476" s="147"/>
      <c r="CN1476" s="147"/>
      <c r="CO1476" s="147"/>
      <c r="CP1476" s="147"/>
      <c r="CQ1476" s="147"/>
      <c r="CR1476" s="147"/>
      <c r="CS1476" s="147"/>
      <c r="CT1476" s="147"/>
      <c r="CU1476" s="147"/>
      <c r="CV1476" s="147"/>
      <c r="CW1476" s="147"/>
      <c r="CX1476" s="147"/>
      <c r="CY1476" s="147"/>
      <c r="CZ1476" s="147"/>
      <c r="DA1476" s="147"/>
      <c r="DB1476" s="147"/>
      <c r="DC1476" s="147"/>
      <c r="DD1476" s="147"/>
      <c r="DE1476" s="147"/>
      <c r="DF1476" s="147"/>
      <c r="DG1476" s="147"/>
      <c r="DH1476" s="147"/>
      <c r="DI1476" s="147"/>
      <c r="DJ1476" s="147"/>
      <c r="DK1476" s="147"/>
      <c r="DL1476" s="147"/>
      <c r="DM1476" s="147"/>
      <c r="DN1476" s="147"/>
      <c r="DO1476" s="147"/>
      <c r="DP1476" s="147"/>
      <c r="DQ1476" s="147"/>
      <c r="DR1476" s="147"/>
      <c r="DS1476" s="147"/>
      <c r="DT1476" s="147"/>
      <c r="DU1476" s="147"/>
      <c r="DV1476" s="147"/>
      <c r="DW1476" s="147"/>
      <c r="DX1476" s="147"/>
      <c r="DY1476" s="147"/>
      <c r="DZ1476" s="147"/>
      <c r="EA1476" s="147"/>
      <c r="EB1476" s="147"/>
      <c r="EC1476" s="147"/>
      <c r="ED1476" s="147"/>
      <c r="EE1476" s="147"/>
      <c r="EF1476" s="147"/>
      <c r="EG1476" s="147"/>
      <c r="EH1476" s="147"/>
      <c r="EI1476" s="147"/>
      <c r="EJ1476" s="147"/>
      <c r="EK1476" s="147"/>
      <c r="EL1476" s="147"/>
      <c r="EM1476" s="147"/>
      <c r="EN1476" s="147"/>
      <c r="EO1476" s="147"/>
      <c r="EP1476" s="147"/>
      <c r="EQ1476" s="147"/>
      <c r="ER1476" s="147"/>
      <c r="ES1476" s="147"/>
      <c r="ET1476" s="147"/>
      <c r="EU1476" s="147"/>
      <c r="EV1476" s="147"/>
      <c r="EW1476" s="147"/>
      <c r="EX1476" s="147"/>
      <c r="EY1476" s="147"/>
      <c r="EZ1476" s="147"/>
      <c r="FA1476" s="147"/>
      <c r="FB1476" s="147"/>
      <c r="FC1476" s="147"/>
      <c r="FD1476" s="147"/>
      <c r="FE1476" s="147"/>
      <c r="FF1476" s="147"/>
      <c r="FG1476" s="147"/>
      <c r="FH1476" s="147"/>
      <c r="FI1476" s="147"/>
      <c r="FJ1476" s="147"/>
      <c r="FK1476" s="147"/>
      <c r="FL1476" s="147"/>
      <c r="FM1476" s="147"/>
      <c r="FN1476" s="147"/>
      <c r="FO1476" s="147"/>
      <c r="FP1476" s="147"/>
      <c r="FQ1476" s="147"/>
      <c r="FR1476" s="147"/>
      <c r="FS1476" s="147"/>
      <c r="FT1476" s="147"/>
      <c r="FU1476" s="147"/>
      <c r="FV1476" s="147"/>
      <c r="FW1476" s="147"/>
      <c r="FX1476" s="147"/>
      <c r="FY1476" s="147"/>
      <c r="FZ1476" s="147"/>
      <c r="GA1476" s="147"/>
      <c r="GB1476" s="147"/>
      <c r="GC1476" s="147"/>
      <c r="GD1476" s="147"/>
      <c r="GE1476" s="147"/>
      <c r="GF1476" s="147"/>
      <c r="GG1476" s="147"/>
      <c r="GH1476" s="147"/>
      <c r="GI1476" s="147"/>
      <c r="GJ1476" s="147"/>
      <c r="GK1476" s="147"/>
      <c r="GL1476" s="147"/>
      <c r="GM1476" s="147"/>
      <c r="GN1476" s="147"/>
      <c r="GO1476" s="147"/>
      <c r="GP1476" s="147"/>
      <c r="GQ1476" s="147"/>
      <c r="GR1476" s="147"/>
      <c r="GS1476" s="147"/>
      <c r="GT1476" s="147"/>
      <c r="GU1476" s="147"/>
      <c r="GV1476" s="147"/>
      <c r="GW1476" s="147"/>
      <c r="GX1476" s="147"/>
      <c r="GY1476" s="147"/>
      <c r="GZ1476" s="147"/>
      <c r="HA1476" s="147"/>
      <c r="HB1476" s="147"/>
      <c r="HC1476" s="147"/>
      <c r="HD1476" s="147"/>
      <c r="HE1476" s="147"/>
      <c r="HF1476" s="147"/>
      <c r="HG1476" s="147"/>
      <c r="HH1476" s="147"/>
      <c r="HI1476" s="147"/>
      <c r="HJ1476" s="147"/>
      <c r="HK1476" s="147"/>
      <c r="HL1476" s="147"/>
      <c r="HM1476" s="147"/>
      <c r="HN1476" s="147"/>
      <c r="HO1476" s="147"/>
      <c r="HP1476" s="147"/>
      <c r="HQ1476" s="147"/>
      <c r="HR1476" s="147"/>
      <c r="HS1476" s="147"/>
      <c r="HT1476" s="147"/>
      <c r="HU1476" s="147"/>
      <c r="HV1476" s="147"/>
      <c r="HW1476" s="147"/>
      <c r="HX1476" s="147"/>
      <c r="HY1476" s="147"/>
      <c r="HZ1476" s="147"/>
      <c r="IA1476" s="147"/>
      <c r="IB1476" s="147"/>
      <c r="IC1476" s="147"/>
      <c r="ID1476" s="147"/>
      <c r="IE1476" s="147"/>
      <c r="IF1476" s="147"/>
      <c r="IG1476" s="147"/>
      <c r="IH1476" s="147"/>
      <c r="II1476" s="147"/>
      <c r="IJ1476" s="147"/>
      <c r="IK1476" s="147"/>
      <c r="IL1476" s="147"/>
      <c r="IM1476" s="147"/>
      <c r="IN1476" s="147"/>
      <c r="IO1476" s="147"/>
      <c r="IP1476" s="147"/>
      <c r="IQ1476" s="147"/>
      <c r="IR1476" s="147"/>
      <c r="IS1476" s="147"/>
      <c r="IT1476" s="147"/>
      <c r="IU1476" s="147"/>
      <c r="IV1476" s="147"/>
      <c r="IW1476" s="147"/>
      <c r="IX1476" s="147"/>
      <c r="IY1476" s="147"/>
      <c r="IZ1476" s="147"/>
      <c r="JA1476" s="147"/>
      <c r="JB1476" s="147"/>
      <c r="JC1476" s="147"/>
      <c r="JD1476" s="147"/>
      <c r="JE1476" s="147"/>
      <c r="JF1476" s="147"/>
      <c r="JG1476" s="147"/>
      <c r="JH1476" s="147"/>
      <c r="JI1476" s="147"/>
      <c r="JJ1476" s="147"/>
      <c r="JK1476" s="147"/>
      <c r="JL1476" s="147"/>
      <c r="JM1476" s="147"/>
      <c r="JN1476" s="147"/>
      <c r="JO1476" s="147"/>
      <c r="JP1476" s="147"/>
      <c r="JQ1476" s="147"/>
      <c r="JR1476" s="147"/>
      <c r="JS1476" s="147"/>
      <c r="JT1476" s="147"/>
      <c r="JU1476" s="147"/>
      <c r="JV1476" s="147"/>
      <c r="JW1476" s="147"/>
      <c r="JX1476" s="147"/>
      <c r="JY1476" s="147"/>
      <c r="JZ1476" s="147"/>
      <c r="KA1476" s="147"/>
      <c r="KB1476" s="147"/>
      <c r="KC1476" s="147"/>
      <c r="KD1476" s="147"/>
      <c r="KE1476" s="147"/>
      <c r="KF1476" s="147"/>
      <c r="KG1476" s="147"/>
      <c r="KH1476" s="147"/>
      <c r="KI1476" s="147"/>
      <c r="KJ1476" s="147"/>
      <c r="KK1476" s="147"/>
      <c r="KL1476" s="147"/>
      <c r="KM1476" s="147"/>
      <c r="KN1476" s="147"/>
      <c r="KO1476" s="147"/>
      <c r="KP1476" s="147"/>
      <c r="KQ1476" s="147"/>
      <c r="KR1476" s="147"/>
      <c r="KS1476" s="147"/>
      <c r="KT1476" s="147"/>
      <c r="KU1476" s="147"/>
      <c r="KV1476" s="147"/>
      <c r="KW1476" s="147"/>
      <c r="KX1476" s="147"/>
      <c r="KY1476" s="147"/>
      <c r="KZ1476" s="147"/>
      <c r="LA1476" s="147"/>
      <c r="LB1476" s="147"/>
      <c r="LC1476" s="147"/>
      <c r="LD1476" s="147"/>
      <c r="LE1476" s="147"/>
      <c r="LF1476" s="147"/>
      <c r="LG1476" s="147"/>
      <c r="LH1476" s="147"/>
      <c r="LI1476" s="147"/>
      <c r="LJ1476" s="147"/>
      <c r="LK1476" s="147"/>
      <c r="LL1476" s="147"/>
      <c r="LM1476" s="147"/>
      <c r="LN1476" s="147"/>
      <c r="LO1476" s="147"/>
      <c r="LP1476" s="147"/>
      <c r="LQ1476" s="147"/>
      <c r="LR1476" s="147"/>
      <c r="LS1476" s="147"/>
      <c r="LT1476" s="147"/>
      <c r="LU1476" s="147"/>
      <c r="LV1476" s="147"/>
      <c r="LW1476" s="147"/>
      <c r="LX1476" s="147"/>
      <c r="LY1476" s="147"/>
      <c r="LZ1476" s="147"/>
      <c r="MA1476" s="147"/>
      <c r="MB1476" s="147"/>
      <c r="MC1476" s="147"/>
      <c r="MD1476" s="147"/>
      <c r="ME1476" s="147"/>
      <c r="MF1476" s="147"/>
      <c r="MG1476" s="147"/>
      <c r="MH1476" s="147"/>
      <c r="MI1476" s="147"/>
      <c r="MJ1476" s="147"/>
      <c r="MK1476" s="147"/>
      <c r="ML1476" s="147"/>
      <c r="MM1476" s="147"/>
      <c r="MN1476" s="147"/>
      <c r="MO1476" s="147"/>
      <c r="MP1476" s="147"/>
      <c r="MQ1476" s="147"/>
      <c r="MR1476" s="147"/>
      <c r="MS1476" s="147"/>
      <c r="MT1476" s="147"/>
      <c r="MU1476" s="147"/>
      <c r="MV1476" s="147"/>
      <c r="MW1476" s="147"/>
      <c r="MX1476" s="147"/>
      <c r="MY1476" s="147"/>
      <c r="MZ1476" s="147"/>
      <c r="NA1476" s="147"/>
      <c r="NB1476" s="147"/>
      <c r="NC1476" s="147"/>
      <c r="ND1476" s="147"/>
      <c r="NE1476" s="147"/>
      <c r="NF1476" s="147"/>
      <c r="NG1476" s="147"/>
      <c r="NH1476" s="147"/>
      <c r="NI1476" s="147"/>
      <c r="NJ1476" s="147"/>
      <c r="NK1476" s="147"/>
      <c r="NL1476" s="147"/>
      <c r="NM1476" s="147"/>
      <c r="NN1476" s="147"/>
      <c r="NO1476" s="147"/>
      <c r="NP1476" s="147"/>
      <c r="NQ1476" s="147"/>
      <c r="NR1476" s="147"/>
      <c r="NS1476" s="147"/>
      <c r="NT1476" s="147"/>
      <c r="NU1476" s="147"/>
      <c r="NV1476" s="147"/>
      <c r="NW1476" s="147"/>
      <c r="NX1476" s="147"/>
      <c r="NY1476" s="147"/>
      <c r="NZ1476" s="147"/>
      <c r="OA1476" s="147"/>
      <c r="OB1476" s="147"/>
      <c r="OC1476" s="147"/>
      <c r="OD1476" s="147"/>
      <c r="OE1476" s="147"/>
      <c r="OF1476" s="147"/>
      <c r="OG1476" s="147"/>
      <c r="OH1476" s="147"/>
      <c r="OI1476" s="147"/>
      <c r="OJ1476" s="147"/>
      <c r="OK1476" s="147"/>
      <c r="OL1476" s="147"/>
      <c r="OM1476" s="147"/>
      <c r="ON1476" s="147"/>
      <c r="OO1476" s="147"/>
      <c r="OP1476" s="147"/>
      <c r="OQ1476" s="147"/>
      <c r="OR1476" s="147"/>
      <c r="OS1476" s="147"/>
      <c r="OT1476" s="147"/>
      <c r="OU1476" s="147"/>
      <c r="OV1476" s="147"/>
      <c r="OW1476" s="147"/>
      <c r="OX1476" s="147"/>
      <c r="OY1476" s="147"/>
      <c r="OZ1476" s="147"/>
      <c r="PA1476" s="147"/>
      <c r="PB1476" s="147"/>
      <c r="PC1476" s="147"/>
      <c r="PD1476" s="147"/>
      <c r="PE1476" s="147"/>
      <c r="PF1476" s="147"/>
      <c r="PG1476" s="147"/>
      <c r="PH1476" s="147"/>
      <c r="PI1476" s="147"/>
      <c r="PJ1476" s="147"/>
      <c r="PK1476" s="147"/>
      <c r="PL1476" s="147"/>
      <c r="PM1476" s="147"/>
      <c r="PN1476" s="147"/>
      <c r="PO1476" s="147"/>
      <c r="PP1476" s="147"/>
      <c r="PQ1476" s="147"/>
      <c r="PR1476" s="147"/>
      <c r="PS1476" s="147"/>
      <c r="PT1476" s="147"/>
      <c r="PU1476" s="147"/>
      <c r="PV1476" s="147"/>
      <c r="PW1476" s="147"/>
      <c r="PX1476" s="147"/>
      <c r="PY1476" s="147"/>
      <c r="PZ1476" s="147"/>
      <c r="QA1476" s="147"/>
      <c r="QB1476" s="147"/>
      <c r="QC1476" s="147"/>
      <c r="QD1476" s="147"/>
      <c r="QE1476" s="147"/>
      <c r="QF1476" s="147"/>
      <c r="QG1476" s="147"/>
      <c r="QH1476" s="147"/>
      <c r="QI1476" s="147"/>
      <c r="QJ1476" s="147"/>
      <c r="QK1476" s="147"/>
      <c r="QL1476" s="147"/>
      <c r="QM1476" s="147"/>
      <c r="QN1476" s="147"/>
      <c r="QO1476" s="147"/>
      <c r="QP1476" s="147"/>
      <c r="QQ1476" s="147"/>
      <c r="QR1476" s="147"/>
      <c r="QS1476" s="147"/>
      <c r="QT1476" s="147"/>
      <c r="QU1476" s="147"/>
      <c r="QV1476" s="147"/>
      <c r="QW1476" s="147"/>
      <c r="QX1476" s="147"/>
      <c r="QY1476" s="147"/>
      <c r="QZ1476" s="147"/>
      <c r="RA1476" s="147"/>
      <c r="RB1476" s="147"/>
      <c r="RC1476" s="147"/>
      <c r="RD1476" s="147"/>
      <c r="RE1476" s="147"/>
      <c r="RF1476" s="147"/>
      <c r="RG1476" s="147"/>
      <c r="RH1476" s="147"/>
      <c r="RI1476" s="147"/>
      <c r="RJ1476" s="147"/>
      <c r="RK1476" s="147"/>
      <c r="RL1476" s="147"/>
      <c r="RM1476" s="147"/>
      <c r="RN1476" s="147"/>
      <c r="RO1476" s="147"/>
      <c r="RP1476" s="147"/>
      <c r="RQ1476" s="147"/>
      <c r="RR1476" s="147"/>
      <c r="RS1476" s="147"/>
      <c r="RT1476" s="147"/>
      <c r="RU1476" s="147"/>
      <c r="RV1476" s="147"/>
      <c r="RW1476" s="147"/>
      <c r="RX1476" s="147"/>
      <c r="RY1476" s="147"/>
      <c r="RZ1476" s="147"/>
      <c r="SA1476" s="147"/>
      <c r="SB1476" s="147"/>
      <c r="SC1476" s="147"/>
      <c r="SD1476" s="147"/>
      <c r="SE1476" s="147"/>
      <c r="SF1476" s="147"/>
      <c r="SG1476" s="147"/>
      <c r="SH1476" s="147"/>
      <c r="SI1476" s="147"/>
      <c r="SJ1476" s="147"/>
      <c r="SK1476" s="147"/>
      <c r="SL1476" s="147"/>
      <c r="SM1476" s="147"/>
      <c r="SN1476" s="147"/>
      <c r="SO1476" s="147"/>
      <c r="SP1476" s="147"/>
      <c r="SQ1476" s="147"/>
      <c r="SR1476" s="147"/>
      <c r="SS1476" s="147"/>
      <c r="ST1476" s="147"/>
      <c r="SU1476" s="147"/>
      <c r="SV1476" s="147"/>
      <c r="SW1476" s="147"/>
      <c r="SX1476" s="147"/>
      <c r="SY1476" s="147"/>
      <c r="SZ1476" s="147"/>
      <c r="TA1476" s="147"/>
      <c r="TB1476" s="147"/>
      <c r="TC1476" s="147"/>
      <c r="TD1476" s="147"/>
      <c r="TE1476" s="147"/>
      <c r="TF1476" s="147"/>
      <c r="TG1476" s="147"/>
      <c r="TH1476" s="147"/>
      <c r="TI1476" s="147"/>
      <c r="TJ1476" s="147"/>
      <c r="TK1476" s="147"/>
      <c r="TL1476" s="147"/>
      <c r="TM1476" s="147"/>
      <c r="TN1476" s="147"/>
      <c r="TO1476" s="147"/>
      <c r="TP1476" s="147"/>
      <c r="TQ1476" s="147"/>
      <c r="TR1476" s="147"/>
      <c r="TS1476" s="147"/>
      <c r="TT1476" s="147"/>
      <c r="TU1476" s="147"/>
      <c r="TV1476" s="147"/>
      <c r="TW1476" s="147"/>
      <c r="TX1476" s="147"/>
      <c r="TY1476" s="147"/>
      <c r="TZ1476" s="147"/>
      <c r="UA1476" s="147"/>
      <c r="UB1476" s="147"/>
      <c r="UC1476" s="147"/>
      <c r="UD1476" s="147"/>
      <c r="UE1476" s="147"/>
      <c r="UF1476" s="147"/>
      <c r="UG1476" s="147"/>
      <c r="UH1476" s="147"/>
      <c r="UI1476" s="147"/>
      <c r="UJ1476" s="147"/>
      <c r="UK1476" s="147"/>
      <c r="UL1476" s="147"/>
      <c r="UM1476" s="147"/>
      <c r="UN1476" s="147"/>
      <c r="UO1476" s="147"/>
      <c r="UP1476" s="147"/>
      <c r="UQ1476" s="147"/>
      <c r="UR1476" s="147"/>
      <c r="US1476" s="147"/>
      <c r="UT1476" s="147"/>
      <c r="UU1476" s="147"/>
      <c r="UV1476" s="147"/>
      <c r="UW1476" s="147"/>
      <c r="UX1476" s="147"/>
      <c r="UY1476" s="147"/>
      <c r="UZ1476" s="147"/>
      <c r="VA1476" s="147"/>
      <c r="VB1476" s="147"/>
      <c r="VC1476" s="147"/>
      <c r="VD1476" s="147"/>
      <c r="VE1476" s="147"/>
      <c r="VF1476" s="147"/>
      <c r="VG1476" s="147"/>
      <c r="VH1476" s="147"/>
      <c r="VI1476" s="147"/>
      <c r="VJ1476" s="147"/>
      <c r="VK1476" s="147"/>
      <c r="VL1476" s="147"/>
      <c r="VM1476" s="147"/>
      <c r="VN1476" s="147"/>
      <c r="VO1476" s="147"/>
      <c r="VP1476" s="147"/>
      <c r="VQ1476" s="147"/>
      <c r="VR1476" s="147"/>
      <c r="VS1476" s="147"/>
      <c r="VT1476" s="147"/>
      <c r="VU1476" s="147"/>
      <c r="VV1476" s="147"/>
      <c r="VW1476" s="147"/>
      <c r="VX1476" s="147"/>
      <c r="VY1476" s="147"/>
      <c r="VZ1476" s="147"/>
      <c r="WA1476" s="147"/>
      <c r="WB1476" s="147"/>
      <c r="WC1476" s="147"/>
      <c r="WD1476" s="147"/>
      <c r="WE1476" s="147"/>
      <c r="WF1476" s="147"/>
      <c r="WG1476" s="147"/>
      <c r="WH1476" s="147"/>
      <c r="WI1476" s="147"/>
      <c r="WJ1476" s="147"/>
      <c r="WK1476" s="147"/>
      <c r="WL1476" s="147"/>
      <c r="WM1476" s="147"/>
      <c r="WN1476" s="147"/>
      <c r="WO1476" s="147"/>
      <c r="WP1476" s="147"/>
      <c r="WQ1476" s="147"/>
      <c r="WR1476" s="147"/>
      <c r="WS1476" s="147"/>
      <c r="WT1476" s="147"/>
      <c r="WU1476" s="147"/>
      <c r="WV1476" s="147"/>
      <c r="WW1476" s="147"/>
      <c r="WX1476" s="147"/>
      <c r="WY1476" s="147"/>
      <c r="WZ1476" s="147"/>
      <c r="XA1476" s="147"/>
      <c r="XB1476" s="147"/>
      <c r="XC1476" s="147"/>
      <c r="XD1476" s="147"/>
      <c r="XE1476" s="147"/>
      <c r="XF1476" s="147"/>
      <c r="XG1476" s="147"/>
      <c r="XH1476" s="147"/>
      <c r="XI1476" s="147"/>
      <c r="XJ1476" s="147"/>
      <c r="XK1476" s="147"/>
      <c r="XL1476" s="147"/>
      <c r="XM1476" s="147"/>
      <c r="XN1476" s="147"/>
      <c r="XO1476" s="147"/>
      <c r="XP1476" s="147"/>
      <c r="XQ1476" s="147"/>
      <c r="XR1476" s="147"/>
      <c r="XS1476" s="147"/>
      <c r="XT1476" s="147"/>
      <c r="XU1476" s="147"/>
      <c r="XV1476" s="147"/>
      <c r="XW1476" s="147"/>
      <c r="XX1476" s="147"/>
      <c r="XY1476" s="147"/>
      <c r="XZ1476" s="147"/>
      <c r="YA1476" s="147"/>
      <c r="YB1476" s="147"/>
      <c r="YC1476" s="147"/>
      <c r="YD1476" s="147"/>
      <c r="YE1476" s="147"/>
      <c r="YF1476" s="147"/>
      <c r="YG1476" s="147"/>
      <c r="YH1476" s="147"/>
      <c r="YI1476" s="147"/>
      <c r="YJ1476" s="147"/>
      <c r="YK1476" s="147"/>
      <c r="YL1476" s="147"/>
      <c r="YM1476" s="147"/>
      <c r="YN1476" s="147"/>
      <c r="YO1476" s="147"/>
      <c r="YP1476" s="147"/>
      <c r="YQ1476" s="147"/>
      <c r="YR1476" s="147"/>
      <c r="YS1476" s="147"/>
      <c r="YT1476" s="147"/>
      <c r="YU1476" s="147"/>
      <c r="YV1476" s="147"/>
      <c r="YW1476" s="147"/>
      <c r="YX1476" s="147"/>
      <c r="YY1476" s="147"/>
      <c r="YZ1476" s="147"/>
      <c r="ZA1476" s="147"/>
      <c r="ZB1476" s="147"/>
      <c r="ZC1476" s="147"/>
      <c r="ZD1476" s="147"/>
      <c r="ZE1476" s="147"/>
      <c r="ZF1476" s="147"/>
      <c r="ZG1476" s="147"/>
      <c r="ZH1476" s="147"/>
      <c r="ZI1476" s="147"/>
      <c r="ZJ1476" s="147"/>
      <c r="ZK1476" s="147"/>
      <c r="ZL1476" s="147"/>
      <c r="ZM1476" s="147"/>
      <c r="ZN1476" s="147"/>
      <c r="ZO1476" s="147"/>
      <c r="ZP1476" s="147"/>
      <c r="ZQ1476" s="147"/>
      <c r="ZR1476" s="147"/>
      <c r="ZS1476" s="147"/>
      <c r="ZT1476" s="147"/>
      <c r="ZU1476" s="147"/>
      <c r="ZV1476" s="147"/>
      <c r="ZW1476" s="147"/>
      <c r="ZX1476" s="147"/>
      <c r="ZY1476" s="147"/>
      <c r="ZZ1476" s="147"/>
      <c r="AAA1476" s="147"/>
      <c r="AAB1476" s="147"/>
      <c r="AAC1476" s="147"/>
      <c r="AAD1476" s="147"/>
      <c r="AAE1476" s="147"/>
      <c r="AAF1476" s="147"/>
      <c r="AAG1476" s="147"/>
      <c r="AAH1476" s="147"/>
      <c r="AAI1476" s="147"/>
      <c r="AAJ1476" s="147"/>
      <c r="AAK1476" s="147"/>
      <c r="AAL1476" s="147"/>
      <c r="AAM1476" s="147"/>
      <c r="AAN1476" s="147"/>
      <c r="AAO1476" s="147"/>
      <c r="AAP1476" s="147"/>
      <c r="AAQ1476" s="147"/>
      <c r="AAR1476" s="147"/>
      <c r="AAS1476" s="147"/>
      <c r="AAT1476" s="147"/>
      <c r="AAU1476" s="147"/>
      <c r="AAV1476" s="147"/>
      <c r="AAW1476" s="147"/>
      <c r="AAX1476" s="147"/>
      <c r="AAY1476" s="147"/>
      <c r="AAZ1476" s="147"/>
      <c r="ABA1476" s="147"/>
      <c r="ABB1476" s="147"/>
      <c r="ABC1476" s="147"/>
      <c r="ABD1476" s="147"/>
      <c r="ABE1476" s="147"/>
      <c r="ABF1476" s="147"/>
      <c r="ABG1476" s="147"/>
      <c r="ABH1476" s="147"/>
      <c r="ABI1476" s="147"/>
      <c r="ABJ1476" s="147"/>
      <c r="ABK1476" s="147"/>
      <c r="ABL1476" s="147"/>
      <c r="ABM1476" s="147"/>
      <c r="ABN1476" s="147"/>
      <c r="ABO1476" s="147"/>
      <c r="ABP1476" s="147"/>
      <c r="ABQ1476" s="147"/>
      <c r="ABR1476" s="147"/>
      <c r="ABS1476" s="147"/>
      <c r="ABT1476" s="147"/>
      <c r="ABU1476" s="147"/>
      <c r="ABV1476" s="147"/>
      <c r="ABW1476" s="147"/>
      <c r="ABX1476" s="147"/>
      <c r="ABY1476" s="147"/>
      <c r="ABZ1476" s="147"/>
      <c r="ACA1476" s="147"/>
      <c r="ACB1476" s="147"/>
      <c r="ACC1476" s="147"/>
      <c r="ACD1476" s="147"/>
      <c r="ACE1476" s="147"/>
      <c r="ACF1476" s="147"/>
      <c r="ACG1476" s="147"/>
      <c r="ACH1476" s="147"/>
      <c r="ACI1476" s="147"/>
      <c r="ACJ1476" s="147"/>
      <c r="ACK1476" s="147"/>
      <c r="ACL1476" s="147"/>
      <c r="ACM1476" s="147"/>
      <c r="ACN1476" s="147"/>
      <c r="ACO1476" s="147"/>
      <c r="ACP1476" s="147"/>
      <c r="ACQ1476" s="147"/>
      <c r="ACR1476" s="147"/>
      <c r="ACS1476" s="147"/>
      <c r="ACT1476" s="147"/>
      <c r="ACU1476" s="147"/>
      <c r="ACV1476" s="147"/>
      <c r="ACW1476" s="147"/>
      <c r="ACX1476" s="147"/>
      <c r="ACY1476" s="147"/>
      <c r="ACZ1476" s="147"/>
      <c r="ADA1476" s="147"/>
      <c r="ADB1476" s="147"/>
      <c r="ADC1476" s="147"/>
      <c r="ADD1476" s="147"/>
      <c r="ADE1476" s="147"/>
      <c r="ADF1476" s="147"/>
      <c r="ADG1476" s="147"/>
      <c r="ADH1476" s="147"/>
      <c r="ADI1476" s="147"/>
      <c r="ADJ1476" s="147"/>
      <c r="ADK1476" s="147"/>
      <c r="ADL1476" s="147"/>
      <c r="ADM1476" s="147"/>
      <c r="ADN1476" s="147"/>
      <c r="ADO1476" s="147"/>
      <c r="ADP1476" s="147"/>
      <c r="ADQ1476" s="147"/>
      <c r="ADR1476" s="147"/>
      <c r="ADS1476" s="147"/>
      <c r="ADT1476" s="147"/>
      <c r="ADU1476" s="147"/>
      <c r="ADV1476" s="147"/>
      <c r="ADW1476" s="147"/>
      <c r="ADX1476" s="147"/>
      <c r="ADY1476" s="147"/>
      <c r="ADZ1476" s="147"/>
      <c r="AEA1476" s="147"/>
      <c r="AEB1476" s="147"/>
      <c r="AEC1476" s="147"/>
      <c r="AED1476" s="147"/>
      <c r="AEE1476" s="147"/>
      <c r="AEF1476" s="147"/>
      <c r="AEG1476" s="147"/>
      <c r="AEH1476" s="147"/>
      <c r="AEI1476" s="147"/>
      <c r="AEJ1476" s="147"/>
      <c r="AEK1476" s="147"/>
      <c r="AEL1476" s="147"/>
      <c r="AEM1476" s="147"/>
      <c r="AEN1476" s="147"/>
      <c r="AEO1476" s="147"/>
      <c r="AEP1476" s="147"/>
      <c r="AEQ1476" s="147"/>
      <c r="AER1476" s="147"/>
      <c r="AES1476" s="147"/>
      <c r="AET1476" s="147"/>
      <c r="AEU1476" s="147"/>
      <c r="AEV1476" s="147"/>
      <c r="AEW1476" s="147"/>
      <c r="AEX1476" s="147"/>
      <c r="AEY1476" s="147"/>
      <c r="AEZ1476" s="147"/>
      <c r="AFA1476" s="147"/>
      <c r="AFB1476" s="147"/>
      <c r="AFC1476" s="147"/>
      <c r="AFD1476" s="147"/>
      <c r="AFE1476" s="147"/>
      <c r="AFF1476" s="147"/>
      <c r="AFG1476" s="147"/>
      <c r="AFH1476" s="147"/>
      <c r="AFI1476" s="147"/>
      <c r="AFJ1476" s="147"/>
      <c r="AFK1476" s="147"/>
      <c r="AFL1476" s="147"/>
      <c r="AFM1476" s="147"/>
      <c r="AFN1476" s="147"/>
      <c r="AFO1476" s="147"/>
      <c r="AFP1476" s="147"/>
      <c r="AFQ1476" s="147"/>
      <c r="AFR1476" s="147"/>
      <c r="AFS1476" s="147"/>
      <c r="AFT1476" s="147"/>
      <c r="AFU1476" s="147"/>
      <c r="AFV1476" s="147"/>
      <c r="AFW1476" s="147"/>
      <c r="AFX1476" s="147"/>
      <c r="AFY1476" s="147"/>
      <c r="AFZ1476" s="147"/>
      <c r="AGA1476" s="147"/>
      <c r="AGB1476" s="147"/>
      <c r="AGC1476" s="147"/>
      <c r="AGD1476" s="147"/>
      <c r="AGE1476" s="147"/>
      <c r="AGF1476" s="147"/>
      <c r="AGG1476" s="147"/>
      <c r="AGH1476" s="147"/>
      <c r="AGI1476" s="147"/>
      <c r="AGJ1476" s="147"/>
      <c r="AGK1476" s="147"/>
      <c r="AGL1476" s="147"/>
      <c r="AGM1476" s="147"/>
      <c r="AGN1476" s="147"/>
      <c r="AGO1476" s="147"/>
      <c r="AGP1476" s="147"/>
      <c r="AGQ1476" s="147"/>
      <c r="AGR1476" s="147"/>
      <c r="AGS1476" s="147"/>
      <c r="AGT1476" s="147"/>
      <c r="AGU1476" s="147"/>
      <c r="AGV1476" s="147"/>
      <c r="AGW1476" s="147"/>
      <c r="AGX1476" s="147"/>
      <c r="AGY1476" s="147"/>
      <c r="AGZ1476" s="147"/>
      <c r="AHA1476" s="147"/>
      <c r="AHB1476" s="147"/>
      <c r="AHC1476" s="147"/>
      <c r="AHD1476" s="147"/>
      <c r="AHE1476" s="147"/>
      <c r="AHF1476" s="147"/>
      <c r="AHG1476" s="147"/>
      <c r="AHH1476" s="147"/>
      <c r="AHI1476" s="147"/>
      <c r="AHJ1476" s="147"/>
      <c r="AHK1476" s="147"/>
      <c r="AHL1476" s="147"/>
      <c r="AHM1476" s="147"/>
      <c r="AHN1476" s="147"/>
      <c r="AHO1476" s="147"/>
      <c r="AHP1476" s="147"/>
      <c r="AHQ1476" s="147"/>
      <c r="AHR1476" s="147"/>
      <c r="AHS1476" s="147"/>
      <c r="AHT1476" s="147"/>
      <c r="AHU1476" s="147"/>
      <c r="AHV1476" s="147"/>
      <c r="AHW1476" s="147"/>
      <c r="AHX1476" s="147"/>
      <c r="AHY1476" s="147"/>
      <c r="AHZ1476" s="147"/>
      <c r="AIA1476" s="147"/>
      <c r="AIB1476" s="147"/>
      <c r="AIC1476" s="147"/>
      <c r="AID1476" s="147"/>
      <c r="AIE1476" s="147"/>
      <c r="AIF1476" s="147"/>
      <c r="AIG1476" s="147"/>
      <c r="AIH1476" s="147"/>
      <c r="AII1476" s="147"/>
      <c r="AIJ1476" s="147"/>
      <c r="AIK1476" s="147"/>
      <c r="AIL1476" s="147"/>
      <c r="AIM1476" s="147"/>
      <c r="AIN1476" s="147"/>
      <c r="AIO1476" s="147"/>
      <c r="AIP1476" s="147"/>
      <c r="AIQ1476" s="147"/>
      <c r="AIR1476" s="147"/>
      <c r="AIS1476" s="147"/>
      <c r="AIT1476" s="147"/>
      <c r="AIU1476" s="147"/>
      <c r="AIV1476" s="147"/>
      <c r="AIW1476" s="147"/>
      <c r="AIX1476" s="147"/>
      <c r="AIY1476" s="147"/>
      <c r="AIZ1476" s="147"/>
      <c r="AJA1476" s="147"/>
      <c r="AJB1476" s="147"/>
      <c r="AJC1476" s="147"/>
      <c r="AJD1476" s="147"/>
      <c r="AJE1476" s="147"/>
      <c r="AJF1476" s="147"/>
      <c r="AJG1476" s="147"/>
      <c r="AJH1476" s="147"/>
      <c r="AJI1476" s="147"/>
      <c r="AJJ1476" s="147"/>
      <c r="AJK1476" s="147"/>
      <c r="AJL1476" s="147"/>
      <c r="AJM1476" s="147"/>
      <c r="AJN1476" s="147"/>
      <c r="AJO1476" s="147"/>
      <c r="AJP1476" s="147"/>
      <c r="AJQ1476" s="147"/>
      <c r="AJR1476" s="147"/>
      <c r="AJS1476" s="147"/>
      <c r="AJT1476" s="147"/>
      <c r="AJU1476" s="147"/>
      <c r="AJV1476" s="147"/>
      <c r="AJW1476" s="147"/>
      <c r="AJX1476" s="147"/>
      <c r="AJY1476" s="147"/>
      <c r="AJZ1476" s="147"/>
      <c r="AKA1476" s="147"/>
      <c r="AKB1476" s="147"/>
      <c r="AKC1476" s="147"/>
      <c r="AKD1476" s="147"/>
      <c r="AKE1476" s="147"/>
      <c r="AKF1476" s="147"/>
      <c r="AKG1476" s="147"/>
      <c r="AKH1476" s="147"/>
      <c r="AKI1476" s="147"/>
      <c r="AKJ1476" s="147"/>
      <c r="AKK1476" s="147"/>
      <c r="AKL1476" s="147"/>
      <c r="AKM1476" s="147"/>
      <c r="AKN1476" s="147"/>
      <c r="AKO1476" s="147"/>
      <c r="AKP1476" s="147"/>
      <c r="AKQ1476" s="147"/>
      <c r="AKR1476" s="147"/>
      <c r="AKS1476" s="147"/>
      <c r="AKT1476" s="147"/>
      <c r="AKU1476" s="147"/>
      <c r="AKV1476" s="147"/>
      <c r="AKW1476" s="147"/>
      <c r="AKX1476" s="147"/>
      <c r="AKY1476" s="147"/>
      <c r="AKZ1476" s="147"/>
      <c r="ALA1476" s="147"/>
      <c r="ALB1476" s="147"/>
      <c r="ALC1476" s="147"/>
      <c r="ALD1476" s="147"/>
      <c r="ALE1476" s="147"/>
      <c r="ALF1476" s="147"/>
      <c r="ALG1476" s="147"/>
      <c r="ALH1476" s="147"/>
      <c r="ALI1476" s="147"/>
      <c r="ALJ1476" s="147"/>
      <c r="ALK1476" s="147"/>
      <c r="ALL1476" s="147"/>
      <c r="ALM1476" s="147"/>
      <c r="ALN1476" s="147"/>
      <c r="ALO1476" s="147"/>
      <c r="ALP1476" s="147"/>
      <c r="ALQ1476" s="147"/>
      <c r="ALR1476" s="147"/>
      <c r="ALS1476" s="147"/>
      <c r="ALT1476" s="147"/>
      <c r="ALU1476" s="147"/>
      <c r="ALV1476" s="147"/>
      <c r="ALW1476" s="147"/>
      <c r="ALX1476" s="147"/>
      <c r="ALY1476" s="147"/>
      <c r="ALZ1476" s="147"/>
      <c r="AMA1476" s="147"/>
      <c r="AMB1476" s="147"/>
      <c r="AMC1476" s="147"/>
      <c r="AMD1476" s="147"/>
      <c r="AME1476" s="147"/>
      <c r="AMF1476" s="147"/>
      <c r="AMG1476" s="147"/>
      <c r="AMH1476" s="147"/>
      <c r="AMI1476" s="147"/>
      <c r="AMJ1476" s="147"/>
      <c r="AMK1476" s="147"/>
    </row>
    <row r="1477" spans="1:1025" s="149" customFormat="1">
      <c r="A1477" s="144">
        <v>1121</v>
      </c>
      <c r="B1477" s="144" t="s">
        <v>3216</v>
      </c>
      <c r="C1477" s="144">
        <v>76365074</v>
      </c>
      <c r="D1477" s="145">
        <v>1.2</v>
      </c>
      <c r="E1477" s="145">
        <v>25</v>
      </c>
      <c r="F1477" s="145">
        <v>7</v>
      </c>
      <c r="G1477" s="146">
        <v>15473</v>
      </c>
      <c r="H1477" s="146" t="s">
        <v>3216</v>
      </c>
      <c r="I1477" s="147">
        <v>12144791</v>
      </c>
      <c r="J1477" s="148" t="s">
        <v>3195</v>
      </c>
      <c r="K1477" s="148" t="s">
        <v>3196</v>
      </c>
      <c r="M1477" s="147"/>
      <c r="N1477" s="147"/>
      <c r="O1477" s="147"/>
      <c r="P1477" s="147"/>
      <c r="Q1477" s="147"/>
      <c r="R1477" s="147"/>
      <c r="S1477" s="147"/>
      <c r="T1477" s="147"/>
      <c r="U1477" s="147"/>
      <c r="V1477" s="147"/>
      <c r="W1477" s="147"/>
      <c r="X1477" s="147"/>
      <c r="Y1477" s="147"/>
      <c r="Z1477" s="147"/>
      <c r="AA1477" s="147"/>
      <c r="AB1477" s="147"/>
      <c r="AC1477" s="147"/>
      <c r="AD1477" s="147"/>
      <c r="AE1477" s="147"/>
      <c r="AF1477" s="147"/>
      <c r="AG1477" s="147"/>
      <c r="AH1477" s="147"/>
      <c r="AI1477" s="147"/>
      <c r="AJ1477" s="147"/>
      <c r="AK1477" s="147"/>
      <c r="AL1477" s="147"/>
      <c r="AM1477" s="147"/>
      <c r="AN1477" s="147"/>
      <c r="AO1477" s="147"/>
      <c r="AP1477" s="147"/>
      <c r="AQ1477" s="147"/>
      <c r="AR1477" s="147"/>
      <c r="AS1477" s="147"/>
      <c r="AT1477" s="147"/>
      <c r="AU1477" s="147"/>
      <c r="AV1477" s="147"/>
      <c r="AW1477" s="147"/>
      <c r="AX1477" s="147"/>
      <c r="AY1477" s="147"/>
      <c r="AZ1477" s="147"/>
      <c r="BA1477" s="147"/>
      <c r="BB1477" s="147"/>
      <c r="BC1477" s="147"/>
      <c r="BD1477" s="147"/>
      <c r="BE1477" s="147"/>
      <c r="BF1477" s="147"/>
      <c r="BG1477" s="147"/>
      <c r="BH1477" s="147"/>
      <c r="BI1477" s="147"/>
      <c r="BJ1477" s="147"/>
      <c r="BK1477" s="147"/>
      <c r="BL1477" s="147"/>
      <c r="BM1477" s="147"/>
      <c r="BN1477" s="147"/>
      <c r="BO1477" s="147"/>
      <c r="BP1477" s="147"/>
      <c r="BQ1477" s="147"/>
      <c r="BR1477" s="147"/>
      <c r="BS1477" s="147"/>
      <c r="BT1477" s="147"/>
      <c r="BU1477" s="147"/>
      <c r="BV1477" s="147"/>
      <c r="BW1477" s="147"/>
      <c r="BX1477" s="147"/>
      <c r="BY1477" s="147"/>
      <c r="BZ1477" s="147"/>
      <c r="CA1477" s="147"/>
      <c r="CB1477" s="147"/>
      <c r="CC1477" s="147"/>
      <c r="CD1477" s="147"/>
      <c r="CE1477" s="147"/>
      <c r="CF1477" s="147"/>
      <c r="CG1477" s="147"/>
      <c r="CH1477" s="147"/>
      <c r="CI1477" s="147"/>
      <c r="CJ1477" s="147"/>
      <c r="CK1477" s="147"/>
      <c r="CL1477" s="147"/>
      <c r="CM1477" s="147"/>
      <c r="CN1477" s="147"/>
      <c r="CO1477" s="147"/>
      <c r="CP1477" s="147"/>
      <c r="CQ1477" s="147"/>
      <c r="CR1477" s="147"/>
      <c r="CS1477" s="147"/>
      <c r="CT1477" s="147"/>
      <c r="CU1477" s="147"/>
      <c r="CV1477" s="147"/>
      <c r="CW1477" s="147"/>
      <c r="CX1477" s="147"/>
      <c r="CY1477" s="147"/>
      <c r="CZ1477" s="147"/>
      <c r="DA1477" s="147"/>
      <c r="DB1477" s="147"/>
      <c r="DC1477" s="147"/>
      <c r="DD1477" s="147"/>
      <c r="DE1477" s="147"/>
      <c r="DF1477" s="147"/>
      <c r="DG1477" s="147"/>
      <c r="DH1477" s="147"/>
      <c r="DI1477" s="147"/>
      <c r="DJ1477" s="147"/>
      <c r="DK1477" s="147"/>
      <c r="DL1477" s="147"/>
      <c r="DM1477" s="147"/>
      <c r="DN1477" s="147"/>
      <c r="DO1477" s="147"/>
      <c r="DP1477" s="147"/>
      <c r="DQ1477" s="147"/>
      <c r="DR1477" s="147"/>
      <c r="DS1477" s="147"/>
      <c r="DT1477" s="147"/>
      <c r="DU1477" s="147"/>
      <c r="DV1477" s="147"/>
      <c r="DW1477" s="147"/>
      <c r="DX1477" s="147"/>
      <c r="DY1477" s="147"/>
      <c r="DZ1477" s="147"/>
      <c r="EA1477" s="147"/>
      <c r="EB1477" s="147"/>
      <c r="EC1477" s="147"/>
      <c r="ED1477" s="147"/>
      <c r="EE1477" s="147"/>
      <c r="EF1477" s="147"/>
      <c r="EG1477" s="147"/>
      <c r="EH1477" s="147"/>
      <c r="EI1477" s="147"/>
      <c r="EJ1477" s="147"/>
      <c r="EK1477" s="147"/>
      <c r="EL1477" s="147"/>
      <c r="EM1477" s="147"/>
      <c r="EN1477" s="147"/>
      <c r="EO1477" s="147"/>
      <c r="EP1477" s="147"/>
      <c r="EQ1477" s="147"/>
      <c r="ER1477" s="147"/>
      <c r="ES1477" s="147"/>
      <c r="ET1477" s="147"/>
      <c r="EU1477" s="147"/>
      <c r="EV1477" s="147"/>
      <c r="EW1477" s="147"/>
      <c r="EX1477" s="147"/>
      <c r="EY1477" s="147"/>
      <c r="EZ1477" s="147"/>
      <c r="FA1477" s="147"/>
      <c r="FB1477" s="147"/>
      <c r="FC1477" s="147"/>
      <c r="FD1477" s="147"/>
      <c r="FE1477" s="147"/>
      <c r="FF1477" s="147"/>
      <c r="FG1477" s="147"/>
      <c r="FH1477" s="147"/>
      <c r="FI1477" s="147"/>
      <c r="FJ1477" s="147"/>
      <c r="FK1477" s="147"/>
      <c r="FL1477" s="147"/>
      <c r="FM1477" s="147"/>
      <c r="FN1477" s="147"/>
      <c r="FO1477" s="147"/>
      <c r="FP1477" s="147"/>
      <c r="FQ1477" s="147"/>
      <c r="FR1477" s="147"/>
      <c r="FS1477" s="147"/>
      <c r="FT1477" s="147"/>
      <c r="FU1477" s="147"/>
      <c r="FV1477" s="147"/>
      <c r="FW1477" s="147"/>
      <c r="FX1477" s="147"/>
      <c r="FY1477" s="147"/>
      <c r="FZ1477" s="147"/>
      <c r="GA1477" s="147"/>
      <c r="GB1477" s="147"/>
      <c r="GC1477" s="147"/>
      <c r="GD1477" s="147"/>
      <c r="GE1477" s="147"/>
      <c r="GF1477" s="147"/>
      <c r="GG1477" s="147"/>
      <c r="GH1477" s="147"/>
      <c r="GI1477" s="147"/>
      <c r="GJ1477" s="147"/>
      <c r="GK1477" s="147"/>
      <c r="GL1477" s="147"/>
      <c r="GM1477" s="147"/>
      <c r="GN1477" s="147"/>
      <c r="GO1477" s="147"/>
      <c r="GP1477" s="147"/>
      <c r="GQ1477" s="147"/>
      <c r="GR1477" s="147"/>
      <c r="GS1477" s="147"/>
      <c r="GT1477" s="147"/>
      <c r="GU1477" s="147"/>
      <c r="GV1477" s="147"/>
      <c r="GW1477" s="147"/>
      <c r="GX1477" s="147"/>
      <c r="GY1477" s="147"/>
      <c r="GZ1477" s="147"/>
      <c r="HA1477" s="147"/>
      <c r="HB1477" s="147"/>
      <c r="HC1477" s="147"/>
      <c r="HD1477" s="147"/>
      <c r="HE1477" s="147"/>
      <c r="HF1477" s="147"/>
      <c r="HG1477" s="147"/>
      <c r="HH1477" s="147"/>
      <c r="HI1477" s="147"/>
      <c r="HJ1477" s="147"/>
      <c r="HK1477" s="147"/>
      <c r="HL1477" s="147"/>
      <c r="HM1477" s="147"/>
      <c r="HN1477" s="147"/>
      <c r="HO1477" s="147"/>
      <c r="HP1477" s="147"/>
      <c r="HQ1477" s="147"/>
      <c r="HR1477" s="147"/>
      <c r="HS1477" s="147"/>
      <c r="HT1477" s="147"/>
      <c r="HU1477" s="147"/>
      <c r="HV1477" s="147"/>
      <c r="HW1477" s="147"/>
      <c r="HX1477" s="147"/>
      <c r="HY1477" s="147"/>
      <c r="HZ1477" s="147"/>
      <c r="IA1477" s="147"/>
      <c r="IB1477" s="147"/>
      <c r="IC1477" s="147"/>
      <c r="ID1477" s="147"/>
      <c r="IE1477" s="147"/>
      <c r="IF1477" s="147"/>
      <c r="IG1477" s="147"/>
      <c r="IH1477" s="147"/>
      <c r="II1477" s="147"/>
      <c r="IJ1477" s="147"/>
      <c r="IK1477" s="147"/>
      <c r="IL1477" s="147"/>
      <c r="IM1477" s="147"/>
      <c r="IN1477" s="147"/>
      <c r="IO1477" s="147"/>
      <c r="IP1477" s="147"/>
      <c r="IQ1477" s="147"/>
      <c r="IR1477" s="147"/>
      <c r="IS1477" s="147"/>
      <c r="IT1477" s="147"/>
      <c r="IU1477" s="147"/>
      <c r="IV1477" s="147"/>
      <c r="IW1477" s="147"/>
      <c r="IX1477" s="147"/>
      <c r="IY1477" s="147"/>
      <c r="IZ1477" s="147"/>
      <c r="JA1477" s="147"/>
      <c r="JB1477" s="147"/>
      <c r="JC1477" s="147"/>
      <c r="JD1477" s="147"/>
      <c r="JE1477" s="147"/>
      <c r="JF1477" s="147"/>
      <c r="JG1477" s="147"/>
      <c r="JH1477" s="147"/>
      <c r="JI1477" s="147"/>
      <c r="JJ1477" s="147"/>
      <c r="JK1477" s="147"/>
      <c r="JL1477" s="147"/>
      <c r="JM1477" s="147"/>
      <c r="JN1477" s="147"/>
      <c r="JO1477" s="147"/>
      <c r="JP1477" s="147"/>
      <c r="JQ1477" s="147"/>
      <c r="JR1477" s="147"/>
      <c r="JS1477" s="147"/>
      <c r="JT1477" s="147"/>
      <c r="JU1477" s="147"/>
      <c r="JV1477" s="147"/>
      <c r="JW1477" s="147"/>
      <c r="JX1477" s="147"/>
      <c r="JY1477" s="147"/>
      <c r="JZ1477" s="147"/>
      <c r="KA1477" s="147"/>
      <c r="KB1477" s="147"/>
      <c r="KC1477" s="147"/>
      <c r="KD1477" s="147"/>
      <c r="KE1477" s="147"/>
      <c r="KF1477" s="147"/>
      <c r="KG1477" s="147"/>
      <c r="KH1477" s="147"/>
      <c r="KI1477" s="147"/>
      <c r="KJ1477" s="147"/>
      <c r="KK1477" s="147"/>
      <c r="KL1477" s="147"/>
      <c r="KM1477" s="147"/>
      <c r="KN1477" s="147"/>
      <c r="KO1477" s="147"/>
      <c r="KP1477" s="147"/>
      <c r="KQ1477" s="147"/>
      <c r="KR1477" s="147"/>
      <c r="KS1477" s="147"/>
      <c r="KT1477" s="147"/>
      <c r="KU1477" s="147"/>
      <c r="KV1477" s="147"/>
      <c r="KW1477" s="147"/>
      <c r="KX1477" s="147"/>
      <c r="KY1477" s="147"/>
      <c r="KZ1477" s="147"/>
      <c r="LA1477" s="147"/>
      <c r="LB1477" s="147"/>
      <c r="LC1477" s="147"/>
      <c r="LD1477" s="147"/>
      <c r="LE1477" s="147"/>
      <c r="LF1477" s="147"/>
      <c r="LG1477" s="147"/>
      <c r="LH1477" s="147"/>
      <c r="LI1477" s="147"/>
      <c r="LJ1477" s="147"/>
      <c r="LK1477" s="147"/>
      <c r="LL1477" s="147"/>
      <c r="LM1477" s="147"/>
      <c r="LN1477" s="147"/>
      <c r="LO1477" s="147"/>
      <c r="LP1477" s="147"/>
      <c r="LQ1477" s="147"/>
      <c r="LR1477" s="147"/>
      <c r="LS1477" s="147"/>
      <c r="LT1477" s="147"/>
      <c r="LU1477" s="147"/>
      <c r="LV1477" s="147"/>
      <c r="LW1477" s="147"/>
      <c r="LX1477" s="147"/>
      <c r="LY1477" s="147"/>
      <c r="LZ1477" s="147"/>
      <c r="MA1477" s="147"/>
      <c r="MB1477" s="147"/>
      <c r="MC1477" s="147"/>
      <c r="MD1477" s="147"/>
      <c r="ME1477" s="147"/>
      <c r="MF1477" s="147"/>
      <c r="MG1477" s="147"/>
      <c r="MH1477" s="147"/>
      <c r="MI1477" s="147"/>
      <c r="MJ1477" s="147"/>
      <c r="MK1477" s="147"/>
      <c r="ML1477" s="147"/>
      <c r="MM1477" s="147"/>
      <c r="MN1477" s="147"/>
      <c r="MO1477" s="147"/>
      <c r="MP1477" s="147"/>
      <c r="MQ1477" s="147"/>
      <c r="MR1477" s="147"/>
      <c r="MS1477" s="147"/>
      <c r="MT1477" s="147"/>
      <c r="MU1477" s="147"/>
      <c r="MV1477" s="147"/>
      <c r="MW1477" s="147"/>
      <c r="MX1477" s="147"/>
      <c r="MY1477" s="147"/>
      <c r="MZ1477" s="147"/>
      <c r="NA1477" s="147"/>
      <c r="NB1477" s="147"/>
      <c r="NC1477" s="147"/>
      <c r="ND1477" s="147"/>
      <c r="NE1477" s="147"/>
      <c r="NF1477" s="147"/>
      <c r="NG1477" s="147"/>
      <c r="NH1477" s="147"/>
      <c r="NI1477" s="147"/>
      <c r="NJ1477" s="147"/>
      <c r="NK1477" s="147"/>
      <c r="NL1477" s="147"/>
      <c r="NM1477" s="147"/>
      <c r="NN1477" s="147"/>
      <c r="NO1477" s="147"/>
      <c r="NP1477" s="147"/>
      <c r="NQ1477" s="147"/>
      <c r="NR1477" s="147"/>
      <c r="NS1477" s="147"/>
      <c r="NT1477" s="147"/>
      <c r="NU1477" s="147"/>
      <c r="NV1477" s="147"/>
      <c r="NW1477" s="147"/>
      <c r="NX1477" s="147"/>
      <c r="NY1477" s="147"/>
      <c r="NZ1477" s="147"/>
      <c r="OA1477" s="147"/>
      <c r="OB1477" s="147"/>
      <c r="OC1477" s="147"/>
      <c r="OD1477" s="147"/>
      <c r="OE1477" s="147"/>
      <c r="OF1477" s="147"/>
      <c r="OG1477" s="147"/>
      <c r="OH1477" s="147"/>
      <c r="OI1477" s="147"/>
      <c r="OJ1477" s="147"/>
      <c r="OK1477" s="147"/>
      <c r="OL1477" s="147"/>
      <c r="OM1477" s="147"/>
      <c r="ON1477" s="147"/>
      <c r="OO1477" s="147"/>
      <c r="OP1477" s="147"/>
      <c r="OQ1477" s="147"/>
      <c r="OR1477" s="147"/>
      <c r="OS1477" s="147"/>
      <c r="OT1477" s="147"/>
      <c r="OU1477" s="147"/>
      <c r="OV1477" s="147"/>
      <c r="OW1477" s="147"/>
      <c r="OX1477" s="147"/>
      <c r="OY1477" s="147"/>
      <c r="OZ1477" s="147"/>
      <c r="PA1477" s="147"/>
      <c r="PB1477" s="147"/>
      <c r="PC1477" s="147"/>
      <c r="PD1477" s="147"/>
      <c r="PE1477" s="147"/>
      <c r="PF1477" s="147"/>
      <c r="PG1477" s="147"/>
      <c r="PH1477" s="147"/>
      <c r="PI1477" s="147"/>
      <c r="PJ1477" s="147"/>
      <c r="PK1477" s="147"/>
      <c r="PL1477" s="147"/>
      <c r="PM1477" s="147"/>
      <c r="PN1477" s="147"/>
      <c r="PO1477" s="147"/>
      <c r="PP1477" s="147"/>
      <c r="PQ1477" s="147"/>
      <c r="PR1477" s="147"/>
      <c r="PS1477" s="147"/>
      <c r="PT1477" s="147"/>
      <c r="PU1477" s="147"/>
      <c r="PV1477" s="147"/>
      <c r="PW1477" s="147"/>
      <c r="PX1477" s="147"/>
      <c r="PY1477" s="147"/>
      <c r="PZ1477" s="147"/>
      <c r="QA1477" s="147"/>
      <c r="QB1477" s="147"/>
      <c r="QC1477" s="147"/>
      <c r="QD1477" s="147"/>
      <c r="QE1477" s="147"/>
      <c r="QF1477" s="147"/>
      <c r="QG1477" s="147"/>
      <c r="QH1477" s="147"/>
      <c r="QI1477" s="147"/>
      <c r="QJ1477" s="147"/>
      <c r="QK1477" s="147"/>
      <c r="QL1477" s="147"/>
      <c r="QM1477" s="147"/>
      <c r="QN1477" s="147"/>
      <c r="QO1477" s="147"/>
      <c r="QP1477" s="147"/>
      <c r="QQ1477" s="147"/>
      <c r="QR1477" s="147"/>
      <c r="QS1477" s="147"/>
      <c r="QT1477" s="147"/>
      <c r="QU1477" s="147"/>
      <c r="QV1477" s="147"/>
      <c r="QW1477" s="147"/>
      <c r="QX1477" s="147"/>
      <c r="QY1477" s="147"/>
      <c r="QZ1477" s="147"/>
      <c r="RA1477" s="147"/>
      <c r="RB1477" s="147"/>
      <c r="RC1477" s="147"/>
      <c r="RD1477" s="147"/>
      <c r="RE1477" s="147"/>
      <c r="RF1477" s="147"/>
      <c r="RG1477" s="147"/>
      <c r="RH1477" s="147"/>
      <c r="RI1477" s="147"/>
      <c r="RJ1477" s="147"/>
      <c r="RK1477" s="147"/>
      <c r="RL1477" s="147"/>
      <c r="RM1477" s="147"/>
      <c r="RN1477" s="147"/>
      <c r="RO1477" s="147"/>
      <c r="RP1477" s="147"/>
      <c r="RQ1477" s="147"/>
      <c r="RR1477" s="147"/>
      <c r="RS1477" s="147"/>
      <c r="RT1477" s="147"/>
      <c r="RU1477" s="147"/>
      <c r="RV1477" s="147"/>
      <c r="RW1477" s="147"/>
      <c r="RX1477" s="147"/>
      <c r="RY1477" s="147"/>
      <c r="RZ1477" s="147"/>
      <c r="SA1477" s="147"/>
      <c r="SB1477" s="147"/>
      <c r="SC1477" s="147"/>
      <c r="SD1477" s="147"/>
      <c r="SE1477" s="147"/>
      <c r="SF1477" s="147"/>
      <c r="SG1477" s="147"/>
      <c r="SH1477" s="147"/>
      <c r="SI1477" s="147"/>
      <c r="SJ1477" s="147"/>
      <c r="SK1477" s="147"/>
      <c r="SL1477" s="147"/>
      <c r="SM1477" s="147"/>
      <c r="SN1477" s="147"/>
      <c r="SO1477" s="147"/>
      <c r="SP1477" s="147"/>
      <c r="SQ1477" s="147"/>
      <c r="SR1477" s="147"/>
      <c r="SS1477" s="147"/>
      <c r="ST1477" s="147"/>
      <c r="SU1477" s="147"/>
      <c r="SV1477" s="147"/>
      <c r="SW1477" s="147"/>
      <c r="SX1477" s="147"/>
      <c r="SY1477" s="147"/>
      <c r="SZ1477" s="147"/>
      <c r="TA1477" s="147"/>
      <c r="TB1477" s="147"/>
      <c r="TC1477" s="147"/>
      <c r="TD1477" s="147"/>
      <c r="TE1477" s="147"/>
      <c r="TF1477" s="147"/>
      <c r="TG1477" s="147"/>
      <c r="TH1477" s="147"/>
      <c r="TI1477" s="147"/>
      <c r="TJ1477" s="147"/>
      <c r="TK1477" s="147"/>
      <c r="TL1477" s="147"/>
      <c r="TM1477" s="147"/>
      <c r="TN1477" s="147"/>
      <c r="TO1477" s="147"/>
      <c r="TP1477" s="147"/>
      <c r="TQ1477" s="147"/>
      <c r="TR1477" s="147"/>
      <c r="TS1477" s="147"/>
      <c r="TT1477" s="147"/>
      <c r="TU1477" s="147"/>
      <c r="TV1477" s="147"/>
      <c r="TW1477" s="147"/>
      <c r="TX1477" s="147"/>
      <c r="TY1477" s="147"/>
      <c r="TZ1477" s="147"/>
      <c r="UA1477" s="147"/>
      <c r="UB1477" s="147"/>
      <c r="UC1477" s="147"/>
      <c r="UD1477" s="147"/>
      <c r="UE1477" s="147"/>
      <c r="UF1477" s="147"/>
      <c r="UG1477" s="147"/>
      <c r="UH1477" s="147"/>
      <c r="UI1477" s="147"/>
      <c r="UJ1477" s="147"/>
      <c r="UK1477" s="147"/>
      <c r="UL1477" s="147"/>
      <c r="UM1477" s="147"/>
      <c r="UN1477" s="147"/>
      <c r="UO1477" s="147"/>
      <c r="UP1477" s="147"/>
      <c r="UQ1477" s="147"/>
      <c r="UR1477" s="147"/>
      <c r="US1477" s="147"/>
      <c r="UT1477" s="147"/>
      <c r="UU1477" s="147"/>
      <c r="UV1477" s="147"/>
      <c r="UW1477" s="147"/>
      <c r="UX1477" s="147"/>
      <c r="UY1477" s="147"/>
      <c r="UZ1477" s="147"/>
      <c r="VA1477" s="147"/>
      <c r="VB1477" s="147"/>
      <c r="VC1477" s="147"/>
      <c r="VD1477" s="147"/>
      <c r="VE1477" s="147"/>
      <c r="VF1477" s="147"/>
      <c r="VG1477" s="147"/>
      <c r="VH1477" s="147"/>
      <c r="VI1477" s="147"/>
      <c r="VJ1477" s="147"/>
      <c r="VK1477" s="147"/>
      <c r="VL1477" s="147"/>
      <c r="VM1477" s="147"/>
      <c r="VN1477" s="147"/>
      <c r="VO1477" s="147"/>
      <c r="VP1477" s="147"/>
      <c r="VQ1477" s="147"/>
      <c r="VR1477" s="147"/>
      <c r="VS1477" s="147"/>
      <c r="VT1477" s="147"/>
      <c r="VU1477" s="147"/>
      <c r="VV1477" s="147"/>
      <c r="VW1477" s="147"/>
      <c r="VX1477" s="147"/>
      <c r="VY1477" s="147"/>
      <c r="VZ1477" s="147"/>
      <c r="WA1477" s="147"/>
      <c r="WB1477" s="147"/>
      <c r="WC1477" s="147"/>
      <c r="WD1477" s="147"/>
      <c r="WE1477" s="147"/>
      <c r="WF1477" s="147"/>
      <c r="WG1477" s="147"/>
      <c r="WH1477" s="147"/>
      <c r="WI1477" s="147"/>
      <c r="WJ1477" s="147"/>
      <c r="WK1477" s="147"/>
      <c r="WL1477" s="147"/>
      <c r="WM1477" s="147"/>
      <c r="WN1477" s="147"/>
      <c r="WO1477" s="147"/>
      <c r="WP1477" s="147"/>
      <c r="WQ1477" s="147"/>
      <c r="WR1477" s="147"/>
      <c r="WS1477" s="147"/>
      <c r="WT1477" s="147"/>
      <c r="WU1477" s="147"/>
      <c r="WV1477" s="147"/>
      <c r="WW1477" s="147"/>
      <c r="WX1477" s="147"/>
      <c r="WY1477" s="147"/>
      <c r="WZ1477" s="147"/>
      <c r="XA1477" s="147"/>
      <c r="XB1477" s="147"/>
      <c r="XC1477" s="147"/>
      <c r="XD1477" s="147"/>
      <c r="XE1477" s="147"/>
      <c r="XF1477" s="147"/>
      <c r="XG1477" s="147"/>
      <c r="XH1477" s="147"/>
      <c r="XI1477" s="147"/>
      <c r="XJ1477" s="147"/>
      <c r="XK1477" s="147"/>
      <c r="XL1477" s="147"/>
      <c r="XM1477" s="147"/>
      <c r="XN1477" s="147"/>
      <c r="XO1477" s="147"/>
      <c r="XP1477" s="147"/>
      <c r="XQ1477" s="147"/>
      <c r="XR1477" s="147"/>
      <c r="XS1477" s="147"/>
      <c r="XT1477" s="147"/>
      <c r="XU1477" s="147"/>
      <c r="XV1477" s="147"/>
      <c r="XW1477" s="147"/>
      <c r="XX1477" s="147"/>
      <c r="XY1477" s="147"/>
      <c r="XZ1477" s="147"/>
      <c r="YA1477" s="147"/>
      <c r="YB1477" s="147"/>
      <c r="YC1477" s="147"/>
      <c r="YD1477" s="147"/>
      <c r="YE1477" s="147"/>
      <c r="YF1477" s="147"/>
      <c r="YG1477" s="147"/>
      <c r="YH1477" s="147"/>
      <c r="YI1477" s="147"/>
      <c r="YJ1477" s="147"/>
      <c r="YK1477" s="147"/>
      <c r="YL1477" s="147"/>
      <c r="YM1477" s="147"/>
      <c r="YN1477" s="147"/>
      <c r="YO1477" s="147"/>
      <c r="YP1477" s="147"/>
      <c r="YQ1477" s="147"/>
      <c r="YR1477" s="147"/>
      <c r="YS1477" s="147"/>
      <c r="YT1477" s="147"/>
      <c r="YU1477" s="147"/>
      <c r="YV1477" s="147"/>
      <c r="YW1477" s="147"/>
      <c r="YX1477" s="147"/>
      <c r="YY1477" s="147"/>
      <c r="YZ1477" s="147"/>
      <c r="ZA1477" s="147"/>
      <c r="ZB1477" s="147"/>
      <c r="ZC1477" s="147"/>
      <c r="ZD1477" s="147"/>
      <c r="ZE1477" s="147"/>
      <c r="ZF1477" s="147"/>
      <c r="ZG1477" s="147"/>
      <c r="ZH1477" s="147"/>
      <c r="ZI1477" s="147"/>
      <c r="ZJ1477" s="147"/>
      <c r="ZK1477" s="147"/>
      <c r="ZL1477" s="147"/>
      <c r="ZM1477" s="147"/>
      <c r="ZN1477" s="147"/>
      <c r="ZO1477" s="147"/>
      <c r="ZP1477" s="147"/>
      <c r="ZQ1477" s="147"/>
      <c r="ZR1477" s="147"/>
      <c r="ZS1477" s="147"/>
      <c r="ZT1477" s="147"/>
      <c r="ZU1477" s="147"/>
      <c r="ZV1477" s="147"/>
      <c r="ZW1477" s="147"/>
      <c r="ZX1477" s="147"/>
      <c r="ZY1477" s="147"/>
      <c r="ZZ1477" s="147"/>
      <c r="AAA1477" s="147"/>
      <c r="AAB1477" s="147"/>
      <c r="AAC1477" s="147"/>
      <c r="AAD1477" s="147"/>
      <c r="AAE1477" s="147"/>
      <c r="AAF1477" s="147"/>
      <c r="AAG1477" s="147"/>
      <c r="AAH1477" s="147"/>
      <c r="AAI1477" s="147"/>
      <c r="AAJ1477" s="147"/>
      <c r="AAK1477" s="147"/>
      <c r="AAL1477" s="147"/>
      <c r="AAM1477" s="147"/>
      <c r="AAN1477" s="147"/>
      <c r="AAO1477" s="147"/>
      <c r="AAP1477" s="147"/>
      <c r="AAQ1477" s="147"/>
      <c r="AAR1477" s="147"/>
      <c r="AAS1477" s="147"/>
      <c r="AAT1477" s="147"/>
      <c r="AAU1477" s="147"/>
      <c r="AAV1477" s="147"/>
      <c r="AAW1477" s="147"/>
      <c r="AAX1477" s="147"/>
      <c r="AAY1477" s="147"/>
      <c r="AAZ1477" s="147"/>
      <c r="ABA1477" s="147"/>
      <c r="ABB1477" s="147"/>
      <c r="ABC1477" s="147"/>
      <c r="ABD1477" s="147"/>
      <c r="ABE1477" s="147"/>
      <c r="ABF1477" s="147"/>
      <c r="ABG1477" s="147"/>
      <c r="ABH1477" s="147"/>
      <c r="ABI1477" s="147"/>
      <c r="ABJ1477" s="147"/>
      <c r="ABK1477" s="147"/>
      <c r="ABL1477" s="147"/>
      <c r="ABM1477" s="147"/>
      <c r="ABN1477" s="147"/>
      <c r="ABO1477" s="147"/>
      <c r="ABP1477" s="147"/>
      <c r="ABQ1477" s="147"/>
      <c r="ABR1477" s="147"/>
      <c r="ABS1477" s="147"/>
      <c r="ABT1477" s="147"/>
      <c r="ABU1477" s="147"/>
      <c r="ABV1477" s="147"/>
      <c r="ABW1477" s="147"/>
      <c r="ABX1477" s="147"/>
      <c r="ABY1477" s="147"/>
      <c r="ABZ1477" s="147"/>
      <c r="ACA1477" s="147"/>
      <c r="ACB1477" s="147"/>
      <c r="ACC1477" s="147"/>
      <c r="ACD1477" s="147"/>
      <c r="ACE1477" s="147"/>
      <c r="ACF1477" s="147"/>
      <c r="ACG1477" s="147"/>
      <c r="ACH1477" s="147"/>
      <c r="ACI1477" s="147"/>
      <c r="ACJ1477" s="147"/>
      <c r="ACK1477" s="147"/>
      <c r="ACL1477" s="147"/>
      <c r="ACM1477" s="147"/>
      <c r="ACN1477" s="147"/>
      <c r="ACO1477" s="147"/>
      <c r="ACP1477" s="147"/>
      <c r="ACQ1477" s="147"/>
      <c r="ACR1477" s="147"/>
      <c r="ACS1477" s="147"/>
      <c r="ACT1477" s="147"/>
      <c r="ACU1477" s="147"/>
      <c r="ACV1477" s="147"/>
      <c r="ACW1477" s="147"/>
      <c r="ACX1477" s="147"/>
      <c r="ACY1477" s="147"/>
      <c r="ACZ1477" s="147"/>
      <c r="ADA1477" s="147"/>
      <c r="ADB1477" s="147"/>
      <c r="ADC1477" s="147"/>
      <c r="ADD1477" s="147"/>
      <c r="ADE1477" s="147"/>
      <c r="ADF1477" s="147"/>
      <c r="ADG1477" s="147"/>
      <c r="ADH1477" s="147"/>
      <c r="ADI1477" s="147"/>
      <c r="ADJ1477" s="147"/>
      <c r="ADK1477" s="147"/>
      <c r="ADL1477" s="147"/>
      <c r="ADM1477" s="147"/>
      <c r="ADN1477" s="147"/>
      <c r="ADO1477" s="147"/>
      <c r="ADP1477" s="147"/>
      <c r="ADQ1477" s="147"/>
      <c r="ADR1477" s="147"/>
      <c r="ADS1477" s="147"/>
      <c r="ADT1477" s="147"/>
      <c r="ADU1477" s="147"/>
      <c r="ADV1477" s="147"/>
      <c r="ADW1477" s="147"/>
      <c r="ADX1477" s="147"/>
      <c r="ADY1477" s="147"/>
      <c r="ADZ1477" s="147"/>
      <c r="AEA1477" s="147"/>
      <c r="AEB1477" s="147"/>
      <c r="AEC1477" s="147"/>
      <c r="AED1477" s="147"/>
      <c r="AEE1477" s="147"/>
      <c r="AEF1477" s="147"/>
      <c r="AEG1477" s="147"/>
      <c r="AEH1477" s="147"/>
      <c r="AEI1477" s="147"/>
      <c r="AEJ1477" s="147"/>
      <c r="AEK1477" s="147"/>
      <c r="AEL1477" s="147"/>
      <c r="AEM1477" s="147"/>
      <c r="AEN1477" s="147"/>
      <c r="AEO1477" s="147"/>
      <c r="AEP1477" s="147"/>
      <c r="AEQ1477" s="147"/>
      <c r="AER1477" s="147"/>
      <c r="AES1477" s="147"/>
      <c r="AET1477" s="147"/>
      <c r="AEU1477" s="147"/>
      <c r="AEV1477" s="147"/>
      <c r="AEW1477" s="147"/>
      <c r="AEX1477" s="147"/>
      <c r="AEY1477" s="147"/>
      <c r="AEZ1477" s="147"/>
      <c r="AFA1477" s="147"/>
      <c r="AFB1477" s="147"/>
      <c r="AFC1477" s="147"/>
      <c r="AFD1477" s="147"/>
      <c r="AFE1477" s="147"/>
      <c r="AFF1477" s="147"/>
      <c r="AFG1477" s="147"/>
      <c r="AFH1477" s="147"/>
      <c r="AFI1477" s="147"/>
      <c r="AFJ1477" s="147"/>
      <c r="AFK1477" s="147"/>
      <c r="AFL1477" s="147"/>
      <c r="AFM1477" s="147"/>
      <c r="AFN1477" s="147"/>
      <c r="AFO1477" s="147"/>
      <c r="AFP1477" s="147"/>
      <c r="AFQ1477" s="147"/>
      <c r="AFR1477" s="147"/>
      <c r="AFS1477" s="147"/>
      <c r="AFT1477" s="147"/>
      <c r="AFU1477" s="147"/>
      <c r="AFV1477" s="147"/>
      <c r="AFW1477" s="147"/>
      <c r="AFX1477" s="147"/>
      <c r="AFY1477" s="147"/>
      <c r="AFZ1477" s="147"/>
      <c r="AGA1477" s="147"/>
      <c r="AGB1477" s="147"/>
      <c r="AGC1477" s="147"/>
      <c r="AGD1477" s="147"/>
      <c r="AGE1477" s="147"/>
      <c r="AGF1477" s="147"/>
      <c r="AGG1477" s="147"/>
      <c r="AGH1477" s="147"/>
      <c r="AGI1477" s="147"/>
      <c r="AGJ1477" s="147"/>
      <c r="AGK1477" s="147"/>
      <c r="AGL1477" s="147"/>
      <c r="AGM1477" s="147"/>
      <c r="AGN1477" s="147"/>
      <c r="AGO1477" s="147"/>
      <c r="AGP1477" s="147"/>
      <c r="AGQ1477" s="147"/>
      <c r="AGR1477" s="147"/>
      <c r="AGS1477" s="147"/>
      <c r="AGT1477" s="147"/>
      <c r="AGU1477" s="147"/>
      <c r="AGV1477" s="147"/>
      <c r="AGW1477" s="147"/>
      <c r="AGX1477" s="147"/>
      <c r="AGY1477" s="147"/>
      <c r="AGZ1477" s="147"/>
      <c r="AHA1477" s="147"/>
      <c r="AHB1477" s="147"/>
      <c r="AHC1477" s="147"/>
      <c r="AHD1477" s="147"/>
      <c r="AHE1477" s="147"/>
      <c r="AHF1477" s="147"/>
      <c r="AHG1477" s="147"/>
      <c r="AHH1477" s="147"/>
      <c r="AHI1477" s="147"/>
      <c r="AHJ1477" s="147"/>
      <c r="AHK1477" s="147"/>
      <c r="AHL1477" s="147"/>
      <c r="AHM1477" s="147"/>
      <c r="AHN1477" s="147"/>
      <c r="AHO1477" s="147"/>
      <c r="AHP1477" s="147"/>
      <c r="AHQ1477" s="147"/>
      <c r="AHR1477" s="147"/>
      <c r="AHS1477" s="147"/>
      <c r="AHT1477" s="147"/>
      <c r="AHU1477" s="147"/>
      <c r="AHV1477" s="147"/>
      <c r="AHW1477" s="147"/>
      <c r="AHX1477" s="147"/>
      <c r="AHY1477" s="147"/>
      <c r="AHZ1477" s="147"/>
      <c r="AIA1477" s="147"/>
      <c r="AIB1477" s="147"/>
      <c r="AIC1477" s="147"/>
      <c r="AID1477" s="147"/>
      <c r="AIE1477" s="147"/>
      <c r="AIF1477" s="147"/>
      <c r="AIG1477" s="147"/>
      <c r="AIH1477" s="147"/>
      <c r="AII1477" s="147"/>
      <c r="AIJ1477" s="147"/>
      <c r="AIK1477" s="147"/>
      <c r="AIL1477" s="147"/>
      <c r="AIM1477" s="147"/>
      <c r="AIN1477" s="147"/>
      <c r="AIO1477" s="147"/>
      <c r="AIP1477" s="147"/>
      <c r="AIQ1477" s="147"/>
      <c r="AIR1477" s="147"/>
      <c r="AIS1477" s="147"/>
      <c r="AIT1477" s="147"/>
      <c r="AIU1477" s="147"/>
      <c r="AIV1477" s="147"/>
      <c r="AIW1477" s="147"/>
      <c r="AIX1477" s="147"/>
      <c r="AIY1477" s="147"/>
      <c r="AIZ1477" s="147"/>
      <c r="AJA1477" s="147"/>
      <c r="AJB1477" s="147"/>
      <c r="AJC1477" s="147"/>
      <c r="AJD1477" s="147"/>
      <c r="AJE1477" s="147"/>
      <c r="AJF1477" s="147"/>
      <c r="AJG1477" s="147"/>
      <c r="AJH1477" s="147"/>
      <c r="AJI1477" s="147"/>
      <c r="AJJ1477" s="147"/>
      <c r="AJK1477" s="147"/>
      <c r="AJL1477" s="147"/>
      <c r="AJM1477" s="147"/>
      <c r="AJN1477" s="147"/>
      <c r="AJO1477" s="147"/>
      <c r="AJP1477" s="147"/>
      <c r="AJQ1477" s="147"/>
      <c r="AJR1477" s="147"/>
      <c r="AJS1477" s="147"/>
      <c r="AJT1477" s="147"/>
      <c r="AJU1477" s="147"/>
      <c r="AJV1477" s="147"/>
      <c r="AJW1477" s="147"/>
      <c r="AJX1477" s="147"/>
      <c r="AJY1477" s="147"/>
      <c r="AJZ1477" s="147"/>
      <c r="AKA1477" s="147"/>
      <c r="AKB1477" s="147"/>
      <c r="AKC1477" s="147"/>
      <c r="AKD1477" s="147"/>
      <c r="AKE1477" s="147"/>
      <c r="AKF1477" s="147"/>
      <c r="AKG1477" s="147"/>
      <c r="AKH1477" s="147"/>
      <c r="AKI1477" s="147"/>
      <c r="AKJ1477" s="147"/>
      <c r="AKK1477" s="147"/>
      <c r="AKL1477" s="147"/>
      <c r="AKM1477" s="147"/>
      <c r="AKN1477" s="147"/>
      <c r="AKO1477" s="147"/>
      <c r="AKP1477" s="147"/>
      <c r="AKQ1477" s="147"/>
      <c r="AKR1477" s="147"/>
      <c r="AKS1477" s="147"/>
      <c r="AKT1477" s="147"/>
      <c r="AKU1477" s="147"/>
      <c r="AKV1477" s="147"/>
      <c r="AKW1477" s="147"/>
      <c r="AKX1477" s="147"/>
      <c r="AKY1477" s="147"/>
      <c r="AKZ1477" s="147"/>
      <c r="ALA1477" s="147"/>
      <c r="ALB1477" s="147"/>
      <c r="ALC1477" s="147"/>
      <c r="ALD1477" s="147"/>
      <c r="ALE1477" s="147"/>
      <c r="ALF1477" s="147"/>
      <c r="ALG1477" s="147"/>
      <c r="ALH1477" s="147"/>
      <c r="ALI1477" s="147"/>
      <c r="ALJ1477" s="147"/>
      <c r="ALK1477" s="147"/>
      <c r="ALL1477" s="147"/>
      <c r="ALM1477" s="147"/>
      <c r="ALN1477" s="147"/>
      <c r="ALO1477" s="147"/>
      <c r="ALP1477" s="147"/>
      <c r="ALQ1477" s="147"/>
      <c r="ALR1477" s="147"/>
      <c r="ALS1477" s="147"/>
      <c r="ALT1477" s="147"/>
      <c r="ALU1477" s="147"/>
      <c r="ALV1477" s="147"/>
      <c r="ALW1477" s="147"/>
      <c r="ALX1477" s="147"/>
      <c r="ALY1477" s="147"/>
      <c r="ALZ1477" s="147"/>
      <c r="AMA1477" s="147"/>
      <c r="AMB1477" s="147"/>
      <c r="AMC1477" s="147"/>
      <c r="AMD1477" s="147"/>
      <c r="AME1477" s="147"/>
      <c r="AMF1477" s="147"/>
      <c r="AMG1477" s="147"/>
      <c r="AMH1477" s="147"/>
      <c r="AMI1477" s="147"/>
      <c r="AMJ1477" s="147"/>
      <c r="AMK1477" s="147"/>
    </row>
    <row r="1478" spans="1:1025" s="149" customFormat="1">
      <c r="A1478" s="144">
        <v>1743</v>
      </c>
      <c r="B1478" s="144" t="s">
        <v>3217</v>
      </c>
      <c r="C1478" s="144" t="s">
        <v>3181</v>
      </c>
      <c r="D1478" s="145">
        <v>0.81300813008130102</v>
      </c>
      <c r="E1478" s="145">
        <v>55</v>
      </c>
      <c r="F1478" s="145">
        <v>7.5</v>
      </c>
      <c r="G1478" s="146">
        <v>21723</v>
      </c>
      <c r="H1478" s="146" t="s">
        <v>3217</v>
      </c>
      <c r="I1478" s="147">
        <v>17188709</v>
      </c>
      <c r="J1478" s="148" t="s">
        <v>2330</v>
      </c>
      <c r="K1478" s="148" t="s">
        <v>2331</v>
      </c>
      <c r="M1478" s="147"/>
      <c r="N1478" s="147"/>
      <c r="O1478" s="147"/>
      <c r="P1478" s="147"/>
      <c r="Q1478" s="147"/>
      <c r="R1478" s="147"/>
      <c r="S1478" s="147"/>
      <c r="T1478" s="147"/>
      <c r="U1478" s="147"/>
      <c r="V1478" s="147"/>
      <c r="W1478" s="147"/>
      <c r="X1478" s="147"/>
      <c r="Y1478" s="147"/>
      <c r="Z1478" s="147"/>
      <c r="AA1478" s="147"/>
      <c r="AB1478" s="147"/>
      <c r="AC1478" s="147"/>
      <c r="AD1478" s="147"/>
      <c r="AE1478" s="147"/>
      <c r="AF1478" s="147"/>
      <c r="AG1478" s="147"/>
      <c r="AH1478" s="147"/>
      <c r="AI1478" s="147"/>
      <c r="AJ1478" s="147"/>
      <c r="AK1478" s="147"/>
      <c r="AL1478" s="147"/>
      <c r="AM1478" s="147"/>
      <c r="AN1478" s="147"/>
      <c r="AO1478" s="147"/>
      <c r="AP1478" s="147"/>
      <c r="AQ1478" s="147"/>
      <c r="AR1478" s="147"/>
      <c r="AS1478" s="147"/>
      <c r="AT1478" s="147"/>
      <c r="AU1478" s="147"/>
      <c r="AV1478" s="147"/>
      <c r="AW1478" s="147"/>
      <c r="AX1478" s="147"/>
      <c r="AY1478" s="147"/>
      <c r="AZ1478" s="147"/>
      <c r="BA1478" s="147"/>
      <c r="BB1478" s="147"/>
      <c r="BC1478" s="147"/>
      <c r="BD1478" s="147"/>
      <c r="BE1478" s="147"/>
      <c r="BF1478" s="147"/>
      <c r="BG1478" s="147"/>
      <c r="BH1478" s="147"/>
      <c r="BI1478" s="147"/>
      <c r="BJ1478" s="147"/>
      <c r="BK1478" s="147"/>
      <c r="BL1478" s="147"/>
      <c r="BM1478" s="147"/>
      <c r="BN1478" s="147"/>
      <c r="BO1478" s="147"/>
      <c r="BP1478" s="147"/>
      <c r="BQ1478" s="147"/>
      <c r="BR1478" s="147"/>
      <c r="BS1478" s="147"/>
      <c r="BT1478" s="147"/>
      <c r="BU1478" s="147"/>
      <c r="BV1478" s="147"/>
      <c r="BW1478" s="147"/>
      <c r="BX1478" s="147"/>
      <c r="BY1478" s="147"/>
      <c r="BZ1478" s="147"/>
      <c r="CA1478" s="147"/>
      <c r="CB1478" s="147"/>
      <c r="CC1478" s="147"/>
      <c r="CD1478" s="147"/>
      <c r="CE1478" s="147"/>
      <c r="CF1478" s="147"/>
      <c r="CG1478" s="147"/>
      <c r="CH1478" s="147"/>
      <c r="CI1478" s="147"/>
      <c r="CJ1478" s="147"/>
      <c r="CK1478" s="147"/>
      <c r="CL1478" s="147"/>
      <c r="CM1478" s="147"/>
      <c r="CN1478" s="147"/>
      <c r="CO1478" s="147"/>
      <c r="CP1478" s="147"/>
      <c r="CQ1478" s="147"/>
      <c r="CR1478" s="147"/>
      <c r="CS1478" s="147"/>
      <c r="CT1478" s="147"/>
      <c r="CU1478" s="147"/>
      <c r="CV1478" s="147"/>
      <c r="CW1478" s="147"/>
      <c r="CX1478" s="147"/>
      <c r="CY1478" s="147"/>
      <c r="CZ1478" s="147"/>
      <c r="DA1478" s="147"/>
      <c r="DB1478" s="147"/>
      <c r="DC1478" s="147"/>
      <c r="DD1478" s="147"/>
      <c r="DE1478" s="147"/>
      <c r="DF1478" s="147"/>
      <c r="DG1478" s="147"/>
      <c r="DH1478" s="147"/>
      <c r="DI1478" s="147"/>
      <c r="DJ1478" s="147"/>
      <c r="DK1478" s="147"/>
      <c r="DL1478" s="147"/>
      <c r="DM1478" s="147"/>
      <c r="DN1478" s="147"/>
      <c r="DO1478" s="147"/>
      <c r="DP1478" s="147"/>
      <c r="DQ1478" s="147"/>
      <c r="DR1478" s="147"/>
      <c r="DS1478" s="147"/>
      <c r="DT1478" s="147"/>
      <c r="DU1478" s="147"/>
      <c r="DV1478" s="147"/>
      <c r="DW1478" s="147"/>
      <c r="DX1478" s="147"/>
      <c r="DY1478" s="147"/>
      <c r="DZ1478" s="147"/>
      <c r="EA1478" s="147"/>
      <c r="EB1478" s="147"/>
      <c r="EC1478" s="147"/>
      <c r="ED1478" s="147"/>
      <c r="EE1478" s="147"/>
      <c r="EF1478" s="147"/>
      <c r="EG1478" s="147"/>
      <c r="EH1478" s="147"/>
      <c r="EI1478" s="147"/>
      <c r="EJ1478" s="147"/>
      <c r="EK1478" s="147"/>
      <c r="EL1478" s="147"/>
      <c r="EM1478" s="147"/>
      <c r="EN1478" s="147"/>
      <c r="EO1478" s="147"/>
      <c r="EP1478" s="147"/>
      <c r="EQ1478" s="147"/>
      <c r="ER1478" s="147"/>
      <c r="ES1478" s="147"/>
      <c r="ET1478" s="147"/>
      <c r="EU1478" s="147"/>
      <c r="EV1478" s="147"/>
      <c r="EW1478" s="147"/>
      <c r="EX1478" s="147"/>
      <c r="EY1478" s="147"/>
      <c r="EZ1478" s="147"/>
      <c r="FA1478" s="147"/>
      <c r="FB1478" s="147"/>
      <c r="FC1478" s="147"/>
      <c r="FD1478" s="147"/>
      <c r="FE1478" s="147"/>
      <c r="FF1478" s="147"/>
      <c r="FG1478" s="147"/>
      <c r="FH1478" s="147"/>
      <c r="FI1478" s="147"/>
      <c r="FJ1478" s="147"/>
      <c r="FK1478" s="147"/>
      <c r="FL1478" s="147"/>
      <c r="FM1478" s="147"/>
      <c r="FN1478" s="147"/>
      <c r="FO1478" s="147"/>
      <c r="FP1478" s="147"/>
      <c r="FQ1478" s="147"/>
      <c r="FR1478" s="147"/>
      <c r="FS1478" s="147"/>
      <c r="FT1478" s="147"/>
      <c r="FU1478" s="147"/>
      <c r="FV1478" s="147"/>
      <c r="FW1478" s="147"/>
      <c r="FX1478" s="147"/>
      <c r="FY1478" s="147"/>
      <c r="FZ1478" s="147"/>
      <c r="GA1478" s="147"/>
      <c r="GB1478" s="147"/>
      <c r="GC1478" s="147"/>
      <c r="GD1478" s="147"/>
      <c r="GE1478" s="147"/>
      <c r="GF1478" s="147"/>
      <c r="GG1478" s="147"/>
      <c r="GH1478" s="147"/>
      <c r="GI1478" s="147"/>
      <c r="GJ1478" s="147"/>
      <c r="GK1478" s="147"/>
      <c r="GL1478" s="147"/>
      <c r="GM1478" s="147"/>
      <c r="GN1478" s="147"/>
      <c r="GO1478" s="147"/>
      <c r="GP1478" s="147"/>
      <c r="GQ1478" s="147"/>
      <c r="GR1478" s="147"/>
      <c r="GS1478" s="147"/>
      <c r="GT1478" s="147"/>
      <c r="GU1478" s="147"/>
      <c r="GV1478" s="147"/>
      <c r="GW1478" s="147"/>
      <c r="GX1478" s="147"/>
      <c r="GY1478" s="147"/>
      <c r="GZ1478" s="147"/>
      <c r="HA1478" s="147"/>
      <c r="HB1478" s="147"/>
      <c r="HC1478" s="147"/>
      <c r="HD1478" s="147"/>
      <c r="HE1478" s="147"/>
      <c r="HF1478" s="147"/>
      <c r="HG1478" s="147"/>
      <c r="HH1478" s="147"/>
      <c r="HI1478" s="147"/>
      <c r="HJ1478" s="147"/>
      <c r="HK1478" s="147"/>
      <c r="HL1478" s="147"/>
      <c r="HM1478" s="147"/>
      <c r="HN1478" s="147"/>
      <c r="HO1478" s="147"/>
      <c r="HP1478" s="147"/>
      <c r="HQ1478" s="147"/>
      <c r="HR1478" s="147"/>
      <c r="HS1478" s="147"/>
      <c r="HT1478" s="147"/>
      <c r="HU1478" s="147"/>
      <c r="HV1478" s="147"/>
      <c r="HW1478" s="147"/>
      <c r="HX1478" s="147"/>
      <c r="HY1478" s="147"/>
      <c r="HZ1478" s="147"/>
      <c r="IA1478" s="147"/>
      <c r="IB1478" s="147"/>
      <c r="IC1478" s="147"/>
      <c r="ID1478" s="147"/>
      <c r="IE1478" s="147"/>
      <c r="IF1478" s="147"/>
      <c r="IG1478" s="147"/>
      <c r="IH1478" s="147"/>
      <c r="II1478" s="147"/>
      <c r="IJ1478" s="147"/>
      <c r="IK1478" s="147"/>
      <c r="IL1478" s="147"/>
      <c r="IM1478" s="147"/>
      <c r="IN1478" s="147"/>
      <c r="IO1478" s="147"/>
      <c r="IP1478" s="147"/>
      <c r="IQ1478" s="147"/>
      <c r="IR1478" s="147"/>
      <c r="IS1478" s="147"/>
      <c r="IT1478" s="147"/>
      <c r="IU1478" s="147"/>
      <c r="IV1478" s="147"/>
      <c r="IW1478" s="147"/>
      <c r="IX1478" s="147"/>
      <c r="IY1478" s="147"/>
      <c r="IZ1478" s="147"/>
      <c r="JA1478" s="147"/>
      <c r="JB1478" s="147"/>
      <c r="JC1478" s="147"/>
      <c r="JD1478" s="147"/>
      <c r="JE1478" s="147"/>
      <c r="JF1478" s="147"/>
      <c r="JG1478" s="147"/>
      <c r="JH1478" s="147"/>
      <c r="JI1478" s="147"/>
      <c r="JJ1478" s="147"/>
      <c r="JK1478" s="147"/>
      <c r="JL1478" s="147"/>
      <c r="JM1478" s="147"/>
      <c r="JN1478" s="147"/>
      <c r="JO1478" s="147"/>
      <c r="JP1478" s="147"/>
      <c r="JQ1478" s="147"/>
      <c r="JR1478" s="147"/>
      <c r="JS1478" s="147"/>
      <c r="JT1478" s="147"/>
      <c r="JU1478" s="147"/>
      <c r="JV1478" s="147"/>
      <c r="JW1478" s="147"/>
      <c r="JX1478" s="147"/>
      <c r="JY1478" s="147"/>
      <c r="JZ1478" s="147"/>
      <c r="KA1478" s="147"/>
      <c r="KB1478" s="147"/>
      <c r="KC1478" s="147"/>
      <c r="KD1478" s="147"/>
      <c r="KE1478" s="147"/>
      <c r="KF1478" s="147"/>
      <c r="KG1478" s="147"/>
      <c r="KH1478" s="147"/>
      <c r="KI1478" s="147"/>
      <c r="KJ1478" s="147"/>
      <c r="KK1478" s="147"/>
      <c r="KL1478" s="147"/>
      <c r="KM1478" s="147"/>
      <c r="KN1478" s="147"/>
      <c r="KO1478" s="147"/>
      <c r="KP1478" s="147"/>
      <c r="KQ1478" s="147"/>
      <c r="KR1478" s="147"/>
      <c r="KS1478" s="147"/>
      <c r="KT1478" s="147"/>
      <c r="KU1478" s="147"/>
      <c r="KV1478" s="147"/>
      <c r="KW1478" s="147"/>
      <c r="KX1478" s="147"/>
      <c r="KY1478" s="147"/>
      <c r="KZ1478" s="147"/>
      <c r="LA1478" s="147"/>
      <c r="LB1478" s="147"/>
      <c r="LC1478" s="147"/>
      <c r="LD1478" s="147"/>
      <c r="LE1478" s="147"/>
      <c r="LF1478" s="147"/>
      <c r="LG1478" s="147"/>
      <c r="LH1478" s="147"/>
      <c r="LI1478" s="147"/>
      <c r="LJ1478" s="147"/>
      <c r="LK1478" s="147"/>
      <c r="LL1478" s="147"/>
      <c r="LM1478" s="147"/>
      <c r="LN1478" s="147"/>
      <c r="LO1478" s="147"/>
      <c r="LP1478" s="147"/>
      <c r="LQ1478" s="147"/>
      <c r="LR1478" s="147"/>
      <c r="LS1478" s="147"/>
      <c r="LT1478" s="147"/>
      <c r="LU1478" s="147"/>
      <c r="LV1478" s="147"/>
      <c r="LW1478" s="147"/>
      <c r="LX1478" s="147"/>
      <c r="LY1478" s="147"/>
      <c r="LZ1478" s="147"/>
      <c r="MA1478" s="147"/>
      <c r="MB1478" s="147"/>
      <c r="MC1478" s="147"/>
      <c r="MD1478" s="147"/>
      <c r="ME1478" s="147"/>
      <c r="MF1478" s="147"/>
      <c r="MG1478" s="147"/>
      <c r="MH1478" s="147"/>
      <c r="MI1478" s="147"/>
      <c r="MJ1478" s="147"/>
      <c r="MK1478" s="147"/>
      <c r="ML1478" s="147"/>
      <c r="MM1478" s="147"/>
      <c r="MN1478" s="147"/>
      <c r="MO1478" s="147"/>
      <c r="MP1478" s="147"/>
      <c r="MQ1478" s="147"/>
      <c r="MR1478" s="147"/>
      <c r="MS1478" s="147"/>
      <c r="MT1478" s="147"/>
      <c r="MU1478" s="147"/>
      <c r="MV1478" s="147"/>
      <c r="MW1478" s="147"/>
      <c r="MX1478" s="147"/>
      <c r="MY1478" s="147"/>
      <c r="MZ1478" s="147"/>
      <c r="NA1478" s="147"/>
      <c r="NB1478" s="147"/>
      <c r="NC1478" s="147"/>
      <c r="ND1478" s="147"/>
      <c r="NE1478" s="147"/>
      <c r="NF1478" s="147"/>
      <c r="NG1478" s="147"/>
      <c r="NH1478" s="147"/>
      <c r="NI1478" s="147"/>
      <c r="NJ1478" s="147"/>
      <c r="NK1478" s="147"/>
      <c r="NL1478" s="147"/>
      <c r="NM1478" s="147"/>
      <c r="NN1478" s="147"/>
      <c r="NO1478" s="147"/>
      <c r="NP1478" s="147"/>
      <c r="NQ1478" s="147"/>
      <c r="NR1478" s="147"/>
      <c r="NS1478" s="147"/>
      <c r="NT1478" s="147"/>
      <c r="NU1478" s="147"/>
      <c r="NV1478" s="147"/>
      <c r="NW1478" s="147"/>
      <c r="NX1478" s="147"/>
      <c r="NY1478" s="147"/>
      <c r="NZ1478" s="147"/>
      <c r="OA1478" s="147"/>
      <c r="OB1478" s="147"/>
      <c r="OC1478" s="147"/>
      <c r="OD1478" s="147"/>
      <c r="OE1478" s="147"/>
      <c r="OF1478" s="147"/>
      <c r="OG1478" s="147"/>
      <c r="OH1478" s="147"/>
      <c r="OI1478" s="147"/>
      <c r="OJ1478" s="147"/>
      <c r="OK1478" s="147"/>
      <c r="OL1478" s="147"/>
      <c r="OM1478" s="147"/>
      <c r="ON1478" s="147"/>
      <c r="OO1478" s="147"/>
      <c r="OP1478" s="147"/>
      <c r="OQ1478" s="147"/>
      <c r="OR1478" s="147"/>
      <c r="OS1478" s="147"/>
      <c r="OT1478" s="147"/>
      <c r="OU1478" s="147"/>
      <c r="OV1478" s="147"/>
      <c r="OW1478" s="147"/>
      <c r="OX1478" s="147"/>
      <c r="OY1478" s="147"/>
      <c r="OZ1478" s="147"/>
      <c r="PA1478" s="147"/>
      <c r="PB1478" s="147"/>
      <c r="PC1478" s="147"/>
      <c r="PD1478" s="147"/>
      <c r="PE1478" s="147"/>
      <c r="PF1478" s="147"/>
      <c r="PG1478" s="147"/>
      <c r="PH1478" s="147"/>
      <c r="PI1478" s="147"/>
      <c r="PJ1478" s="147"/>
      <c r="PK1478" s="147"/>
      <c r="PL1478" s="147"/>
      <c r="PM1478" s="147"/>
      <c r="PN1478" s="147"/>
      <c r="PO1478" s="147"/>
      <c r="PP1478" s="147"/>
      <c r="PQ1478" s="147"/>
      <c r="PR1478" s="147"/>
      <c r="PS1478" s="147"/>
      <c r="PT1478" s="147"/>
      <c r="PU1478" s="147"/>
      <c r="PV1478" s="147"/>
      <c r="PW1478" s="147"/>
      <c r="PX1478" s="147"/>
      <c r="PY1478" s="147"/>
      <c r="PZ1478" s="147"/>
      <c r="QA1478" s="147"/>
      <c r="QB1478" s="147"/>
      <c r="QC1478" s="147"/>
      <c r="QD1478" s="147"/>
      <c r="QE1478" s="147"/>
      <c r="QF1478" s="147"/>
      <c r="QG1478" s="147"/>
      <c r="QH1478" s="147"/>
      <c r="QI1478" s="147"/>
      <c r="QJ1478" s="147"/>
      <c r="QK1478" s="147"/>
      <c r="QL1478" s="147"/>
      <c r="QM1478" s="147"/>
      <c r="QN1478" s="147"/>
      <c r="QO1478" s="147"/>
      <c r="QP1478" s="147"/>
      <c r="QQ1478" s="147"/>
      <c r="QR1478" s="147"/>
      <c r="QS1478" s="147"/>
      <c r="QT1478" s="147"/>
      <c r="QU1478" s="147"/>
      <c r="QV1478" s="147"/>
      <c r="QW1478" s="147"/>
      <c r="QX1478" s="147"/>
      <c r="QY1478" s="147"/>
      <c r="QZ1478" s="147"/>
      <c r="RA1478" s="147"/>
      <c r="RB1478" s="147"/>
      <c r="RC1478" s="147"/>
      <c r="RD1478" s="147"/>
      <c r="RE1478" s="147"/>
      <c r="RF1478" s="147"/>
      <c r="RG1478" s="147"/>
      <c r="RH1478" s="147"/>
      <c r="RI1478" s="147"/>
      <c r="RJ1478" s="147"/>
      <c r="RK1478" s="147"/>
      <c r="RL1478" s="147"/>
      <c r="RM1478" s="147"/>
      <c r="RN1478" s="147"/>
      <c r="RO1478" s="147"/>
      <c r="RP1478" s="147"/>
      <c r="RQ1478" s="147"/>
      <c r="RR1478" s="147"/>
      <c r="RS1478" s="147"/>
      <c r="RT1478" s="147"/>
      <c r="RU1478" s="147"/>
      <c r="RV1478" s="147"/>
      <c r="RW1478" s="147"/>
      <c r="RX1478" s="147"/>
      <c r="RY1478" s="147"/>
      <c r="RZ1478" s="147"/>
      <c r="SA1478" s="147"/>
      <c r="SB1478" s="147"/>
      <c r="SC1478" s="147"/>
      <c r="SD1478" s="147"/>
      <c r="SE1478" s="147"/>
      <c r="SF1478" s="147"/>
      <c r="SG1478" s="147"/>
      <c r="SH1478" s="147"/>
      <c r="SI1478" s="147"/>
      <c r="SJ1478" s="147"/>
      <c r="SK1478" s="147"/>
      <c r="SL1478" s="147"/>
      <c r="SM1478" s="147"/>
      <c r="SN1478" s="147"/>
      <c r="SO1478" s="147"/>
      <c r="SP1478" s="147"/>
      <c r="SQ1478" s="147"/>
      <c r="SR1478" s="147"/>
      <c r="SS1478" s="147"/>
      <c r="ST1478" s="147"/>
      <c r="SU1478" s="147"/>
      <c r="SV1478" s="147"/>
      <c r="SW1478" s="147"/>
      <c r="SX1478" s="147"/>
      <c r="SY1478" s="147"/>
      <c r="SZ1478" s="147"/>
      <c r="TA1478" s="147"/>
      <c r="TB1478" s="147"/>
      <c r="TC1478" s="147"/>
      <c r="TD1478" s="147"/>
      <c r="TE1478" s="147"/>
      <c r="TF1478" s="147"/>
      <c r="TG1478" s="147"/>
      <c r="TH1478" s="147"/>
      <c r="TI1478" s="147"/>
      <c r="TJ1478" s="147"/>
      <c r="TK1478" s="147"/>
      <c r="TL1478" s="147"/>
      <c r="TM1478" s="147"/>
      <c r="TN1478" s="147"/>
      <c r="TO1478" s="147"/>
      <c r="TP1478" s="147"/>
      <c r="TQ1478" s="147"/>
      <c r="TR1478" s="147"/>
      <c r="TS1478" s="147"/>
      <c r="TT1478" s="147"/>
      <c r="TU1478" s="147"/>
      <c r="TV1478" s="147"/>
      <c r="TW1478" s="147"/>
      <c r="TX1478" s="147"/>
      <c r="TY1478" s="147"/>
      <c r="TZ1478" s="147"/>
      <c r="UA1478" s="147"/>
      <c r="UB1478" s="147"/>
      <c r="UC1478" s="147"/>
      <c r="UD1478" s="147"/>
      <c r="UE1478" s="147"/>
      <c r="UF1478" s="147"/>
      <c r="UG1478" s="147"/>
      <c r="UH1478" s="147"/>
      <c r="UI1478" s="147"/>
      <c r="UJ1478" s="147"/>
      <c r="UK1478" s="147"/>
      <c r="UL1478" s="147"/>
      <c r="UM1478" s="147"/>
      <c r="UN1478" s="147"/>
      <c r="UO1478" s="147"/>
      <c r="UP1478" s="147"/>
      <c r="UQ1478" s="147"/>
      <c r="UR1478" s="147"/>
      <c r="US1478" s="147"/>
      <c r="UT1478" s="147"/>
      <c r="UU1478" s="147"/>
      <c r="UV1478" s="147"/>
      <c r="UW1478" s="147"/>
      <c r="UX1478" s="147"/>
      <c r="UY1478" s="147"/>
      <c r="UZ1478" s="147"/>
      <c r="VA1478" s="147"/>
      <c r="VB1478" s="147"/>
      <c r="VC1478" s="147"/>
      <c r="VD1478" s="147"/>
      <c r="VE1478" s="147"/>
      <c r="VF1478" s="147"/>
      <c r="VG1478" s="147"/>
      <c r="VH1478" s="147"/>
      <c r="VI1478" s="147"/>
      <c r="VJ1478" s="147"/>
      <c r="VK1478" s="147"/>
      <c r="VL1478" s="147"/>
      <c r="VM1478" s="147"/>
      <c r="VN1478" s="147"/>
      <c r="VO1478" s="147"/>
      <c r="VP1478" s="147"/>
      <c r="VQ1478" s="147"/>
      <c r="VR1478" s="147"/>
      <c r="VS1478" s="147"/>
      <c r="VT1478" s="147"/>
      <c r="VU1478" s="147"/>
      <c r="VV1478" s="147"/>
      <c r="VW1478" s="147"/>
      <c r="VX1478" s="147"/>
      <c r="VY1478" s="147"/>
      <c r="VZ1478" s="147"/>
      <c r="WA1478" s="147"/>
      <c r="WB1478" s="147"/>
      <c r="WC1478" s="147"/>
      <c r="WD1478" s="147"/>
      <c r="WE1478" s="147"/>
      <c r="WF1478" s="147"/>
      <c r="WG1478" s="147"/>
      <c r="WH1478" s="147"/>
      <c r="WI1478" s="147"/>
      <c r="WJ1478" s="147"/>
      <c r="WK1478" s="147"/>
      <c r="WL1478" s="147"/>
      <c r="WM1478" s="147"/>
      <c r="WN1478" s="147"/>
      <c r="WO1478" s="147"/>
      <c r="WP1478" s="147"/>
      <c r="WQ1478" s="147"/>
      <c r="WR1478" s="147"/>
      <c r="WS1478" s="147"/>
      <c r="WT1478" s="147"/>
      <c r="WU1478" s="147"/>
      <c r="WV1478" s="147"/>
      <c r="WW1478" s="147"/>
      <c r="WX1478" s="147"/>
      <c r="WY1478" s="147"/>
      <c r="WZ1478" s="147"/>
      <c r="XA1478" s="147"/>
      <c r="XB1478" s="147"/>
      <c r="XC1478" s="147"/>
      <c r="XD1478" s="147"/>
      <c r="XE1478" s="147"/>
      <c r="XF1478" s="147"/>
      <c r="XG1478" s="147"/>
      <c r="XH1478" s="147"/>
      <c r="XI1478" s="147"/>
      <c r="XJ1478" s="147"/>
      <c r="XK1478" s="147"/>
      <c r="XL1478" s="147"/>
      <c r="XM1478" s="147"/>
      <c r="XN1478" s="147"/>
      <c r="XO1478" s="147"/>
      <c r="XP1478" s="147"/>
      <c r="XQ1478" s="147"/>
      <c r="XR1478" s="147"/>
      <c r="XS1478" s="147"/>
      <c r="XT1478" s="147"/>
      <c r="XU1478" s="147"/>
      <c r="XV1478" s="147"/>
      <c r="XW1478" s="147"/>
      <c r="XX1478" s="147"/>
      <c r="XY1478" s="147"/>
      <c r="XZ1478" s="147"/>
      <c r="YA1478" s="147"/>
      <c r="YB1478" s="147"/>
      <c r="YC1478" s="147"/>
      <c r="YD1478" s="147"/>
      <c r="YE1478" s="147"/>
      <c r="YF1478" s="147"/>
      <c r="YG1478" s="147"/>
      <c r="YH1478" s="147"/>
      <c r="YI1478" s="147"/>
      <c r="YJ1478" s="147"/>
      <c r="YK1478" s="147"/>
      <c r="YL1478" s="147"/>
      <c r="YM1478" s="147"/>
      <c r="YN1478" s="147"/>
      <c r="YO1478" s="147"/>
      <c r="YP1478" s="147"/>
      <c r="YQ1478" s="147"/>
      <c r="YR1478" s="147"/>
      <c r="YS1478" s="147"/>
      <c r="YT1478" s="147"/>
      <c r="YU1478" s="147"/>
      <c r="YV1478" s="147"/>
      <c r="YW1478" s="147"/>
      <c r="YX1478" s="147"/>
      <c r="YY1478" s="147"/>
      <c r="YZ1478" s="147"/>
      <c r="ZA1478" s="147"/>
      <c r="ZB1478" s="147"/>
      <c r="ZC1478" s="147"/>
      <c r="ZD1478" s="147"/>
      <c r="ZE1478" s="147"/>
      <c r="ZF1478" s="147"/>
      <c r="ZG1478" s="147"/>
      <c r="ZH1478" s="147"/>
      <c r="ZI1478" s="147"/>
      <c r="ZJ1478" s="147"/>
      <c r="ZK1478" s="147"/>
      <c r="ZL1478" s="147"/>
      <c r="ZM1478" s="147"/>
      <c r="ZN1478" s="147"/>
      <c r="ZO1478" s="147"/>
      <c r="ZP1478" s="147"/>
      <c r="ZQ1478" s="147"/>
      <c r="ZR1478" s="147"/>
      <c r="ZS1478" s="147"/>
      <c r="ZT1478" s="147"/>
      <c r="ZU1478" s="147"/>
      <c r="ZV1478" s="147"/>
      <c r="ZW1478" s="147"/>
      <c r="ZX1478" s="147"/>
      <c r="ZY1478" s="147"/>
      <c r="ZZ1478" s="147"/>
      <c r="AAA1478" s="147"/>
      <c r="AAB1478" s="147"/>
      <c r="AAC1478" s="147"/>
      <c r="AAD1478" s="147"/>
      <c r="AAE1478" s="147"/>
      <c r="AAF1478" s="147"/>
      <c r="AAG1478" s="147"/>
      <c r="AAH1478" s="147"/>
      <c r="AAI1478" s="147"/>
      <c r="AAJ1478" s="147"/>
      <c r="AAK1478" s="147"/>
      <c r="AAL1478" s="147"/>
      <c r="AAM1478" s="147"/>
      <c r="AAN1478" s="147"/>
      <c r="AAO1478" s="147"/>
      <c r="AAP1478" s="147"/>
      <c r="AAQ1478" s="147"/>
      <c r="AAR1478" s="147"/>
      <c r="AAS1478" s="147"/>
      <c r="AAT1478" s="147"/>
      <c r="AAU1478" s="147"/>
      <c r="AAV1478" s="147"/>
      <c r="AAW1478" s="147"/>
      <c r="AAX1478" s="147"/>
      <c r="AAY1478" s="147"/>
      <c r="AAZ1478" s="147"/>
      <c r="ABA1478" s="147"/>
      <c r="ABB1478" s="147"/>
      <c r="ABC1478" s="147"/>
      <c r="ABD1478" s="147"/>
      <c r="ABE1478" s="147"/>
      <c r="ABF1478" s="147"/>
      <c r="ABG1478" s="147"/>
      <c r="ABH1478" s="147"/>
      <c r="ABI1478" s="147"/>
      <c r="ABJ1478" s="147"/>
      <c r="ABK1478" s="147"/>
      <c r="ABL1478" s="147"/>
      <c r="ABM1478" s="147"/>
      <c r="ABN1478" s="147"/>
      <c r="ABO1478" s="147"/>
      <c r="ABP1478" s="147"/>
      <c r="ABQ1478" s="147"/>
      <c r="ABR1478" s="147"/>
      <c r="ABS1478" s="147"/>
      <c r="ABT1478" s="147"/>
      <c r="ABU1478" s="147"/>
      <c r="ABV1478" s="147"/>
      <c r="ABW1478" s="147"/>
      <c r="ABX1478" s="147"/>
      <c r="ABY1478" s="147"/>
      <c r="ABZ1478" s="147"/>
      <c r="ACA1478" s="147"/>
      <c r="ACB1478" s="147"/>
      <c r="ACC1478" s="147"/>
      <c r="ACD1478" s="147"/>
      <c r="ACE1478" s="147"/>
      <c r="ACF1478" s="147"/>
      <c r="ACG1478" s="147"/>
      <c r="ACH1478" s="147"/>
      <c r="ACI1478" s="147"/>
      <c r="ACJ1478" s="147"/>
      <c r="ACK1478" s="147"/>
      <c r="ACL1478" s="147"/>
      <c r="ACM1478" s="147"/>
      <c r="ACN1478" s="147"/>
      <c r="ACO1478" s="147"/>
      <c r="ACP1478" s="147"/>
      <c r="ACQ1478" s="147"/>
      <c r="ACR1478" s="147"/>
      <c r="ACS1478" s="147"/>
      <c r="ACT1478" s="147"/>
      <c r="ACU1478" s="147"/>
      <c r="ACV1478" s="147"/>
      <c r="ACW1478" s="147"/>
      <c r="ACX1478" s="147"/>
      <c r="ACY1478" s="147"/>
      <c r="ACZ1478" s="147"/>
      <c r="ADA1478" s="147"/>
      <c r="ADB1478" s="147"/>
      <c r="ADC1478" s="147"/>
      <c r="ADD1478" s="147"/>
      <c r="ADE1478" s="147"/>
      <c r="ADF1478" s="147"/>
      <c r="ADG1478" s="147"/>
      <c r="ADH1478" s="147"/>
      <c r="ADI1478" s="147"/>
      <c r="ADJ1478" s="147"/>
      <c r="ADK1478" s="147"/>
      <c r="ADL1478" s="147"/>
      <c r="ADM1478" s="147"/>
      <c r="ADN1478" s="147"/>
      <c r="ADO1478" s="147"/>
      <c r="ADP1478" s="147"/>
      <c r="ADQ1478" s="147"/>
      <c r="ADR1478" s="147"/>
      <c r="ADS1478" s="147"/>
      <c r="ADT1478" s="147"/>
      <c r="ADU1478" s="147"/>
      <c r="ADV1478" s="147"/>
      <c r="ADW1478" s="147"/>
      <c r="ADX1478" s="147"/>
      <c r="ADY1478" s="147"/>
      <c r="ADZ1478" s="147"/>
      <c r="AEA1478" s="147"/>
      <c r="AEB1478" s="147"/>
      <c r="AEC1478" s="147"/>
      <c r="AED1478" s="147"/>
      <c r="AEE1478" s="147"/>
      <c r="AEF1478" s="147"/>
      <c r="AEG1478" s="147"/>
      <c r="AEH1478" s="147"/>
      <c r="AEI1478" s="147"/>
      <c r="AEJ1478" s="147"/>
      <c r="AEK1478" s="147"/>
      <c r="AEL1478" s="147"/>
      <c r="AEM1478" s="147"/>
      <c r="AEN1478" s="147"/>
      <c r="AEO1478" s="147"/>
      <c r="AEP1478" s="147"/>
      <c r="AEQ1478" s="147"/>
      <c r="AER1478" s="147"/>
      <c r="AES1478" s="147"/>
      <c r="AET1478" s="147"/>
      <c r="AEU1478" s="147"/>
      <c r="AEV1478" s="147"/>
      <c r="AEW1478" s="147"/>
      <c r="AEX1478" s="147"/>
      <c r="AEY1478" s="147"/>
      <c r="AEZ1478" s="147"/>
      <c r="AFA1478" s="147"/>
      <c r="AFB1478" s="147"/>
      <c r="AFC1478" s="147"/>
      <c r="AFD1478" s="147"/>
      <c r="AFE1478" s="147"/>
      <c r="AFF1478" s="147"/>
      <c r="AFG1478" s="147"/>
      <c r="AFH1478" s="147"/>
      <c r="AFI1478" s="147"/>
      <c r="AFJ1478" s="147"/>
      <c r="AFK1478" s="147"/>
      <c r="AFL1478" s="147"/>
      <c r="AFM1478" s="147"/>
      <c r="AFN1478" s="147"/>
      <c r="AFO1478" s="147"/>
      <c r="AFP1478" s="147"/>
      <c r="AFQ1478" s="147"/>
      <c r="AFR1478" s="147"/>
      <c r="AFS1478" s="147"/>
      <c r="AFT1478" s="147"/>
      <c r="AFU1478" s="147"/>
      <c r="AFV1478" s="147"/>
      <c r="AFW1478" s="147"/>
      <c r="AFX1478" s="147"/>
      <c r="AFY1478" s="147"/>
      <c r="AFZ1478" s="147"/>
      <c r="AGA1478" s="147"/>
      <c r="AGB1478" s="147"/>
      <c r="AGC1478" s="147"/>
      <c r="AGD1478" s="147"/>
      <c r="AGE1478" s="147"/>
      <c r="AGF1478" s="147"/>
      <c r="AGG1478" s="147"/>
      <c r="AGH1478" s="147"/>
      <c r="AGI1478" s="147"/>
      <c r="AGJ1478" s="147"/>
      <c r="AGK1478" s="147"/>
      <c r="AGL1478" s="147"/>
      <c r="AGM1478" s="147"/>
      <c r="AGN1478" s="147"/>
      <c r="AGO1478" s="147"/>
      <c r="AGP1478" s="147"/>
      <c r="AGQ1478" s="147"/>
      <c r="AGR1478" s="147"/>
      <c r="AGS1478" s="147"/>
      <c r="AGT1478" s="147"/>
      <c r="AGU1478" s="147"/>
      <c r="AGV1478" s="147"/>
      <c r="AGW1478" s="147"/>
      <c r="AGX1478" s="147"/>
      <c r="AGY1478" s="147"/>
      <c r="AGZ1478" s="147"/>
      <c r="AHA1478" s="147"/>
      <c r="AHB1478" s="147"/>
      <c r="AHC1478" s="147"/>
      <c r="AHD1478" s="147"/>
      <c r="AHE1478" s="147"/>
      <c r="AHF1478" s="147"/>
      <c r="AHG1478" s="147"/>
      <c r="AHH1478" s="147"/>
      <c r="AHI1478" s="147"/>
      <c r="AHJ1478" s="147"/>
      <c r="AHK1478" s="147"/>
      <c r="AHL1478" s="147"/>
      <c r="AHM1478" s="147"/>
      <c r="AHN1478" s="147"/>
      <c r="AHO1478" s="147"/>
      <c r="AHP1478" s="147"/>
      <c r="AHQ1478" s="147"/>
      <c r="AHR1478" s="147"/>
      <c r="AHS1478" s="147"/>
      <c r="AHT1478" s="147"/>
      <c r="AHU1478" s="147"/>
      <c r="AHV1478" s="147"/>
      <c r="AHW1478" s="147"/>
      <c r="AHX1478" s="147"/>
      <c r="AHY1478" s="147"/>
      <c r="AHZ1478" s="147"/>
      <c r="AIA1478" s="147"/>
      <c r="AIB1478" s="147"/>
      <c r="AIC1478" s="147"/>
      <c r="AID1478" s="147"/>
      <c r="AIE1478" s="147"/>
      <c r="AIF1478" s="147"/>
      <c r="AIG1478" s="147"/>
      <c r="AIH1478" s="147"/>
      <c r="AII1478" s="147"/>
      <c r="AIJ1478" s="147"/>
      <c r="AIK1478" s="147"/>
      <c r="AIL1478" s="147"/>
      <c r="AIM1478" s="147"/>
      <c r="AIN1478" s="147"/>
      <c r="AIO1478" s="147"/>
      <c r="AIP1478" s="147"/>
      <c r="AIQ1478" s="147"/>
      <c r="AIR1478" s="147"/>
      <c r="AIS1478" s="147"/>
      <c r="AIT1478" s="147"/>
      <c r="AIU1478" s="147"/>
      <c r="AIV1478" s="147"/>
      <c r="AIW1478" s="147"/>
      <c r="AIX1478" s="147"/>
      <c r="AIY1478" s="147"/>
      <c r="AIZ1478" s="147"/>
      <c r="AJA1478" s="147"/>
      <c r="AJB1478" s="147"/>
      <c r="AJC1478" s="147"/>
      <c r="AJD1478" s="147"/>
      <c r="AJE1478" s="147"/>
      <c r="AJF1478" s="147"/>
      <c r="AJG1478" s="147"/>
      <c r="AJH1478" s="147"/>
      <c r="AJI1478" s="147"/>
      <c r="AJJ1478" s="147"/>
      <c r="AJK1478" s="147"/>
      <c r="AJL1478" s="147"/>
      <c r="AJM1478" s="147"/>
      <c r="AJN1478" s="147"/>
      <c r="AJO1478" s="147"/>
      <c r="AJP1478" s="147"/>
      <c r="AJQ1478" s="147"/>
      <c r="AJR1478" s="147"/>
      <c r="AJS1478" s="147"/>
      <c r="AJT1478" s="147"/>
      <c r="AJU1478" s="147"/>
      <c r="AJV1478" s="147"/>
      <c r="AJW1478" s="147"/>
      <c r="AJX1478" s="147"/>
      <c r="AJY1478" s="147"/>
      <c r="AJZ1478" s="147"/>
      <c r="AKA1478" s="147"/>
      <c r="AKB1478" s="147"/>
      <c r="AKC1478" s="147"/>
      <c r="AKD1478" s="147"/>
      <c r="AKE1478" s="147"/>
      <c r="AKF1478" s="147"/>
      <c r="AKG1478" s="147"/>
      <c r="AKH1478" s="147"/>
      <c r="AKI1478" s="147"/>
      <c r="AKJ1478" s="147"/>
      <c r="AKK1478" s="147"/>
      <c r="AKL1478" s="147"/>
      <c r="AKM1478" s="147"/>
      <c r="AKN1478" s="147"/>
      <c r="AKO1478" s="147"/>
      <c r="AKP1478" s="147"/>
      <c r="AKQ1478" s="147"/>
      <c r="AKR1478" s="147"/>
      <c r="AKS1478" s="147"/>
      <c r="AKT1478" s="147"/>
      <c r="AKU1478" s="147"/>
      <c r="AKV1478" s="147"/>
      <c r="AKW1478" s="147"/>
      <c r="AKX1478" s="147"/>
      <c r="AKY1478" s="147"/>
      <c r="AKZ1478" s="147"/>
      <c r="ALA1478" s="147"/>
      <c r="ALB1478" s="147"/>
      <c r="ALC1478" s="147"/>
      <c r="ALD1478" s="147"/>
      <c r="ALE1478" s="147"/>
      <c r="ALF1478" s="147"/>
      <c r="ALG1478" s="147"/>
      <c r="ALH1478" s="147"/>
      <c r="ALI1478" s="147"/>
      <c r="ALJ1478" s="147"/>
      <c r="ALK1478" s="147"/>
      <c r="ALL1478" s="147"/>
      <c r="ALM1478" s="147"/>
      <c r="ALN1478" s="147"/>
      <c r="ALO1478" s="147"/>
      <c r="ALP1478" s="147"/>
      <c r="ALQ1478" s="147"/>
      <c r="ALR1478" s="147"/>
      <c r="ALS1478" s="147"/>
      <c r="ALT1478" s="147"/>
      <c r="ALU1478" s="147"/>
      <c r="ALV1478" s="147"/>
      <c r="ALW1478" s="147"/>
      <c r="ALX1478" s="147"/>
      <c r="ALY1478" s="147"/>
      <c r="ALZ1478" s="147"/>
      <c r="AMA1478" s="147"/>
      <c r="AMB1478" s="147"/>
      <c r="AMC1478" s="147"/>
      <c r="AMD1478" s="147"/>
      <c r="AME1478" s="147"/>
      <c r="AMF1478" s="147"/>
      <c r="AMG1478" s="147"/>
      <c r="AMH1478" s="147"/>
      <c r="AMI1478" s="147"/>
      <c r="AMJ1478" s="147"/>
      <c r="AMK1478" s="147"/>
    </row>
    <row r="1479" spans="1:1025" s="149" customFormat="1">
      <c r="A1479" s="144">
        <v>1744</v>
      </c>
      <c r="B1479" s="144" t="s">
        <v>3218</v>
      </c>
      <c r="C1479" s="144" t="s">
        <v>3181</v>
      </c>
      <c r="D1479" s="145">
        <v>0.78909612625537995</v>
      </c>
      <c r="E1479" s="145">
        <v>55</v>
      </c>
      <c r="F1479" s="145">
        <v>7.5</v>
      </c>
      <c r="G1479" s="146">
        <v>21724</v>
      </c>
      <c r="H1479" s="146" t="s">
        <v>3218</v>
      </c>
      <c r="I1479" s="147">
        <v>17188709</v>
      </c>
      <c r="J1479" s="148" t="s">
        <v>2330</v>
      </c>
      <c r="K1479" s="148" t="s">
        <v>2331</v>
      </c>
      <c r="M1479" s="147"/>
      <c r="N1479" s="147"/>
      <c r="O1479" s="147"/>
      <c r="P1479" s="147"/>
      <c r="Q1479" s="147"/>
      <c r="R1479" s="147"/>
      <c r="S1479" s="147"/>
      <c r="T1479" s="147"/>
      <c r="U1479" s="147"/>
      <c r="V1479" s="147"/>
      <c r="W1479" s="147"/>
      <c r="X1479" s="147"/>
      <c r="Y1479" s="147"/>
      <c r="Z1479" s="147"/>
      <c r="AA1479" s="147"/>
      <c r="AB1479" s="147"/>
      <c r="AC1479" s="147"/>
      <c r="AD1479" s="147"/>
      <c r="AE1479" s="147"/>
      <c r="AF1479" s="147"/>
      <c r="AG1479" s="147"/>
      <c r="AH1479" s="147"/>
      <c r="AI1479" s="147"/>
      <c r="AJ1479" s="147"/>
      <c r="AK1479" s="147"/>
      <c r="AL1479" s="147"/>
      <c r="AM1479" s="147"/>
      <c r="AN1479" s="147"/>
      <c r="AO1479" s="147"/>
      <c r="AP1479" s="147"/>
      <c r="AQ1479" s="147"/>
      <c r="AR1479" s="147"/>
      <c r="AS1479" s="147"/>
      <c r="AT1479" s="147"/>
      <c r="AU1479" s="147"/>
      <c r="AV1479" s="147"/>
      <c r="AW1479" s="147"/>
      <c r="AX1479" s="147"/>
      <c r="AY1479" s="147"/>
      <c r="AZ1479" s="147"/>
      <c r="BA1479" s="147"/>
      <c r="BB1479" s="147"/>
      <c r="BC1479" s="147"/>
      <c r="BD1479" s="147"/>
      <c r="BE1479" s="147"/>
      <c r="BF1479" s="147"/>
      <c r="BG1479" s="147"/>
      <c r="BH1479" s="147"/>
      <c r="BI1479" s="147"/>
      <c r="BJ1479" s="147"/>
      <c r="BK1479" s="147"/>
      <c r="BL1479" s="147"/>
      <c r="BM1479" s="147"/>
      <c r="BN1479" s="147"/>
      <c r="BO1479" s="147"/>
      <c r="BP1479" s="147"/>
      <c r="BQ1479" s="147"/>
      <c r="BR1479" s="147"/>
      <c r="BS1479" s="147"/>
      <c r="BT1479" s="147"/>
      <c r="BU1479" s="147"/>
      <c r="BV1479" s="147"/>
      <c r="BW1479" s="147"/>
      <c r="BX1479" s="147"/>
      <c r="BY1479" s="147"/>
      <c r="BZ1479" s="147"/>
      <c r="CA1479" s="147"/>
      <c r="CB1479" s="147"/>
      <c r="CC1479" s="147"/>
      <c r="CD1479" s="147"/>
      <c r="CE1479" s="147"/>
      <c r="CF1479" s="147"/>
      <c r="CG1479" s="147"/>
      <c r="CH1479" s="147"/>
      <c r="CI1479" s="147"/>
      <c r="CJ1479" s="147"/>
      <c r="CK1479" s="147"/>
      <c r="CL1479" s="147"/>
      <c r="CM1479" s="147"/>
      <c r="CN1479" s="147"/>
      <c r="CO1479" s="147"/>
      <c r="CP1479" s="147"/>
      <c r="CQ1479" s="147"/>
      <c r="CR1479" s="147"/>
      <c r="CS1479" s="147"/>
      <c r="CT1479" s="147"/>
      <c r="CU1479" s="147"/>
      <c r="CV1479" s="147"/>
      <c r="CW1479" s="147"/>
      <c r="CX1479" s="147"/>
      <c r="CY1479" s="147"/>
      <c r="CZ1479" s="147"/>
      <c r="DA1479" s="147"/>
      <c r="DB1479" s="147"/>
      <c r="DC1479" s="147"/>
      <c r="DD1479" s="147"/>
      <c r="DE1479" s="147"/>
      <c r="DF1479" s="147"/>
      <c r="DG1479" s="147"/>
      <c r="DH1479" s="147"/>
      <c r="DI1479" s="147"/>
      <c r="DJ1479" s="147"/>
      <c r="DK1479" s="147"/>
      <c r="DL1479" s="147"/>
      <c r="DM1479" s="147"/>
      <c r="DN1479" s="147"/>
      <c r="DO1479" s="147"/>
      <c r="DP1479" s="147"/>
      <c r="DQ1479" s="147"/>
      <c r="DR1479" s="147"/>
      <c r="DS1479" s="147"/>
      <c r="DT1479" s="147"/>
      <c r="DU1479" s="147"/>
      <c r="DV1479" s="147"/>
      <c r="DW1479" s="147"/>
      <c r="DX1479" s="147"/>
      <c r="DY1479" s="147"/>
      <c r="DZ1479" s="147"/>
      <c r="EA1479" s="147"/>
      <c r="EB1479" s="147"/>
      <c r="EC1479" s="147"/>
      <c r="ED1479" s="147"/>
      <c r="EE1479" s="147"/>
      <c r="EF1479" s="147"/>
      <c r="EG1479" s="147"/>
      <c r="EH1479" s="147"/>
      <c r="EI1479" s="147"/>
      <c r="EJ1479" s="147"/>
      <c r="EK1479" s="147"/>
      <c r="EL1479" s="147"/>
      <c r="EM1479" s="147"/>
      <c r="EN1479" s="147"/>
      <c r="EO1479" s="147"/>
      <c r="EP1479" s="147"/>
      <c r="EQ1479" s="147"/>
      <c r="ER1479" s="147"/>
      <c r="ES1479" s="147"/>
      <c r="ET1479" s="147"/>
      <c r="EU1479" s="147"/>
      <c r="EV1479" s="147"/>
      <c r="EW1479" s="147"/>
      <c r="EX1479" s="147"/>
      <c r="EY1479" s="147"/>
      <c r="EZ1479" s="147"/>
      <c r="FA1479" s="147"/>
      <c r="FB1479" s="147"/>
      <c r="FC1479" s="147"/>
      <c r="FD1479" s="147"/>
      <c r="FE1479" s="147"/>
      <c r="FF1479" s="147"/>
      <c r="FG1479" s="147"/>
      <c r="FH1479" s="147"/>
      <c r="FI1479" s="147"/>
      <c r="FJ1479" s="147"/>
      <c r="FK1479" s="147"/>
      <c r="FL1479" s="147"/>
      <c r="FM1479" s="147"/>
      <c r="FN1479" s="147"/>
      <c r="FO1479" s="147"/>
      <c r="FP1479" s="147"/>
      <c r="FQ1479" s="147"/>
      <c r="FR1479" s="147"/>
      <c r="FS1479" s="147"/>
      <c r="FT1479" s="147"/>
      <c r="FU1479" s="147"/>
      <c r="FV1479" s="147"/>
      <c r="FW1479" s="147"/>
      <c r="FX1479" s="147"/>
      <c r="FY1479" s="147"/>
      <c r="FZ1479" s="147"/>
      <c r="GA1479" s="147"/>
      <c r="GB1479" s="147"/>
      <c r="GC1479" s="147"/>
      <c r="GD1479" s="147"/>
      <c r="GE1479" s="147"/>
      <c r="GF1479" s="147"/>
      <c r="GG1479" s="147"/>
      <c r="GH1479" s="147"/>
      <c r="GI1479" s="147"/>
      <c r="GJ1479" s="147"/>
      <c r="GK1479" s="147"/>
      <c r="GL1479" s="147"/>
      <c r="GM1479" s="147"/>
      <c r="GN1479" s="147"/>
      <c r="GO1479" s="147"/>
      <c r="GP1479" s="147"/>
      <c r="GQ1479" s="147"/>
      <c r="GR1479" s="147"/>
      <c r="GS1479" s="147"/>
      <c r="GT1479" s="147"/>
      <c r="GU1479" s="147"/>
      <c r="GV1479" s="147"/>
      <c r="GW1479" s="147"/>
      <c r="GX1479" s="147"/>
      <c r="GY1479" s="147"/>
      <c r="GZ1479" s="147"/>
      <c r="HA1479" s="147"/>
      <c r="HB1479" s="147"/>
      <c r="HC1479" s="147"/>
      <c r="HD1479" s="147"/>
      <c r="HE1479" s="147"/>
      <c r="HF1479" s="147"/>
      <c r="HG1479" s="147"/>
      <c r="HH1479" s="147"/>
      <c r="HI1479" s="147"/>
      <c r="HJ1479" s="147"/>
      <c r="HK1479" s="147"/>
      <c r="HL1479" s="147"/>
      <c r="HM1479" s="147"/>
      <c r="HN1479" s="147"/>
      <c r="HO1479" s="147"/>
      <c r="HP1479" s="147"/>
      <c r="HQ1479" s="147"/>
      <c r="HR1479" s="147"/>
      <c r="HS1479" s="147"/>
      <c r="HT1479" s="147"/>
      <c r="HU1479" s="147"/>
      <c r="HV1479" s="147"/>
      <c r="HW1479" s="147"/>
      <c r="HX1479" s="147"/>
      <c r="HY1479" s="147"/>
      <c r="HZ1479" s="147"/>
      <c r="IA1479" s="147"/>
      <c r="IB1479" s="147"/>
      <c r="IC1479" s="147"/>
      <c r="ID1479" s="147"/>
      <c r="IE1479" s="147"/>
      <c r="IF1479" s="147"/>
      <c r="IG1479" s="147"/>
      <c r="IH1479" s="147"/>
      <c r="II1479" s="147"/>
      <c r="IJ1479" s="147"/>
      <c r="IK1479" s="147"/>
      <c r="IL1479" s="147"/>
      <c r="IM1479" s="147"/>
      <c r="IN1479" s="147"/>
      <c r="IO1479" s="147"/>
      <c r="IP1479" s="147"/>
      <c r="IQ1479" s="147"/>
      <c r="IR1479" s="147"/>
      <c r="IS1479" s="147"/>
      <c r="IT1479" s="147"/>
      <c r="IU1479" s="147"/>
      <c r="IV1479" s="147"/>
      <c r="IW1479" s="147"/>
      <c r="IX1479" s="147"/>
      <c r="IY1479" s="147"/>
      <c r="IZ1479" s="147"/>
      <c r="JA1479" s="147"/>
      <c r="JB1479" s="147"/>
      <c r="JC1479" s="147"/>
      <c r="JD1479" s="147"/>
      <c r="JE1479" s="147"/>
      <c r="JF1479" s="147"/>
      <c r="JG1479" s="147"/>
      <c r="JH1479" s="147"/>
      <c r="JI1479" s="147"/>
      <c r="JJ1479" s="147"/>
      <c r="JK1479" s="147"/>
      <c r="JL1479" s="147"/>
      <c r="JM1479" s="147"/>
      <c r="JN1479" s="147"/>
      <c r="JO1479" s="147"/>
      <c r="JP1479" s="147"/>
      <c r="JQ1479" s="147"/>
      <c r="JR1479" s="147"/>
      <c r="JS1479" s="147"/>
      <c r="JT1479" s="147"/>
      <c r="JU1479" s="147"/>
      <c r="JV1479" s="147"/>
      <c r="JW1479" s="147"/>
      <c r="JX1479" s="147"/>
      <c r="JY1479" s="147"/>
      <c r="JZ1479" s="147"/>
      <c r="KA1479" s="147"/>
      <c r="KB1479" s="147"/>
      <c r="KC1479" s="147"/>
      <c r="KD1479" s="147"/>
      <c r="KE1479" s="147"/>
      <c r="KF1479" s="147"/>
      <c r="KG1479" s="147"/>
      <c r="KH1479" s="147"/>
      <c r="KI1479" s="147"/>
      <c r="KJ1479" s="147"/>
      <c r="KK1479" s="147"/>
      <c r="KL1479" s="147"/>
      <c r="KM1479" s="147"/>
      <c r="KN1479" s="147"/>
      <c r="KO1479" s="147"/>
      <c r="KP1479" s="147"/>
      <c r="KQ1479" s="147"/>
      <c r="KR1479" s="147"/>
      <c r="KS1479" s="147"/>
      <c r="KT1479" s="147"/>
      <c r="KU1479" s="147"/>
      <c r="KV1479" s="147"/>
      <c r="KW1479" s="147"/>
      <c r="KX1479" s="147"/>
      <c r="KY1479" s="147"/>
      <c r="KZ1479" s="147"/>
      <c r="LA1479" s="147"/>
      <c r="LB1479" s="147"/>
      <c r="LC1479" s="147"/>
      <c r="LD1479" s="147"/>
      <c r="LE1479" s="147"/>
      <c r="LF1479" s="147"/>
      <c r="LG1479" s="147"/>
      <c r="LH1479" s="147"/>
      <c r="LI1479" s="147"/>
      <c r="LJ1479" s="147"/>
      <c r="LK1479" s="147"/>
      <c r="LL1479" s="147"/>
      <c r="LM1479" s="147"/>
      <c r="LN1479" s="147"/>
      <c r="LO1479" s="147"/>
      <c r="LP1479" s="147"/>
      <c r="LQ1479" s="147"/>
      <c r="LR1479" s="147"/>
      <c r="LS1479" s="147"/>
      <c r="LT1479" s="147"/>
      <c r="LU1479" s="147"/>
      <c r="LV1479" s="147"/>
      <c r="LW1479" s="147"/>
      <c r="LX1479" s="147"/>
      <c r="LY1479" s="147"/>
      <c r="LZ1479" s="147"/>
      <c r="MA1479" s="147"/>
      <c r="MB1479" s="147"/>
      <c r="MC1479" s="147"/>
      <c r="MD1479" s="147"/>
      <c r="ME1479" s="147"/>
      <c r="MF1479" s="147"/>
      <c r="MG1479" s="147"/>
      <c r="MH1479" s="147"/>
      <c r="MI1479" s="147"/>
      <c r="MJ1479" s="147"/>
      <c r="MK1479" s="147"/>
      <c r="ML1479" s="147"/>
      <c r="MM1479" s="147"/>
      <c r="MN1479" s="147"/>
      <c r="MO1479" s="147"/>
      <c r="MP1479" s="147"/>
      <c r="MQ1479" s="147"/>
      <c r="MR1479" s="147"/>
      <c r="MS1479" s="147"/>
      <c r="MT1479" s="147"/>
      <c r="MU1479" s="147"/>
      <c r="MV1479" s="147"/>
      <c r="MW1479" s="147"/>
      <c r="MX1479" s="147"/>
      <c r="MY1479" s="147"/>
      <c r="MZ1479" s="147"/>
      <c r="NA1479" s="147"/>
      <c r="NB1479" s="147"/>
      <c r="NC1479" s="147"/>
      <c r="ND1479" s="147"/>
      <c r="NE1479" s="147"/>
      <c r="NF1479" s="147"/>
      <c r="NG1479" s="147"/>
      <c r="NH1479" s="147"/>
      <c r="NI1479" s="147"/>
      <c r="NJ1479" s="147"/>
      <c r="NK1479" s="147"/>
      <c r="NL1479" s="147"/>
      <c r="NM1479" s="147"/>
      <c r="NN1479" s="147"/>
      <c r="NO1479" s="147"/>
      <c r="NP1479" s="147"/>
      <c r="NQ1479" s="147"/>
      <c r="NR1479" s="147"/>
      <c r="NS1479" s="147"/>
      <c r="NT1479" s="147"/>
      <c r="NU1479" s="147"/>
      <c r="NV1479" s="147"/>
      <c r="NW1479" s="147"/>
      <c r="NX1479" s="147"/>
      <c r="NY1479" s="147"/>
      <c r="NZ1479" s="147"/>
      <c r="OA1479" s="147"/>
      <c r="OB1479" s="147"/>
      <c r="OC1479" s="147"/>
      <c r="OD1479" s="147"/>
      <c r="OE1479" s="147"/>
      <c r="OF1479" s="147"/>
      <c r="OG1479" s="147"/>
      <c r="OH1479" s="147"/>
      <c r="OI1479" s="147"/>
      <c r="OJ1479" s="147"/>
      <c r="OK1479" s="147"/>
      <c r="OL1479" s="147"/>
      <c r="OM1479" s="147"/>
      <c r="ON1479" s="147"/>
      <c r="OO1479" s="147"/>
      <c r="OP1479" s="147"/>
      <c r="OQ1479" s="147"/>
      <c r="OR1479" s="147"/>
      <c r="OS1479" s="147"/>
      <c r="OT1479" s="147"/>
      <c r="OU1479" s="147"/>
      <c r="OV1479" s="147"/>
      <c r="OW1479" s="147"/>
      <c r="OX1479" s="147"/>
      <c r="OY1479" s="147"/>
      <c r="OZ1479" s="147"/>
      <c r="PA1479" s="147"/>
      <c r="PB1479" s="147"/>
      <c r="PC1479" s="147"/>
      <c r="PD1479" s="147"/>
      <c r="PE1479" s="147"/>
      <c r="PF1479" s="147"/>
      <c r="PG1479" s="147"/>
      <c r="PH1479" s="147"/>
      <c r="PI1479" s="147"/>
      <c r="PJ1479" s="147"/>
      <c r="PK1479" s="147"/>
      <c r="PL1479" s="147"/>
      <c r="PM1479" s="147"/>
      <c r="PN1479" s="147"/>
      <c r="PO1479" s="147"/>
      <c r="PP1479" s="147"/>
      <c r="PQ1479" s="147"/>
      <c r="PR1479" s="147"/>
      <c r="PS1479" s="147"/>
      <c r="PT1479" s="147"/>
      <c r="PU1479" s="147"/>
      <c r="PV1479" s="147"/>
      <c r="PW1479" s="147"/>
      <c r="PX1479" s="147"/>
      <c r="PY1479" s="147"/>
      <c r="PZ1479" s="147"/>
      <c r="QA1479" s="147"/>
      <c r="QB1479" s="147"/>
      <c r="QC1479" s="147"/>
      <c r="QD1479" s="147"/>
      <c r="QE1479" s="147"/>
      <c r="QF1479" s="147"/>
      <c r="QG1479" s="147"/>
      <c r="QH1479" s="147"/>
      <c r="QI1479" s="147"/>
      <c r="QJ1479" s="147"/>
      <c r="QK1479" s="147"/>
      <c r="QL1479" s="147"/>
      <c r="QM1479" s="147"/>
      <c r="QN1479" s="147"/>
      <c r="QO1479" s="147"/>
      <c r="QP1479" s="147"/>
      <c r="QQ1479" s="147"/>
      <c r="QR1479" s="147"/>
      <c r="QS1479" s="147"/>
      <c r="QT1479" s="147"/>
      <c r="QU1479" s="147"/>
      <c r="QV1479" s="147"/>
      <c r="QW1479" s="147"/>
      <c r="QX1479" s="147"/>
      <c r="QY1479" s="147"/>
      <c r="QZ1479" s="147"/>
      <c r="RA1479" s="147"/>
      <c r="RB1479" s="147"/>
      <c r="RC1479" s="147"/>
      <c r="RD1479" s="147"/>
      <c r="RE1479" s="147"/>
      <c r="RF1479" s="147"/>
      <c r="RG1479" s="147"/>
      <c r="RH1479" s="147"/>
      <c r="RI1479" s="147"/>
      <c r="RJ1479" s="147"/>
      <c r="RK1479" s="147"/>
      <c r="RL1479" s="147"/>
      <c r="RM1479" s="147"/>
      <c r="RN1479" s="147"/>
      <c r="RO1479" s="147"/>
      <c r="RP1479" s="147"/>
      <c r="RQ1479" s="147"/>
      <c r="RR1479" s="147"/>
      <c r="RS1479" s="147"/>
      <c r="RT1479" s="147"/>
      <c r="RU1479" s="147"/>
      <c r="RV1479" s="147"/>
      <c r="RW1479" s="147"/>
      <c r="RX1479" s="147"/>
      <c r="RY1479" s="147"/>
      <c r="RZ1479" s="147"/>
      <c r="SA1479" s="147"/>
      <c r="SB1479" s="147"/>
      <c r="SC1479" s="147"/>
      <c r="SD1479" s="147"/>
      <c r="SE1479" s="147"/>
      <c r="SF1479" s="147"/>
      <c r="SG1479" s="147"/>
      <c r="SH1479" s="147"/>
      <c r="SI1479" s="147"/>
      <c r="SJ1479" s="147"/>
      <c r="SK1479" s="147"/>
      <c r="SL1479" s="147"/>
      <c r="SM1479" s="147"/>
      <c r="SN1479" s="147"/>
      <c r="SO1479" s="147"/>
      <c r="SP1479" s="147"/>
      <c r="SQ1479" s="147"/>
      <c r="SR1479" s="147"/>
      <c r="SS1479" s="147"/>
      <c r="ST1479" s="147"/>
      <c r="SU1479" s="147"/>
      <c r="SV1479" s="147"/>
      <c r="SW1479" s="147"/>
      <c r="SX1479" s="147"/>
      <c r="SY1479" s="147"/>
      <c r="SZ1479" s="147"/>
      <c r="TA1479" s="147"/>
      <c r="TB1479" s="147"/>
      <c r="TC1479" s="147"/>
      <c r="TD1479" s="147"/>
      <c r="TE1479" s="147"/>
      <c r="TF1479" s="147"/>
      <c r="TG1479" s="147"/>
      <c r="TH1479" s="147"/>
      <c r="TI1479" s="147"/>
      <c r="TJ1479" s="147"/>
      <c r="TK1479" s="147"/>
      <c r="TL1479" s="147"/>
      <c r="TM1479" s="147"/>
      <c r="TN1479" s="147"/>
      <c r="TO1479" s="147"/>
      <c r="TP1479" s="147"/>
      <c r="TQ1479" s="147"/>
      <c r="TR1479" s="147"/>
      <c r="TS1479" s="147"/>
      <c r="TT1479" s="147"/>
      <c r="TU1479" s="147"/>
      <c r="TV1479" s="147"/>
      <c r="TW1479" s="147"/>
      <c r="TX1479" s="147"/>
      <c r="TY1479" s="147"/>
      <c r="TZ1479" s="147"/>
      <c r="UA1479" s="147"/>
      <c r="UB1479" s="147"/>
      <c r="UC1479" s="147"/>
      <c r="UD1479" s="147"/>
      <c r="UE1479" s="147"/>
      <c r="UF1479" s="147"/>
      <c r="UG1479" s="147"/>
      <c r="UH1479" s="147"/>
      <c r="UI1479" s="147"/>
      <c r="UJ1479" s="147"/>
      <c r="UK1479" s="147"/>
      <c r="UL1479" s="147"/>
      <c r="UM1479" s="147"/>
      <c r="UN1479" s="147"/>
      <c r="UO1479" s="147"/>
      <c r="UP1479" s="147"/>
      <c r="UQ1479" s="147"/>
      <c r="UR1479" s="147"/>
      <c r="US1479" s="147"/>
      <c r="UT1479" s="147"/>
      <c r="UU1479" s="147"/>
      <c r="UV1479" s="147"/>
      <c r="UW1479" s="147"/>
      <c r="UX1479" s="147"/>
      <c r="UY1479" s="147"/>
      <c r="UZ1479" s="147"/>
      <c r="VA1479" s="147"/>
      <c r="VB1479" s="147"/>
      <c r="VC1479" s="147"/>
      <c r="VD1479" s="147"/>
      <c r="VE1479" s="147"/>
      <c r="VF1479" s="147"/>
      <c r="VG1479" s="147"/>
      <c r="VH1479" s="147"/>
      <c r="VI1479" s="147"/>
      <c r="VJ1479" s="147"/>
      <c r="VK1479" s="147"/>
      <c r="VL1479" s="147"/>
      <c r="VM1479" s="147"/>
      <c r="VN1479" s="147"/>
      <c r="VO1479" s="147"/>
      <c r="VP1479" s="147"/>
      <c r="VQ1479" s="147"/>
      <c r="VR1479" s="147"/>
      <c r="VS1479" s="147"/>
      <c r="VT1479" s="147"/>
      <c r="VU1479" s="147"/>
      <c r="VV1479" s="147"/>
      <c r="VW1479" s="147"/>
      <c r="VX1479" s="147"/>
      <c r="VY1479" s="147"/>
      <c r="VZ1479" s="147"/>
      <c r="WA1479" s="147"/>
      <c r="WB1479" s="147"/>
      <c r="WC1479" s="147"/>
      <c r="WD1479" s="147"/>
      <c r="WE1479" s="147"/>
      <c r="WF1479" s="147"/>
      <c r="WG1479" s="147"/>
      <c r="WH1479" s="147"/>
      <c r="WI1479" s="147"/>
      <c r="WJ1479" s="147"/>
      <c r="WK1479" s="147"/>
      <c r="WL1479" s="147"/>
      <c r="WM1479" s="147"/>
      <c r="WN1479" s="147"/>
      <c r="WO1479" s="147"/>
      <c r="WP1479" s="147"/>
      <c r="WQ1479" s="147"/>
      <c r="WR1479" s="147"/>
      <c r="WS1479" s="147"/>
      <c r="WT1479" s="147"/>
      <c r="WU1479" s="147"/>
      <c r="WV1479" s="147"/>
      <c r="WW1479" s="147"/>
      <c r="WX1479" s="147"/>
      <c r="WY1479" s="147"/>
      <c r="WZ1479" s="147"/>
      <c r="XA1479" s="147"/>
      <c r="XB1479" s="147"/>
      <c r="XC1479" s="147"/>
      <c r="XD1479" s="147"/>
      <c r="XE1479" s="147"/>
      <c r="XF1479" s="147"/>
      <c r="XG1479" s="147"/>
      <c r="XH1479" s="147"/>
      <c r="XI1479" s="147"/>
      <c r="XJ1479" s="147"/>
      <c r="XK1479" s="147"/>
      <c r="XL1479" s="147"/>
      <c r="XM1479" s="147"/>
      <c r="XN1479" s="147"/>
      <c r="XO1479" s="147"/>
      <c r="XP1479" s="147"/>
      <c r="XQ1479" s="147"/>
      <c r="XR1479" s="147"/>
      <c r="XS1479" s="147"/>
      <c r="XT1479" s="147"/>
      <c r="XU1479" s="147"/>
      <c r="XV1479" s="147"/>
      <c r="XW1479" s="147"/>
      <c r="XX1479" s="147"/>
      <c r="XY1479" s="147"/>
      <c r="XZ1479" s="147"/>
      <c r="YA1479" s="147"/>
      <c r="YB1479" s="147"/>
      <c r="YC1479" s="147"/>
      <c r="YD1479" s="147"/>
      <c r="YE1479" s="147"/>
      <c r="YF1479" s="147"/>
      <c r="YG1479" s="147"/>
      <c r="YH1479" s="147"/>
      <c r="YI1479" s="147"/>
      <c r="YJ1479" s="147"/>
      <c r="YK1479" s="147"/>
      <c r="YL1479" s="147"/>
      <c r="YM1479" s="147"/>
      <c r="YN1479" s="147"/>
      <c r="YO1479" s="147"/>
      <c r="YP1479" s="147"/>
      <c r="YQ1479" s="147"/>
      <c r="YR1479" s="147"/>
      <c r="YS1479" s="147"/>
      <c r="YT1479" s="147"/>
      <c r="YU1479" s="147"/>
      <c r="YV1479" s="147"/>
      <c r="YW1479" s="147"/>
      <c r="YX1479" s="147"/>
      <c r="YY1479" s="147"/>
      <c r="YZ1479" s="147"/>
      <c r="ZA1479" s="147"/>
      <c r="ZB1479" s="147"/>
      <c r="ZC1479" s="147"/>
      <c r="ZD1479" s="147"/>
      <c r="ZE1479" s="147"/>
      <c r="ZF1479" s="147"/>
      <c r="ZG1479" s="147"/>
      <c r="ZH1479" s="147"/>
      <c r="ZI1479" s="147"/>
      <c r="ZJ1479" s="147"/>
      <c r="ZK1479" s="147"/>
      <c r="ZL1479" s="147"/>
      <c r="ZM1479" s="147"/>
      <c r="ZN1479" s="147"/>
      <c r="ZO1479" s="147"/>
      <c r="ZP1479" s="147"/>
      <c r="ZQ1479" s="147"/>
      <c r="ZR1479" s="147"/>
      <c r="ZS1479" s="147"/>
      <c r="ZT1479" s="147"/>
      <c r="ZU1479" s="147"/>
      <c r="ZV1479" s="147"/>
      <c r="ZW1479" s="147"/>
      <c r="ZX1479" s="147"/>
      <c r="ZY1479" s="147"/>
      <c r="ZZ1479" s="147"/>
      <c r="AAA1479" s="147"/>
      <c r="AAB1479" s="147"/>
      <c r="AAC1479" s="147"/>
      <c r="AAD1479" s="147"/>
      <c r="AAE1479" s="147"/>
      <c r="AAF1479" s="147"/>
      <c r="AAG1479" s="147"/>
      <c r="AAH1479" s="147"/>
      <c r="AAI1479" s="147"/>
      <c r="AAJ1479" s="147"/>
      <c r="AAK1479" s="147"/>
      <c r="AAL1479" s="147"/>
      <c r="AAM1479" s="147"/>
      <c r="AAN1479" s="147"/>
      <c r="AAO1479" s="147"/>
      <c r="AAP1479" s="147"/>
      <c r="AAQ1479" s="147"/>
      <c r="AAR1479" s="147"/>
      <c r="AAS1479" s="147"/>
      <c r="AAT1479" s="147"/>
      <c r="AAU1479" s="147"/>
      <c r="AAV1479" s="147"/>
      <c r="AAW1479" s="147"/>
      <c r="AAX1479" s="147"/>
      <c r="AAY1479" s="147"/>
      <c r="AAZ1479" s="147"/>
      <c r="ABA1479" s="147"/>
      <c r="ABB1479" s="147"/>
      <c r="ABC1479" s="147"/>
      <c r="ABD1479" s="147"/>
      <c r="ABE1479" s="147"/>
      <c r="ABF1479" s="147"/>
      <c r="ABG1479" s="147"/>
      <c r="ABH1479" s="147"/>
      <c r="ABI1479" s="147"/>
      <c r="ABJ1479" s="147"/>
      <c r="ABK1479" s="147"/>
      <c r="ABL1479" s="147"/>
      <c r="ABM1479" s="147"/>
      <c r="ABN1479" s="147"/>
      <c r="ABO1479" s="147"/>
      <c r="ABP1479" s="147"/>
      <c r="ABQ1479" s="147"/>
      <c r="ABR1479" s="147"/>
      <c r="ABS1479" s="147"/>
      <c r="ABT1479" s="147"/>
      <c r="ABU1479" s="147"/>
      <c r="ABV1479" s="147"/>
      <c r="ABW1479" s="147"/>
      <c r="ABX1479" s="147"/>
      <c r="ABY1479" s="147"/>
      <c r="ABZ1479" s="147"/>
      <c r="ACA1479" s="147"/>
      <c r="ACB1479" s="147"/>
      <c r="ACC1479" s="147"/>
      <c r="ACD1479" s="147"/>
      <c r="ACE1479" s="147"/>
      <c r="ACF1479" s="147"/>
      <c r="ACG1479" s="147"/>
      <c r="ACH1479" s="147"/>
      <c r="ACI1479" s="147"/>
      <c r="ACJ1479" s="147"/>
      <c r="ACK1479" s="147"/>
      <c r="ACL1479" s="147"/>
      <c r="ACM1479" s="147"/>
      <c r="ACN1479" s="147"/>
      <c r="ACO1479" s="147"/>
      <c r="ACP1479" s="147"/>
      <c r="ACQ1479" s="147"/>
      <c r="ACR1479" s="147"/>
      <c r="ACS1479" s="147"/>
      <c r="ACT1479" s="147"/>
      <c r="ACU1479" s="147"/>
      <c r="ACV1479" s="147"/>
      <c r="ACW1479" s="147"/>
      <c r="ACX1479" s="147"/>
      <c r="ACY1479" s="147"/>
      <c r="ACZ1479" s="147"/>
      <c r="ADA1479" s="147"/>
      <c r="ADB1479" s="147"/>
      <c r="ADC1479" s="147"/>
      <c r="ADD1479" s="147"/>
      <c r="ADE1479" s="147"/>
      <c r="ADF1479" s="147"/>
      <c r="ADG1479" s="147"/>
      <c r="ADH1479" s="147"/>
      <c r="ADI1479" s="147"/>
      <c r="ADJ1479" s="147"/>
      <c r="ADK1479" s="147"/>
      <c r="ADL1479" s="147"/>
      <c r="ADM1479" s="147"/>
      <c r="ADN1479" s="147"/>
      <c r="ADO1479" s="147"/>
      <c r="ADP1479" s="147"/>
      <c r="ADQ1479" s="147"/>
      <c r="ADR1479" s="147"/>
      <c r="ADS1479" s="147"/>
      <c r="ADT1479" s="147"/>
      <c r="ADU1479" s="147"/>
      <c r="ADV1479" s="147"/>
      <c r="ADW1479" s="147"/>
      <c r="ADX1479" s="147"/>
      <c r="ADY1479" s="147"/>
      <c r="ADZ1479" s="147"/>
      <c r="AEA1479" s="147"/>
      <c r="AEB1479" s="147"/>
      <c r="AEC1479" s="147"/>
      <c r="AED1479" s="147"/>
      <c r="AEE1479" s="147"/>
      <c r="AEF1479" s="147"/>
      <c r="AEG1479" s="147"/>
      <c r="AEH1479" s="147"/>
      <c r="AEI1479" s="147"/>
      <c r="AEJ1479" s="147"/>
      <c r="AEK1479" s="147"/>
      <c r="AEL1479" s="147"/>
      <c r="AEM1479" s="147"/>
      <c r="AEN1479" s="147"/>
      <c r="AEO1479" s="147"/>
      <c r="AEP1479" s="147"/>
      <c r="AEQ1479" s="147"/>
      <c r="AER1479" s="147"/>
      <c r="AES1479" s="147"/>
      <c r="AET1479" s="147"/>
      <c r="AEU1479" s="147"/>
      <c r="AEV1479" s="147"/>
      <c r="AEW1479" s="147"/>
      <c r="AEX1479" s="147"/>
      <c r="AEY1479" s="147"/>
      <c r="AEZ1479" s="147"/>
      <c r="AFA1479" s="147"/>
      <c r="AFB1479" s="147"/>
      <c r="AFC1479" s="147"/>
      <c r="AFD1479" s="147"/>
      <c r="AFE1479" s="147"/>
      <c r="AFF1479" s="147"/>
      <c r="AFG1479" s="147"/>
      <c r="AFH1479" s="147"/>
      <c r="AFI1479" s="147"/>
      <c r="AFJ1479" s="147"/>
      <c r="AFK1479" s="147"/>
      <c r="AFL1479" s="147"/>
      <c r="AFM1479" s="147"/>
      <c r="AFN1479" s="147"/>
      <c r="AFO1479" s="147"/>
      <c r="AFP1479" s="147"/>
      <c r="AFQ1479" s="147"/>
      <c r="AFR1479" s="147"/>
      <c r="AFS1479" s="147"/>
      <c r="AFT1479" s="147"/>
      <c r="AFU1479" s="147"/>
      <c r="AFV1479" s="147"/>
      <c r="AFW1479" s="147"/>
      <c r="AFX1479" s="147"/>
      <c r="AFY1479" s="147"/>
      <c r="AFZ1479" s="147"/>
      <c r="AGA1479" s="147"/>
      <c r="AGB1479" s="147"/>
      <c r="AGC1479" s="147"/>
      <c r="AGD1479" s="147"/>
      <c r="AGE1479" s="147"/>
      <c r="AGF1479" s="147"/>
      <c r="AGG1479" s="147"/>
      <c r="AGH1479" s="147"/>
      <c r="AGI1479" s="147"/>
      <c r="AGJ1479" s="147"/>
      <c r="AGK1479" s="147"/>
      <c r="AGL1479" s="147"/>
      <c r="AGM1479" s="147"/>
      <c r="AGN1479" s="147"/>
      <c r="AGO1479" s="147"/>
      <c r="AGP1479" s="147"/>
      <c r="AGQ1479" s="147"/>
      <c r="AGR1479" s="147"/>
      <c r="AGS1479" s="147"/>
      <c r="AGT1479" s="147"/>
      <c r="AGU1479" s="147"/>
      <c r="AGV1479" s="147"/>
      <c r="AGW1479" s="147"/>
      <c r="AGX1479" s="147"/>
      <c r="AGY1479" s="147"/>
      <c r="AGZ1479" s="147"/>
      <c r="AHA1479" s="147"/>
      <c r="AHB1479" s="147"/>
      <c r="AHC1479" s="147"/>
      <c r="AHD1479" s="147"/>
      <c r="AHE1479" s="147"/>
      <c r="AHF1479" s="147"/>
      <c r="AHG1479" s="147"/>
      <c r="AHH1479" s="147"/>
      <c r="AHI1479" s="147"/>
      <c r="AHJ1479" s="147"/>
      <c r="AHK1479" s="147"/>
      <c r="AHL1479" s="147"/>
      <c r="AHM1479" s="147"/>
      <c r="AHN1479" s="147"/>
      <c r="AHO1479" s="147"/>
      <c r="AHP1479" s="147"/>
      <c r="AHQ1479" s="147"/>
      <c r="AHR1479" s="147"/>
      <c r="AHS1479" s="147"/>
      <c r="AHT1479" s="147"/>
      <c r="AHU1479" s="147"/>
      <c r="AHV1479" s="147"/>
      <c r="AHW1479" s="147"/>
      <c r="AHX1479" s="147"/>
      <c r="AHY1479" s="147"/>
      <c r="AHZ1479" s="147"/>
      <c r="AIA1479" s="147"/>
      <c r="AIB1479" s="147"/>
      <c r="AIC1479" s="147"/>
      <c r="AID1479" s="147"/>
      <c r="AIE1479" s="147"/>
      <c r="AIF1479" s="147"/>
      <c r="AIG1479" s="147"/>
      <c r="AIH1479" s="147"/>
      <c r="AII1479" s="147"/>
      <c r="AIJ1479" s="147"/>
      <c r="AIK1479" s="147"/>
      <c r="AIL1479" s="147"/>
      <c r="AIM1479" s="147"/>
      <c r="AIN1479" s="147"/>
      <c r="AIO1479" s="147"/>
      <c r="AIP1479" s="147"/>
      <c r="AIQ1479" s="147"/>
      <c r="AIR1479" s="147"/>
      <c r="AIS1479" s="147"/>
      <c r="AIT1479" s="147"/>
      <c r="AIU1479" s="147"/>
      <c r="AIV1479" s="147"/>
      <c r="AIW1479" s="147"/>
      <c r="AIX1479" s="147"/>
      <c r="AIY1479" s="147"/>
      <c r="AIZ1479" s="147"/>
      <c r="AJA1479" s="147"/>
      <c r="AJB1479" s="147"/>
      <c r="AJC1479" s="147"/>
      <c r="AJD1479" s="147"/>
      <c r="AJE1479" s="147"/>
      <c r="AJF1479" s="147"/>
      <c r="AJG1479" s="147"/>
      <c r="AJH1479" s="147"/>
      <c r="AJI1479" s="147"/>
      <c r="AJJ1479" s="147"/>
      <c r="AJK1479" s="147"/>
      <c r="AJL1479" s="147"/>
      <c r="AJM1479" s="147"/>
      <c r="AJN1479" s="147"/>
      <c r="AJO1479" s="147"/>
      <c r="AJP1479" s="147"/>
      <c r="AJQ1479" s="147"/>
      <c r="AJR1479" s="147"/>
      <c r="AJS1479" s="147"/>
      <c r="AJT1479" s="147"/>
      <c r="AJU1479" s="147"/>
      <c r="AJV1479" s="147"/>
      <c r="AJW1479" s="147"/>
      <c r="AJX1479" s="147"/>
      <c r="AJY1479" s="147"/>
      <c r="AJZ1479" s="147"/>
      <c r="AKA1479" s="147"/>
      <c r="AKB1479" s="147"/>
      <c r="AKC1479" s="147"/>
      <c r="AKD1479" s="147"/>
      <c r="AKE1479" s="147"/>
      <c r="AKF1479" s="147"/>
      <c r="AKG1479" s="147"/>
      <c r="AKH1479" s="147"/>
      <c r="AKI1479" s="147"/>
      <c r="AKJ1479" s="147"/>
      <c r="AKK1479" s="147"/>
      <c r="AKL1479" s="147"/>
      <c r="AKM1479" s="147"/>
      <c r="AKN1479" s="147"/>
      <c r="AKO1479" s="147"/>
      <c r="AKP1479" s="147"/>
      <c r="AKQ1479" s="147"/>
      <c r="AKR1479" s="147"/>
      <c r="AKS1479" s="147"/>
      <c r="AKT1479" s="147"/>
      <c r="AKU1479" s="147"/>
      <c r="AKV1479" s="147"/>
      <c r="AKW1479" s="147"/>
      <c r="AKX1479" s="147"/>
      <c r="AKY1479" s="147"/>
      <c r="AKZ1479" s="147"/>
      <c r="ALA1479" s="147"/>
      <c r="ALB1479" s="147"/>
      <c r="ALC1479" s="147"/>
      <c r="ALD1479" s="147"/>
      <c r="ALE1479" s="147"/>
      <c r="ALF1479" s="147"/>
      <c r="ALG1479" s="147"/>
      <c r="ALH1479" s="147"/>
      <c r="ALI1479" s="147"/>
      <c r="ALJ1479" s="147"/>
      <c r="ALK1479" s="147"/>
      <c r="ALL1479" s="147"/>
      <c r="ALM1479" s="147"/>
      <c r="ALN1479" s="147"/>
      <c r="ALO1479" s="147"/>
      <c r="ALP1479" s="147"/>
      <c r="ALQ1479" s="147"/>
      <c r="ALR1479" s="147"/>
      <c r="ALS1479" s="147"/>
      <c r="ALT1479" s="147"/>
      <c r="ALU1479" s="147"/>
      <c r="ALV1479" s="147"/>
      <c r="ALW1479" s="147"/>
      <c r="ALX1479" s="147"/>
      <c r="ALY1479" s="147"/>
      <c r="ALZ1479" s="147"/>
      <c r="AMA1479" s="147"/>
      <c r="AMB1479" s="147"/>
      <c r="AMC1479" s="147"/>
      <c r="AMD1479" s="147"/>
      <c r="AME1479" s="147"/>
      <c r="AMF1479" s="147"/>
      <c r="AMG1479" s="147"/>
      <c r="AMH1479" s="147"/>
      <c r="AMI1479" s="147"/>
      <c r="AMJ1479" s="147"/>
      <c r="AMK1479" s="147"/>
    </row>
    <row r="1480" spans="1:1025" s="149" customFormat="1">
      <c r="A1480" s="144">
        <v>1468</v>
      </c>
      <c r="B1480" s="144" t="s">
        <v>3219</v>
      </c>
      <c r="C1480" s="144">
        <v>135015</v>
      </c>
      <c r="D1480" s="145">
        <v>-1</v>
      </c>
      <c r="E1480" s="145">
        <v>20</v>
      </c>
      <c r="F1480" s="145">
        <v>5</v>
      </c>
      <c r="G1480" s="146"/>
      <c r="H1480" s="146" t="s">
        <v>3220</v>
      </c>
      <c r="I1480" s="147">
        <v>9265621</v>
      </c>
      <c r="J1480" s="148" t="s">
        <v>3221</v>
      </c>
      <c r="K1480" s="148" t="s">
        <v>2604</v>
      </c>
      <c r="M1480" s="147"/>
      <c r="N1480" s="147"/>
      <c r="O1480" s="147"/>
      <c r="P1480" s="147"/>
      <c r="Q1480" s="147"/>
      <c r="R1480" s="147"/>
      <c r="S1480" s="147"/>
      <c r="T1480" s="147"/>
      <c r="U1480" s="147"/>
      <c r="V1480" s="147"/>
      <c r="W1480" s="147"/>
      <c r="X1480" s="147"/>
      <c r="Y1480" s="147"/>
      <c r="Z1480" s="147"/>
      <c r="AA1480" s="147"/>
      <c r="AB1480" s="147"/>
      <c r="AC1480" s="147"/>
      <c r="AD1480" s="147"/>
      <c r="AE1480" s="147"/>
      <c r="AF1480" s="147"/>
      <c r="AG1480" s="147"/>
      <c r="AH1480" s="147"/>
      <c r="AI1480" s="147"/>
      <c r="AJ1480" s="147"/>
      <c r="AK1480" s="147"/>
      <c r="AL1480" s="147"/>
      <c r="AM1480" s="147"/>
      <c r="AN1480" s="147"/>
      <c r="AO1480" s="147"/>
      <c r="AP1480" s="147"/>
      <c r="AQ1480" s="147"/>
      <c r="AR1480" s="147"/>
      <c r="AS1480" s="147"/>
      <c r="AT1480" s="147"/>
      <c r="AU1480" s="147"/>
      <c r="AV1480" s="147"/>
      <c r="AW1480" s="147"/>
      <c r="AX1480" s="147"/>
      <c r="AY1480" s="147"/>
      <c r="AZ1480" s="147"/>
      <c r="BA1480" s="147"/>
      <c r="BB1480" s="147"/>
      <c r="BC1480" s="147"/>
      <c r="BD1480" s="147"/>
      <c r="BE1480" s="147"/>
      <c r="BF1480" s="147"/>
      <c r="BG1480" s="147"/>
      <c r="BH1480" s="147"/>
      <c r="BI1480" s="147"/>
      <c r="BJ1480" s="147"/>
      <c r="BK1480" s="147"/>
      <c r="BL1480" s="147"/>
      <c r="BM1480" s="147"/>
      <c r="BN1480" s="147"/>
      <c r="BO1480" s="147"/>
      <c r="BP1480" s="147"/>
      <c r="BQ1480" s="147"/>
      <c r="BR1480" s="147"/>
      <c r="BS1480" s="147"/>
      <c r="BT1480" s="147"/>
      <c r="BU1480" s="147"/>
      <c r="BV1480" s="147"/>
      <c r="BW1480" s="147"/>
      <c r="BX1480" s="147"/>
      <c r="BY1480" s="147"/>
      <c r="BZ1480" s="147"/>
      <c r="CA1480" s="147"/>
      <c r="CB1480" s="147"/>
      <c r="CC1480" s="147"/>
      <c r="CD1480" s="147"/>
      <c r="CE1480" s="147"/>
      <c r="CF1480" s="147"/>
      <c r="CG1480" s="147"/>
      <c r="CH1480" s="147"/>
      <c r="CI1480" s="147"/>
      <c r="CJ1480" s="147"/>
      <c r="CK1480" s="147"/>
      <c r="CL1480" s="147"/>
      <c r="CM1480" s="147"/>
      <c r="CN1480" s="147"/>
      <c r="CO1480" s="147"/>
      <c r="CP1480" s="147"/>
      <c r="CQ1480" s="147"/>
      <c r="CR1480" s="147"/>
      <c r="CS1480" s="147"/>
      <c r="CT1480" s="147"/>
      <c r="CU1480" s="147"/>
      <c r="CV1480" s="147"/>
      <c r="CW1480" s="147"/>
      <c r="CX1480" s="147"/>
      <c r="CY1480" s="147"/>
      <c r="CZ1480" s="147"/>
      <c r="DA1480" s="147"/>
      <c r="DB1480" s="147"/>
      <c r="DC1480" s="147"/>
      <c r="DD1480" s="147"/>
      <c r="DE1480" s="147"/>
      <c r="DF1480" s="147"/>
      <c r="DG1480" s="147"/>
      <c r="DH1480" s="147"/>
      <c r="DI1480" s="147"/>
      <c r="DJ1480" s="147"/>
      <c r="DK1480" s="147"/>
      <c r="DL1480" s="147"/>
      <c r="DM1480" s="147"/>
      <c r="DN1480" s="147"/>
      <c r="DO1480" s="147"/>
      <c r="DP1480" s="147"/>
      <c r="DQ1480" s="147"/>
      <c r="DR1480" s="147"/>
      <c r="DS1480" s="147"/>
      <c r="DT1480" s="147"/>
      <c r="DU1480" s="147"/>
      <c r="DV1480" s="147"/>
      <c r="DW1480" s="147"/>
      <c r="DX1480" s="147"/>
      <c r="DY1480" s="147"/>
      <c r="DZ1480" s="147"/>
      <c r="EA1480" s="147"/>
      <c r="EB1480" s="147"/>
      <c r="EC1480" s="147"/>
      <c r="ED1480" s="147"/>
      <c r="EE1480" s="147"/>
      <c r="EF1480" s="147"/>
      <c r="EG1480" s="147"/>
      <c r="EH1480" s="147"/>
      <c r="EI1480" s="147"/>
      <c r="EJ1480" s="147"/>
      <c r="EK1480" s="147"/>
      <c r="EL1480" s="147"/>
      <c r="EM1480" s="147"/>
      <c r="EN1480" s="147"/>
      <c r="EO1480" s="147"/>
      <c r="EP1480" s="147"/>
      <c r="EQ1480" s="147"/>
      <c r="ER1480" s="147"/>
      <c r="ES1480" s="147"/>
      <c r="ET1480" s="147"/>
      <c r="EU1480" s="147"/>
      <c r="EV1480" s="147"/>
      <c r="EW1480" s="147"/>
      <c r="EX1480" s="147"/>
      <c r="EY1480" s="147"/>
      <c r="EZ1480" s="147"/>
      <c r="FA1480" s="147"/>
      <c r="FB1480" s="147"/>
      <c r="FC1480" s="147"/>
      <c r="FD1480" s="147"/>
      <c r="FE1480" s="147"/>
      <c r="FF1480" s="147"/>
      <c r="FG1480" s="147"/>
      <c r="FH1480" s="147"/>
      <c r="FI1480" s="147"/>
      <c r="FJ1480" s="147"/>
      <c r="FK1480" s="147"/>
      <c r="FL1480" s="147"/>
      <c r="FM1480" s="147"/>
      <c r="FN1480" s="147"/>
      <c r="FO1480" s="147"/>
      <c r="FP1480" s="147"/>
      <c r="FQ1480" s="147"/>
      <c r="FR1480" s="147"/>
      <c r="FS1480" s="147"/>
      <c r="FT1480" s="147"/>
      <c r="FU1480" s="147"/>
      <c r="FV1480" s="147"/>
      <c r="FW1480" s="147"/>
      <c r="FX1480" s="147"/>
      <c r="FY1480" s="147"/>
      <c r="FZ1480" s="147"/>
      <c r="GA1480" s="147"/>
      <c r="GB1480" s="147"/>
      <c r="GC1480" s="147"/>
      <c r="GD1480" s="147"/>
      <c r="GE1480" s="147"/>
      <c r="GF1480" s="147"/>
      <c r="GG1480" s="147"/>
      <c r="GH1480" s="147"/>
      <c r="GI1480" s="147"/>
      <c r="GJ1480" s="147"/>
      <c r="GK1480" s="147"/>
      <c r="GL1480" s="147"/>
      <c r="GM1480" s="147"/>
      <c r="GN1480" s="147"/>
      <c r="GO1480" s="147"/>
      <c r="GP1480" s="147"/>
      <c r="GQ1480" s="147"/>
      <c r="GR1480" s="147"/>
      <c r="GS1480" s="147"/>
      <c r="GT1480" s="147"/>
      <c r="GU1480" s="147"/>
      <c r="GV1480" s="147"/>
      <c r="GW1480" s="147"/>
      <c r="GX1480" s="147"/>
      <c r="GY1480" s="147"/>
      <c r="GZ1480" s="147"/>
      <c r="HA1480" s="147"/>
      <c r="HB1480" s="147"/>
      <c r="HC1480" s="147"/>
      <c r="HD1480" s="147"/>
      <c r="HE1480" s="147"/>
      <c r="HF1480" s="147"/>
      <c r="HG1480" s="147"/>
      <c r="HH1480" s="147"/>
      <c r="HI1480" s="147"/>
      <c r="HJ1480" s="147"/>
      <c r="HK1480" s="147"/>
      <c r="HL1480" s="147"/>
      <c r="HM1480" s="147"/>
      <c r="HN1480" s="147"/>
      <c r="HO1480" s="147"/>
      <c r="HP1480" s="147"/>
      <c r="HQ1480" s="147"/>
      <c r="HR1480" s="147"/>
      <c r="HS1480" s="147"/>
      <c r="HT1480" s="147"/>
      <c r="HU1480" s="147"/>
      <c r="HV1480" s="147"/>
      <c r="HW1480" s="147"/>
      <c r="HX1480" s="147"/>
      <c r="HY1480" s="147"/>
      <c r="HZ1480" s="147"/>
      <c r="IA1480" s="147"/>
      <c r="IB1480" s="147"/>
      <c r="IC1480" s="147"/>
      <c r="ID1480" s="147"/>
      <c r="IE1480" s="147"/>
      <c r="IF1480" s="147"/>
      <c r="IG1480" s="147"/>
      <c r="IH1480" s="147"/>
      <c r="II1480" s="147"/>
      <c r="IJ1480" s="147"/>
      <c r="IK1480" s="147"/>
      <c r="IL1480" s="147"/>
      <c r="IM1480" s="147"/>
      <c r="IN1480" s="147"/>
      <c r="IO1480" s="147"/>
      <c r="IP1480" s="147"/>
      <c r="IQ1480" s="147"/>
      <c r="IR1480" s="147"/>
      <c r="IS1480" s="147"/>
      <c r="IT1480" s="147"/>
      <c r="IU1480" s="147"/>
      <c r="IV1480" s="147"/>
      <c r="IW1480" s="147"/>
      <c r="IX1480" s="147"/>
      <c r="IY1480" s="147"/>
      <c r="IZ1480" s="147"/>
      <c r="JA1480" s="147"/>
      <c r="JB1480" s="147"/>
      <c r="JC1480" s="147"/>
      <c r="JD1480" s="147"/>
      <c r="JE1480" s="147"/>
      <c r="JF1480" s="147"/>
      <c r="JG1480" s="147"/>
      <c r="JH1480" s="147"/>
      <c r="JI1480" s="147"/>
      <c r="JJ1480" s="147"/>
      <c r="JK1480" s="147"/>
      <c r="JL1480" s="147"/>
      <c r="JM1480" s="147"/>
      <c r="JN1480" s="147"/>
      <c r="JO1480" s="147"/>
      <c r="JP1480" s="147"/>
      <c r="JQ1480" s="147"/>
      <c r="JR1480" s="147"/>
      <c r="JS1480" s="147"/>
      <c r="JT1480" s="147"/>
      <c r="JU1480" s="147"/>
      <c r="JV1480" s="147"/>
      <c r="JW1480" s="147"/>
      <c r="JX1480" s="147"/>
      <c r="JY1480" s="147"/>
      <c r="JZ1480" s="147"/>
      <c r="KA1480" s="147"/>
      <c r="KB1480" s="147"/>
      <c r="KC1480" s="147"/>
      <c r="KD1480" s="147"/>
      <c r="KE1480" s="147"/>
      <c r="KF1480" s="147"/>
      <c r="KG1480" s="147"/>
      <c r="KH1480" s="147"/>
      <c r="KI1480" s="147"/>
      <c r="KJ1480" s="147"/>
      <c r="KK1480" s="147"/>
      <c r="KL1480" s="147"/>
      <c r="KM1480" s="147"/>
      <c r="KN1480" s="147"/>
      <c r="KO1480" s="147"/>
      <c r="KP1480" s="147"/>
      <c r="KQ1480" s="147"/>
      <c r="KR1480" s="147"/>
      <c r="KS1480" s="147"/>
      <c r="KT1480" s="147"/>
      <c r="KU1480" s="147"/>
      <c r="KV1480" s="147"/>
      <c r="KW1480" s="147"/>
      <c r="KX1480" s="147"/>
      <c r="KY1480" s="147"/>
      <c r="KZ1480" s="147"/>
      <c r="LA1480" s="147"/>
      <c r="LB1480" s="147"/>
      <c r="LC1480" s="147"/>
      <c r="LD1480" s="147"/>
      <c r="LE1480" s="147"/>
      <c r="LF1480" s="147"/>
      <c r="LG1480" s="147"/>
      <c r="LH1480" s="147"/>
      <c r="LI1480" s="147"/>
      <c r="LJ1480" s="147"/>
      <c r="LK1480" s="147"/>
      <c r="LL1480" s="147"/>
      <c r="LM1480" s="147"/>
      <c r="LN1480" s="147"/>
      <c r="LO1480" s="147"/>
      <c r="LP1480" s="147"/>
      <c r="LQ1480" s="147"/>
      <c r="LR1480" s="147"/>
      <c r="LS1480" s="147"/>
      <c r="LT1480" s="147"/>
      <c r="LU1480" s="147"/>
      <c r="LV1480" s="147"/>
      <c r="LW1480" s="147"/>
      <c r="LX1480" s="147"/>
      <c r="LY1480" s="147"/>
      <c r="LZ1480" s="147"/>
      <c r="MA1480" s="147"/>
      <c r="MB1480" s="147"/>
      <c r="MC1480" s="147"/>
      <c r="MD1480" s="147"/>
      <c r="ME1480" s="147"/>
      <c r="MF1480" s="147"/>
      <c r="MG1480" s="147"/>
      <c r="MH1480" s="147"/>
      <c r="MI1480" s="147"/>
      <c r="MJ1480" s="147"/>
      <c r="MK1480" s="147"/>
      <c r="ML1480" s="147"/>
      <c r="MM1480" s="147"/>
      <c r="MN1480" s="147"/>
      <c r="MO1480" s="147"/>
      <c r="MP1480" s="147"/>
      <c r="MQ1480" s="147"/>
      <c r="MR1480" s="147"/>
      <c r="MS1480" s="147"/>
      <c r="MT1480" s="147"/>
      <c r="MU1480" s="147"/>
      <c r="MV1480" s="147"/>
      <c r="MW1480" s="147"/>
      <c r="MX1480" s="147"/>
      <c r="MY1480" s="147"/>
      <c r="MZ1480" s="147"/>
      <c r="NA1480" s="147"/>
      <c r="NB1480" s="147"/>
      <c r="NC1480" s="147"/>
      <c r="ND1480" s="147"/>
      <c r="NE1480" s="147"/>
      <c r="NF1480" s="147"/>
      <c r="NG1480" s="147"/>
      <c r="NH1480" s="147"/>
      <c r="NI1480" s="147"/>
      <c r="NJ1480" s="147"/>
      <c r="NK1480" s="147"/>
      <c r="NL1480" s="147"/>
      <c r="NM1480" s="147"/>
      <c r="NN1480" s="147"/>
      <c r="NO1480" s="147"/>
      <c r="NP1480" s="147"/>
      <c r="NQ1480" s="147"/>
      <c r="NR1480" s="147"/>
      <c r="NS1480" s="147"/>
      <c r="NT1480" s="147"/>
      <c r="NU1480" s="147"/>
      <c r="NV1480" s="147"/>
      <c r="NW1480" s="147"/>
      <c r="NX1480" s="147"/>
      <c r="NY1480" s="147"/>
      <c r="NZ1480" s="147"/>
      <c r="OA1480" s="147"/>
      <c r="OB1480" s="147"/>
      <c r="OC1480" s="147"/>
      <c r="OD1480" s="147"/>
      <c r="OE1480" s="147"/>
      <c r="OF1480" s="147"/>
      <c r="OG1480" s="147"/>
      <c r="OH1480" s="147"/>
      <c r="OI1480" s="147"/>
      <c r="OJ1480" s="147"/>
      <c r="OK1480" s="147"/>
      <c r="OL1480" s="147"/>
      <c r="OM1480" s="147"/>
      <c r="ON1480" s="147"/>
      <c r="OO1480" s="147"/>
      <c r="OP1480" s="147"/>
      <c r="OQ1480" s="147"/>
      <c r="OR1480" s="147"/>
      <c r="OS1480" s="147"/>
      <c r="OT1480" s="147"/>
      <c r="OU1480" s="147"/>
      <c r="OV1480" s="147"/>
      <c r="OW1480" s="147"/>
      <c r="OX1480" s="147"/>
      <c r="OY1480" s="147"/>
      <c r="OZ1480" s="147"/>
      <c r="PA1480" s="147"/>
      <c r="PB1480" s="147"/>
      <c r="PC1480" s="147"/>
      <c r="PD1480" s="147"/>
      <c r="PE1480" s="147"/>
      <c r="PF1480" s="147"/>
      <c r="PG1480" s="147"/>
      <c r="PH1480" s="147"/>
      <c r="PI1480" s="147"/>
      <c r="PJ1480" s="147"/>
      <c r="PK1480" s="147"/>
      <c r="PL1480" s="147"/>
      <c r="PM1480" s="147"/>
      <c r="PN1480" s="147"/>
      <c r="PO1480" s="147"/>
      <c r="PP1480" s="147"/>
      <c r="PQ1480" s="147"/>
      <c r="PR1480" s="147"/>
      <c r="PS1480" s="147"/>
      <c r="PT1480" s="147"/>
      <c r="PU1480" s="147"/>
      <c r="PV1480" s="147"/>
      <c r="PW1480" s="147"/>
      <c r="PX1480" s="147"/>
      <c r="PY1480" s="147"/>
      <c r="PZ1480" s="147"/>
      <c r="QA1480" s="147"/>
      <c r="QB1480" s="147"/>
      <c r="QC1480" s="147"/>
      <c r="QD1480" s="147"/>
      <c r="QE1480" s="147"/>
      <c r="QF1480" s="147"/>
      <c r="QG1480" s="147"/>
      <c r="QH1480" s="147"/>
      <c r="QI1480" s="147"/>
      <c r="QJ1480" s="147"/>
      <c r="QK1480" s="147"/>
      <c r="QL1480" s="147"/>
      <c r="QM1480" s="147"/>
      <c r="QN1480" s="147"/>
      <c r="QO1480" s="147"/>
      <c r="QP1480" s="147"/>
      <c r="QQ1480" s="147"/>
      <c r="QR1480" s="147"/>
      <c r="QS1480" s="147"/>
      <c r="QT1480" s="147"/>
      <c r="QU1480" s="147"/>
      <c r="QV1480" s="147"/>
      <c r="QW1480" s="147"/>
      <c r="QX1480" s="147"/>
      <c r="QY1480" s="147"/>
      <c r="QZ1480" s="147"/>
      <c r="RA1480" s="147"/>
      <c r="RB1480" s="147"/>
      <c r="RC1480" s="147"/>
      <c r="RD1480" s="147"/>
      <c r="RE1480" s="147"/>
      <c r="RF1480" s="147"/>
      <c r="RG1480" s="147"/>
      <c r="RH1480" s="147"/>
      <c r="RI1480" s="147"/>
      <c r="RJ1480" s="147"/>
      <c r="RK1480" s="147"/>
      <c r="RL1480" s="147"/>
      <c r="RM1480" s="147"/>
      <c r="RN1480" s="147"/>
      <c r="RO1480" s="147"/>
      <c r="RP1480" s="147"/>
      <c r="RQ1480" s="147"/>
      <c r="RR1480" s="147"/>
      <c r="RS1480" s="147"/>
      <c r="RT1480" s="147"/>
      <c r="RU1480" s="147"/>
      <c r="RV1480" s="147"/>
      <c r="RW1480" s="147"/>
      <c r="RX1480" s="147"/>
      <c r="RY1480" s="147"/>
      <c r="RZ1480" s="147"/>
      <c r="SA1480" s="147"/>
      <c r="SB1480" s="147"/>
      <c r="SC1480" s="147"/>
      <c r="SD1480" s="147"/>
      <c r="SE1480" s="147"/>
      <c r="SF1480" s="147"/>
      <c r="SG1480" s="147"/>
      <c r="SH1480" s="147"/>
      <c r="SI1480" s="147"/>
      <c r="SJ1480" s="147"/>
      <c r="SK1480" s="147"/>
      <c r="SL1480" s="147"/>
      <c r="SM1480" s="147"/>
      <c r="SN1480" s="147"/>
      <c r="SO1480" s="147"/>
      <c r="SP1480" s="147"/>
      <c r="SQ1480" s="147"/>
      <c r="SR1480" s="147"/>
      <c r="SS1480" s="147"/>
      <c r="ST1480" s="147"/>
      <c r="SU1480" s="147"/>
      <c r="SV1480" s="147"/>
      <c r="SW1480" s="147"/>
      <c r="SX1480" s="147"/>
      <c r="SY1480" s="147"/>
      <c r="SZ1480" s="147"/>
      <c r="TA1480" s="147"/>
      <c r="TB1480" s="147"/>
      <c r="TC1480" s="147"/>
      <c r="TD1480" s="147"/>
      <c r="TE1480" s="147"/>
      <c r="TF1480" s="147"/>
      <c r="TG1480" s="147"/>
      <c r="TH1480" s="147"/>
      <c r="TI1480" s="147"/>
      <c r="TJ1480" s="147"/>
      <c r="TK1480" s="147"/>
      <c r="TL1480" s="147"/>
      <c r="TM1480" s="147"/>
      <c r="TN1480" s="147"/>
      <c r="TO1480" s="147"/>
      <c r="TP1480" s="147"/>
      <c r="TQ1480" s="147"/>
      <c r="TR1480" s="147"/>
      <c r="TS1480" s="147"/>
      <c r="TT1480" s="147"/>
      <c r="TU1480" s="147"/>
      <c r="TV1480" s="147"/>
      <c r="TW1480" s="147"/>
      <c r="TX1480" s="147"/>
      <c r="TY1480" s="147"/>
      <c r="TZ1480" s="147"/>
      <c r="UA1480" s="147"/>
      <c r="UB1480" s="147"/>
      <c r="UC1480" s="147"/>
      <c r="UD1480" s="147"/>
      <c r="UE1480" s="147"/>
      <c r="UF1480" s="147"/>
      <c r="UG1480" s="147"/>
      <c r="UH1480" s="147"/>
      <c r="UI1480" s="147"/>
      <c r="UJ1480" s="147"/>
      <c r="UK1480" s="147"/>
      <c r="UL1480" s="147"/>
      <c r="UM1480" s="147"/>
      <c r="UN1480" s="147"/>
      <c r="UO1480" s="147"/>
      <c r="UP1480" s="147"/>
      <c r="UQ1480" s="147"/>
      <c r="UR1480" s="147"/>
      <c r="US1480" s="147"/>
      <c r="UT1480" s="147"/>
      <c r="UU1480" s="147"/>
      <c r="UV1480" s="147"/>
      <c r="UW1480" s="147"/>
      <c r="UX1480" s="147"/>
      <c r="UY1480" s="147"/>
      <c r="UZ1480" s="147"/>
      <c r="VA1480" s="147"/>
      <c r="VB1480" s="147"/>
      <c r="VC1480" s="147"/>
      <c r="VD1480" s="147"/>
      <c r="VE1480" s="147"/>
      <c r="VF1480" s="147"/>
      <c r="VG1480" s="147"/>
      <c r="VH1480" s="147"/>
      <c r="VI1480" s="147"/>
      <c r="VJ1480" s="147"/>
      <c r="VK1480" s="147"/>
      <c r="VL1480" s="147"/>
      <c r="VM1480" s="147"/>
      <c r="VN1480" s="147"/>
      <c r="VO1480" s="147"/>
      <c r="VP1480" s="147"/>
      <c r="VQ1480" s="147"/>
      <c r="VR1480" s="147"/>
      <c r="VS1480" s="147"/>
      <c r="VT1480" s="147"/>
      <c r="VU1480" s="147"/>
      <c r="VV1480" s="147"/>
      <c r="VW1480" s="147"/>
      <c r="VX1480" s="147"/>
      <c r="VY1480" s="147"/>
      <c r="VZ1480" s="147"/>
      <c r="WA1480" s="147"/>
      <c r="WB1480" s="147"/>
      <c r="WC1480" s="147"/>
      <c r="WD1480" s="147"/>
      <c r="WE1480" s="147"/>
      <c r="WF1480" s="147"/>
      <c r="WG1480" s="147"/>
      <c r="WH1480" s="147"/>
      <c r="WI1480" s="147"/>
      <c r="WJ1480" s="147"/>
      <c r="WK1480" s="147"/>
      <c r="WL1480" s="147"/>
      <c r="WM1480" s="147"/>
      <c r="WN1480" s="147"/>
      <c r="WO1480" s="147"/>
      <c r="WP1480" s="147"/>
      <c r="WQ1480" s="147"/>
      <c r="WR1480" s="147"/>
      <c r="WS1480" s="147"/>
      <c r="WT1480" s="147"/>
      <c r="WU1480" s="147"/>
      <c r="WV1480" s="147"/>
      <c r="WW1480" s="147"/>
      <c r="WX1480" s="147"/>
      <c r="WY1480" s="147"/>
      <c r="WZ1480" s="147"/>
      <c r="XA1480" s="147"/>
      <c r="XB1480" s="147"/>
      <c r="XC1480" s="147"/>
      <c r="XD1480" s="147"/>
      <c r="XE1480" s="147"/>
      <c r="XF1480" s="147"/>
      <c r="XG1480" s="147"/>
      <c r="XH1480" s="147"/>
      <c r="XI1480" s="147"/>
      <c r="XJ1480" s="147"/>
      <c r="XK1480" s="147"/>
      <c r="XL1480" s="147"/>
      <c r="XM1480" s="147"/>
      <c r="XN1480" s="147"/>
      <c r="XO1480" s="147"/>
      <c r="XP1480" s="147"/>
      <c r="XQ1480" s="147"/>
      <c r="XR1480" s="147"/>
      <c r="XS1480" s="147"/>
      <c r="XT1480" s="147"/>
      <c r="XU1480" s="147"/>
      <c r="XV1480" s="147"/>
      <c r="XW1480" s="147"/>
      <c r="XX1480" s="147"/>
      <c r="XY1480" s="147"/>
      <c r="XZ1480" s="147"/>
      <c r="YA1480" s="147"/>
      <c r="YB1480" s="147"/>
      <c r="YC1480" s="147"/>
      <c r="YD1480" s="147"/>
      <c r="YE1480" s="147"/>
      <c r="YF1480" s="147"/>
      <c r="YG1480" s="147"/>
      <c r="YH1480" s="147"/>
      <c r="YI1480" s="147"/>
      <c r="YJ1480" s="147"/>
      <c r="YK1480" s="147"/>
      <c r="YL1480" s="147"/>
      <c r="YM1480" s="147"/>
      <c r="YN1480" s="147"/>
      <c r="YO1480" s="147"/>
      <c r="YP1480" s="147"/>
      <c r="YQ1480" s="147"/>
      <c r="YR1480" s="147"/>
      <c r="YS1480" s="147"/>
      <c r="YT1480" s="147"/>
      <c r="YU1480" s="147"/>
      <c r="YV1480" s="147"/>
      <c r="YW1480" s="147"/>
      <c r="YX1480" s="147"/>
      <c r="YY1480" s="147"/>
      <c r="YZ1480" s="147"/>
      <c r="ZA1480" s="147"/>
      <c r="ZB1480" s="147"/>
      <c r="ZC1480" s="147"/>
      <c r="ZD1480" s="147"/>
      <c r="ZE1480" s="147"/>
      <c r="ZF1480" s="147"/>
      <c r="ZG1480" s="147"/>
      <c r="ZH1480" s="147"/>
      <c r="ZI1480" s="147"/>
      <c r="ZJ1480" s="147"/>
      <c r="ZK1480" s="147"/>
      <c r="ZL1480" s="147"/>
      <c r="ZM1480" s="147"/>
      <c r="ZN1480" s="147"/>
      <c r="ZO1480" s="147"/>
      <c r="ZP1480" s="147"/>
      <c r="ZQ1480" s="147"/>
      <c r="ZR1480" s="147"/>
      <c r="ZS1480" s="147"/>
      <c r="ZT1480" s="147"/>
      <c r="ZU1480" s="147"/>
      <c r="ZV1480" s="147"/>
      <c r="ZW1480" s="147"/>
      <c r="ZX1480" s="147"/>
      <c r="ZY1480" s="147"/>
      <c r="ZZ1480" s="147"/>
      <c r="AAA1480" s="147"/>
      <c r="AAB1480" s="147"/>
      <c r="AAC1480" s="147"/>
      <c r="AAD1480" s="147"/>
      <c r="AAE1480" s="147"/>
      <c r="AAF1480" s="147"/>
      <c r="AAG1480" s="147"/>
      <c r="AAH1480" s="147"/>
      <c r="AAI1480" s="147"/>
      <c r="AAJ1480" s="147"/>
      <c r="AAK1480" s="147"/>
      <c r="AAL1480" s="147"/>
      <c r="AAM1480" s="147"/>
      <c r="AAN1480" s="147"/>
      <c r="AAO1480" s="147"/>
      <c r="AAP1480" s="147"/>
      <c r="AAQ1480" s="147"/>
      <c r="AAR1480" s="147"/>
      <c r="AAS1480" s="147"/>
      <c r="AAT1480" s="147"/>
      <c r="AAU1480" s="147"/>
      <c r="AAV1480" s="147"/>
      <c r="AAW1480" s="147"/>
      <c r="AAX1480" s="147"/>
      <c r="AAY1480" s="147"/>
      <c r="AAZ1480" s="147"/>
      <c r="ABA1480" s="147"/>
      <c r="ABB1480" s="147"/>
      <c r="ABC1480" s="147"/>
      <c r="ABD1480" s="147"/>
      <c r="ABE1480" s="147"/>
      <c r="ABF1480" s="147"/>
      <c r="ABG1480" s="147"/>
      <c r="ABH1480" s="147"/>
      <c r="ABI1480" s="147"/>
      <c r="ABJ1480" s="147"/>
      <c r="ABK1480" s="147"/>
      <c r="ABL1480" s="147"/>
      <c r="ABM1480" s="147"/>
      <c r="ABN1480" s="147"/>
      <c r="ABO1480" s="147"/>
      <c r="ABP1480" s="147"/>
      <c r="ABQ1480" s="147"/>
      <c r="ABR1480" s="147"/>
      <c r="ABS1480" s="147"/>
      <c r="ABT1480" s="147"/>
      <c r="ABU1480" s="147"/>
      <c r="ABV1480" s="147"/>
      <c r="ABW1480" s="147"/>
      <c r="ABX1480" s="147"/>
      <c r="ABY1480" s="147"/>
      <c r="ABZ1480" s="147"/>
      <c r="ACA1480" s="147"/>
      <c r="ACB1480" s="147"/>
      <c r="ACC1480" s="147"/>
      <c r="ACD1480" s="147"/>
      <c r="ACE1480" s="147"/>
      <c r="ACF1480" s="147"/>
      <c r="ACG1480" s="147"/>
      <c r="ACH1480" s="147"/>
      <c r="ACI1480" s="147"/>
      <c r="ACJ1480" s="147"/>
      <c r="ACK1480" s="147"/>
      <c r="ACL1480" s="147"/>
      <c r="ACM1480" s="147"/>
      <c r="ACN1480" s="147"/>
      <c r="ACO1480" s="147"/>
      <c r="ACP1480" s="147"/>
      <c r="ACQ1480" s="147"/>
      <c r="ACR1480" s="147"/>
      <c r="ACS1480" s="147"/>
      <c r="ACT1480" s="147"/>
      <c r="ACU1480" s="147"/>
      <c r="ACV1480" s="147"/>
      <c r="ACW1480" s="147"/>
      <c r="ACX1480" s="147"/>
      <c r="ACY1480" s="147"/>
      <c r="ACZ1480" s="147"/>
      <c r="ADA1480" s="147"/>
      <c r="ADB1480" s="147"/>
      <c r="ADC1480" s="147"/>
      <c r="ADD1480" s="147"/>
      <c r="ADE1480" s="147"/>
      <c r="ADF1480" s="147"/>
      <c r="ADG1480" s="147"/>
      <c r="ADH1480" s="147"/>
      <c r="ADI1480" s="147"/>
      <c r="ADJ1480" s="147"/>
      <c r="ADK1480" s="147"/>
      <c r="ADL1480" s="147"/>
      <c r="ADM1480" s="147"/>
      <c r="ADN1480" s="147"/>
      <c r="ADO1480" s="147"/>
      <c r="ADP1480" s="147"/>
      <c r="ADQ1480" s="147"/>
      <c r="ADR1480" s="147"/>
      <c r="ADS1480" s="147"/>
      <c r="ADT1480" s="147"/>
      <c r="ADU1480" s="147"/>
      <c r="ADV1480" s="147"/>
      <c r="ADW1480" s="147"/>
      <c r="ADX1480" s="147"/>
      <c r="ADY1480" s="147"/>
      <c r="ADZ1480" s="147"/>
      <c r="AEA1480" s="147"/>
      <c r="AEB1480" s="147"/>
      <c r="AEC1480" s="147"/>
      <c r="AED1480" s="147"/>
      <c r="AEE1480" s="147"/>
      <c r="AEF1480" s="147"/>
      <c r="AEG1480" s="147"/>
      <c r="AEH1480" s="147"/>
      <c r="AEI1480" s="147"/>
      <c r="AEJ1480" s="147"/>
      <c r="AEK1480" s="147"/>
      <c r="AEL1480" s="147"/>
      <c r="AEM1480" s="147"/>
      <c r="AEN1480" s="147"/>
      <c r="AEO1480" s="147"/>
      <c r="AEP1480" s="147"/>
      <c r="AEQ1480" s="147"/>
      <c r="AER1480" s="147"/>
      <c r="AES1480" s="147"/>
      <c r="AET1480" s="147"/>
      <c r="AEU1480" s="147"/>
      <c r="AEV1480" s="147"/>
      <c r="AEW1480" s="147"/>
      <c r="AEX1480" s="147"/>
      <c r="AEY1480" s="147"/>
      <c r="AEZ1480" s="147"/>
      <c r="AFA1480" s="147"/>
      <c r="AFB1480" s="147"/>
      <c r="AFC1480" s="147"/>
      <c r="AFD1480" s="147"/>
      <c r="AFE1480" s="147"/>
      <c r="AFF1480" s="147"/>
      <c r="AFG1480" s="147"/>
      <c r="AFH1480" s="147"/>
      <c r="AFI1480" s="147"/>
      <c r="AFJ1480" s="147"/>
      <c r="AFK1480" s="147"/>
      <c r="AFL1480" s="147"/>
      <c r="AFM1480" s="147"/>
      <c r="AFN1480" s="147"/>
      <c r="AFO1480" s="147"/>
      <c r="AFP1480" s="147"/>
      <c r="AFQ1480" s="147"/>
      <c r="AFR1480" s="147"/>
      <c r="AFS1480" s="147"/>
      <c r="AFT1480" s="147"/>
      <c r="AFU1480" s="147"/>
      <c r="AFV1480" s="147"/>
      <c r="AFW1480" s="147"/>
      <c r="AFX1480" s="147"/>
      <c r="AFY1480" s="147"/>
      <c r="AFZ1480" s="147"/>
      <c r="AGA1480" s="147"/>
      <c r="AGB1480" s="147"/>
      <c r="AGC1480" s="147"/>
      <c r="AGD1480" s="147"/>
      <c r="AGE1480" s="147"/>
      <c r="AGF1480" s="147"/>
      <c r="AGG1480" s="147"/>
      <c r="AGH1480" s="147"/>
      <c r="AGI1480" s="147"/>
      <c r="AGJ1480" s="147"/>
      <c r="AGK1480" s="147"/>
      <c r="AGL1480" s="147"/>
      <c r="AGM1480" s="147"/>
      <c r="AGN1480" s="147"/>
      <c r="AGO1480" s="147"/>
      <c r="AGP1480" s="147"/>
      <c r="AGQ1480" s="147"/>
      <c r="AGR1480" s="147"/>
      <c r="AGS1480" s="147"/>
      <c r="AGT1480" s="147"/>
      <c r="AGU1480" s="147"/>
      <c r="AGV1480" s="147"/>
      <c r="AGW1480" s="147"/>
      <c r="AGX1480" s="147"/>
      <c r="AGY1480" s="147"/>
      <c r="AGZ1480" s="147"/>
      <c r="AHA1480" s="147"/>
      <c r="AHB1480" s="147"/>
      <c r="AHC1480" s="147"/>
      <c r="AHD1480" s="147"/>
      <c r="AHE1480" s="147"/>
      <c r="AHF1480" s="147"/>
      <c r="AHG1480" s="147"/>
      <c r="AHH1480" s="147"/>
      <c r="AHI1480" s="147"/>
      <c r="AHJ1480" s="147"/>
      <c r="AHK1480" s="147"/>
      <c r="AHL1480" s="147"/>
      <c r="AHM1480" s="147"/>
      <c r="AHN1480" s="147"/>
      <c r="AHO1480" s="147"/>
      <c r="AHP1480" s="147"/>
      <c r="AHQ1480" s="147"/>
      <c r="AHR1480" s="147"/>
      <c r="AHS1480" s="147"/>
      <c r="AHT1480" s="147"/>
      <c r="AHU1480" s="147"/>
      <c r="AHV1480" s="147"/>
      <c r="AHW1480" s="147"/>
      <c r="AHX1480" s="147"/>
      <c r="AHY1480" s="147"/>
      <c r="AHZ1480" s="147"/>
      <c r="AIA1480" s="147"/>
      <c r="AIB1480" s="147"/>
      <c r="AIC1480" s="147"/>
      <c r="AID1480" s="147"/>
      <c r="AIE1480" s="147"/>
      <c r="AIF1480" s="147"/>
      <c r="AIG1480" s="147"/>
      <c r="AIH1480" s="147"/>
      <c r="AII1480" s="147"/>
      <c r="AIJ1480" s="147"/>
      <c r="AIK1480" s="147"/>
      <c r="AIL1480" s="147"/>
      <c r="AIM1480" s="147"/>
      <c r="AIN1480" s="147"/>
      <c r="AIO1480" s="147"/>
      <c r="AIP1480" s="147"/>
      <c r="AIQ1480" s="147"/>
      <c r="AIR1480" s="147"/>
      <c r="AIS1480" s="147"/>
      <c r="AIT1480" s="147"/>
      <c r="AIU1480" s="147"/>
      <c r="AIV1480" s="147"/>
      <c r="AIW1480" s="147"/>
      <c r="AIX1480" s="147"/>
      <c r="AIY1480" s="147"/>
      <c r="AIZ1480" s="147"/>
      <c r="AJA1480" s="147"/>
      <c r="AJB1480" s="147"/>
      <c r="AJC1480" s="147"/>
      <c r="AJD1480" s="147"/>
      <c r="AJE1480" s="147"/>
      <c r="AJF1480" s="147"/>
      <c r="AJG1480" s="147"/>
      <c r="AJH1480" s="147"/>
      <c r="AJI1480" s="147"/>
      <c r="AJJ1480" s="147"/>
      <c r="AJK1480" s="147"/>
      <c r="AJL1480" s="147"/>
      <c r="AJM1480" s="147"/>
      <c r="AJN1480" s="147"/>
      <c r="AJO1480" s="147"/>
      <c r="AJP1480" s="147"/>
      <c r="AJQ1480" s="147"/>
      <c r="AJR1480" s="147"/>
      <c r="AJS1480" s="147"/>
      <c r="AJT1480" s="147"/>
      <c r="AJU1480" s="147"/>
      <c r="AJV1480" s="147"/>
      <c r="AJW1480" s="147"/>
      <c r="AJX1480" s="147"/>
      <c r="AJY1480" s="147"/>
      <c r="AJZ1480" s="147"/>
      <c r="AKA1480" s="147"/>
      <c r="AKB1480" s="147"/>
      <c r="AKC1480" s="147"/>
      <c r="AKD1480" s="147"/>
      <c r="AKE1480" s="147"/>
      <c r="AKF1480" s="147"/>
      <c r="AKG1480" s="147"/>
      <c r="AKH1480" s="147"/>
      <c r="AKI1480" s="147"/>
      <c r="AKJ1480" s="147"/>
      <c r="AKK1480" s="147"/>
      <c r="AKL1480" s="147"/>
      <c r="AKM1480" s="147"/>
      <c r="AKN1480" s="147"/>
      <c r="AKO1480" s="147"/>
      <c r="AKP1480" s="147"/>
      <c r="AKQ1480" s="147"/>
      <c r="AKR1480" s="147"/>
      <c r="AKS1480" s="147"/>
      <c r="AKT1480" s="147"/>
      <c r="AKU1480" s="147"/>
      <c r="AKV1480" s="147"/>
      <c r="AKW1480" s="147"/>
      <c r="AKX1480" s="147"/>
      <c r="AKY1480" s="147"/>
      <c r="AKZ1480" s="147"/>
      <c r="ALA1480" s="147"/>
      <c r="ALB1480" s="147"/>
      <c r="ALC1480" s="147"/>
      <c r="ALD1480" s="147"/>
      <c r="ALE1480" s="147"/>
      <c r="ALF1480" s="147"/>
      <c r="ALG1480" s="147"/>
      <c r="ALH1480" s="147"/>
      <c r="ALI1480" s="147"/>
      <c r="ALJ1480" s="147"/>
      <c r="ALK1480" s="147"/>
      <c r="ALL1480" s="147"/>
      <c r="ALM1480" s="147"/>
      <c r="ALN1480" s="147"/>
      <c r="ALO1480" s="147"/>
      <c r="ALP1480" s="147"/>
      <c r="ALQ1480" s="147"/>
      <c r="ALR1480" s="147"/>
      <c r="ALS1480" s="147"/>
      <c r="ALT1480" s="147"/>
      <c r="ALU1480" s="147"/>
      <c r="ALV1480" s="147"/>
      <c r="ALW1480" s="147"/>
      <c r="ALX1480" s="147"/>
      <c r="ALY1480" s="147"/>
      <c r="ALZ1480" s="147"/>
      <c r="AMA1480" s="147"/>
      <c r="AMB1480" s="147"/>
      <c r="AMC1480" s="147"/>
      <c r="AMD1480" s="147"/>
      <c r="AME1480" s="147"/>
      <c r="AMF1480" s="147"/>
      <c r="AMG1480" s="147"/>
      <c r="AMH1480" s="147"/>
      <c r="AMI1480" s="147"/>
      <c r="AMJ1480" s="147"/>
      <c r="AMK1480" s="147"/>
    </row>
    <row r="1481" spans="1:1025" s="149" customFormat="1">
      <c r="A1481" s="144">
        <v>1715</v>
      </c>
      <c r="B1481" s="144" t="s">
        <v>554</v>
      </c>
      <c r="C1481" s="144" t="s">
        <v>3181</v>
      </c>
      <c r="D1481" s="145">
        <v>-1.91296030607365</v>
      </c>
      <c r="E1481" s="145">
        <v>55</v>
      </c>
      <c r="F1481" s="145">
        <v>7.5</v>
      </c>
      <c r="G1481" s="146">
        <v>21688</v>
      </c>
      <c r="H1481" s="146" t="s">
        <v>554</v>
      </c>
      <c r="I1481" s="147">
        <v>17188709</v>
      </c>
      <c r="J1481" s="148" t="s">
        <v>2330</v>
      </c>
      <c r="K1481" s="148" t="s">
        <v>2331</v>
      </c>
      <c r="M1481" s="147"/>
      <c r="N1481" s="147"/>
      <c r="O1481" s="147"/>
      <c r="P1481" s="147"/>
      <c r="Q1481" s="147"/>
      <c r="R1481" s="147"/>
      <c r="S1481" s="147"/>
      <c r="T1481" s="147"/>
      <c r="U1481" s="147"/>
      <c r="V1481" s="147"/>
      <c r="W1481" s="147"/>
      <c r="X1481" s="147"/>
      <c r="Y1481" s="147"/>
      <c r="Z1481" s="147"/>
      <c r="AA1481" s="147"/>
      <c r="AB1481" s="147"/>
      <c r="AC1481" s="147"/>
      <c r="AD1481" s="147"/>
      <c r="AE1481" s="147"/>
      <c r="AF1481" s="147"/>
      <c r="AG1481" s="147"/>
      <c r="AH1481" s="147"/>
      <c r="AI1481" s="147"/>
      <c r="AJ1481" s="147"/>
      <c r="AK1481" s="147"/>
      <c r="AL1481" s="147"/>
      <c r="AM1481" s="147"/>
      <c r="AN1481" s="147"/>
      <c r="AO1481" s="147"/>
      <c r="AP1481" s="147"/>
      <c r="AQ1481" s="147"/>
      <c r="AR1481" s="147"/>
      <c r="AS1481" s="147"/>
      <c r="AT1481" s="147"/>
      <c r="AU1481" s="147"/>
      <c r="AV1481" s="147"/>
      <c r="AW1481" s="147"/>
      <c r="AX1481" s="147"/>
      <c r="AY1481" s="147"/>
      <c r="AZ1481" s="147"/>
      <c r="BA1481" s="147"/>
      <c r="BB1481" s="147"/>
      <c r="BC1481" s="147"/>
      <c r="BD1481" s="147"/>
      <c r="BE1481" s="147"/>
      <c r="BF1481" s="147"/>
      <c r="BG1481" s="147"/>
      <c r="BH1481" s="147"/>
      <c r="BI1481" s="147"/>
      <c r="BJ1481" s="147"/>
      <c r="BK1481" s="147"/>
      <c r="BL1481" s="147"/>
      <c r="BM1481" s="147"/>
      <c r="BN1481" s="147"/>
      <c r="BO1481" s="147"/>
      <c r="BP1481" s="147"/>
      <c r="BQ1481" s="147"/>
      <c r="BR1481" s="147"/>
      <c r="BS1481" s="147"/>
      <c r="BT1481" s="147"/>
      <c r="BU1481" s="147"/>
      <c r="BV1481" s="147"/>
      <c r="BW1481" s="147"/>
      <c r="BX1481" s="147"/>
      <c r="BY1481" s="147"/>
      <c r="BZ1481" s="147"/>
      <c r="CA1481" s="147"/>
      <c r="CB1481" s="147"/>
      <c r="CC1481" s="147"/>
      <c r="CD1481" s="147"/>
      <c r="CE1481" s="147"/>
      <c r="CF1481" s="147"/>
      <c r="CG1481" s="147"/>
      <c r="CH1481" s="147"/>
      <c r="CI1481" s="147"/>
      <c r="CJ1481" s="147"/>
      <c r="CK1481" s="147"/>
      <c r="CL1481" s="147"/>
      <c r="CM1481" s="147"/>
      <c r="CN1481" s="147"/>
      <c r="CO1481" s="147"/>
      <c r="CP1481" s="147"/>
      <c r="CQ1481" s="147"/>
      <c r="CR1481" s="147"/>
      <c r="CS1481" s="147"/>
      <c r="CT1481" s="147"/>
      <c r="CU1481" s="147"/>
      <c r="CV1481" s="147"/>
      <c r="CW1481" s="147"/>
      <c r="CX1481" s="147"/>
      <c r="CY1481" s="147"/>
      <c r="CZ1481" s="147"/>
      <c r="DA1481" s="147"/>
      <c r="DB1481" s="147"/>
      <c r="DC1481" s="147"/>
      <c r="DD1481" s="147"/>
      <c r="DE1481" s="147"/>
      <c r="DF1481" s="147"/>
      <c r="DG1481" s="147"/>
      <c r="DH1481" s="147"/>
      <c r="DI1481" s="147"/>
      <c r="DJ1481" s="147"/>
      <c r="DK1481" s="147"/>
      <c r="DL1481" s="147"/>
      <c r="DM1481" s="147"/>
      <c r="DN1481" s="147"/>
      <c r="DO1481" s="147"/>
      <c r="DP1481" s="147"/>
      <c r="DQ1481" s="147"/>
      <c r="DR1481" s="147"/>
      <c r="DS1481" s="147"/>
      <c r="DT1481" s="147"/>
      <c r="DU1481" s="147"/>
      <c r="DV1481" s="147"/>
      <c r="DW1481" s="147"/>
      <c r="DX1481" s="147"/>
      <c r="DY1481" s="147"/>
      <c r="DZ1481" s="147"/>
      <c r="EA1481" s="147"/>
      <c r="EB1481" s="147"/>
      <c r="EC1481" s="147"/>
      <c r="ED1481" s="147"/>
      <c r="EE1481" s="147"/>
      <c r="EF1481" s="147"/>
      <c r="EG1481" s="147"/>
      <c r="EH1481" s="147"/>
      <c r="EI1481" s="147"/>
      <c r="EJ1481" s="147"/>
      <c r="EK1481" s="147"/>
      <c r="EL1481" s="147"/>
      <c r="EM1481" s="147"/>
      <c r="EN1481" s="147"/>
      <c r="EO1481" s="147"/>
      <c r="EP1481" s="147"/>
      <c r="EQ1481" s="147"/>
      <c r="ER1481" s="147"/>
      <c r="ES1481" s="147"/>
      <c r="ET1481" s="147"/>
      <c r="EU1481" s="147"/>
      <c r="EV1481" s="147"/>
      <c r="EW1481" s="147"/>
      <c r="EX1481" s="147"/>
      <c r="EY1481" s="147"/>
      <c r="EZ1481" s="147"/>
      <c r="FA1481" s="147"/>
      <c r="FB1481" s="147"/>
      <c r="FC1481" s="147"/>
      <c r="FD1481" s="147"/>
      <c r="FE1481" s="147"/>
      <c r="FF1481" s="147"/>
      <c r="FG1481" s="147"/>
      <c r="FH1481" s="147"/>
      <c r="FI1481" s="147"/>
      <c r="FJ1481" s="147"/>
      <c r="FK1481" s="147"/>
      <c r="FL1481" s="147"/>
      <c r="FM1481" s="147"/>
      <c r="FN1481" s="147"/>
      <c r="FO1481" s="147"/>
      <c r="FP1481" s="147"/>
      <c r="FQ1481" s="147"/>
      <c r="FR1481" s="147"/>
      <c r="FS1481" s="147"/>
      <c r="FT1481" s="147"/>
      <c r="FU1481" s="147"/>
      <c r="FV1481" s="147"/>
      <c r="FW1481" s="147"/>
      <c r="FX1481" s="147"/>
      <c r="FY1481" s="147"/>
      <c r="FZ1481" s="147"/>
      <c r="GA1481" s="147"/>
      <c r="GB1481" s="147"/>
      <c r="GC1481" s="147"/>
      <c r="GD1481" s="147"/>
      <c r="GE1481" s="147"/>
      <c r="GF1481" s="147"/>
      <c r="GG1481" s="147"/>
      <c r="GH1481" s="147"/>
      <c r="GI1481" s="147"/>
      <c r="GJ1481" s="147"/>
      <c r="GK1481" s="147"/>
      <c r="GL1481" s="147"/>
      <c r="GM1481" s="147"/>
      <c r="GN1481" s="147"/>
      <c r="GO1481" s="147"/>
      <c r="GP1481" s="147"/>
      <c r="GQ1481" s="147"/>
      <c r="GR1481" s="147"/>
      <c r="GS1481" s="147"/>
      <c r="GT1481" s="147"/>
      <c r="GU1481" s="147"/>
      <c r="GV1481" s="147"/>
      <c r="GW1481" s="147"/>
      <c r="GX1481" s="147"/>
      <c r="GY1481" s="147"/>
      <c r="GZ1481" s="147"/>
      <c r="HA1481" s="147"/>
      <c r="HB1481" s="147"/>
      <c r="HC1481" s="147"/>
      <c r="HD1481" s="147"/>
      <c r="HE1481" s="147"/>
      <c r="HF1481" s="147"/>
      <c r="HG1481" s="147"/>
      <c r="HH1481" s="147"/>
      <c r="HI1481" s="147"/>
      <c r="HJ1481" s="147"/>
      <c r="HK1481" s="147"/>
      <c r="HL1481" s="147"/>
      <c r="HM1481" s="147"/>
      <c r="HN1481" s="147"/>
      <c r="HO1481" s="147"/>
      <c r="HP1481" s="147"/>
      <c r="HQ1481" s="147"/>
      <c r="HR1481" s="147"/>
      <c r="HS1481" s="147"/>
      <c r="HT1481" s="147"/>
      <c r="HU1481" s="147"/>
      <c r="HV1481" s="147"/>
      <c r="HW1481" s="147"/>
      <c r="HX1481" s="147"/>
      <c r="HY1481" s="147"/>
      <c r="HZ1481" s="147"/>
      <c r="IA1481" s="147"/>
      <c r="IB1481" s="147"/>
      <c r="IC1481" s="147"/>
      <c r="ID1481" s="147"/>
      <c r="IE1481" s="147"/>
      <c r="IF1481" s="147"/>
      <c r="IG1481" s="147"/>
      <c r="IH1481" s="147"/>
      <c r="II1481" s="147"/>
      <c r="IJ1481" s="147"/>
      <c r="IK1481" s="147"/>
      <c r="IL1481" s="147"/>
      <c r="IM1481" s="147"/>
      <c r="IN1481" s="147"/>
      <c r="IO1481" s="147"/>
      <c r="IP1481" s="147"/>
      <c r="IQ1481" s="147"/>
      <c r="IR1481" s="147"/>
      <c r="IS1481" s="147"/>
      <c r="IT1481" s="147"/>
      <c r="IU1481" s="147"/>
      <c r="IV1481" s="147"/>
      <c r="IW1481" s="147"/>
      <c r="IX1481" s="147"/>
      <c r="IY1481" s="147"/>
      <c r="IZ1481" s="147"/>
      <c r="JA1481" s="147"/>
      <c r="JB1481" s="147"/>
      <c r="JC1481" s="147"/>
      <c r="JD1481" s="147"/>
      <c r="JE1481" s="147"/>
      <c r="JF1481" s="147"/>
      <c r="JG1481" s="147"/>
      <c r="JH1481" s="147"/>
      <c r="JI1481" s="147"/>
      <c r="JJ1481" s="147"/>
      <c r="JK1481" s="147"/>
      <c r="JL1481" s="147"/>
      <c r="JM1481" s="147"/>
      <c r="JN1481" s="147"/>
      <c r="JO1481" s="147"/>
      <c r="JP1481" s="147"/>
      <c r="JQ1481" s="147"/>
      <c r="JR1481" s="147"/>
      <c r="JS1481" s="147"/>
      <c r="JT1481" s="147"/>
      <c r="JU1481" s="147"/>
      <c r="JV1481" s="147"/>
      <c r="JW1481" s="147"/>
      <c r="JX1481" s="147"/>
      <c r="JY1481" s="147"/>
      <c r="JZ1481" s="147"/>
      <c r="KA1481" s="147"/>
      <c r="KB1481" s="147"/>
      <c r="KC1481" s="147"/>
      <c r="KD1481" s="147"/>
      <c r="KE1481" s="147"/>
      <c r="KF1481" s="147"/>
      <c r="KG1481" s="147"/>
      <c r="KH1481" s="147"/>
      <c r="KI1481" s="147"/>
      <c r="KJ1481" s="147"/>
      <c r="KK1481" s="147"/>
      <c r="KL1481" s="147"/>
      <c r="KM1481" s="147"/>
      <c r="KN1481" s="147"/>
      <c r="KO1481" s="147"/>
      <c r="KP1481" s="147"/>
      <c r="KQ1481" s="147"/>
      <c r="KR1481" s="147"/>
      <c r="KS1481" s="147"/>
      <c r="KT1481" s="147"/>
      <c r="KU1481" s="147"/>
      <c r="KV1481" s="147"/>
      <c r="KW1481" s="147"/>
      <c r="KX1481" s="147"/>
      <c r="KY1481" s="147"/>
      <c r="KZ1481" s="147"/>
      <c r="LA1481" s="147"/>
      <c r="LB1481" s="147"/>
      <c r="LC1481" s="147"/>
      <c r="LD1481" s="147"/>
      <c r="LE1481" s="147"/>
      <c r="LF1481" s="147"/>
      <c r="LG1481" s="147"/>
      <c r="LH1481" s="147"/>
      <c r="LI1481" s="147"/>
      <c r="LJ1481" s="147"/>
      <c r="LK1481" s="147"/>
      <c r="LL1481" s="147"/>
      <c r="LM1481" s="147"/>
      <c r="LN1481" s="147"/>
      <c r="LO1481" s="147"/>
      <c r="LP1481" s="147"/>
      <c r="LQ1481" s="147"/>
      <c r="LR1481" s="147"/>
      <c r="LS1481" s="147"/>
      <c r="LT1481" s="147"/>
      <c r="LU1481" s="147"/>
      <c r="LV1481" s="147"/>
      <c r="LW1481" s="147"/>
      <c r="LX1481" s="147"/>
      <c r="LY1481" s="147"/>
      <c r="LZ1481" s="147"/>
      <c r="MA1481" s="147"/>
      <c r="MB1481" s="147"/>
      <c r="MC1481" s="147"/>
      <c r="MD1481" s="147"/>
      <c r="ME1481" s="147"/>
      <c r="MF1481" s="147"/>
      <c r="MG1481" s="147"/>
      <c r="MH1481" s="147"/>
      <c r="MI1481" s="147"/>
      <c r="MJ1481" s="147"/>
      <c r="MK1481" s="147"/>
      <c r="ML1481" s="147"/>
      <c r="MM1481" s="147"/>
      <c r="MN1481" s="147"/>
      <c r="MO1481" s="147"/>
      <c r="MP1481" s="147"/>
      <c r="MQ1481" s="147"/>
      <c r="MR1481" s="147"/>
      <c r="MS1481" s="147"/>
      <c r="MT1481" s="147"/>
      <c r="MU1481" s="147"/>
      <c r="MV1481" s="147"/>
      <c r="MW1481" s="147"/>
      <c r="MX1481" s="147"/>
      <c r="MY1481" s="147"/>
      <c r="MZ1481" s="147"/>
      <c r="NA1481" s="147"/>
      <c r="NB1481" s="147"/>
      <c r="NC1481" s="147"/>
      <c r="ND1481" s="147"/>
      <c r="NE1481" s="147"/>
      <c r="NF1481" s="147"/>
      <c r="NG1481" s="147"/>
      <c r="NH1481" s="147"/>
      <c r="NI1481" s="147"/>
      <c r="NJ1481" s="147"/>
      <c r="NK1481" s="147"/>
      <c r="NL1481" s="147"/>
      <c r="NM1481" s="147"/>
      <c r="NN1481" s="147"/>
      <c r="NO1481" s="147"/>
      <c r="NP1481" s="147"/>
      <c r="NQ1481" s="147"/>
      <c r="NR1481" s="147"/>
      <c r="NS1481" s="147"/>
      <c r="NT1481" s="147"/>
      <c r="NU1481" s="147"/>
      <c r="NV1481" s="147"/>
      <c r="NW1481" s="147"/>
      <c r="NX1481" s="147"/>
      <c r="NY1481" s="147"/>
      <c r="NZ1481" s="147"/>
      <c r="OA1481" s="147"/>
      <c r="OB1481" s="147"/>
      <c r="OC1481" s="147"/>
      <c r="OD1481" s="147"/>
      <c r="OE1481" s="147"/>
      <c r="OF1481" s="147"/>
      <c r="OG1481" s="147"/>
      <c r="OH1481" s="147"/>
      <c r="OI1481" s="147"/>
      <c r="OJ1481" s="147"/>
      <c r="OK1481" s="147"/>
      <c r="OL1481" s="147"/>
      <c r="OM1481" s="147"/>
      <c r="ON1481" s="147"/>
      <c r="OO1481" s="147"/>
      <c r="OP1481" s="147"/>
      <c r="OQ1481" s="147"/>
      <c r="OR1481" s="147"/>
      <c r="OS1481" s="147"/>
      <c r="OT1481" s="147"/>
      <c r="OU1481" s="147"/>
      <c r="OV1481" s="147"/>
      <c r="OW1481" s="147"/>
      <c r="OX1481" s="147"/>
      <c r="OY1481" s="147"/>
      <c r="OZ1481" s="147"/>
      <c r="PA1481" s="147"/>
      <c r="PB1481" s="147"/>
      <c r="PC1481" s="147"/>
      <c r="PD1481" s="147"/>
      <c r="PE1481" s="147"/>
      <c r="PF1481" s="147"/>
      <c r="PG1481" s="147"/>
      <c r="PH1481" s="147"/>
      <c r="PI1481" s="147"/>
      <c r="PJ1481" s="147"/>
      <c r="PK1481" s="147"/>
      <c r="PL1481" s="147"/>
      <c r="PM1481" s="147"/>
      <c r="PN1481" s="147"/>
      <c r="PO1481" s="147"/>
      <c r="PP1481" s="147"/>
      <c r="PQ1481" s="147"/>
      <c r="PR1481" s="147"/>
      <c r="PS1481" s="147"/>
      <c r="PT1481" s="147"/>
      <c r="PU1481" s="147"/>
      <c r="PV1481" s="147"/>
      <c r="PW1481" s="147"/>
      <c r="PX1481" s="147"/>
      <c r="PY1481" s="147"/>
      <c r="PZ1481" s="147"/>
      <c r="QA1481" s="147"/>
      <c r="QB1481" s="147"/>
      <c r="QC1481" s="147"/>
      <c r="QD1481" s="147"/>
      <c r="QE1481" s="147"/>
      <c r="QF1481" s="147"/>
      <c r="QG1481" s="147"/>
      <c r="QH1481" s="147"/>
      <c r="QI1481" s="147"/>
      <c r="QJ1481" s="147"/>
      <c r="QK1481" s="147"/>
      <c r="QL1481" s="147"/>
      <c r="QM1481" s="147"/>
      <c r="QN1481" s="147"/>
      <c r="QO1481" s="147"/>
      <c r="QP1481" s="147"/>
      <c r="QQ1481" s="147"/>
      <c r="QR1481" s="147"/>
      <c r="QS1481" s="147"/>
      <c r="QT1481" s="147"/>
      <c r="QU1481" s="147"/>
      <c r="QV1481" s="147"/>
      <c r="QW1481" s="147"/>
      <c r="QX1481" s="147"/>
      <c r="QY1481" s="147"/>
      <c r="QZ1481" s="147"/>
      <c r="RA1481" s="147"/>
      <c r="RB1481" s="147"/>
      <c r="RC1481" s="147"/>
      <c r="RD1481" s="147"/>
      <c r="RE1481" s="147"/>
      <c r="RF1481" s="147"/>
      <c r="RG1481" s="147"/>
      <c r="RH1481" s="147"/>
      <c r="RI1481" s="147"/>
      <c r="RJ1481" s="147"/>
      <c r="RK1481" s="147"/>
      <c r="RL1481" s="147"/>
      <c r="RM1481" s="147"/>
      <c r="RN1481" s="147"/>
      <c r="RO1481" s="147"/>
      <c r="RP1481" s="147"/>
      <c r="RQ1481" s="147"/>
      <c r="RR1481" s="147"/>
      <c r="RS1481" s="147"/>
      <c r="RT1481" s="147"/>
      <c r="RU1481" s="147"/>
      <c r="RV1481" s="147"/>
      <c r="RW1481" s="147"/>
      <c r="RX1481" s="147"/>
      <c r="RY1481" s="147"/>
      <c r="RZ1481" s="147"/>
      <c r="SA1481" s="147"/>
      <c r="SB1481" s="147"/>
      <c r="SC1481" s="147"/>
      <c r="SD1481" s="147"/>
      <c r="SE1481" s="147"/>
      <c r="SF1481" s="147"/>
      <c r="SG1481" s="147"/>
      <c r="SH1481" s="147"/>
      <c r="SI1481" s="147"/>
      <c r="SJ1481" s="147"/>
      <c r="SK1481" s="147"/>
      <c r="SL1481" s="147"/>
      <c r="SM1481" s="147"/>
      <c r="SN1481" s="147"/>
      <c r="SO1481" s="147"/>
      <c r="SP1481" s="147"/>
      <c r="SQ1481" s="147"/>
      <c r="SR1481" s="147"/>
      <c r="SS1481" s="147"/>
      <c r="ST1481" s="147"/>
      <c r="SU1481" s="147"/>
      <c r="SV1481" s="147"/>
      <c r="SW1481" s="147"/>
      <c r="SX1481" s="147"/>
      <c r="SY1481" s="147"/>
      <c r="SZ1481" s="147"/>
      <c r="TA1481" s="147"/>
      <c r="TB1481" s="147"/>
      <c r="TC1481" s="147"/>
      <c r="TD1481" s="147"/>
      <c r="TE1481" s="147"/>
      <c r="TF1481" s="147"/>
      <c r="TG1481" s="147"/>
      <c r="TH1481" s="147"/>
      <c r="TI1481" s="147"/>
      <c r="TJ1481" s="147"/>
      <c r="TK1481" s="147"/>
      <c r="TL1481" s="147"/>
      <c r="TM1481" s="147"/>
      <c r="TN1481" s="147"/>
      <c r="TO1481" s="147"/>
      <c r="TP1481" s="147"/>
      <c r="TQ1481" s="147"/>
      <c r="TR1481" s="147"/>
      <c r="TS1481" s="147"/>
      <c r="TT1481" s="147"/>
      <c r="TU1481" s="147"/>
      <c r="TV1481" s="147"/>
      <c r="TW1481" s="147"/>
      <c r="TX1481" s="147"/>
      <c r="TY1481" s="147"/>
      <c r="TZ1481" s="147"/>
      <c r="UA1481" s="147"/>
      <c r="UB1481" s="147"/>
      <c r="UC1481" s="147"/>
      <c r="UD1481" s="147"/>
      <c r="UE1481" s="147"/>
      <c r="UF1481" s="147"/>
      <c r="UG1481" s="147"/>
      <c r="UH1481" s="147"/>
      <c r="UI1481" s="147"/>
      <c r="UJ1481" s="147"/>
      <c r="UK1481" s="147"/>
      <c r="UL1481" s="147"/>
      <c r="UM1481" s="147"/>
      <c r="UN1481" s="147"/>
      <c r="UO1481" s="147"/>
      <c r="UP1481" s="147"/>
      <c r="UQ1481" s="147"/>
      <c r="UR1481" s="147"/>
      <c r="US1481" s="147"/>
      <c r="UT1481" s="147"/>
      <c r="UU1481" s="147"/>
      <c r="UV1481" s="147"/>
      <c r="UW1481" s="147"/>
      <c r="UX1481" s="147"/>
      <c r="UY1481" s="147"/>
      <c r="UZ1481" s="147"/>
      <c r="VA1481" s="147"/>
      <c r="VB1481" s="147"/>
      <c r="VC1481" s="147"/>
      <c r="VD1481" s="147"/>
      <c r="VE1481" s="147"/>
      <c r="VF1481" s="147"/>
      <c r="VG1481" s="147"/>
      <c r="VH1481" s="147"/>
      <c r="VI1481" s="147"/>
      <c r="VJ1481" s="147"/>
      <c r="VK1481" s="147"/>
      <c r="VL1481" s="147"/>
      <c r="VM1481" s="147"/>
      <c r="VN1481" s="147"/>
      <c r="VO1481" s="147"/>
      <c r="VP1481" s="147"/>
      <c r="VQ1481" s="147"/>
      <c r="VR1481" s="147"/>
      <c r="VS1481" s="147"/>
      <c r="VT1481" s="147"/>
      <c r="VU1481" s="147"/>
      <c r="VV1481" s="147"/>
      <c r="VW1481" s="147"/>
      <c r="VX1481" s="147"/>
      <c r="VY1481" s="147"/>
      <c r="VZ1481" s="147"/>
      <c r="WA1481" s="147"/>
      <c r="WB1481" s="147"/>
      <c r="WC1481" s="147"/>
      <c r="WD1481" s="147"/>
      <c r="WE1481" s="147"/>
      <c r="WF1481" s="147"/>
      <c r="WG1481" s="147"/>
      <c r="WH1481" s="147"/>
      <c r="WI1481" s="147"/>
      <c r="WJ1481" s="147"/>
      <c r="WK1481" s="147"/>
      <c r="WL1481" s="147"/>
      <c r="WM1481" s="147"/>
      <c r="WN1481" s="147"/>
      <c r="WO1481" s="147"/>
      <c r="WP1481" s="147"/>
      <c r="WQ1481" s="147"/>
      <c r="WR1481" s="147"/>
      <c r="WS1481" s="147"/>
      <c r="WT1481" s="147"/>
      <c r="WU1481" s="147"/>
      <c r="WV1481" s="147"/>
      <c r="WW1481" s="147"/>
      <c r="WX1481" s="147"/>
      <c r="WY1481" s="147"/>
      <c r="WZ1481" s="147"/>
      <c r="XA1481" s="147"/>
      <c r="XB1481" s="147"/>
      <c r="XC1481" s="147"/>
      <c r="XD1481" s="147"/>
      <c r="XE1481" s="147"/>
      <c r="XF1481" s="147"/>
      <c r="XG1481" s="147"/>
      <c r="XH1481" s="147"/>
      <c r="XI1481" s="147"/>
      <c r="XJ1481" s="147"/>
      <c r="XK1481" s="147"/>
      <c r="XL1481" s="147"/>
      <c r="XM1481" s="147"/>
      <c r="XN1481" s="147"/>
      <c r="XO1481" s="147"/>
      <c r="XP1481" s="147"/>
      <c r="XQ1481" s="147"/>
      <c r="XR1481" s="147"/>
      <c r="XS1481" s="147"/>
      <c r="XT1481" s="147"/>
      <c r="XU1481" s="147"/>
      <c r="XV1481" s="147"/>
      <c r="XW1481" s="147"/>
      <c r="XX1481" s="147"/>
      <c r="XY1481" s="147"/>
      <c r="XZ1481" s="147"/>
      <c r="YA1481" s="147"/>
      <c r="YB1481" s="147"/>
      <c r="YC1481" s="147"/>
      <c r="YD1481" s="147"/>
      <c r="YE1481" s="147"/>
      <c r="YF1481" s="147"/>
      <c r="YG1481" s="147"/>
      <c r="YH1481" s="147"/>
      <c r="YI1481" s="147"/>
      <c r="YJ1481" s="147"/>
      <c r="YK1481" s="147"/>
      <c r="YL1481" s="147"/>
      <c r="YM1481" s="147"/>
      <c r="YN1481" s="147"/>
      <c r="YO1481" s="147"/>
      <c r="YP1481" s="147"/>
      <c r="YQ1481" s="147"/>
      <c r="YR1481" s="147"/>
      <c r="YS1481" s="147"/>
      <c r="YT1481" s="147"/>
      <c r="YU1481" s="147"/>
      <c r="YV1481" s="147"/>
      <c r="YW1481" s="147"/>
      <c r="YX1481" s="147"/>
      <c r="YY1481" s="147"/>
      <c r="YZ1481" s="147"/>
      <c r="ZA1481" s="147"/>
      <c r="ZB1481" s="147"/>
      <c r="ZC1481" s="147"/>
      <c r="ZD1481" s="147"/>
      <c r="ZE1481" s="147"/>
      <c r="ZF1481" s="147"/>
      <c r="ZG1481" s="147"/>
      <c r="ZH1481" s="147"/>
      <c r="ZI1481" s="147"/>
      <c r="ZJ1481" s="147"/>
      <c r="ZK1481" s="147"/>
      <c r="ZL1481" s="147"/>
      <c r="ZM1481" s="147"/>
      <c r="ZN1481" s="147"/>
      <c r="ZO1481" s="147"/>
      <c r="ZP1481" s="147"/>
      <c r="ZQ1481" s="147"/>
      <c r="ZR1481" s="147"/>
      <c r="ZS1481" s="147"/>
      <c r="ZT1481" s="147"/>
      <c r="ZU1481" s="147"/>
      <c r="ZV1481" s="147"/>
      <c r="ZW1481" s="147"/>
      <c r="ZX1481" s="147"/>
      <c r="ZY1481" s="147"/>
      <c r="ZZ1481" s="147"/>
      <c r="AAA1481" s="147"/>
      <c r="AAB1481" s="147"/>
      <c r="AAC1481" s="147"/>
      <c r="AAD1481" s="147"/>
      <c r="AAE1481" s="147"/>
      <c r="AAF1481" s="147"/>
      <c r="AAG1481" s="147"/>
      <c r="AAH1481" s="147"/>
      <c r="AAI1481" s="147"/>
      <c r="AAJ1481" s="147"/>
      <c r="AAK1481" s="147"/>
      <c r="AAL1481" s="147"/>
      <c r="AAM1481" s="147"/>
      <c r="AAN1481" s="147"/>
      <c r="AAO1481" s="147"/>
      <c r="AAP1481" s="147"/>
      <c r="AAQ1481" s="147"/>
      <c r="AAR1481" s="147"/>
      <c r="AAS1481" s="147"/>
      <c r="AAT1481" s="147"/>
      <c r="AAU1481" s="147"/>
      <c r="AAV1481" s="147"/>
      <c r="AAW1481" s="147"/>
      <c r="AAX1481" s="147"/>
      <c r="AAY1481" s="147"/>
      <c r="AAZ1481" s="147"/>
      <c r="ABA1481" s="147"/>
      <c r="ABB1481" s="147"/>
      <c r="ABC1481" s="147"/>
      <c r="ABD1481" s="147"/>
      <c r="ABE1481" s="147"/>
      <c r="ABF1481" s="147"/>
      <c r="ABG1481" s="147"/>
      <c r="ABH1481" s="147"/>
      <c r="ABI1481" s="147"/>
      <c r="ABJ1481" s="147"/>
      <c r="ABK1481" s="147"/>
      <c r="ABL1481" s="147"/>
      <c r="ABM1481" s="147"/>
      <c r="ABN1481" s="147"/>
      <c r="ABO1481" s="147"/>
      <c r="ABP1481" s="147"/>
      <c r="ABQ1481" s="147"/>
      <c r="ABR1481" s="147"/>
      <c r="ABS1481" s="147"/>
      <c r="ABT1481" s="147"/>
      <c r="ABU1481" s="147"/>
      <c r="ABV1481" s="147"/>
      <c r="ABW1481" s="147"/>
      <c r="ABX1481" s="147"/>
      <c r="ABY1481" s="147"/>
      <c r="ABZ1481" s="147"/>
      <c r="ACA1481" s="147"/>
      <c r="ACB1481" s="147"/>
      <c r="ACC1481" s="147"/>
      <c r="ACD1481" s="147"/>
      <c r="ACE1481" s="147"/>
      <c r="ACF1481" s="147"/>
      <c r="ACG1481" s="147"/>
      <c r="ACH1481" s="147"/>
      <c r="ACI1481" s="147"/>
      <c r="ACJ1481" s="147"/>
      <c r="ACK1481" s="147"/>
      <c r="ACL1481" s="147"/>
      <c r="ACM1481" s="147"/>
      <c r="ACN1481" s="147"/>
      <c r="ACO1481" s="147"/>
      <c r="ACP1481" s="147"/>
      <c r="ACQ1481" s="147"/>
      <c r="ACR1481" s="147"/>
      <c r="ACS1481" s="147"/>
      <c r="ACT1481" s="147"/>
      <c r="ACU1481" s="147"/>
      <c r="ACV1481" s="147"/>
      <c r="ACW1481" s="147"/>
      <c r="ACX1481" s="147"/>
      <c r="ACY1481" s="147"/>
      <c r="ACZ1481" s="147"/>
      <c r="ADA1481" s="147"/>
      <c r="ADB1481" s="147"/>
      <c r="ADC1481" s="147"/>
      <c r="ADD1481" s="147"/>
      <c r="ADE1481" s="147"/>
      <c r="ADF1481" s="147"/>
      <c r="ADG1481" s="147"/>
      <c r="ADH1481" s="147"/>
      <c r="ADI1481" s="147"/>
      <c r="ADJ1481" s="147"/>
      <c r="ADK1481" s="147"/>
      <c r="ADL1481" s="147"/>
      <c r="ADM1481" s="147"/>
      <c r="ADN1481" s="147"/>
      <c r="ADO1481" s="147"/>
      <c r="ADP1481" s="147"/>
      <c r="ADQ1481" s="147"/>
      <c r="ADR1481" s="147"/>
      <c r="ADS1481" s="147"/>
      <c r="ADT1481" s="147"/>
      <c r="ADU1481" s="147"/>
      <c r="ADV1481" s="147"/>
      <c r="ADW1481" s="147"/>
      <c r="ADX1481" s="147"/>
      <c r="ADY1481" s="147"/>
      <c r="ADZ1481" s="147"/>
      <c r="AEA1481" s="147"/>
      <c r="AEB1481" s="147"/>
      <c r="AEC1481" s="147"/>
      <c r="AED1481" s="147"/>
      <c r="AEE1481" s="147"/>
      <c r="AEF1481" s="147"/>
      <c r="AEG1481" s="147"/>
      <c r="AEH1481" s="147"/>
      <c r="AEI1481" s="147"/>
      <c r="AEJ1481" s="147"/>
      <c r="AEK1481" s="147"/>
      <c r="AEL1481" s="147"/>
      <c r="AEM1481" s="147"/>
      <c r="AEN1481" s="147"/>
      <c r="AEO1481" s="147"/>
      <c r="AEP1481" s="147"/>
      <c r="AEQ1481" s="147"/>
      <c r="AER1481" s="147"/>
      <c r="AES1481" s="147"/>
      <c r="AET1481" s="147"/>
      <c r="AEU1481" s="147"/>
      <c r="AEV1481" s="147"/>
      <c r="AEW1481" s="147"/>
      <c r="AEX1481" s="147"/>
      <c r="AEY1481" s="147"/>
      <c r="AEZ1481" s="147"/>
      <c r="AFA1481" s="147"/>
      <c r="AFB1481" s="147"/>
      <c r="AFC1481" s="147"/>
      <c r="AFD1481" s="147"/>
      <c r="AFE1481" s="147"/>
      <c r="AFF1481" s="147"/>
      <c r="AFG1481" s="147"/>
      <c r="AFH1481" s="147"/>
      <c r="AFI1481" s="147"/>
      <c r="AFJ1481" s="147"/>
      <c r="AFK1481" s="147"/>
      <c r="AFL1481" s="147"/>
      <c r="AFM1481" s="147"/>
      <c r="AFN1481" s="147"/>
      <c r="AFO1481" s="147"/>
      <c r="AFP1481" s="147"/>
      <c r="AFQ1481" s="147"/>
      <c r="AFR1481" s="147"/>
      <c r="AFS1481" s="147"/>
      <c r="AFT1481" s="147"/>
      <c r="AFU1481" s="147"/>
      <c r="AFV1481" s="147"/>
      <c r="AFW1481" s="147"/>
      <c r="AFX1481" s="147"/>
      <c r="AFY1481" s="147"/>
      <c r="AFZ1481" s="147"/>
      <c r="AGA1481" s="147"/>
      <c r="AGB1481" s="147"/>
      <c r="AGC1481" s="147"/>
      <c r="AGD1481" s="147"/>
      <c r="AGE1481" s="147"/>
      <c r="AGF1481" s="147"/>
      <c r="AGG1481" s="147"/>
      <c r="AGH1481" s="147"/>
      <c r="AGI1481" s="147"/>
      <c r="AGJ1481" s="147"/>
      <c r="AGK1481" s="147"/>
      <c r="AGL1481" s="147"/>
      <c r="AGM1481" s="147"/>
      <c r="AGN1481" s="147"/>
      <c r="AGO1481" s="147"/>
      <c r="AGP1481" s="147"/>
      <c r="AGQ1481" s="147"/>
      <c r="AGR1481" s="147"/>
      <c r="AGS1481" s="147"/>
      <c r="AGT1481" s="147"/>
      <c r="AGU1481" s="147"/>
      <c r="AGV1481" s="147"/>
      <c r="AGW1481" s="147"/>
      <c r="AGX1481" s="147"/>
      <c r="AGY1481" s="147"/>
      <c r="AGZ1481" s="147"/>
      <c r="AHA1481" s="147"/>
      <c r="AHB1481" s="147"/>
      <c r="AHC1481" s="147"/>
      <c r="AHD1481" s="147"/>
      <c r="AHE1481" s="147"/>
      <c r="AHF1481" s="147"/>
      <c r="AHG1481" s="147"/>
      <c r="AHH1481" s="147"/>
      <c r="AHI1481" s="147"/>
      <c r="AHJ1481" s="147"/>
      <c r="AHK1481" s="147"/>
      <c r="AHL1481" s="147"/>
      <c r="AHM1481" s="147"/>
      <c r="AHN1481" s="147"/>
      <c r="AHO1481" s="147"/>
      <c r="AHP1481" s="147"/>
      <c r="AHQ1481" s="147"/>
      <c r="AHR1481" s="147"/>
      <c r="AHS1481" s="147"/>
      <c r="AHT1481" s="147"/>
      <c r="AHU1481" s="147"/>
      <c r="AHV1481" s="147"/>
      <c r="AHW1481" s="147"/>
      <c r="AHX1481" s="147"/>
      <c r="AHY1481" s="147"/>
      <c r="AHZ1481" s="147"/>
      <c r="AIA1481" s="147"/>
      <c r="AIB1481" s="147"/>
      <c r="AIC1481" s="147"/>
      <c r="AID1481" s="147"/>
      <c r="AIE1481" s="147"/>
      <c r="AIF1481" s="147"/>
      <c r="AIG1481" s="147"/>
      <c r="AIH1481" s="147"/>
      <c r="AII1481" s="147"/>
      <c r="AIJ1481" s="147"/>
      <c r="AIK1481" s="147"/>
      <c r="AIL1481" s="147"/>
      <c r="AIM1481" s="147"/>
      <c r="AIN1481" s="147"/>
      <c r="AIO1481" s="147"/>
      <c r="AIP1481" s="147"/>
      <c r="AIQ1481" s="147"/>
      <c r="AIR1481" s="147"/>
      <c r="AIS1481" s="147"/>
      <c r="AIT1481" s="147"/>
      <c r="AIU1481" s="147"/>
      <c r="AIV1481" s="147"/>
      <c r="AIW1481" s="147"/>
      <c r="AIX1481" s="147"/>
      <c r="AIY1481" s="147"/>
      <c r="AIZ1481" s="147"/>
      <c r="AJA1481" s="147"/>
      <c r="AJB1481" s="147"/>
      <c r="AJC1481" s="147"/>
      <c r="AJD1481" s="147"/>
      <c r="AJE1481" s="147"/>
      <c r="AJF1481" s="147"/>
      <c r="AJG1481" s="147"/>
      <c r="AJH1481" s="147"/>
      <c r="AJI1481" s="147"/>
      <c r="AJJ1481" s="147"/>
      <c r="AJK1481" s="147"/>
      <c r="AJL1481" s="147"/>
      <c r="AJM1481" s="147"/>
      <c r="AJN1481" s="147"/>
      <c r="AJO1481" s="147"/>
      <c r="AJP1481" s="147"/>
      <c r="AJQ1481" s="147"/>
      <c r="AJR1481" s="147"/>
      <c r="AJS1481" s="147"/>
      <c r="AJT1481" s="147"/>
      <c r="AJU1481" s="147"/>
      <c r="AJV1481" s="147"/>
      <c r="AJW1481" s="147"/>
      <c r="AJX1481" s="147"/>
      <c r="AJY1481" s="147"/>
      <c r="AJZ1481" s="147"/>
      <c r="AKA1481" s="147"/>
      <c r="AKB1481" s="147"/>
      <c r="AKC1481" s="147"/>
      <c r="AKD1481" s="147"/>
      <c r="AKE1481" s="147"/>
      <c r="AKF1481" s="147"/>
      <c r="AKG1481" s="147"/>
      <c r="AKH1481" s="147"/>
      <c r="AKI1481" s="147"/>
      <c r="AKJ1481" s="147"/>
      <c r="AKK1481" s="147"/>
      <c r="AKL1481" s="147"/>
      <c r="AKM1481" s="147"/>
      <c r="AKN1481" s="147"/>
      <c r="AKO1481" s="147"/>
      <c r="AKP1481" s="147"/>
      <c r="AKQ1481" s="147"/>
      <c r="AKR1481" s="147"/>
      <c r="AKS1481" s="147"/>
      <c r="AKT1481" s="147"/>
      <c r="AKU1481" s="147"/>
      <c r="AKV1481" s="147"/>
      <c r="AKW1481" s="147"/>
      <c r="AKX1481" s="147"/>
      <c r="AKY1481" s="147"/>
      <c r="AKZ1481" s="147"/>
      <c r="ALA1481" s="147"/>
      <c r="ALB1481" s="147"/>
      <c r="ALC1481" s="147"/>
      <c r="ALD1481" s="147"/>
      <c r="ALE1481" s="147"/>
      <c r="ALF1481" s="147"/>
      <c r="ALG1481" s="147"/>
      <c r="ALH1481" s="147"/>
      <c r="ALI1481" s="147"/>
      <c r="ALJ1481" s="147"/>
      <c r="ALK1481" s="147"/>
      <c r="ALL1481" s="147"/>
      <c r="ALM1481" s="147"/>
      <c r="ALN1481" s="147"/>
      <c r="ALO1481" s="147"/>
      <c r="ALP1481" s="147"/>
      <c r="ALQ1481" s="147"/>
      <c r="ALR1481" s="147"/>
      <c r="ALS1481" s="147"/>
      <c r="ALT1481" s="147"/>
      <c r="ALU1481" s="147"/>
      <c r="ALV1481" s="147"/>
      <c r="ALW1481" s="147"/>
      <c r="ALX1481" s="147"/>
      <c r="ALY1481" s="147"/>
      <c r="ALZ1481" s="147"/>
      <c r="AMA1481" s="147"/>
      <c r="AMB1481" s="147"/>
      <c r="AMC1481" s="147"/>
      <c r="AMD1481" s="147"/>
      <c r="AME1481" s="147"/>
      <c r="AMF1481" s="147"/>
      <c r="AMG1481" s="147"/>
      <c r="AMH1481" s="147"/>
      <c r="AMI1481" s="147"/>
      <c r="AMJ1481" s="147"/>
      <c r="AMK1481" s="147"/>
    </row>
    <row r="1482" spans="1:1025" s="149" customFormat="1">
      <c r="A1482" s="144">
        <v>1716</v>
      </c>
      <c r="B1482" s="144" t="s">
        <v>555</v>
      </c>
      <c r="C1482" s="144" t="s">
        <v>3181</v>
      </c>
      <c r="D1482" s="145">
        <v>-0.64562410329985698</v>
      </c>
      <c r="E1482" s="145">
        <v>55</v>
      </c>
      <c r="F1482" s="145">
        <v>7.5</v>
      </c>
      <c r="G1482" s="146">
        <v>21690</v>
      </c>
      <c r="H1482" s="146" t="s">
        <v>555</v>
      </c>
      <c r="I1482" s="147">
        <v>17188709</v>
      </c>
      <c r="J1482" s="148" t="s">
        <v>2330</v>
      </c>
      <c r="K1482" s="148" t="s">
        <v>2331</v>
      </c>
      <c r="M1482" s="147"/>
      <c r="N1482" s="147"/>
      <c r="O1482" s="147"/>
      <c r="P1482" s="147"/>
      <c r="Q1482" s="147"/>
      <c r="R1482" s="147"/>
      <c r="S1482" s="147"/>
      <c r="T1482" s="147"/>
      <c r="U1482" s="147"/>
      <c r="V1482" s="147"/>
      <c r="W1482" s="147"/>
      <c r="X1482" s="147"/>
      <c r="Y1482" s="147"/>
      <c r="Z1482" s="147"/>
      <c r="AA1482" s="147"/>
      <c r="AB1482" s="147"/>
      <c r="AC1482" s="147"/>
      <c r="AD1482" s="147"/>
      <c r="AE1482" s="147"/>
      <c r="AF1482" s="147"/>
      <c r="AG1482" s="147"/>
      <c r="AH1482" s="147"/>
      <c r="AI1482" s="147"/>
      <c r="AJ1482" s="147"/>
      <c r="AK1482" s="147"/>
      <c r="AL1482" s="147"/>
      <c r="AM1482" s="147"/>
      <c r="AN1482" s="147"/>
      <c r="AO1482" s="147"/>
      <c r="AP1482" s="147"/>
      <c r="AQ1482" s="147"/>
      <c r="AR1482" s="147"/>
      <c r="AS1482" s="147"/>
      <c r="AT1482" s="147"/>
      <c r="AU1482" s="147"/>
      <c r="AV1482" s="147"/>
      <c r="AW1482" s="147"/>
      <c r="AX1482" s="147"/>
      <c r="AY1482" s="147"/>
      <c r="AZ1482" s="147"/>
      <c r="BA1482" s="147"/>
      <c r="BB1482" s="147"/>
      <c r="BC1482" s="147"/>
      <c r="BD1482" s="147"/>
      <c r="BE1482" s="147"/>
      <c r="BF1482" s="147"/>
      <c r="BG1482" s="147"/>
      <c r="BH1482" s="147"/>
      <c r="BI1482" s="147"/>
      <c r="BJ1482" s="147"/>
      <c r="BK1482" s="147"/>
      <c r="BL1482" s="147"/>
      <c r="BM1482" s="147"/>
      <c r="BN1482" s="147"/>
      <c r="BO1482" s="147"/>
      <c r="BP1482" s="147"/>
      <c r="BQ1482" s="147"/>
      <c r="BR1482" s="147"/>
      <c r="BS1482" s="147"/>
      <c r="BT1482" s="147"/>
      <c r="BU1482" s="147"/>
      <c r="BV1482" s="147"/>
      <c r="BW1482" s="147"/>
      <c r="BX1482" s="147"/>
      <c r="BY1482" s="147"/>
      <c r="BZ1482" s="147"/>
      <c r="CA1482" s="147"/>
      <c r="CB1482" s="147"/>
      <c r="CC1482" s="147"/>
      <c r="CD1482" s="147"/>
      <c r="CE1482" s="147"/>
      <c r="CF1482" s="147"/>
      <c r="CG1482" s="147"/>
      <c r="CH1482" s="147"/>
      <c r="CI1482" s="147"/>
      <c r="CJ1482" s="147"/>
      <c r="CK1482" s="147"/>
      <c r="CL1482" s="147"/>
      <c r="CM1482" s="147"/>
      <c r="CN1482" s="147"/>
      <c r="CO1482" s="147"/>
      <c r="CP1482" s="147"/>
      <c r="CQ1482" s="147"/>
      <c r="CR1482" s="147"/>
      <c r="CS1482" s="147"/>
      <c r="CT1482" s="147"/>
      <c r="CU1482" s="147"/>
      <c r="CV1482" s="147"/>
      <c r="CW1482" s="147"/>
      <c r="CX1482" s="147"/>
      <c r="CY1482" s="147"/>
      <c r="CZ1482" s="147"/>
      <c r="DA1482" s="147"/>
      <c r="DB1482" s="147"/>
      <c r="DC1482" s="147"/>
      <c r="DD1482" s="147"/>
      <c r="DE1482" s="147"/>
      <c r="DF1482" s="147"/>
      <c r="DG1482" s="147"/>
      <c r="DH1482" s="147"/>
      <c r="DI1482" s="147"/>
      <c r="DJ1482" s="147"/>
      <c r="DK1482" s="147"/>
      <c r="DL1482" s="147"/>
      <c r="DM1482" s="147"/>
      <c r="DN1482" s="147"/>
      <c r="DO1482" s="147"/>
      <c r="DP1482" s="147"/>
      <c r="DQ1482" s="147"/>
      <c r="DR1482" s="147"/>
      <c r="DS1482" s="147"/>
      <c r="DT1482" s="147"/>
      <c r="DU1482" s="147"/>
      <c r="DV1482" s="147"/>
      <c r="DW1482" s="147"/>
      <c r="DX1482" s="147"/>
      <c r="DY1482" s="147"/>
      <c r="DZ1482" s="147"/>
      <c r="EA1482" s="147"/>
      <c r="EB1482" s="147"/>
      <c r="EC1482" s="147"/>
      <c r="ED1482" s="147"/>
      <c r="EE1482" s="147"/>
      <c r="EF1482" s="147"/>
      <c r="EG1482" s="147"/>
      <c r="EH1482" s="147"/>
      <c r="EI1482" s="147"/>
      <c r="EJ1482" s="147"/>
      <c r="EK1482" s="147"/>
      <c r="EL1482" s="147"/>
      <c r="EM1482" s="147"/>
      <c r="EN1482" s="147"/>
      <c r="EO1482" s="147"/>
      <c r="EP1482" s="147"/>
      <c r="EQ1482" s="147"/>
      <c r="ER1482" s="147"/>
      <c r="ES1482" s="147"/>
      <c r="ET1482" s="147"/>
      <c r="EU1482" s="147"/>
      <c r="EV1482" s="147"/>
      <c r="EW1482" s="147"/>
      <c r="EX1482" s="147"/>
      <c r="EY1482" s="147"/>
      <c r="EZ1482" s="147"/>
      <c r="FA1482" s="147"/>
      <c r="FB1482" s="147"/>
      <c r="FC1482" s="147"/>
      <c r="FD1482" s="147"/>
      <c r="FE1482" s="147"/>
      <c r="FF1482" s="147"/>
      <c r="FG1482" s="147"/>
      <c r="FH1482" s="147"/>
      <c r="FI1482" s="147"/>
      <c r="FJ1482" s="147"/>
      <c r="FK1482" s="147"/>
      <c r="FL1482" s="147"/>
      <c r="FM1482" s="147"/>
      <c r="FN1482" s="147"/>
      <c r="FO1482" s="147"/>
      <c r="FP1482" s="147"/>
      <c r="FQ1482" s="147"/>
      <c r="FR1482" s="147"/>
      <c r="FS1482" s="147"/>
      <c r="FT1482" s="147"/>
      <c r="FU1482" s="147"/>
      <c r="FV1482" s="147"/>
      <c r="FW1482" s="147"/>
      <c r="FX1482" s="147"/>
      <c r="FY1482" s="147"/>
      <c r="FZ1482" s="147"/>
      <c r="GA1482" s="147"/>
      <c r="GB1482" s="147"/>
      <c r="GC1482" s="147"/>
      <c r="GD1482" s="147"/>
      <c r="GE1482" s="147"/>
      <c r="GF1482" s="147"/>
      <c r="GG1482" s="147"/>
      <c r="GH1482" s="147"/>
      <c r="GI1482" s="147"/>
      <c r="GJ1482" s="147"/>
      <c r="GK1482" s="147"/>
      <c r="GL1482" s="147"/>
      <c r="GM1482" s="147"/>
      <c r="GN1482" s="147"/>
      <c r="GO1482" s="147"/>
      <c r="GP1482" s="147"/>
      <c r="GQ1482" s="147"/>
      <c r="GR1482" s="147"/>
      <c r="GS1482" s="147"/>
      <c r="GT1482" s="147"/>
      <c r="GU1482" s="147"/>
      <c r="GV1482" s="147"/>
      <c r="GW1482" s="147"/>
      <c r="GX1482" s="147"/>
      <c r="GY1482" s="147"/>
      <c r="GZ1482" s="147"/>
      <c r="HA1482" s="147"/>
      <c r="HB1482" s="147"/>
      <c r="HC1482" s="147"/>
      <c r="HD1482" s="147"/>
      <c r="HE1482" s="147"/>
      <c r="HF1482" s="147"/>
      <c r="HG1482" s="147"/>
      <c r="HH1482" s="147"/>
      <c r="HI1482" s="147"/>
      <c r="HJ1482" s="147"/>
      <c r="HK1482" s="147"/>
      <c r="HL1482" s="147"/>
      <c r="HM1482" s="147"/>
      <c r="HN1482" s="147"/>
      <c r="HO1482" s="147"/>
      <c r="HP1482" s="147"/>
      <c r="HQ1482" s="147"/>
      <c r="HR1482" s="147"/>
      <c r="HS1482" s="147"/>
      <c r="HT1482" s="147"/>
      <c r="HU1482" s="147"/>
      <c r="HV1482" s="147"/>
      <c r="HW1482" s="147"/>
      <c r="HX1482" s="147"/>
      <c r="HY1482" s="147"/>
      <c r="HZ1482" s="147"/>
      <c r="IA1482" s="147"/>
      <c r="IB1482" s="147"/>
      <c r="IC1482" s="147"/>
      <c r="ID1482" s="147"/>
      <c r="IE1482" s="147"/>
      <c r="IF1482" s="147"/>
      <c r="IG1482" s="147"/>
      <c r="IH1482" s="147"/>
      <c r="II1482" s="147"/>
      <c r="IJ1482" s="147"/>
      <c r="IK1482" s="147"/>
      <c r="IL1482" s="147"/>
      <c r="IM1482" s="147"/>
      <c r="IN1482" s="147"/>
      <c r="IO1482" s="147"/>
      <c r="IP1482" s="147"/>
      <c r="IQ1482" s="147"/>
      <c r="IR1482" s="147"/>
      <c r="IS1482" s="147"/>
      <c r="IT1482" s="147"/>
      <c r="IU1482" s="147"/>
      <c r="IV1482" s="147"/>
      <c r="IW1482" s="147"/>
      <c r="IX1482" s="147"/>
      <c r="IY1482" s="147"/>
      <c r="IZ1482" s="147"/>
      <c r="JA1482" s="147"/>
      <c r="JB1482" s="147"/>
      <c r="JC1482" s="147"/>
      <c r="JD1482" s="147"/>
      <c r="JE1482" s="147"/>
      <c r="JF1482" s="147"/>
      <c r="JG1482" s="147"/>
      <c r="JH1482" s="147"/>
      <c r="JI1482" s="147"/>
      <c r="JJ1482" s="147"/>
      <c r="JK1482" s="147"/>
      <c r="JL1482" s="147"/>
      <c r="JM1482" s="147"/>
      <c r="JN1482" s="147"/>
      <c r="JO1482" s="147"/>
      <c r="JP1482" s="147"/>
      <c r="JQ1482" s="147"/>
      <c r="JR1482" s="147"/>
      <c r="JS1482" s="147"/>
      <c r="JT1482" s="147"/>
      <c r="JU1482" s="147"/>
      <c r="JV1482" s="147"/>
      <c r="JW1482" s="147"/>
      <c r="JX1482" s="147"/>
      <c r="JY1482" s="147"/>
      <c r="JZ1482" s="147"/>
      <c r="KA1482" s="147"/>
      <c r="KB1482" s="147"/>
      <c r="KC1482" s="147"/>
      <c r="KD1482" s="147"/>
      <c r="KE1482" s="147"/>
      <c r="KF1482" s="147"/>
      <c r="KG1482" s="147"/>
      <c r="KH1482" s="147"/>
      <c r="KI1482" s="147"/>
      <c r="KJ1482" s="147"/>
      <c r="KK1482" s="147"/>
      <c r="KL1482" s="147"/>
      <c r="KM1482" s="147"/>
      <c r="KN1482" s="147"/>
      <c r="KO1482" s="147"/>
      <c r="KP1482" s="147"/>
      <c r="KQ1482" s="147"/>
      <c r="KR1482" s="147"/>
      <c r="KS1482" s="147"/>
      <c r="KT1482" s="147"/>
      <c r="KU1482" s="147"/>
      <c r="KV1482" s="147"/>
      <c r="KW1482" s="147"/>
      <c r="KX1482" s="147"/>
      <c r="KY1482" s="147"/>
      <c r="KZ1482" s="147"/>
      <c r="LA1482" s="147"/>
      <c r="LB1482" s="147"/>
      <c r="LC1482" s="147"/>
      <c r="LD1482" s="147"/>
      <c r="LE1482" s="147"/>
      <c r="LF1482" s="147"/>
      <c r="LG1482" s="147"/>
      <c r="LH1482" s="147"/>
      <c r="LI1482" s="147"/>
      <c r="LJ1482" s="147"/>
      <c r="LK1482" s="147"/>
      <c r="LL1482" s="147"/>
      <c r="LM1482" s="147"/>
      <c r="LN1482" s="147"/>
      <c r="LO1482" s="147"/>
      <c r="LP1482" s="147"/>
      <c r="LQ1482" s="147"/>
      <c r="LR1482" s="147"/>
      <c r="LS1482" s="147"/>
      <c r="LT1482" s="147"/>
      <c r="LU1482" s="147"/>
      <c r="LV1482" s="147"/>
      <c r="LW1482" s="147"/>
      <c r="LX1482" s="147"/>
      <c r="LY1482" s="147"/>
      <c r="LZ1482" s="147"/>
      <c r="MA1482" s="147"/>
      <c r="MB1482" s="147"/>
      <c r="MC1482" s="147"/>
      <c r="MD1482" s="147"/>
      <c r="ME1482" s="147"/>
      <c r="MF1482" s="147"/>
      <c r="MG1482" s="147"/>
      <c r="MH1482" s="147"/>
      <c r="MI1482" s="147"/>
      <c r="MJ1482" s="147"/>
      <c r="MK1482" s="147"/>
      <c r="ML1482" s="147"/>
      <c r="MM1482" s="147"/>
      <c r="MN1482" s="147"/>
      <c r="MO1482" s="147"/>
      <c r="MP1482" s="147"/>
      <c r="MQ1482" s="147"/>
      <c r="MR1482" s="147"/>
      <c r="MS1482" s="147"/>
      <c r="MT1482" s="147"/>
      <c r="MU1482" s="147"/>
      <c r="MV1482" s="147"/>
      <c r="MW1482" s="147"/>
      <c r="MX1482" s="147"/>
      <c r="MY1482" s="147"/>
      <c r="MZ1482" s="147"/>
      <c r="NA1482" s="147"/>
      <c r="NB1482" s="147"/>
      <c r="NC1482" s="147"/>
      <c r="ND1482" s="147"/>
      <c r="NE1482" s="147"/>
      <c r="NF1482" s="147"/>
      <c r="NG1482" s="147"/>
      <c r="NH1482" s="147"/>
      <c r="NI1482" s="147"/>
      <c r="NJ1482" s="147"/>
      <c r="NK1482" s="147"/>
      <c r="NL1482" s="147"/>
      <c r="NM1482" s="147"/>
      <c r="NN1482" s="147"/>
      <c r="NO1482" s="147"/>
      <c r="NP1482" s="147"/>
      <c r="NQ1482" s="147"/>
      <c r="NR1482" s="147"/>
      <c r="NS1482" s="147"/>
      <c r="NT1482" s="147"/>
      <c r="NU1482" s="147"/>
      <c r="NV1482" s="147"/>
      <c r="NW1482" s="147"/>
      <c r="NX1482" s="147"/>
      <c r="NY1482" s="147"/>
      <c r="NZ1482" s="147"/>
      <c r="OA1482" s="147"/>
      <c r="OB1482" s="147"/>
      <c r="OC1482" s="147"/>
      <c r="OD1482" s="147"/>
      <c r="OE1482" s="147"/>
      <c r="OF1482" s="147"/>
      <c r="OG1482" s="147"/>
      <c r="OH1482" s="147"/>
      <c r="OI1482" s="147"/>
      <c r="OJ1482" s="147"/>
      <c r="OK1482" s="147"/>
      <c r="OL1482" s="147"/>
      <c r="OM1482" s="147"/>
      <c r="ON1482" s="147"/>
      <c r="OO1482" s="147"/>
      <c r="OP1482" s="147"/>
      <c r="OQ1482" s="147"/>
      <c r="OR1482" s="147"/>
      <c r="OS1482" s="147"/>
      <c r="OT1482" s="147"/>
      <c r="OU1482" s="147"/>
      <c r="OV1482" s="147"/>
      <c r="OW1482" s="147"/>
      <c r="OX1482" s="147"/>
      <c r="OY1482" s="147"/>
      <c r="OZ1482" s="147"/>
      <c r="PA1482" s="147"/>
      <c r="PB1482" s="147"/>
      <c r="PC1482" s="147"/>
      <c r="PD1482" s="147"/>
      <c r="PE1482" s="147"/>
      <c r="PF1482" s="147"/>
      <c r="PG1482" s="147"/>
      <c r="PH1482" s="147"/>
      <c r="PI1482" s="147"/>
      <c r="PJ1482" s="147"/>
      <c r="PK1482" s="147"/>
      <c r="PL1482" s="147"/>
      <c r="PM1482" s="147"/>
      <c r="PN1482" s="147"/>
      <c r="PO1482" s="147"/>
      <c r="PP1482" s="147"/>
      <c r="PQ1482" s="147"/>
      <c r="PR1482" s="147"/>
      <c r="PS1482" s="147"/>
      <c r="PT1482" s="147"/>
      <c r="PU1482" s="147"/>
      <c r="PV1482" s="147"/>
      <c r="PW1482" s="147"/>
      <c r="PX1482" s="147"/>
      <c r="PY1482" s="147"/>
      <c r="PZ1482" s="147"/>
      <c r="QA1482" s="147"/>
      <c r="QB1482" s="147"/>
      <c r="QC1482" s="147"/>
      <c r="QD1482" s="147"/>
      <c r="QE1482" s="147"/>
      <c r="QF1482" s="147"/>
      <c r="QG1482" s="147"/>
      <c r="QH1482" s="147"/>
      <c r="QI1482" s="147"/>
      <c r="QJ1482" s="147"/>
      <c r="QK1482" s="147"/>
      <c r="QL1482" s="147"/>
      <c r="QM1482" s="147"/>
      <c r="QN1482" s="147"/>
      <c r="QO1482" s="147"/>
      <c r="QP1482" s="147"/>
      <c r="QQ1482" s="147"/>
      <c r="QR1482" s="147"/>
      <c r="QS1482" s="147"/>
      <c r="QT1482" s="147"/>
      <c r="QU1482" s="147"/>
      <c r="QV1482" s="147"/>
      <c r="QW1482" s="147"/>
      <c r="QX1482" s="147"/>
      <c r="QY1482" s="147"/>
      <c r="QZ1482" s="147"/>
      <c r="RA1482" s="147"/>
      <c r="RB1482" s="147"/>
      <c r="RC1482" s="147"/>
      <c r="RD1482" s="147"/>
      <c r="RE1482" s="147"/>
      <c r="RF1482" s="147"/>
      <c r="RG1482" s="147"/>
      <c r="RH1482" s="147"/>
      <c r="RI1482" s="147"/>
      <c r="RJ1482" s="147"/>
      <c r="RK1482" s="147"/>
      <c r="RL1482" s="147"/>
      <c r="RM1482" s="147"/>
      <c r="RN1482" s="147"/>
      <c r="RO1482" s="147"/>
      <c r="RP1482" s="147"/>
      <c r="RQ1482" s="147"/>
      <c r="RR1482" s="147"/>
      <c r="RS1482" s="147"/>
      <c r="RT1482" s="147"/>
      <c r="RU1482" s="147"/>
      <c r="RV1482" s="147"/>
      <c r="RW1482" s="147"/>
      <c r="RX1482" s="147"/>
      <c r="RY1482" s="147"/>
      <c r="RZ1482" s="147"/>
      <c r="SA1482" s="147"/>
      <c r="SB1482" s="147"/>
      <c r="SC1482" s="147"/>
      <c r="SD1482" s="147"/>
      <c r="SE1482" s="147"/>
      <c r="SF1482" s="147"/>
      <c r="SG1482" s="147"/>
      <c r="SH1482" s="147"/>
      <c r="SI1482" s="147"/>
      <c r="SJ1482" s="147"/>
      <c r="SK1482" s="147"/>
      <c r="SL1482" s="147"/>
      <c r="SM1482" s="147"/>
      <c r="SN1482" s="147"/>
      <c r="SO1482" s="147"/>
      <c r="SP1482" s="147"/>
      <c r="SQ1482" s="147"/>
      <c r="SR1482" s="147"/>
      <c r="SS1482" s="147"/>
      <c r="ST1482" s="147"/>
      <c r="SU1482" s="147"/>
      <c r="SV1482" s="147"/>
      <c r="SW1482" s="147"/>
      <c r="SX1482" s="147"/>
      <c r="SY1482" s="147"/>
      <c r="SZ1482" s="147"/>
      <c r="TA1482" s="147"/>
      <c r="TB1482" s="147"/>
      <c r="TC1482" s="147"/>
      <c r="TD1482" s="147"/>
      <c r="TE1482" s="147"/>
      <c r="TF1482" s="147"/>
      <c r="TG1482" s="147"/>
      <c r="TH1482" s="147"/>
      <c r="TI1482" s="147"/>
      <c r="TJ1482" s="147"/>
      <c r="TK1482" s="147"/>
      <c r="TL1482" s="147"/>
      <c r="TM1482" s="147"/>
      <c r="TN1482" s="147"/>
      <c r="TO1482" s="147"/>
      <c r="TP1482" s="147"/>
      <c r="TQ1482" s="147"/>
      <c r="TR1482" s="147"/>
      <c r="TS1482" s="147"/>
      <c r="TT1482" s="147"/>
      <c r="TU1482" s="147"/>
      <c r="TV1482" s="147"/>
      <c r="TW1482" s="147"/>
      <c r="TX1482" s="147"/>
      <c r="TY1482" s="147"/>
      <c r="TZ1482" s="147"/>
      <c r="UA1482" s="147"/>
      <c r="UB1482" s="147"/>
      <c r="UC1482" s="147"/>
      <c r="UD1482" s="147"/>
      <c r="UE1482" s="147"/>
      <c r="UF1482" s="147"/>
      <c r="UG1482" s="147"/>
      <c r="UH1482" s="147"/>
      <c r="UI1482" s="147"/>
      <c r="UJ1482" s="147"/>
      <c r="UK1482" s="147"/>
      <c r="UL1482" s="147"/>
      <c r="UM1482" s="147"/>
      <c r="UN1482" s="147"/>
      <c r="UO1482" s="147"/>
      <c r="UP1482" s="147"/>
      <c r="UQ1482" s="147"/>
      <c r="UR1482" s="147"/>
      <c r="US1482" s="147"/>
      <c r="UT1482" s="147"/>
      <c r="UU1482" s="147"/>
      <c r="UV1482" s="147"/>
      <c r="UW1482" s="147"/>
      <c r="UX1482" s="147"/>
      <c r="UY1482" s="147"/>
      <c r="UZ1482" s="147"/>
      <c r="VA1482" s="147"/>
      <c r="VB1482" s="147"/>
      <c r="VC1482" s="147"/>
      <c r="VD1482" s="147"/>
      <c r="VE1482" s="147"/>
      <c r="VF1482" s="147"/>
      <c r="VG1482" s="147"/>
      <c r="VH1482" s="147"/>
      <c r="VI1482" s="147"/>
      <c r="VJ1482" s="147"/>
      <c r="VK1482" s="147"/>
      <c r="VL1482" s="147"/>
      <c r="VM1482" s="147"/>
      <c r="VN1482" s="147"/>
      <c r="VO1482" s="147"/>
      <c r="VP1482" s="147"/>
      <c r="VQ1482" s="147"/>
      <c r="VR1482" s="147"/>
      <c r="VS1482" s="147"/>
      <c r="VT1482" s="147"/>
      <c r="VU1482" s="147"/>
      <c r="VV1482" s="147"/>
      <c r="VW1482" s="147"/>
      <c r="VX1482" s="147"/>
      <c r="VY1482" s="147"/>
      <c r="VZ1482" s="147"/>
      <c r="WA1482" s="147"/>
      <c r="WB1482" s="147"/>
      <c r="WC1482" s="147"/>
      <c r="WD1482" s="147"/>
      <c r="WE1482" s="147"/>
      <c r="WF1482" s="147"/>
      <c r="WG1482" s="147"/>
      <c r="WH1482" s="147"/>
      <c r="WI1482" s="147"/>
      <c r="WJ1482" s="147"/>
      <c r="WK1482" s="147"/>
      <c r="WL1482" s="147"/>
      <c r="WM1482" s="147"/>
      <c r="WN1482" s="147"/>
      <c r="WO1482" s="147"/>
      <c r="WP1482" s="147"/>
      <c r="WQ1482" s="147"/>
      <c r="WR1482" s="147"/>
      <c r="WS1482" s="147"/>
      <c r="WT1482" s="147"/>
      <c r="WU1482" s="147"/>
      <c r="WV1482" s="147"/>
      <c r="WW1482" s="147"/>
      <c r="WX1482" s="147"/>
      <c r="WY1482" s="147"/>
      <c r="WZ1482" s="147"/>
      <c r="XA1482" s="147"/>
      <c r="XB1482" s="147"/>
      <c r="XC1482" s="147"/>
      <c r="XD1482" s="147"/>
      <c r="XE1482" s="147"/>
      <c r="XF1482" s="147"/>
      <c r="XG1482" s="147"/>
      <c r="XH1482" s="147"/>
      <c r="XI1482" s="147"/>
      <c r="XJ1482" s="147"/>
      <c r="XK1482" s="147"/>
      <c r="XL1482" s="147"/>
      <c r="XM1482" s="147"/>
      <c r="XN1482" s="147"/>
      <c r="XO1482" s="147"/>
      <c r="XP1482" s="147"/>
      <c r="XQ1482" s="147"/>
      <c r="XR1482" s="147"/>
      <c r="XS1482" s="147"/>
      <c r="XT1482" s="147"/>
      <c r="XU1482" s="147"/>
      <c r="XV1482" s="147"/>
      <c r="XW1482" s="147"/>
      <c r="XX1482" s="147"/>
      <c r="XY1482" s="147"/>
      <c r="XZ1482" s="147"/>
      <c r="YA1482" s="147"/>
      <c r="YB1482" s="147"/>
      <c r="YC1482" s="147"/>
      <c r="YD1482" s="147"/>
      <c r="YE1482" s="147"/>
      <c r="YF1482" s="147"/>
      <c r="YG1482" s="147"/>
      <c r="YH1482" s="147"/>
      <c r="YI1482" s="147"/>
      <c r="YJ1482" s="147"/>
      <c r="YK1482" s="147"/>
      <c r="YL1482" s="147"/>
      <c r="YM1482" s="147"/>
      <c r="YN1482" s="147"/>
      <c r="YO1482" s="147"/>
      <c r="YP1482" s="147"/>
      <c r="YQ1482" s="147"/>
      <c r="YR1482" s="147"/>
      <c r="YS1482" s="147"/>
      <c r="YT1482" s="147"/>
      <c r="YU1482" s="147"/>
      <c r="YV1482" s="147"/>
      <c r="YW1482" s="147"/>
      <c r="YX1482" s="147"/>
      <c r="YY1482" s="147"/>
      <c r="YZ1482" s="147"/>
      <c r="ZA1482" s="147"/>
      <c r="ZB1482" s="147"/>
      <c r="ZC1482" s="147"/>
      <c r="ZD1482" s="147"/>
      <c r="ZE1482" s="147"/>
      <c r="ZF1482" s="147"/>
      <c r="ZG1482" s="147"/>
      <c r="ZH1482" s="147"/>
      <c r="ZI1482" s="147"/>
      <c r="ZJ1482" s="147"/>
      <c r="ZK1482" s="147"/>
      <c r="ZL1482" s="147"/>
      <c r="ZM1482" s="147"/>
      <c r="ZN1482" s="147"/>
      <c r="ZO1482" s="147"/>
      <c r="ZP1482" s="147"/>
      <c r="ZQ1482" s="147"/>
      <c r="ZR1482" s="147"/>
      <c r="ZS1482" s="147"/>
      <c r="ZT1482" s="147"/>
      <c r="ZU1482" s="147"/>
      <c r="ZV1482" s="147"/>
      <c r="ZW1482" s="147"/>
      <c r="ZX1482" s="147"/>
      <c r="ZY1482" s="147"/>
      <c r="ZZ1482" s="147"/>
      <c r="AAA1482" s="147"/>
      <c r="AAB1482" s="147"/>
      <c r="AAC1482" s="147"/>
      <c r="AAD1482" s="147"/>
      <c r="AAE1482" s="147"/>
      <c r="AAF1482" s="147"/>
      <c r="AAG1482" s="147"/>
      <c r="AAH1482" s="147"/>
      <c r="AAI1482" s="147"/>
      <c r="AAJ1482" s="147"/>
      <c r="AAK1482" s="147"/>
      <c r="AAL1482" s="147"/>
      <c r="AAM1482" s="147"/>
      <c r="AAN1482" s="147"/>
      <c r="AAO1482" s="147"/>
      <c r="AAP1482" s="147"/>
      <c r="AAQ1482" s="147"/>
      <c r="AAR1482" s="147"/>
      <c r="AAS1482" s="147"/>
      <c r="AAT1482" s="147"/>
      <c r="AAU1482" s="147"/>
      <c r="AAV1482" s="147"/>
      <c r="AAW1482" s="147"/>
      <c r="AAX1482" s="147"/>
      <c r="AAY1482" s="147"/>
      <c r="AAZ1482" s="147"/>
      <c r="ABA1482" s="147"/>
      <c r="ABB1482" s="147"/>
      <c r="ABC1482" s="147"/>
      <c r="ABD1482" s="147"/>
      <c r="ABE1482" s="147"/>
      <c r="ABF1482" s="147"/>
      <c r="ABG1482" s="147"/>
      <c r="ABH1482" s="147"/>
      <c r="ABI1482" s="147"/>
      <c r="ABJ1482" s="147"/>
      <c r="ABK1482" s="147"/>
      <c r="ABL1482" s="147"/>
      <c r="ABM1482" s="147"/>
      <c r="ABN1482" s="147"/>
      <c r="ABO1482" s="147"/>
      <c r="ABP1482" s="147"/>
      <c r="ABQ1482" s="147"/>
      <c r="ABR1482" s="147"/>
      <c r="ABS1482" s="147"/>
      <c r="ABT1482" s="147"/>
      <c r="ABU1482" s="147"/>
      <c r="ABV1482" s="147"/>
      <c r="ABW1482" s="147"/>
      <c r="ABX1482" s="147"/>
      <c r="ABY1482" s="147"/>
      <c r="ABZ1482" s="147"/>
      <c r="ACA1482" s="147"/>
      <c r="ACB1482" s="147"/>
      <c r="ACC1482" s="147"/>
      <c r="ACD1482" s="147"/>
      <c r="ACE1482" s="147"/>
      <c r="ACF1482" s="147"/>
      <c r="ACG1482" s="147"/>
      <c r="ACH1482" s="147"/>
      <c r="ACI1482" s="147"/>
      <c r="ACJ1482" s="147"/>
      <c r="ACK1482" s="147"/>
      <c r="ACL1482" s="147"/>
      <c r="ACM1482" s="147"/>
      <c r="ACN1482" s="147"/>
      <c r="ACO1482" s="147"/>
      <c r="ACP1482" s="147"/>
      <c r="ACQ1482" s="147"/>
      <c r="ACR1482" s="147"/>
      <c r="ACS1482" s="147"/>
      <c r="ACT1482" s="147"/>
      <c r="ACU1482" s="147"/>
      <c r="ACV1482" s="147"/>
      <c r="ACW1482" s="147"/>
      <c r="ACX1482" s="147"/>
      <c r="ACY1482" s="147"/>
      <c r="ACZ1482" s="147"/>
      <c r="ADA1482" s="147"/>
      <c r="ADB1482" s="147"/>
      <c r="ADC1482" s="147"/>
      <c r="ADD1482" s="147"/>
      <c r="ADE1482" s="147"/>
      <c r="ADF1482" s="147"/>
      <c r="ADG1482" s="147"/>
      <c r="ADH1482" s="147"/>
      <c r="ADI1482" s="147"/>
      <c r="ADJ1482" s="147"/>
      <c r="ADK1482" s="147"/>
      <c r="ADL1482" s="147"/>
      <c r="ADM1482" s="147"/>
      <c r="ADN1482" s="147"/>
      <c r="ADO1482" s="147"/>
      <c r="ADP1482" s="147"/>
      <c r="ADQ1482" s="147"/>
      <c r="ADR1482" s="147"/>
      <c r="ADS1482" s="147"/>
      <c r="ADT1482" s="147"/>
      <c r="ADU1482" s="147"/>
      <c r="ADV1482" s="147"/>
      <c r="ADW1482" s="147"/>
      <c r="ADX1482" s="147"/>
      <c r="ADY1482" s="147"/>
      <c r="ADZ1482" s="147"/>
      <c r="AEA1482" s="147"/>
      <c r="AEB1482" s="147"/>
      <c r="AEC1482" s="147"/>
      <c r="AED1482" s="147"/>
      <c r="AEE1482" s="147"/>
      <c r="AEF1482" s="147"/>
      <c r="AEG1482" s="147"/>
      <c r="AEH1482" s="147"/>
      <c r="AEI1482" s="147"/>
      <c r="AEJ1482" s="147"/>
      <c r="AEK1482" s="147"/>
      <c r="AEL1482" s="147"/>
      <c r="AEM1482" s="147"/>
      <c r="AEN1482" s="147"/>
      <c r="AEO1482" s="147"/>
      <c r="AEP1482" s="147"/>
      <c r="AEQ1482" s="147"/>
      <c r="AER1482" s="147"/>
      <c r="AES1482" s="147"/>
      <c r="AET1482" s="147"/>
      <c r="AEU1482" s="147"/>
      <c r="AEV1482" s="147"/>
      <c r="AEW1482" s="147"/>
      <c r="AEX1482" s="147"/>
      <c r="AEY1482" s="147"/>
      <c r="AEZ1482" s="147"/>
      <c r="AFA1482" s="147"/>
      <c r="AFB1482" s="147"/>
      <c r="AFC1482" s="147"/>
      <c r="AFD1482" s="147"/>
      <c r="AFE1482" s="147"/>
      <c r="AFF1482" s="147"/>
      <c r="AFG1482" s="147"/>
      <c r="AFH1482" s="147"/>
      <c r="AFI1482" s="147"/>
      <c r="AFJ1482" s="147"/>
      <c r="AFK1482" s="147"/>
      <c r="AFL1482" s="147"/>
      <c r="AFM1482" s="147"/>
      <c r="AFN1482" s="147"/>
      <c r="AFO1482" s="147"/>
      <c r="AFP1482" s="147"/>
      <c r="AFQ1482" s="147"/>
      <c r="AFR1482" s="147"/>
      <c r="AFS1482" s="147"/>
      <c r="AFT1482" s="147"/>
      <c r="AFU1482" s="147"/>
      <c r="AFV1482" s="147"/>
      <c r="AFW1482" s="147"/>
      <c r="AFX1482" s="147"/>
      <c r="AFY1482" s="147"/>
      <c r="AFZ1482" s="147"/>
      <c r="AGA1482" s="147"/>
      <c r="AGB1482" s="147"/>
      <c r="AGC1482" s="147"/>
      <c r="AGD1482" s="147"/>
      <c r="AGE1482" s="147"/>
      <c r="AGF1482" s="147"/>
      <c r="AGG1482" s="147"/>
      <c r="AGH1482" s="147"/>
      <c r="AGI1482" s="147"/>
      <c r="AGJ1482" s="147"/>
      <c r="AGK1482" s="147"/>
      <c r="AGL1482" s="147"/>
      <c r="AGM1482" s="147"/>
      <c r="AGN1482" s="147"/>
      <c r="AGO1482" s="147"/>
      <c r="AGP1482" s="147"/>
      <c r="AGQ1482" s="147"/>
      <c r="AGR1482" s="147"/>
      <c r="AGS1482" s="147"/>
      <c r="AGT1482" s="147"/>
      <c r="AGU1482" s="147"/>
      <c r="AGV1482" s="147"/>
      <c r="AGW1482" s="147"/>
      <c r="AGX1482" s="147"/>
      <c r="AGY1482" s="147"/>
      <c r="AGZ1482" s="147"/>
      <c r="AHA1482" s="147"/>
      <c r="AHB1482" s="147"/>
      <c r="AHC1482" s="147"/>
      <c r="AHD1482" s="147"/>
      <c r="AHE1482" s="147"/>
      <c r="AHF1482" s="147"/>
      <c r="AHG1482" s="147"/>
      <c r="AHH1482" s="147"/>
      <c r="AHI1482" s="147"/>
      <c r="AHJ1482" s="147"/>
      <c r="AHK1482" s="147"/>
      <c r="AHL1482" s="147"/>
      <c r="AHM1482" s="147"/>
      <c r="AHN1482" s="147"/>
      <c r="AHO1482" s="147"/>
      <c r="AHP1482" s="147"/>
      <c r="AHQ1482" s="147"/>
      <c r="AHR1482" s="147"/>
      <c r="AHS1482" s="147"/>
      <c r="AHT1482" s="147"/>
      <c r="AHU1482" s="147"/>
      <c r="AHV1482" s="147"/>
      <c r="AHW1482" s="147"/>
      <c r="AHX1482" s="147"/>
      <c r="AHY1482" s="147"/>
      <c r="AHZ1482" s="147"/>
      <c r="AIA1482" s="147"/>
      <c r="AIB1482" s="147"/>
      <c r="AIC1482" s="147"/>
      <c r="AID1482" s="147"/>
      <c r="AIE1482" s="147"/>
      <c r="AIF1482" s="147"/>
      <c r="AIG1482" s="147"/>
      <c r="AIH1482" s="147"/>
      <c r="AII1482" s="147"/>
      <c r="AIJ1482" s="147"/>
      <c r="AIK1482" s="147"/>
      <c r="AIL1482" s="147"/>
      <c r="AIM1482" s="147"/>
      <c r="AIN1482" s="147"/>
      <c r="AIO1482" s="147"/>
      <c r="AIP1482" s="147"/>
      <c r="AIQ1482" s="147"/>
      <c r="AIR1482" s="147"/>
      <c r="AIS1482" s="147"/>
      <c r="AIT1482" s="147"/>
      <c r="AIU1482" s="147"/>
      <c r="AIV1482" s="147"/>
      <c r="AIW1482" s="147"/>
      <c r="AIX1482" s="147"/>
      <c r="AIY1482" s="147"/>
      <c r="AIZ1482" s="147"/>
      <c r="AJA1482" s="147"/>
      <c r="AJB1482" s="147"/>
      <c r="AJC1482" s="147"/>
      <c r="AJD1482" s="147"/>
      <c r="AJE1482" s="147"/>
      <c r="AJF1482" s="147"/>
      <c r="AJG1482" s="147"/>
      <c r="AJH1482" s="147"/>
      <c r="AJI1482" s="147"/>
      <c r="AJJ1482" s="147"/>
      <c r="AJK1482" s="147"/>
      <c r="AJL1482" s="147"/>
      <c r="AJM1482" s="147"/>
      <c r="AJN1482" s="147"/>
      <c r="AJO1482" s="147"/>
      <c r="AJP1482" s="147"/>
      <c r="AJQ1482" s="147"/>
      <c r="AJR1482" s="147"/>
      <c r="AJS1482" s="147"/>
      <c r="AJT1482" s="147"/>
      <c r="AJU1482" s="147"/>
      <c r="AJV1482" s="147"/>
      <c r="AJW1482" s="147"/>
      <c r="AJX1482" s="147"/>
      <c r="AJY1482" s="147"/>
      <c r="AJZ1482" s="147"/>
      <c r="AKA1482" s="147"/>
      <c r="AKB1482" s="147"/>
      <c r="AKC1482" s="147"/>
      <c r="AKD1482" s="147"/>
      <c r="AKE1482" s="147"/>
      <c r="AKF1482" s="147"/>
      <c r="AKG1482" s="147"/>
      <c r="AKH1482" s="147"/>
      <c r="AKI1482" s="147"/>
      <c r="AKJ1482" s="147"/>
      <c r="AKK1482" s="147"/>
      <c r="AKL1482" s="147"/>
      <c r="AKM1482" s="147"/>
      <c r="AKN1482" s="147"/>
      <c r="AKO1482" s="147"/>
      <c r="AKP1482" s="147"/>
      <c r="AKQ1482" s="147"/>
      <c r="AKR1482" s="147"/>
      <c r="AKS1482" s="147"/>
      <c r="AKT1482" s="147"/>
      <c r="AKU1482" s="147"/>
      <c r="AKV1482" s="147"/>
      <c r="AKW1482" s="147"/>
      <c r="AKX1482" s="147"/>
      <c r="AKY1482" s="147"/>
      <c r="AKZ1482" s="147"/>
      <c r="ALA1482" s="147"/>
      <c r="ALB1482" s="147"/>
      <c r="ALC1482" s="147"/>
      <c r="ALD1482" s="147"/>
      <c r="ALE1482" s="147"/>
      <c r="ALF1482" s="147"/>
      <c r="ALG1482" s="147"/>
      <c r="ALH1482" s="147"/>
      <c r="ALI1482" s="147"/>
      <c r="ALJ1482" s="147"/>
      <c r="ALK1482" s="147"/>
      <c r="ALL1482" s="147"/>
      <c r="ALM1482" s="147"/>
      <c r="ALN1482" s="147"/>
      <c r="ALO1482" s="147"/>
      <c r="ALP1482" s="147"/>
      <c r="ALQ1482" s="147"/>
      <c r="ALR1482" s="147"/>
      <c r="ALS1482" s="147"/>
      <c r="ALT1482" s="147"/>
      <c r="ALU1482" s="147"/>
      <c r="ALV1482" s="147"/>
      <c r="ALW1482" s="147"/>
      <c r="ALX1482" s="147"/>
      <c r="ALY1482" s="147"/>
      <c r="ALZ1482" s="147"/>
      <c r="AMA1482" s="147"/>
      <c r="AMB1482" s="147"/>
      <c r="AMC1482" s="147"/>
      <c r="AMD1482" s="147"/>
      <c r="AME1482" s="147"/>
      <c r="AMF1482" s="147"/>
      <c r="AMG1482" s="147"/>
      <c r="AMH1482" s="147"/>
      <c r="AMI1482" s="147"/>
      <c r="AMJ1482" s="147"/>
      <c r="AMK1482" s="147"/>
    </row>
    <row r="1483" spans="1:1025" s="149" customFormat="1">
      <c r="A1483" s="144">
        <v>1717</v>
      </c>
      <c r="B1483" s="144" t="s">
        <v>3222</v>
      </c>
      <c r="C1483" s="144" t="s">
        <v>3181</v>
      </c>
      <c r="D1483" s="145">
        <v>-2.41511238641798</v>
      </c>
      <c r="E1483" s="145">
        <v>55</v>
      </c>
      <c r="F1483" s="145">
        <v>7.5</v>
      </c>
      <c r="G1483" s="146">
        <v>21692</v>
      </c>
      <c r="H1483" s="146" t="s">
        <v>3222</v>
      </c>
      <c r="I1483" s="147">
        <v>17188709</v>
      </c>
      <c r="J1483" s="148" t="s">
        <v>2330</v>
      </c>
      <c r="K1483" s="148" t="s">
        <v>2331</v>
      </c>
      <c r="M1483" s="147"/>
      <c r="N1483" s="147"/>
      <c r="O1483" s="147"/>
      <c r="P1483" s="147"/>
      <c r="Q1483" s="147"/>
      <c r="R1483" s="147"/>
      <c r="S1483" s="147"/>
      <c r="T1483" s="147"/>
      <c r="U1483" s="147"/>
      <c r="V1483" s="147"/>
      <c r="W1483" s="147"/>
      <c r="X1483" s="147"/>
      <c r="Y1483" s="147"/>
      <c r="Z1483" s="147"/>
      <c r="AA1483" s="147"/>
      <c r="AB1483" s="147"/>
      <c r="AC1483" s="147"/>
      <c r="AD1483" s="147"/>
      <c r="AE1483" s="147"/>
      <c r="AF1483" s="147"/>
      <c r="AG1483" s="147"/>
      <c r="AH1483" s="147"/>
      <c r="AI1483" s="147"/>
      <c r="AJ1483" s="147"/>
      <c r="AK1483" s="147"/>
      <c r="AL1483" s="147"/>
      <c r="AM1483" s="147"/>
      <c r="AN1483" s="147"/>
      <c r="AO1483" s="147"/>
      <c r="AP1483" s="147"/>
      <c r="AQ1483" s="147"/>
      <c r="AR1483" s="147"/>
      <c r="AS1483" s="147"/>
      <c r="AT1483" s="147"/>
      <c r="AU1483" s="147"/>
      <c r="AV1483" s="147"/>
      <c r="AW1483" s="147"/>
      <c r="AX1483" s="147"/>
      <c r="AY1483" s="147"/>
      <c r="AZ1483" s="147"/>
      <c r="BA1483" s="147"/>
      <c r="BB1483" s="147"/>
      <c r="BC1483" s="147"/>
      <c r="BD1483" s="147"/>
      <c r="BE1483" s="147"/>
      <c r="BF1483" s="147"/>
      <c r="BG1483" s="147"/>
      <c r="BH1483" s="147"/>
      <c r="BI1483" s="147"/>
      <c r="BJ1483" s="147"/>
      <c r="BK1483" s="147"/>
      <c r="BL1483" s="147"/>
      <c r="BM1483" s="147"/>
      <c r="BN1483" s="147"/>
      <c r="BO1483" s="147"/>
      <c r="BP1483" s="147"/>
      <c r="BQ1483" s="147"/>
      <c r="BR1483" s="147"/>
      <c r="BS1483" s="147"/>
      <c r="BT1483" s="147"/>
      <c r="BU1483" s="147"/>
      <c r="BV1483" s="147"/>
      <c r="BW1483" s="147"/>
      <c r="BX1483" s="147"/>
      <c r="BY1483" s="147"/>
      <c r="BZ1483" s="147"/>
      <c r="CA1483" s="147"/>
      <c r="CB1483" s="147"/>
      <c r="CC1483" s="147"/>
      <c r="CD1483" s="147"/>
      <c r="CE1483" s="147"/>
      <c r="CF1483" s="147"/>
      <c r="CG1483" s="147"/>
      <c r="CH1483" s="147"/>
      <c r="CI1483" s="147"/>
      <c r="CJ1483" s="147"/>
      <c r="CK1483" s="147"/>
      <c r="CL1483" s="147"/>
      <c r="CM1483" s="147"/>
      <c r="CN1483" s="147"/>
      <c r="CO1483" s="147"/>
      <c r="CP1483" s="147"/>
      <c r="CQ1483" s="147"/>
      <c r="CR1483" s="147"/>
      <c r="CS1483" s="147"/>
      <c r="CT1483" s="147"/>
      <c r="CU1483" s="147"/>
      <c r="CV1483" s="147"/>
      <c r="CW1483" s="147"/>
      <c r="CX1483" s="147"/>
      <c r="CY1483" s="147"/>
      <c r="CZ1483" s="147"/>
      <c r="DA1483" s="147"/>
      <c r="DB1483" s="147"/>
      <c r="DC1483" s="147"/>
      <c r="DD1483" s="147"/>
      <c r="DE1483" s="147"/>
      <c r="DF1483" s="147"/>
      <c r="DG1483" s="147"/>
      <c r="DH1483" s="147"/>
      <c r="DI1483" s="147"/>
      <c r="DJ1483" s="147"/>
      <c r="DK1483" s="147"/>
      <c r="DL1483" s="147"/>
      <c r="DM1483" s="147"/>
      <c r="DN1483" s="147"/>
      <c r="DO1483" s="147"/>
      <c r="DP1483" s="147"/>
      <c r="DQ1483" s="147"/>
      <c r="DR1483" s="147"/>
      <c r="DS1483" s="147"/>
      <c r="DT1483" s="147"/>
      <c r="DU1483" s="147"/>
      <c r="DV1483" s="147"/>
      <c r="DW1483" s="147"/>
      <c r="DX1483" s="147"/>
      <c r="DY1483" s="147"/>
      <c r="DZ1483" s="147"/>
      <c r="EA1483" s="147"/>
      <c r="EB1483" s="147"/>
      <c r="EC1483" s="147"/>
      <c r="ED1483" s="147"/>
      <c r="EE1483" s="147"/>
      <c r="EF1483" s="147"/>
      <c r="EG1483" s="147"/>
      <c r="EH1483" s="147"/>
      <c r="EI1483" s="147"/>
      <c r="EJ1483" s="147"/>
      <c r="EK1483" s="147"/>
      <c r="EL1483" s="147"/>
      <c r="EM1483" s="147"/>
      <c r="EN1483" s="147"/>
      <c r="EO1483" s="147"/>
      <c r="EP1483" s="147"/>
      <c r="EQ1483" s="147"/>
      <c r="ER1483" s="147"/>
      <c r="ES1483" s="147"/>
      <c r="ET1483" s="147"/>
      <c r="EU1483" s="147"/>
      <c r="EV1483" s="147"/>
      <c r="EW1483" s="147"/>
      <c r="EX1483" s="147"/>
      <c r="EY1483" s="147"/>
      <c r="EZ1483" s="147"/>
      <c r="FA1483" s="147"/>
      <c r="FB1483" s="147"/>
      <c r="FC1483" s="147"/>
      <c r="FD1483" s="147"/>
      <c r="FE1483" s="147"/>
      <c r="FF1483" s="147"/>
      <c r="FG1483" s="147"/>
      <c r="FH1483" s="147"/>
      <c r="FI1483" s="147"/>
      <c r="FJ1483" s="147"/>
      <c r="FK1483" s="147"/>
      <c r="FL1483" s="147"/>
      <c r="FM1483" s="147"/>
      <c r="FN1483" s="147"/>
      <c r="FO1483" s="147"/>
      <c r="FP1483" s="147"/>
      <c r="FQ1483" s="147"/>
      <c r="FR1483" s="147"/>
      <c r="FS1483" s="147"/>
      <c r="FT1483" s="147"/>
      <c r="FU1483" s="147"/>
      <c r="FV1483" s="147"/>
      <c r="FW1483" s="147"/>
      <c r="FX1483" s="147"/>
      <c r="FY1483" s="147"/>
      <c r="FZ1483" s="147"/>
      <c r="GA1483" s="147"/>
      <c r="GB1483" s="147"/>
      <c r="GC1483" s="147"/>
      <c r="GD1483" s="147"/>
      <c r="GE1483" s="147"/>
      <c r="GF1483" s="147"/>
      <c r="GG1483" s="147"/>
      <c r="GH1483" s="147"/>
      <c r="GI1483" s="147"/>
      <c r="GJ1483" s="147"/>
      <c r="GK1483" s="147"/>
      <c r="GL1483" s="147"/>
      <c r="GM1483" s="147"/>
      <c r="GN1483" s="147"/>
      <c r="GO1483" s="147"/>
      <c r="GP1483" s="147"/>
      <c r="GQ1483" s="147"/>
      <c r="GR1483" s="147"/>
      <c r="GS1483" s="147"/>
      <c r="GT1483" s="147"/>
      <c r="GU1483" s="147"/>
      <c r="GV1483" s="147"/>
      <c r="GW1483" s="147"/>
      <c r="GX1483" s="147"/>
      <c r="GY1483" s="147"/>
      <c r="GZ1483" s="147"/>
      <c r="HA1483" s="147"/>
      <c r="HB1483" s="147"/>
      <c r="HC1483" s="147"/>
      <c r="HD1483" s="147"/>
      <c r="HE1483" s="147"/>
      <c r="HF1483" s="147"/>
      <c r="HG1483" s="147"/>
      <c r="HH1483" s="147"/>
      <c r="HI1483" s="147"/>
      <c r="HJ1483" s="147"/>
      <c r="HK1483" s="147"/>
      <c r="HL1483" s="147"/>
      <c r="HM1483" s="147"/>
      <c r="HN1483" s="147"/>
      <c r="HO1483" s="147"/>
      <c r="HP1483" s="147"/>
      <c r="HQ1483" s="147"/>
      <c r="HR1483" s="147"/>
      <c r="HS1483" s="147"/>
      <c r="HT1483" s="147"/>
      <c r="HU1483" s="147"/>
      <c r="HV1483" s="147"/>
      <c r="HW1483" s="147"/>
      <c r="HX1483" s="147"/>
      <c r="HY1483" s="147"/>
      <c r="HZ1483" s="147"/>
      <c r="IA1483" s="147"/>
      <c r="IB1483" s="147"/>
      <c r="IC1483" s="147"/>
      <c r="ID1483" s="147"/>
      <c r="IE1483" s="147"/>
      <c r="IF1483" s="147"/>
      <c r="IG1483" s="147"/>
      <c r="IH1483" s="147"/>
      <c r="II1483" s="147"/>
      <c r="IJ1483" s="147"/>
      <c r="IK1483" s="147"/>
      <c r="IL1483" s="147"/>
      <c r="IM1483" s="147"/>
      <c r="IN1483" s="147"/>
      <c r="IO1483" s="147"/>
      <c r="IP1483" s="147"/>
      <c r="IQ1483" s="147"/>
      <c r="IR1483" s="147"/>
      <c r="IS1483" s="147"/>
      <c r="IT1483" s="147"/>
      <c r="IU1483" s="147"/>
      <c r="IV1483" s="147"/>
      <c r="IW1483" s="147"/>
      <c r="IX1483" s="147"/>
      <c r="IY1483" s="147"/>
      <c r="IZ1483" s="147"/>
      <c r="JA1483" s="147"/>
      <c r="JB1483" s="147"/>
      <c r="JC1483" s="147"/>
      <c r="JD1483" s="147"/>
      <c r="JE1483" s="147"/>
      <c r="JF1483" s="147"/>
      <c r="JG1483" s="147"/>
      <c r="JH1483" s="147"/>
      <c r="JI1483" s="147"/>
      <c r="JJ1483" s="147"/>
      <c r="JK1483" s="147"/>
      <c r="JL1483" s="147"/>
      <c r="JM1483" s="147"/>
      <c r="JN1483" s="147"/>
      <c r="JO1483" s="147"/>
      <c r="JP1483" s="147"/>
      <c r="JQ1483" s="147"/>
      <c r="JR1483" s="147"/>
      <c r="JS1483" s="147"/>
      <c r="JT1483" s="147"/>
      <c r="JU1483" s="147"/>
      <c r="JV1483" s="147"/>
      <c r="JW1483" s="147"/>
      <c r="JX1483" s="147"/>
      <c r="JY1483" s="147"/>
      <c r="JZ1483" s="147"/>
      <c r="KA1483" s="147"/>
      <c r="KB1483" s="147"/>
      <c r="KC1483" s="147"/>
      <c r="KD1483" s="147"/>
      <c r="KE1483" s="147"/>
      <c r="KF1483" s="147"/>
      <c r="KG1483" s="147"/>
      <c r="KH1483" s="147"/>
      <c r="KI1483" s="147"/>
      <c r="KJ1483" s="147"/>
      <c r="KK1483" s="147"/>
      <c r="KL1483" s="147"/>
      <c r="KM1483" s="147"/>
      <c r="KN1483" s="147"/>
      <c r="KO1483" s="147"/>
      <c r="KP1483" s="147"/>
      <c r="KQ1483" s="147"/>
      <c r="KR1483" s="147"/>
      <c r="KS1483" s="147"/>
      <c r="KT1483" s="147"/>
      <c r="KU1483" s="147"/>
      <c r="KV1483" s="147"/>
      <c r="KW1483" s="147"/>
      <c r="KX1483" s="147"/>
      <c r="KY1483" s="147"/>
      <c r="KZ1483" s="147"/>
      <c r="LA1483" s="147"/>
      <c r="LB1483" s="147"/>
      <c r="LC1483" s="147"/>
      <c r="LD1483" s="147"/>
      <c r="LE1483" s="147"/>
      <c r="LF1483" s="147"/>
      <c r="LG1483" s="147"/>
      <c r="LH1483" s="147"/>
      <c r="LI1483" s="147"/>
      <c r="LJ1483" s="147"/>
      <c r="LK1483" s="147"/>
      <c r="LL1483" s="147"/>
      <c r="LM1483" s="147"/>
      <c r="LN1483" s="147"/>
      <c r="LO1483" s="147"/>
      <c r="LP1483" s="147"/>
      <c r="LQ1483" s="147"/>
      <c r="LR1483" s="147"/>
      <c r="LS1483" s="147"/>
      <c r="LT1483" s="147"/>
      <c r="LU1483" s="147"/>
      <c r="LV1483" s="147"/>
      <c r="LW1483" s="147"/>
      <c r="LX1483" s="147"/>
      <c r="LY1483" s="147"/>
      <c r="LZ1483" s="147"/>
      <c r="MA1483" s="147"/>
      <c r="MB1483" s="147"/>
      <c r="MC1483" s="147"/>
      <c r="MD1483" s="147"/>
      <c r="ME1483" s="147"/>
      <c r="MF1483" s="147"/>
      <c r="MG1483" s="147"/>
      <c r="MH1483" s="147"/>
      <c r="MI1483" s="147"/>
      <c r="MJ1483" s="147"/>
      <c r="MK1483" s="147"/>
      <c r="ML1483" s="147"/>
      <c r="MM1483" s="147"/>
      <c r="MN1483" s="147"/>
      <c r="MO1483" s="147"/>
      <c r="MP1483" s="147"/>
      <c r="MQ1483" s="147"/>
      <c r="MR1483" s="147"/>
      <c r="MS1483" s="147"/>
      <c r="MT1483" s="147"/>
      <c r="MU1483" s="147"/>
      <c r="MV1483" s="147"/>
      <c r="MW1483" s="147"/>
      <c r="MX1483" s="147"/>
      <c r="MY1483" s="147"/>
      <c r="MZ1483" s="147"/>
      <c r="NA1483" s="147"/>
      <c r="NB1483" s="147"/>
      <c r="NC1483" s="147"/>
      <c r="ND1483" s="147"/>
      <c r="NE1483" s="147"/>
      <c r="NF1483" s="147"/>
      <c r="NG1483" s="147"/>
      <c r="NH1483" s="147"/>
      <c r="NI1483" s="147"/>
      <c r="NJ1483" s="147"/>
      <c r="NK1483" s="147"/>
      <c r="NL1483" s="147"/>
      <c r="NM1483" s="147"/>
      <c r="NN1483" s="147"/>
      <c r="NO1483" s="147"/>
      <c r="NP1483" s="147"/>
      <c r="NQ1483" s="147"/>
      <c r="NR1483" s="147"/>
      <c r="NS1483" s="147"/>
      <c r="NT1483" s="147"/>
      <c r="NU1483" s="147"/>
      <c r="NV1483" s="147"/>
      <c r="NW1483" s="147"/>
      <c r="NX1483" s="147"/>
      <c r="NY1483" s="147"/>
      <c r="NZ1483" s="147"/>
      <c r="OA1483" s="147"/>
      <c r="OB1483" s="147"/>
      <c r="OC1483" s="147"/>
      <c r="OD1483" s="147"/>
      <c r="OE1483" s="147"/>
      <c r="OF1483" s="147"/>
      <c r="OG1483" s="147"/>
      <c r="OH1483" s="147"/>
      <c r="OI1483" s="147"/>
      <c r="OJ1483" s="147"/>
      <c r="OK1483" s="147"/>
      <c r="OL1483" s="147"/>
      <c r="OM1483" s="147"/>
      <c r="ON1483" s="147"/>
      <c r="OO1483" s="147"/>
      <c r="OP1483" s="147"/>
      <c r="OQ1483" s="147"/>
      <c r="OR1483" s="147"/>
      <c r="OS1483" s="147"/>
      <c r="OT1483" s="147"/>
      <c r="OU1483" s="147"/>
      <c r="OV1483" s="147"/>
      <c r="OW1483" s="147"/>
      <c r="OX1483" s="147"/>
      <c r="OY1483" s="147"/>
      <c r="OZ1483" s="147"/>
      <c r="PA1483" s="147"/>
      <c r="PB1483" s="147"/>
      <c r="PC1483" s="147"/>
      <c r="PD1483" s="147"/>
      <c r="PE1483" s="147"/>
      <c r="PF1483" s="147"/>
      <c r="PG1483" s="147"/>
      <c r="PH1483" s="147"/>
      <c r="PI1483" s="147"/>
      <c r="PJ1483" s="147"/>
      <c r="PK1483" s="147"/>
      <c r="PL1483" s="147"/>
      <c r="PM1483" s="147"/>
      <c r="PN1483" s="147"/>
      <c r="PO1483" s="147"/>
      <c r="PP1483" s="147"/>
      <c r="PQ1483" s="147"/>
      <c r="PR1483" s="147"/>
      <c r="PS1483" s="147"/>
      <c r="PT1483" s="147"/>
      <c r="PU1483" s="147"/>
      <c r="PV1483" s="147"/>
      <c r="PW1483" s="147"/>
      <c r="PX1483" s="147"/>
      <c r="PY1483" s="147"/>
      <c r="PZ1483" s="147"/>
      <c r="QA1483" s="147"/>
      <c r="QB1483" s="147"/>
      <c r="QC1483" s="147"/>
      <c r="QD1483" s="147"/>
      <c r="QE1483" s="147"/>
      <c r="QF1483" s="147"/>
      <c r="QG1483" s="147"/>
      <c r="QH1483" s="147"/>
      <c r="QI1483" s="147"/>
      <c r="QJ1483" s="147"/>
      <c r="QK1483" s="147"/>
      <c r="QL1483" s="147"/>
      <c r="QM1483" s="147"/>
      <c r="QN1483" s="147"/>
      <c r="QO1483" s="147"/>
      <c r="QP1483" s="147"/>
      <c r="QQ1483" s="147"/>
      <c r="QR1483" s="147"/>
      <c r="QS1483" s="147"/>
      <c r="QT1483" s="147"/>
      <c r="QU1483" s="147"/>
      <c r="QV1483" s="147"/>
      <c r="QW1483" s="147"/>
      <c r="QX1483" s="147"/>
      <c r="QY1483" s="147"/>
      <c r="QZ1483" s="147"/>
      <c r="RA1483" s="147"/>
      <c r="RB1483" s="147"/>
      <c r="RC1483" s="147"/>
      <c r="RD1483" s="147"/>
      <c r="RE1483" s="147"/>
      <c r="RF1483" s="147"/>
      <c r="RG1483" s="147"/>
      <c r="RH1483" s="147"/>
      <c r="RI1483" s="147"/>
      <c r="RJ1483" s="147"/>
      <c r="RK1483" s="147"/>
      <c r="RL1483" s="147"/>
      <c r="RM1483" s="147"/>
      <c r="RN1483" s="147"/>
      <c r="RO1483" s="147"/>
      <c r="RP1483" s="147"/>
      <c r="RQ1483" s="147"/>
      <c r="RR1483" s="147"/>
      <c r="RS1483" s="147"/>
      <c r="RT1483" s="147"/>
      <c r="RU1483" s="147"/>
      <c r="RV1483" s="147"/>
      <c r="RW1483" s="147"/>
      <c r="RX1483" s="147"/>
      <c r="RY1483" s="147"/>
      <c r="RZ1483" s="147"/>
      <c r="SA1483" s="147"/>
      <c r="SB1483" s="147"/>
      <c r="SC1483" s="147"/>
      <c r="SD1483" s="147"/>
      <c r="SE1483" s="147"/>
      <c r="SF1483" s="147"/>
      <c r="SG1483" s="147"/>
      <c r="SH1483" s="147"/>
      <c r="SI1483" s="147"/>
      <c r="SJ1483" s="147"/>
      <c r="SK1483" s="147"/>
      <c r="SL1483" s="147"/>
      <c r="SM1483" s="147"/>
      <c r="SN1483" s="147"/>
      <c r="SO1483" s="147"/>
      <c r="SP1483" s="147"/>
      <c r="SQ1483" s="147"/>
      <c r="SR1483" s="147"/>
      <c r="SS1483" s="147"/>
      <c r="ST1483" s="147"/>
      <c r="SU1483" s="147"/>
      <c r="SV1483" s="147"/>
      <c r="SW1483" s="147"/>
      <c r="SX1483" s="147"/>
      <c r="SY1483" s="147"/>
      <c r="SZ1483" s="147"/>
      <c r="TA1483" s="147"/>
      <c r="TB1483" s="147"/>
      <c r="TC1483" s="147"/>
      <c r="TD1483" s="147"/>
      <c r="TE1483" s="147"/>
      <c r="TF1483" s="147"/>
      <c r="TG1483" s="147"/>
      <c r="TH1483" s="147"/>
      <c r="TI1483" s="147"/>
      <c r="TJ1483" s="147"/>
      <c r="TK1483" s="147"/>
      <c r="TL1483" s="147"/>
      <c r="TM1483" s="147"/>
      <c r="TN1483" s="147"/>
      <c r="TO1483" s="147"/>
      <c r="TP1483" s="147"/>
      <c r="TQ1483" s="147"/>
      <c r="TR1483" s="147"/>
      <c r="TS1483" s="147"/>
      <c r="TT1483" s="147"/>
      <c r="TU1483" s="147"/>
      <c r="TV1483" s="147"/>
      <c r="TW1483" s="147"/>
      <c r="TX1483" s="147"/>
      <c r="TY1483" s="147"/>
      <c r="TZ1483" s="147"/>
      <c r="UA1483" s="147"/>
      <c r="UB1483" s="147"/>
      <c r="UC1483" s="147"/>
      <c r="UD1483" s="147"/>
      <c r="UE1483" s="147"/>
      <c r="UF1483" s="147"/>
      <c r="UG1483" s="147"/>
      <c r="UH1483" s="147"/>
      <c r="UI1483" s="147"/>
      <c r="UJ1483" s="147"/>
      <c r="UK1483" s="147"/>
      <c r="UL1483" s="147"/>
      <c r="UM1483" s="147"/>
      <c r="UN1483" s="147"/>
      <c r="UO1483" s="147"/>
      <c r="UP1483" s="147"/>
      <c r="UQ1483" s="147"/>
      <c r="UR1483" s="147"/>
      <c r="US1483" s="147"/>
      <c r="UT1483" s="147"/>
      <c r="UU1483" s="147"/>
      <c r="UV1483" s="147"/>
      <c r="UW1483" s="147"/>
      <c r="UX1483" s="147"/>
      <c r="UY1483" s="147"/>
      <c r="UZ1483" s="147"/>
      <c r="VA1483" s="147"/>
      <c r="VB1483" s="147"/>
      <c r="VC1483" s="147"/>
      <c r="VD1483" s="147"/>
      <c r="VE1483" s="147"/>
      <c r="VF1483" s="147"/>
      <c r="VG1483" s="147"/>
      <c r="VH1483" s="147"/>
      <c r="VI1483" s="147"/>
      <c r="VJ1483" s="147"/>
      <c r="VK1483" s="147"/>
      <c r="VL1483" s="147"/>
      <c r="VM1483" s="147"/>
      <c r="VN1483" s="147"/>
      <c r="VO1483" s="147"/>
      <c r="VP1483" s="147"/>
      <c r="VQ1483" s="147"/>
      <c r="VR1483" s="147"/>
      <c r="VS1483" s="147"/>
      <c r="VT1483" s="147"/>
      <c r="VU1483" s="147"/>
      <c r="VV1483" s="147"/>
      <c r="VW1483" s="147"/>
      <c r="VX1483" s="147"/>
      <c r="VY1483" s="147"/>
      <c r="VZ1483" s="147"/>
      <c r="WA1483" s="147"/>
      <c r="WB1483" s="147"/>
      <c r="WC1483" s="147"/>
      <c r="WD1483" s="147"/>
      <c r="WE1483" s="147"/>
      <c r="WF1483" s="147"/>
      <c r="WG1483" s="147"/>
      <c r="WH1483" s="147"/>
      <c r="WI1483" s="147"/>
      <c r="WJ1483" s="147"/>
      <c r="WK1483" s="147"/>
      <c r="WL1483" s="147"/>
      <c r="WM1483" s="147"/>
      <c r="WN1483" s="147"/>
      <c r="WO1483" s="147"/>
      <c r="WP1483" s="147"/>
      <c r="WQ1483" s="147"/>
      <c r="WR1483" s="147"/>
      <c r="WS1483" s="147"/>
      <c r="WT1483" s="147"/>
      <c r="WU1483" s="147"/>
      <c r="WV1483" s="147"/>
      <c r="WW1483" s="147"/>
      <c r="WX1483" s="147"/>
      <c r="WY1483" s="147"/>
      <c r="WZ1483" s="147"/>
      <c r="XA1483" s="147"/>
      <c r="XB1483" s="147"/>
      <c r="XC1483" s="147"/>
      <c r="XD1483" s="147"/>
      <c r="XE1483" s="147"/>
      <c r="XF1483" s="147"/>
      <c r="XG1483" s="147"/>
      <c r="XH1483" s="147"/>
      <c r="XI1483" s="147"/>
      <c r="XJ1483" s="147"/>
      <c r="XK1483" s="147"/>
      <c r="XL1483" s="147"/>
      <c r="XM1483" s="147"/>
      <c r="XN1483" s="147"/>
      <c r="XO1483" s="147"/>
      <c r="XP1483" s="147"/>
      <c r="XQ1483" s="147"/>
      <c r="XR1483" s="147"/>
      <c r="XS1483" s="147"/>
      <c r="XT1483" s="147"/>
      <c r="XU1483" s="147"/>
      <c r="XV1483" s="147"/>
      <c r="XW1483" s="147"/>
      <c r="XX1483" s="147"/>
      <c r="XY1483" s="147"/>
      <c r="XZ1483" s="147"/>
      <c r="YA1483" s="147"/>
      <c r="YB1483" s="147"/>
      <c r="YC1483" s="147"/>
      <c r="YD1483" s="147"/>
      <c r="YE1483" s="147"/>
      <c r="YF1483" s="147"/>
      <c r="YG1483" s="147"/>
      <c r="YH1483" s="147"/>
      <c r="YI1483" s="147"/>
      <c r="YJ1483" s="147"/>
      <c r="YK1483" s="147"/>
      <c r="YL1483" s="147"/>
      <c r="YM1483" s="147"/>
      <c r="YN1483" s="147"/>
      <c r="YO1483" s="147"/>
      <c r="YP1483" s="147"/>
      <c r="YQ1483" s="147"/>
      <c r="YR1483" s="147"/>
      <c r="YS1483" s="147"/>
      <c r="YT1483" s="147"/>
      <c r="YU1483" s="147"/>
      <c r="YV1483" s="147"/>
      <c r="YW1483" s="147"/>
      <c r="YX1483" s="147"/>
      <c r="YY1483" s="147"/>
      <c r="YZ1483" s="147"/>
      <c r="ZA1483" s="147"/>
      <c r="ZB1483" s="147"/>
      <c r="ZC1483" s="147"/>
      <c r="ZD1483" s="147"/>
      <c r="ZE1483" s="147"/>
      <c r="ZF1483" s="147"/>
      <c r="ZG1483" s="147"/>
      <c r="ZH1483" s="147"/>
      <c r="ZI1483" s="147"/>
      <c r="ZJ1483" s="147"/>
      <c r="ZK1483" s="147"/>
      <c r="ZL1483" s="147"/>
      <c r="ZM1483" s="147"/>
      <c r="ZN1483" s="147"/>
      <c r="ZO1483" s="147"/>
      <c r="ZP1483" s="147"/>
      <c r="ZQ1483" s="147"/>
      <c r="ZR1483" s="147"/>
      <c r="ZS1483" s="147"/>
      <c r="ZT1483" s="147"/>
      <c r="ZU1483" s="147"/>
      <c r="ZV1483" s="147"/>
      <c r="ZW1483" s="147"/>
      <c r="ZX1483" s="147"/>
      <c r="ZY1483" s="147"/>
      <c r="ZZ1483" s="147"/>
      <c r="AAA1483" s="147"/>
      <c r="AAB1483" s="147"/>
      <c r="AAC1483" s="147"/>
      <c r="AAD1483" s="147"/>
      <c r="AAE1483" s="147"/>
      <c r="AAF1483" s="147"/>
      <c r="AAG1483" s="147"/>
      <c r="AAH1483" s="147"/>
      <c r="AAI1483" s="147"/>
      <c r="AAJ1483" s="147"/>
      <c r="AAK1483" s="147"/>
      <c r="AAL1483" s="147"/>
      <c r="AAM1483" s="147"/>
      <c r="AAN1483" s="147"/>
      <c r="AAO1483" s="147"/>
      <c r="AAP1483" s="147"/>
      <c r="AAQ1483" s="147"/>
      <c r="AAR1483" s="147"/>
      <c r="AAS1483" s="147"/>
      <c r="AAT1483" s="147"/>
      <c r="AAU1483" s="147"/>
      <c r="AAV1483" s="147"/>
      <c r="AAW1483" s="147"/>
      <c r="AAX1483" s="147"/>
      <c r="AAY1483" s="147"/>
      <c r="AAZ1483" s="147"/>
      <c r="ABA1483" s="147"/>
      <c r="ABB1483" s="147"/>
      <c r="ABC1483" s="147"/>
      <c r="ABD1483" s="147"/>
      <c r="ABE1483" s="147"/>
      <c r="ABF1483" s="147"/>
      <c r="ABG1483" s="147"/>
      <c r="ABH1483" s="147"/>
      <c r="ABI1483" s="147"/>
      <c r="ABJ1483" s="147"/>
      <c r="ABK1483" s="147"/>
      <c r="ABL1483" s="147"/>
      <c r="ABM1483" s="147"/>
      <c r="ABN1483" s="147"/>
      <c r="ABO1483" s="147"/>
      <c r="ABP1483" s="147"/>
      <c r="ABQ1483" s="147"/>
      <c r="ABR1483" s="147"/>
      <c r="ABS1483" s="147"/>
      <c r="ABT1483" s="147"/>
      <c r="ABU1483" s="147"/>
      <c r="ABV1483" s="147"/>
      <c r="ABW1483" s="147"/>
      <c r="ABX1483" s="147"/>
      <c r="ABY1483" s="147"/>
      <c r="ABZ1483" s="147"/>
      <c r="ACA1483" s="147"/>
      <c r="ACB1483" s="147"/>
      <c r="ACC1483" s="147"/>
      <c r="ACD1483" s="147"/>
      <c r="ACE1483" s="147"/>
      <c r="ACF1483" s="147"/>
      <c r="ACG1483" s="147"/>
      <c r="ACH1483" s="147"/>
      <c r="ACI1483" s="147"/>
      <c r="ACJ1483" s="147"/>
      <c r="ACK1483" s="147"/>
      <c r="ACL1483" s="147"/>
      <c r="ACM1483" s="147"/>
      <c r="ACN1483" s="147"/>
      <c r="ACO1483" s="147"/>
      <c r="ACP1483" s="147"/>
      <c r="ACQ1483" s="147"/>
      <c r="ACR1483" s="147"/>
      <c r="ACS1483" s="147"/>
      <c r="ACT1483" s="147"/>
      <c r="ACU1483" s="147"/>
      <c r="ACV1483" s="147"/>
      <c r="ACW1483" s="147"/>
      <c r="ACX1483" s="147"/>
      <c r="ACY1483" s="147"/>
      <c r="ACZ1483" s="147"/>
      <c r="ADA1483" s="147"/>
      <c r="ADB1483" s="147"/>
      <c r="ADC1483" s="147"/>
      <c r="ADD1483" s="147"/>
      <c r="ADE1483" s="147"/>
      <c r="ADF1483" s="147"/>
      <c r="ADG1483" s="147"/>
      <c r="ADH1483" s="147"/>
      <c r="ADI1483" s="147"/>
      <c r="ADJ1483" s="147"/>
      <c r="ADK1483" s="147"/>
      <c r="ADL1483" s="147"/>
      <c r="ADM1483" s="147"/>
      <c r="ADN1483" s="147"/>
      <c r="ADO1483" s="147"/>
      <c r="ADP1483" s="147"/>
      <c r="ADQ1483" s="147"/>
      <c r="ADR1483" s="147"/>
      <c r="ADS1483" s="147"/>
      <c r="ADT1483" s="147"/>
      <c r="ADU1483" s="147"/>
      <c r="ADV1483" s="147"/>
      <c r="ADW1483" s="147"/>
      <c r="ADX1483" s="147"/>
      <c r="ADY1483" s="147"/>
      <c r="ADZ1483" s="147"/>
      <c r="AEA1483" s="147"/>
      <c r="AEB1483" s="147"/>
      <c r="AEC1483" s="147"/>
      <c r="AED1483" s="147"/>
      <c r="AEE1483" s="147"/>
      <c r="AEF1483" s="147"/>
      <c r="AEG1483" s="147"/>
      <c r="AEH1483" s="147"/>
      <c r="AEI1483" s="147"/>
      <c r="AEJ1483" s="147"/>
      <c r="AEK1483" s="147"/>
      <c r="AEL1483" s="147"/>
      <c r="AEM1483" s="147"/>
      <c r="AEN1483" s="147"/>
      <c r="AEO1483" s="147"/>
      <c r="AEP1483" s="147"/>
      <c r="AEQ1483" s="147"/>
      <c r="AER1483" s="147"/>
      <c r="AES1483" s="147"/>
      <c r="AET1483" s="147"/>
      <c r="AEU1483" s="147"/>
      <c r="AEV1483" s="147"/>
      <c r="AEW1483" s="147"/>
      <c r="AEX1483" s="147"/>
      <c r="AEY1483" s="147"/>
      <c r="AEZ1483" s="147"/>
      <c r="AFA1483" s="147"/>
      <c r="AFB1483" s="147"/>
      <c r="AFC1483" s="147"/>
      <c r="AFD1483" s="147"/>
      <c r="AFE1483" s="147"/>
      <c r="AFF1483" s="147"/>
      <c r="AFG1483" s="147"/>
      <c r="AFH1483" s="147"/>
      <c r="AFI1483" s="147"/>
      <c r="AFJ1483" s="147"/>
      <c r="AFK1483" s="147"/>
      <c r="AFL1483" s="147"/>
      <c r="AFM1483" s="147"/>
      <c r="AFN1483" s="147"/>
      <c r="AFO1483" s="147"/>
      <c r="AFP1483" s="147"/>
      <c r="AFQ1483" s="147"/>
      <c r="AFR1483" s="147"/>
      <c r="AFS1483" s="147"/>
      <c r="AFT1483" s="147"/>
      <c r="AFU1483" s="147"/>
      <c r="AFV1483" s="147"/>
      <c r="AFW1483" s="147"/>
      <c r="AFX1483" s="147"/>
      <c r="AFY1483" s="147"/>
      <c r="AFZ1483" s="147"/>
      <c r="AGA1483" s="147"/>
      <c r="AGB1483" s="147"/>
      <c r="AGC1483" s="147"/>
      <c r="AGD1483" s="147"/>
      <c r="AGE1483" s="147"/>
      <c r="AGF1483" s="147"/>
      <c r="AGG1483" s="147"/>
      <c r="AGH1483" s="147"/>
      <c r="AGI1483" s="147"/>
      <c r="AGJ1483" s="147"/>
      <c r="AGK1483" s="147"/>
      <c r="AGL1483" s="147"/>
      <c r="AGM1483" s="147"/>
      <c r="AGN1483" s="147"/>
      <c r="AGO1483" s="147"/>
      <c r="AGP1483" s="147"/>
      <c r="AGQ1483" s="147"/>
      <c r="AGR1483" s="147"/>
      <c r="AGS1483" s="147"/>
      <c r="AGT1483" s="147"/>
      <c r="AGU1483" s="147"/>
      <c r="AGV1483" s="147"/>
      <c r="AGW1483" s="147"/>
      <c r="AGX1483" s="147"/>
      <c r="AGY1483" s="147"/>
      <c r="AGZ1483" s="147"/>
      <c r="AHA1483" s="147"/>
      <c r="AHB1483" s="147"/>
      <c r="AHC1483" s="147"/>
      <c r="AHD1483" s="147"/>
      <c r="AHE1483" s="147"/>
      <c r="AHF1483" s="147"/>
      <c r="AHG1483" s="147"/>
      <c r="AHH1483" s="147"/>
      <c r="AHI1483" s="147"/>
      <c r="AHJ1483" s="147"/>
      <c r="AHK1483" s="147"/>
      <c r="AHL1483" s="147"/>
      <c r="AHM1483" s="147"/>
      <c r="AHN1483" s="147"/>
      <c r="AHO1483" s="147"/>
      <c r="AHP1483" s="147"/>
      <c r="AHQ1483" s="147"/>
      <c r="AHR1483" s="147"/>
      <c r="AHS1483" s="147"/>
      <c r="AHT1483" s="147"/>
      <c r="AHU1483" s="147"/>
      <c r="AHV1483" s="147"/>
      <c r="AHW1483" s="147"/>
      <c r="AHX1483" s="147"/>
      <c r="AHY1483" s="147"/>
      <c r="AHZ1483" s="147"/>
      <c r="AIA1483" s="147"/>
      <c r="AIB1483" s="147"/>
      <c r="AIC1483" s="147"/>
      <c r="AID1483" s="147"/>
      <c r="AIE1483" s="147"/>
      <c r="AIF1483" s="147"/>
      <c r="AIG1483" s="147"/>
      <c r="AIH1483" s="147"/>
      <c r="AII1483" s="147"/>
      <c r="AIJ1483" s="147"/>
      <c r="AIK1483" s="147"/>
      <c r="AIL1483" s="147"/>
      <c r="AIM1483" s="147"/>
      <c r="AIN1483" s="147"/>
      <c r="AIO1483" s="147"/>
      <c r="AIP1483" s="147"/>
      <c r="AIQ1483" s="147"/>
      <c r="AIR1483" s="147"/>
      <c r="AIS1483" s="147"/>
      <c r="AIT1483" s="147"/>
      <c r="AIU1483" s="147"/>
      <c r="AIV1483" s="147"/>
      <c r="AIW1483" s="147"/>
      <c r="AIX1483" s="147"/>
      <c r="AIY1483" s="147"/>
      <c r="AIZ1483" s="147"/>
      <c r="AJA1483" s="147"/>
      <c r="AJB1483" s="147"/>
      <c r="AJC1483" s="147"/>
      <c r="AJD1483" s="147"/>
      <c r="AJE1483" s="147"/>
      <c r="AJF1483" s="147"/>
      <c r="AJG1483" s="147"/>
      <c r="AJH1483" s="147"/>
      <c r="AJI1483" s="147"/>
      <c r="AJJ1483" s="147"/>
      <c r="AJK1483" s="147"/>
      <c r="AJL1483" s="147"/>
      <c r="AJM1483" s="147"/>
      <c r="AJN1483" s="147"/>
      <c r="AJO1483" s="147"/>
      <c r="AJP1483" s="147"/>
      <c r="AJQ1483" s="147"/>
      <c r="AJR1483" s="147"/>
      <c r="AJS1483" s="147"/>
      <c r="AJT1483" s="147"/>
      <c r="AJU1483" s="147"/>
      <c r="AJV1483" s="147"/>
      <c r="AJW1483" s="147"/>
      <c r="AJX1483" s="147"/>
      <c r="AJY1483" s="147"/>
      <c r="AJZ1483" s="147"/>
      <c r="AKA1483" s="147"/>
      <c r="AKB1483" s="147"/>
      <c r="AKC1483" s="147"/>
      <c r="AKD1483" s="147"/>
      <c r="AKE1483" s="147"/>
      <c r="AKF1483" s="147"/>
      <c r="AKG1483" s="147"/>
      <c r="AKH1483" s="147"/>
      <c r="AKI1483" s="147"/>
      <c r="AKJ1483" s="147"/>
      <c r="AKK1483" s="147"/>
      <c r="AKL1483" s="147"/>
      <c r="AKM1483" s="147"/>
      <c r="AKN1483" s="147"/>
      <c r="AKO1483" s="147"/>
      <c r="AKP1483" s="147"/>
      <c r="AKQ1483" s="147"/>
      <c r="AKR1483" s="147"/>
      <c r="AKS1483" s="147"/>
      <c r="AKT1483" s="147"/>
      <c r="AKU1483" s="147"/>
      <c r="AKV1483" s="147"/>
      <c r="AKW1483" s="147"/>
      <c r="AKX1483" s="147"/>
      <c r="AKY1483" s="147"/>
      <c r="AKZ1483" s="147"/>
      <c r="ALA1483" s="147"/>
      <c r="ALB1483" s="147"/>
      <c r="ALC1483" s="147"/>
      <c r="ALD1483" s="147"/>
      <c r="ALE1483" s="147"/>
      <c r="ALF1483" s="147"/>
      <c r="ALG1483" s="147"/>
      <c r="ALH1483" s="147"/>
      <c r="ALI1483" s="147"/>
      <c r="ALJ1483" s="147"/>
      <c r="ALK1483" s="147"/>
      <c r="ALL1483" s="147"/>
      <c r="ALM1483" s="147"/>
      <c r="ALN1483" s="147"/>
      <c r="ALO1483" s="147"/>
      <c r="ALP1483" s="147"/>
      <c r="ALQ1483" s="147"/>
      <c r="ALR1483" s="147"/>
      <c r="ALS1483" s="147"/>
      <c r="ALT1483" s="147"/>
      <c r="ALU1483" s="147"/>
      <c r="ALV1483" s="147"/>
      <c r="ALW1483" s="147"/>
      <c r="ALX1483" s="147"/>
      <c r="ALY1483" s="147"/>
      <c r="ALZ1483" s="147"/>
      <c r="AMA1483" s="147"/>
      <c r="AMB1483" s="147"/>
      <c r="AMC1483" s="147"/>
      <c r="AMD1483" s="147"/>
      <c r="AME1483" s="147"/>
      <c r="AMF1483" s="147"/>
      <c r="AMG1483" s="147"/>
      <c r="AMH1483" s="147"/>
      <c r="AMI1483" s="147"/>
      <c r="AMJ1483" s="147"/>
      <c r="AMK1483" s="147"/>
    </row>
    <row r="1484" spans="1:1025" s="149" customFormat="1">
      <c r="A1484" s="144">
        <v>1718</v>
      </c>
      <c r="B1484" s="144" t="s">
        <v>3223</v>
      </c>
      <c r="C1484" s="144" t="s">
        <v>3181</v>
      </c>
      <c r="D1484" s="145">
        <v>-1.2195121951219501</v>
      </c>
      <c r="E1484" s="145">
        <v>55</v>
      </c>
      <c r="F1484" s="145">
        <v>7.5</v>
      </c>
      <c r="G1484" s="146">
        <v>21693</v>
      </c>
      <c r="H1484" s="146" t="s">
        <v>3223</v>
      </c>
      <c r="I1484" s="147">
        <v>17188709</v>
      </c>
      <c r="J1484" s="148" t="s">
        <v>2330</v>
      </c>
      <c r="K1484" s="148" t="s">
        <v>2331</v>
      </c>
      <c r="M1484" s="147"/>
      <c r="N1484" s="147"/>
      <c r="O1484" s="147"/>
      <c r="P1484" s="147"/>
      <c r="Q1484" s="147"/>
      <c r="R1484" s="147"/>
      <c r="S1484" s="147"/>
      <c r="T1484" s="147"/>
      <c r="U1484" s="147"/>
      <c r="V1484" s="147"/>
      <c r="W1484" s="147"/>
      <c r="X1484" s="147"/>
      <c r="Y1484" s="147"/>
      <c r="Z1484" s="147"/>
      <c r="AA1484" s="147"/>
      <c r="AB1484" s="147"/>
      <c r="AC1484" s="147"/>
      <c r="AD1484" s="147"/>
      <c r="AE1484" s="147"/>
      <c r="AF1484" s="147"/>
      <c r="AG1484" s="147"/>
      <c r="AH1484" s="147"/>
      <c r="AI1484" s="147"/>
      <c r="AJ1484" s="147"/>
      <c r="AK1484" s="147"/>
      <c r="AL1484" s="147"/>
      <c r="AM1484" s="147"/>
      <c r="AN1484" s="147"/>
      <c r="AO1484" s="147"/>
      <c r="AP1484" s="147"/>
      <c r="AQ1484" s="147"/>
      <c r="AR1484" s="147"/>
      <c r="AS1484" s="147"/>
      <c r="AT1484" s="147"/>
      <c r="AU1484" s="147"/>
      <c r="AV1484" s="147"/>
      <c r="AW1484" s="147"/>
      <c r="AX1484" s="147"/>
      <c r="AY1484" s="147"/>
      <c r="AZ1484" s="147"/>
      <c r="BA1484" s="147"/>
      <c r="BB1484" s="147"/>
      <c r="BC1484" s="147"/>
      <c r="BD1484" s="147"/>
      <c r="BE1484" s="147"/>
      <c r="BF1484" s="147"/>
      <c r="BG1484" s="147"/>
      <c r="BH1484" s="147"/>
      <c r="BI1484" s="147"/>
      <c r="BJ1484" s="147"/>
      <c r="BK1484" s="147"/>
      <c r="BL1484" s="147"/>
      <c r="BM1484" s="147"/>
      <c r="BN1484" s="147"/>
      <c r="BO1484" s="147"/>
      <c r="BP1484" s="147"/>
      <c r="BQ1484" s="147"/>
      <c r="BR1484" s="147"/>
      <c r="BS1484" s="147"/>
      <c r="BT1484" s="147"/>
      <c r="BU1484" s="147"/>
      <c r="BV1484" s="147"/>
      <c r="BW1484" s="147"/>
      <c r="BX1484" s="147"/>
      <c r="BY1484" s="147"/>
      <c r="BZ1484" s="147"/>
      <c r="CA1484" s="147"/>
      <c r="CB1484" s="147"/>
      <c r="CC1484" s="147"/>
      <c r="CD1484" s="147"/>
      <c r="CE1484" s="147"/>
      <c r="CF1484" s="147"/>
      <c r="CG1484" s="147"/>
      <c r="CH1484" s="147"/>
      <c r="CI1484" s="147"/>
      <c r="CJ1484" s="147"/>
      <c r="CK1484" s="147"/>
      <c r="CL1484" s="147"/>
      <c r="CM1484" s="147"/>
      <c r="CN1484" s="147"/>
      <c r="CO1484" s="147"/>
      <c r="CP1484" s="147"/>
      <c r="CQ1484" s="147"/>
      <c r="CR1484" s="147"/>
      <c r="CS1484" s="147"/>
      <c r="CT1484" s="147"/>
      <c r="CU1484" s="147"/>
      <c r="CV1484" s="147"/>
      <c r="CW1484" s="147"/>
      <c r="CX1484" s="147"/>
      <c r="CY1484" s="147"/>
      <c r="CZ1484" s="147"/>
      <c r="DA1484" s="147"/>
      <c r="DB1484" s="147"/>
      <c r="DC1484" s="147"/>
      <c r="DD1484" s="147"/>
      <c r="DE1484" s="147"/>
      <c r="DF1484" s="147"/>
      <c r="DG1484" s="147"/>
      <c r="DH1484" s="147"/>
      <c r="DI1484" s="147"/>
      <c r="DJ1484" s="147"/>
      <c r="DK1484" s="147"/>
      <c r="DL1484" s="147"/>
      <c r="DM1484" s="147"/>
      <c r="DN1484" s="147"/>
      <c r="DO1484" s="147"/>
      <c r="DP1484" s="147"/>
      <c r="DQ1484" s="147"/>
      <c r="DR1484" s="147"/>
      <c r="DS1484" s="147"/>
      <c r="DT1484" s="147"/>
      <c r="DU1484" s="147"/>
      <c r="DV1484" s="147"/>
      <c r="DW1484" s="147"/>
      <c r="DX1484" s="147"/>
      <c r="DY1484" s="147"/>
      <c r="DZ1484" s="147"/>
      <c r="EA1484" s="147"/>
      <c r="EB1484" s="147"/>
      <c r="EC1484" s="147"/>
      <c r="ED1484" s="147"/>
      <c r="EE1484" s="147"/>
      <c r="EF1484" s="147"/>
      <c r="EG1484" s="147"/>
      <c r="EH1484" s="147"/>
      <c r="EI1484" s="147"/>
      <c r="EJ1484" s="147"/>
      <c r="EK1484" s="147"/>
      <c r="EL1484" s="147"/>
      <c r="EM1484" s="147"/>
      <c r="EN1484" s="147"/>
      <c r="EO1484" s="147"/>
      <c r="EP1484" s="147"/>
      <c r="EQ1484" s="147"/>
      <c r="ER1484" s="147"/>
      <c r="ES1484" s="147"/>
      <c r="ET1484" s="147"/>
      <c r="EU1484" s="147"/>
      <c r="EV1484" s="147"/>
      <c r="EW1484" s="147"/>
      <c r="EX1484" s="147"/>
      <c r="EY1484" s="147"/>
      <c r="EZ1484" s="147"/>
      <c r="FA1484" s="147"/>
      <c r="FB1484" s="147"/>
      <c r="FC1484" s="147"/>
      <c r="FD1484" s="147"/>
      <c r="FE1484" s="147"/>
      <c r="FF1484" s="147"/>
      <c r="FG1484" s="147"/>
      <c r="FH1484" s="147"/>
      <c r="FI1484" s="147"/>
      <c r="FJ1484" s="147"/>
      <c r="FK1484" s="147"/>
      <c r="FL1484" s="147"/>
      <c r="FM1484" s="147"/>
      <c r="FN1484" s="147"/>
      <c r="FO1484" s="147"/>
      <c r="FP1484" s="147"/>
      <c r="FQ1484" s="147"/>
      <c r="FR1484" s="147"/>
      <c r="FS1484" s="147"/>
      <c r="FT1484" s="147"/>
      <c r="FU1484" s="147"/>
      <c r="FV1484" s="147"/>
      <c r="FW1484" s="147"/>
      <c r="FX1484" s="147"/>
      <c r="FY1484" s="147"/>
      <c r="FZ1484" s="147"/>
      <c r="GA1484" s="147"/>
      <c r="GB1484" s="147"/>
      <c r="GC1484" s="147"/>
      <c r="GD1484" s="147"/>
      <c r="GE1484" s="147"/>
      <c r="GF1484" s="147"/>
      <c r="GG1484" s="147"/>
      <c r="GH1484" s="147"/>
      <c r="GI1484" s="147"/>
      <c r="GJ1484" s="147"/>
      <c r="GK1484" s="147"/>
      <c r="GL1484" s="147"/>
      <c r="GM1484" s="147"/>
      <c r="GN1484" s="147"/>
      <c r="GO1484" s="147"/>
      <c r="GP1484" s="147"/>
      <c r="GQ1484" s="147"/>
      <c r="GR1484" s="147"/>
      <c r="GS1484" s="147"/>
      <c r="GT1484" s="147"/>
      <c r="GU1484" s="147"/>
      <c r="GV1484" s="147"/>
      <c r="GW1484" s="147"/>
      <c r="GX1484" s="147"/>
      <c r="GY1484" s="147"/>
      <c r="GZ1484" s="147"/>
      <c r="HA1484" s="147"/>
      <c r="HB1484" s="147"/>
      <c r="HC1484" s="147"/>
      <c r="HD1484" s="147"/>
      <c r="HE1484" s="147"/>
      <c r="HF1484" s="147"/>
      <c r="HG1484" s="147"/>
      <c r="HH1484" s="147"/>
      <c r="HI1484" s="147"/>
      <c r="HJ1484" s="147"/>
      <c r="HK1484" s="147"/>
      <c r="HL1484" s="147"/>
      <c r="HM1484" s="147"/>
      <c r="HN1484" s="147"/>
      <c r="HO1484" s="147"/>
      <c r="HP1484" s="147"/>
      <c r="HQ1484" s="147"/>
      <c r="HR1484" s="147"/>
      <c r="HS1484" s="147"/>
      <c r="HT1484" s="147"/>
      <c r="HU1484" s="147"/>
      <c r="HV1484" s="147"/>
      <c r="HW1484" s="147"/>
      <c r="HX1484" s="147"/>
      <c r="HY1484" s="147"/>
      <c r="HZ1484" s="147"/>
      <c r="IA1484" s="147"/>
      <c r="IB1484" s="147"/>
      <c r="IC1484" s="147"/>
      <c r="ID1484" s="147"/>
      <c r="IE1484" s="147"/>
      <c r="IF1484" s="147"/>
      <c r="IG1484" s="147"/>
      <c r="IH1484" s="147"/>
      <c r="II1484" s="147"/>
      <c r="IJ1484" s="147"/>
      <c r="IK1484" s="147"/>
      <c r="IL1484" s="147"/>
      <c r="IM1484" s="147"/>
      <c r="IN1484" s="147"/>
      <c r="IO1484" s="147"/>
      <c r="IP1484" s="147"/>
      <c r="IQ1484" s="147"/>
      <c r="IR1484" s="147"/>
      <c r="IS1484" s="147"/>
      <c r="IT1484" s="147"/>
      <c r="IU1484" s="147"/>
      <c r="IV1484" s="147"/>
      <c r="IW1484" s="147"/>
      <c r="IX1484" s="147"/>
      <c r="IY1484" s="147"/>
      <c r="IZ1484" s="147"/>
      <c r="JA1484" s="147"/>
      <c r="JB1484" s="147"/>
      <c r="JC1484" s="147"/>
      <c r="JD1484" s="147"/>
      <c r="JE1484" s="147"/>
      <c r="JF1484" s="147"/>
      <c r="JG1484" s="147"/>
      <c r="JH1484" s="147"/>
      <c r="JI1484" s="147"/>
      <c r="JJ1484" s="147"/>
      <c r="JK1484" s="147"/>
      <c r="JL1484" s="147"/>
      <c r="JM1484" s="147"/>
      <c r="JN1484" s="147"/>
      <c r="JO1484" s="147"/>
      <c r="JP1484" s="147"/>
      <c r="JQ1484" s="147"/>
      <c r="JR1484" s="147"/>
      <c r="JS1484" s="147"/>
      <c r="JT1484" s="147"/>
      <c r="JU1484" s="147"/>
      <c r="JV1484" s="147"/>
      <c r="JW1484" s="147"/>
      <c r="JX1484" s="147"/>
      <c r="JY1484" s="147"/>
      <c r="JZ1484" s="147"/>
      <c r="KA1484" s="147"/>
      <c r="KB1484" s="147"/>
      <c r="KC1484" s="147"/>
      <c r="KD1484" s="147"/>
      <c r="KE1484" s="147"/>
      <c r="KF1484" s="147"/>
      <c r="KG1484" s="147"/>
      <c r="KH1484" s="147"/>
      <c r="KI1484" s="147"/>
      <c r="KJ1484" s="147"/>
      <c r="KK1484" s="147"/>
      <c r="KL1484" s="147"/>
      <c r="KM1484" s="147"/>
      <c r="KN1484" s="147"/>
      <c r="KO1484" s="147"/>
      <c r="KP1484" s="147"/>
      <c r="KQ1484" s="147"/>
      <c r="KR1484" s="147"/>
      <c r="KS1484" s="147"/>
      <c r="KT1484" s="147"/>
      <c r="KU1484" s="147"/>
      <c r="KV1484" s="147"/>
      <c r="KW1484" s="147"/>
      <c r="KX1484" s="147"/>
      <c r="KY1484" s="147"/>
      <c r="KZ1484" s="147"/>
      <c r="LA1484" s="147"/>
      <c r="LB1484" s="147"/>
      <c r="LC1484" s="147"/>
      <c r="LD1484" s="147"/>
      <c r="LE1484" s="147"/>
      <c r="LF1484" s="147"/>
      <c r="LG1484" s="147"/>
      <c r="LH1484" s="147"/>
      <c r="LI1484" s="147"/>
      <c r="LJ1484" s="147"/>
      <c r="LK1484" s="147"/>
      <c r="LL1484" s="147"/>
      <c r="LM1484" s="147"/>
      <c r="LN1484" s="147"/>
      <c r="LO1484" s="147"/>
      <c r="LP1484" s="147"/>
      <c r="LQ1484" s="147"/>
      <c r="LR1484" s="147"/>
      <c r="LS1484" s="147"/>
      <c r="LT1484" s="147"/>
      <c r="LU1484" s="147"/>
      <c r="LV1484" s="147"/>
      <c r="LW1484" s="147"/>
      <c r="LX1484" s="147"/>
      <c r="LY1484" s="147"/>
      <c r="LZ1484" s="147"/>
      <c r="MA1484" s="147"/>
      <c r="MB1484" s="147"/>
      <c r="MC1484" s="147"/>
      <c r="MD1484" s="147"/>
      <c r="ME1484" s="147"/>
      <c r="MF1484" s="147"/>
      <c r="MG1484" s="147"/>
      <c r="MH1484" s="147"/>
      <c r="MI1484" s="147"/>
      <c r="MJ1484" s="147"/>
      <c r="MK1484" s="147"/>
      <c r="ML1484" s="147"/>
      <c r="MM1484" s="147"/>
      <c r="MN1484" s="147"/>
      <c r="MO1484" s="147"/>
      <c r="MP1484" s="147"/>
      <c r="MQ1484" s="147"/>
      <c r="MR1484" s="147"/>
      <c r="MS1484" s="147"/>
      <c r="MT1484" s="147"/>
      <c r="MU1484" s="147"/>
      <c r="MV1484" s="147"/>
      <c r="MW1484" s="147"/>
      <c r="MX1484" s="147"/>
      <c r="MY1484" s="147"/>
      <c r="MZ1484" s="147"/>
      <c r="NA1484" s="147"/>
      <c r="NB1484" s="147"/>
      <c r="NC1484" s="147"/>
      <c r="ND1484" s="147"/>
      <c r="NE1484" s="147"/>
      <c r="NF1484" s="147"/>
      <c r="NG1484" s="147"/>
      <c r="NH1484" s="147"/>
      <c r="NI1484" s="147"/>
      <c r="NJ1484" s="147"/>
      <c r="NK1484" s="147"/>
      <c r="NL1484" s="147"/>
      <c r="NM1484" s="147"/>
      <c r="NN1484" s="147"/>
      <c r="NO1484" s="147"/>
      <c r="NP1484" s="147"/>
      <c r="NQ1484" s="147"/>
      <c r="NR1484" s="147"/>
      <c r="NS1484" s="147"/>
      <c r="NT1484" s="147"/>
      <c r="NU1484" s="147"/>
      <c r="NV1484" s="147"/>
      <c r="NW1484" s="147"/>
      <c r="NX1484" s="147"/>
      <c r="NY1484" s="147"/>
      <c r="NZ1484" s="147"/>
      <c r="OA1484" s="147"/>
      <c r="OB1484" s="147"/>
      <c r="OC1484" s="147"/>
      <c r="OD1484" s="147"/>
      <c r="OE1484" s="147"/>
      <c r="OF1484" s="147"/>
      <c r="OG1484" s="147"/>
      <c r="OH1484" s="147"/>
      <c r="OI1484" s="147"/>
      <c r="OJ1484" s="147"/>
      <c r="OK1484" s="147"/>
      <c r="OL1484" s="147"/>
      <c r="OM1484" s="147"/>
      <c r="ON1484" s="147"/>
      <c r="OO1484" s="147"/>
      <c r="OP1484" s="147"/>
      <c r="OQ1484" s="147"/>
      <c r="OR1484" s="147"/>
      <c r="OS1484" s="147"/>
      <c r="OT1484" s="147"/>
      <c r="OU1484" s="147"/>
      <c r="OV1484" s="147"/>
      <c r="OW1484" s="147"/>
      <c r="OX1484" s="147"/>
      <c r="OY1484" s="147"/>
      <c r="OZ1484" s="147"/>
      <c r="PA1484" s="147"/>
      <c r="PB1484" s="147"/>
      <c r="PC1484" s="147"/>
      <c r="PD1484" s="147"/>
      <c r="PE1484" s="147"/>
      <c r="PF1484" s="147"/>
      <c r="PG1484" s="147"/>
      <c r="PH1484" s="147"/>
      <c r="PI1484" s="147"/>
      <c r="PJ1484" s="147"/>
      <c r="PK1484" s="147"/>
      <c r="PL1484" s="147"/>
      <c r="PM1484" s="147"/>
      <c r="PN1484" s="147"/>
      <c r="PO1484" s="147"/>
      <c r="PP1484" s="147"/>
      <c r="PQ1484" s="147"/>
      <c r="PR1484" s="147"/>
      <c r="PS1484" s="147"/>
      <c r="PT1484" s="147"/>
      <c r="PU1484" s="147"/>
      <c r="PV1484" s="147"/>
      <c r="PW1484" s="147"/>
      <c r="PX1484" s="147"/>
      <c r="PY1484" s="147"/>
      <c r="PZ1484" s="147"/>
      <c r="QA1484" s="147"/>
      <c r="QB1484" s="147"/>
      <c r="QC1484" s="147"/>
      <c r="QD1484" s="147"/>
      <c r="QE1484" s="147"/>
      <c r="QF1484" s="147"/>
      <c r="QG1484" s="147"/>
      <c r="QH1484" s="147"/>
      <c r="QI1484" s="147"/>
      <c r="QJ1484" s="147"/>
      <c r="QK1484" s="147"/>
      <c r="QL1484" s="147"/>
      <c r="QM1484" s="147"/>
      <c r="QN1484" s="147"/>
      <c r="QO1484" s="147"/>
      <c r="QP1484" s="147"/>
      <c r="QQ1484" s="147"/>
      <c r="QR1484" s="147"/>
      <c r="QS1484" s="147"/>
      <c r="QT1484" s="147"/>
      <c r="QU1484" s="147"/>
      <c r="QV1484" s="147"/>
      <c r="QW1484" s="147"/>
      <c r="QX1484" s="147"/>
      <c r="QY1484" s="147"/>
      <c r="QZ1484" s="147"/>
      <c r="RA1484" s="147"/>
      <c r="RB1484" s="147"/>
      <c r="RC1484" s="147"/>
      <c r="RD1484" s="147"/>
      <c r="RE1484" s="147"/>
      <c r="RF1484" s="147"/>
      <c r="RG1484" s="147"/>
      <c r="RH1484" s="147"/>
      <c r="RI1484" s="147"/>
      <c r="RJ1484" s="147"/>
      <c r="RK1484" s="147"/>
      <c r="RL1484" s="147"/>
      <c r="RM1484" s="147"/>
      <c r="RN1484" s="147"/>
      <c r="RO1484" s="147"/>
      <c r="RP1484" s="147"/>
      <c r="RQ1484" s="147"/>
      <c r="RR1484" s="147"/>
      <c r="RS1484" s="147"/>
      <c r="RT1484" s="147"/>
      <c r="RU1484" s="147"/>
      <c r="RV1484" s="147"/>
      <c r="RW1484" s="147"/>
      <c r="RX1484" s="147"/>
      <c r="RY1484" s="147"/>
      <c r="RZ1484" s="147"/>
      <c r="SA1484" s="147"/>
      <c r="SB1484" s="147"/>
      <c r="SC1484" s="147"/>
      <c r="SD1484" s="147"/>
      <c r="SE1484" s="147"/>
      <c r="SF1484" s="147"/>
      <c r="SG1484" s="147"/>
      <c r="SH1484" s="147"/>
      <c r="SI1484" s="147"/>
      <c r="SJ1484" s="147"/>
      <c r="SK1484" s="147"/>
      <c r="SL1484" s="147"/>
      <c r="SM1484" s="147"/>
      <c r="SN1484" s="147"/>
      <c r="SO1484" s="147"/>
      <c r="SP1484" s="147"/>
      <c r="SQ1484" s="147"/>
      <c r="SR1484" s="147"/>
      <c r="SS1484" s="147"/>
      <c r="ST1484" s="147"/>
      <c r="SU1484" s="147"/>
      <c r="SV1484" s="147"/>
      <c r="SW1484" s="147"/>
      <c r="SX1484" s="147"/>
      <c r="SY1484" s="147"/>
      <c r="SZ1484" s="147"/>
      <c r="TA1484" s="147"/>
      <c r="TB1484" s="147"/>
      <c r="TC1484" s="147"/>
      <c r="TD1484" s="147"/>
      <c r="TE1484" s="147"/>
      <c r="TF1484" s="147"/>
      <c r="TG1484" s="147"/>
      <c r="TH1484" s="147"/>
      <c r="TI1484" s="147"/>
      <c r="TJ1484" s="147"/>
      <c r="TK1484" s="147"/>
      <c r="TL1484" s="147"/>
      <c r="TM1484" s="147"/>
      <c r="TN1484" s="147"/>
      <c r="TO1484" s="147"/>
      <c r="TP1484" s="147"/>
      <c r="TQ1484" s="147"/>
      <c r="TR1484" s="147"/>
      <c r="TS1484" s="147"/>
      <c r="TT1484" s="147"/>
      <c r="TU1484" s="147"/>
      <c r="TV1484" s="147"/>
      <c r="TW1484" s="147"/>
      <c r="TX1484" s="147"/>
      <c r="TY1484" s="147"/>
      <c r="TZ1484" s="147"/>
      <c r="UA1484" s="147"/>
      <c r="UB1484" s="147"/>
      <c r="UC1484" s="147"/>
      <c r="UD1484" s="147"/>
      <c r="UE1484" s="147"/>
      <c r="UF1484" s="147"/>
      <c r="UG1484" s="147"/>
      <c r="UH1484" s="147"/>
      <c r="UI1484" s="147"/>
      <c r="UJ1484" s="147"/>
      <c r="UK1484" s="147"/>
      <c r="UL1484" s="147"/>
      <c r="UM1484" s="147"/>
      <c r="UN1484" s="147"/>
      <c r="UO1484" s="147"/>
      <c r="UP1484" s="147"/>
      <c r="UQ1484" s="147"/>
      <c r="UR1484" s="147"/>
      <c r="US1484" s="147"/>
      <c r="UT1484" s="147"/>
      <c r="UU1484" s="147"/>
      <c r="UV1484" s="147"/>
      <c r="UW1484" s="147"/>
      <c r="UX1484" s="147"/>
      <c r="UY1484" s="147"/>
      <c r="UZ1484" s="147"/>
      <c r="VA1484" s="147"/>
      <c r="VB1484" s="147"/>
      <c r="VC1484" s="147"/>
      <c r="VD1484" s="147"/>
      <c r="VE1484" s="147"/>
      <c r="VF1484" s="147"/>
      <c r="VG1484" s="147"/>
      <c r="VH1484" s="147"/>
      <c r="VI1484" s="147"/>
      <c r="VJ1484" s="147"/>
      <c r="VK1484" s="147"/>
      <c r="VL1484" s="147"/>
      <c r="VM1484" s="147"/>
      <c r="VN1484" s="147"/>
      <c r="VO1484" s="147"/>
      <c r="VP1484" s="147"/>
      <c r="VQ1484" s="147"/>
      <c r="VR1484" s="147"/>
      <c r="VS1484" s="147"/>
      <c r="VT1484" s="147"/>
      <c r="VU1484" s="147"/>
      <c r="VV1484" s="147"/>
      <c r="VW1484" s="147"/>
      <c r="VX1484" s="147"/>
      <c r="VY1484" s="147"/>
      <c r="VZ1484" s="147"/>
      <c r="WA1484" s="147"/>
      <c r="WB1484" s="147"/>
      <c r="WC1484" s="147"/>
      <c r="WD1484" s="147"/>
      <c r="WE1484" s="147"/>
      <c r="WF1484" s="147"/>
      <c r="WG1484" s="147"/>
      <c r="WH1484" s="147"/>
      <c r="WI1484" s="147"/>
      <c r="WJ1484" s="147"/>
      <c r="WK1484" s="147"/>
      <c r="WL1484" s="147"/>
      <c r="WM1484" s="147"/>
      <c r="WN1484" s="147"/>
      <c r="WO1484" s="147"/>
      <c r="WP1484" s="147"/>
      <c r="WQ1484" s="147"/>
      <c r="WR1484" s="147"/>
      <c r="WS1484" s="147"/>
      <c r="WT1484" s="147"/>
      <c r="WU1484" s="147"/>
      <c r="WV1484" s="147"/>
      <c r="WW1484" s="147"/>
      <c r="WX1484" s="147"/>
      <c r="WY1484" s="147"/>
      <c r="WZ1484" s="147"/>
      <c r="XA1484" s="147"/>
      <c r="XB1484" s="147"/>
      <c r="XC1484" s="147"/>
      <c r="XD1484" s="147"/>
      <c r="XE1484" s="147"/>
      <c r="XF1484" s="147"/>
      <c r="XG1484" s="147"/>
      <c r="XH1484" s="147"/>
      <c r="XI1484" s="147"/>
      <c r="XJ1484" s="147"/>
      <c r="XK1484" s="147"/>
      <c r="XL1484" s="147"/>
      <c r="XM1484" s="147"/>
      <c r="XN1484" s="147"/>
      <c r="XO1484" s="147"/>
      <c r="XP1484" s="147"/>
      <c r="XQ1484" s="147"/>
      <c r="XR1484" s="147"/>
      <c r="XS1484" s="147"/>
      <c r="XT1484" s="147"/>
      <c r="XU1484" s="147"/>
      <c r="XV1484" s="147"/>
      <c r="XW1484" s="147"/>
      <c r="XX1484" s="147"/>
      <c r="XY1484" s="147"/>
      <c r="XZ1484" s="147"/>
      <c r="YA1484" s="147"/>
      <c r="YB1484" s="147"/>
      <c r="YC1484" s="147"/>
      <c r="YD1484" s="147"/>
      <c r="YE1484" s="147"/>
      <c r="YF1484" s="147"/>
      <c r="YG1484" s="147"/>
      <c r="YH1484" s="147"/>
      <c r="YI1484" s="147"/>
      <c r="YJ1484" s="147"/>
      <c r="YK1484" s="147"/>
      <c r="YL1484" s="147"/>
      <c r="YM1484" s="147"/>
      <c r="YN1484" s="147"/>
      <c r="YO1484" s="147"/>
      <c r="YP1484" s="147"/>
      <c r="YQ1484" s="147"/>
      <c r="YR1484" s="147"/>
      <c r="YS1484" s="147"/>
      <c r="YT1484" s="147"/>
      <c r="YU1484" s="147"/>
      <c r="YV1484" s="147"/>
      <c r="YW1484" s="147"/>
      <c r="YX1484" s="147"/>
      <c r="YY1484" s="147"/>
      <c r="YZ1484" s="147"/>
      <c r="ZA1484" s="147"/>
      <c r="ZB1484" s="147"/>
      <c r="ZC1484" s="147"/>
      <c r="ZD1484" s="147"/>
      <c r="ZE1484" s="147"/>
      <c r="ZF1484" s="147"/>
      <c r="ZG1484" s="147"/>
      <c r="ZH1484" s="147"/>
      <c r="ZI1484" s="147"/>
      <c r="ZJ1484" s="147"/>
      <c r="ZK1484" s="147"/>
      <c r="ZL1484" s="147"/>
      <c r="ZM1484" s="147"/>
      <c r="ZN1484" s="147"/>
      <c r="ZO1484" s="147"/>
      <c r="ZP1484" s="147"/>
      <c r="ZQ1484" s="147"/>
      <c r="ZR1484" s="147"/>
      <c r="ZS1484" s="147"/>
      <c r="ZT1484" s="147"/>
      <c r="ZU1484" s="147"/>
      <c r="ZV1484" s="147"/>
      <c r="ZW1484" s="147"/>
      <c r="ZX1484" s="147"/>
      <c r="ZY1484" s="147"/>
      <c r="ZZ1484" s="147"/>
      <c r="AAA1484" s="147"/>
      <c r="AAB1484" s="147"/>
      <c r="AAC1484" s="147"/>
      <c r="AAD1484" s="147"/>
      <c r="AAE1484" s="147"/>
      <c r="AAF1484" s="147"/>
      <c r="AAG1484" s="147"/>
      <c r="AAH1484" s="147"/>
      <c r="AAI1484" s="147"/>
      <c r="AAJ1484" s="147"/>
      <c r="AAK1484" s="147"/>
      <c r="AAL1484" s="147"/>
      <c r="AAM1484" s="147"/>
      <c r="AAN1484" s="147"/>
      <c r="AAO1484" s="147"/>
      <c r="AAP1484" s="147"/>
      <c r="AAQ1484" s="147"/>
      <c r="AAR1484" s="147"/>
      <c r="AAS1484" s="147"/>
      <c r="AAT1484" s="147"/>
      <c r="AAU1484" s="147"/>
      <c r="AAV1484" s="147"/>
      <c r="AAW1484" s="147"/>
      <c r="AAX1484" s="147"/>
      <c r="AAY1484" s="147"/>
      <c r="AAZ1484" s="147"/>
      <c r="ABA1484" s="147"/>
      <c r="ABB1484" s="147"/>
      <c r="ABC1484" s="147"/>
      <c r="ABD1484" s="147"/>
      <c r="ABE1484" s="147"/>
      <c r="ABF1484" s="147"/>
      <c r="ABG1484" s="147"/>
      <c r="ABH1484" s="147"/>
      <c r="ABI1484" s="147"/>
      <c r="ABJ1484" s="147"/>
      <c r="ABK1484" s="147"/>
      <c r="ABL1484" s="147"/>
      <c r="ABM1484" s="147"/>
      <c r="ABN1484" s="147"/>
      <c r="ABO1484" s="147"/>
      <c r="ABP1484" s="147"/>
      <c r="ABQ1484" s="147"/>
      <c r="ABR1484" s="147"/>
      <c r="ABS1484" s="147"/>
      <c r="ABT1484" s="147"/>
      <c r="ABU1484" s="147"/>
      <c r="ABV1484" s="147"/>
      <c r="ABW1484" s="147"/>
      <c r="ABX1484" s="147"/>
      <c r="ABY1484" s="147"/>
      <c r="ABZ1484" s="147"/>
      <c r="ACA1484" s="147"/>
      <c r="ACB1484" s="147"/>
      <c r="ACC1484" s="147"/>
      <c r="ACD1484" s="147"/>
      <c r="ACE1484" s="147"/>
      <c r="ACF1484" s="147"/>
      <c r="ACG1484" s="147"/>
      <c r="ACH1484" s="147"/>
      <c r="ACI1484" s="147"/>
      <c r="ACJ1484" s="147"/>
      <c r="ACK1484" s="147"/>
      <c r="ACL1484" s="147"/>
      <c r="ACM1484" s="147"/>
      <c r="ACN1484" s="147"/>
      <c r="ACO1484" s="147"/>
      <c r="ACP1484" s="147"/>
      <c r="ACQ1484" s="147"/>
      <c r="ACR1484" s="147"/>
      <c r="ACS1484" s="147"/>
      <c r="ACT1484" s="147"/>
      <c r="ACU1484" s="147"/>
      <c r="ACV1484" s="147"/>
      <c r="ACW1484" s="147"/>
      <c r="ACX1484" s="147"/>
      <c r="ACY1484" s="147"/>
      <c r="ACZ1484" s="147"/>
      <c r="ADA1484" s="147"/>
      <c r="ADB1484" s="147"/>
      <c r="ADC1484" s="147"/>
      <c r="ADD1484" s="147"/>
      <c r="ADE1484" s="147"/>
      <c r="ADF1484" s="147"/>
      <c r="ADG1484" s="147"/>
      <c r="ADH1484" s="147"/>
      <c r="ADI1484" s="147"/>
      <c r="ADJ1484" s="147"/>
      <c r="ADK1484" s="147"/>
      <c r="ADL1484" s="147"/>
      <c r="ADM1484" s="147"/>
      <c r="ADN1484" s="147"/>
      <c r="ADO1484" s="147"/>
      <c r="ADP1484" s="147"/>
      <c r="ADQ1484" s="147"/>
      <c r="ADR1484" s="147"/>
      <c r="ADS1484" s="147"/>
      <c r="ADT1484" s="147"/>
      <c r="ADU1484" s="147"/>
      <c r="ADV1484" s="147"/>
      <c r="ADW1484" s="147"/>
      <c r="ADX1484" s="147"/>
      <c r="ADY1484" s="147"/>
      <c r="ADZ1484" s="147"/>
      <c r="AEA1484" s="147"/>
      <c r="AEB1484" s="147"/>
      <c r="AEC1484" s="147"/>
      <c r="AED1484" s="147"/>
      <c r="AEE1484" s="147"/>
      <c r="AEF1484" s="147"/>
      <c r="AEG1484" s="147"/>
      <c r="AEH1484" s="147"/>
      <c r="AEI1484" s="147"/>
      <c r="AEJ1484" s="147"/>
      <c r="AEK1484" s="147"/>
      <c r="AEL1484" s="147"/>
      <c r="AEM1484" s="147"/>
      <c r="AEN1484" s="147"/>
      <c r="AEO1484" s="147"/>
      <c r="AEP1484" s="147"/>
      <c r="AEQ1484" s="147"/>
      <c r="AER1484" s="147"/>
      <c r="AES1484" s="147"/>
      <c r="AET1484" s="147"/>
      <c r="AEU1484" s="147"/>
      <c r="AEV1484" s="147"/>
      <c r="AEW1484" s="147"/>
      <c r="AEX1484" s="147"/>
      <c r="AEY1484" s="147"/>
      <c r="AEZ1484" s="147"/>
      <c r="AFA1484" s="147"/>
      <c r="AFB1484" s="147"/>
      <c r="AFC1484" s="147"/>
      <c r="AFD1484" s="147"/>
      <c r="AFE1484" s="147"/>
      <c r="AFF1484" s="147"/>
      <c r="AFG1484" s="147"/>
      <c r="AFH1484" s="147"/>
      <c r="AFI1484" s="147"/>
      <c r="AFJ1484" s="147"/>
      <c r="AFK1484" s="147"/>
      <c r="AFL1484" s="147"/>
      <c r="AFM1484" s="147"/>
      <c r="AFN1484" s="147"/>
      <c r="AFO1484" s="147"/>
      <c r="AFP1484" s="147"/>
      <c r="AFQ1484" s="147"/>
      <c r="AFR1484" s="147"/>
      <c r="AFS1484" s="147"/>
      <c r="AFT1484" s="147"/>
      <c r="AFU1484" s="147"/>
      <c r="AFV1484" s="147"/>
      <c r="AFW1484" s="147"/>
      <c r="AFX1484" s="147"/>
      <c r="AFY1484" s="147"/>
      <c r="AFZ1484" s="147"/>
      <c r="AGA1484" s="147"/>
      <c r="AGB1484" s="147"/>
      <c r="AGC1484" s="147"/>
      <c r="AGD1484" s="147"/>
      <c r="AGE1484" s="147"/>
      <c r="AGF1484" s="147"/>
      <c r="AGG1484" s="147"/>
      <c r="AGH1484" s="147"/>
      <c r="AGI1484" s="147"/>
      <c r="AGJ1484" s="147"/>
      <c r="AGK1484" s="147"/>
      <c r="AGL1484" s="147"/>
      <c r="AGM1484" s="147"/>
      <c r="AGN1484" s="147"/>
      <c r="AGO1484" s="147"/>
      <c r="AGP1484" s="147"/>
      <c r="AGQ1484" s="147"/>
      <c r="AGR1484" s="147"/>
      <c r="AGS1484" s="147"/>
      <c r="AGT1484" s="147"/>
      <c r="AGU1484" s="147"/>
      <c r="AGV1484" s="147"/>
      <c r="AGW1484" s="147"/>
      <c r="AGX1484" s="147"/>
      <c r="AGY1484" s="147"/>
      <c r="AGZ1484" s="147"/>
      <c r="AHA1484" s="147"/>
      <c r="AHB1484" s="147"/>
      <c r="AHC1484" s="147"/>
      <c r="AHD1484" s="147"/>
      <c r="AHE1484" s="147"/>
      <c r="AHF1484" s="147"/>
      <c r="AHG1484" s="147"/>
      <c r="AHH1484" s="147"/>
      <c r="AHI1484" s="147"/>
      <c r="AHJ1484" s="147"/>
      <c r="AHK1484" s="147"/>
      <c r="AHL1484" s="147"/>
      <c r="AHM1484" s="147"/>
      <c r="AHN1484" s="147"/>
      <c r="AHO1484" s="147"/>
      <c r="AHP1484" s="147"/>
      <c r="AHQ1484" s="147"/>
      <c r="AHR1484" s="147"/>
      <c r="AHS1484" s="147"/>
      <c r="AHT1484" s="147"/>
      <c r="AHU1484" s="147"/>
      <c r="AHV1484" s="147"/>
      <c r="AHW1484" s="147"/>
      <c r="AHX1484" s="147"/>
      <c r="AHY1484" s="147"/>
      <c r="AHZ1484" s="147"/>
      <c r="AIA1484" s="147"/>
      <c r="AIB1484" s="147"/>
      <c r="AIC1484" s="147"/>
      <c r="AID1484" s="147"/>
      <c r="AIE1484" s="147"/>
      <c r="AIF1484" s="147"/>
      <c r="AIG1484" s="147"/>
      <c r="AIH1484" s="147"/>
      <c r="AII1484" s="147"/>
      <c r="AIJ1484" s="147"/>
      <c r="AIK1484" s="147"/>
      <c r="AIL1484" s="147"/>
      <c r="AIM1484" s="147"/>
      <c r="AIN1484" s="147"/>
      <c r="AIO1484" s="147"/>
      <c r="AIP1484" s="147"/>
      <c r="AIQ1484" s="147"/>
      <c r="AIR1484" s="147"/>
      <c r="AIS1484" s="147"/>
      <c r="AIT1484" s="147"/>
      <c r="AIU1484" s="147"/>
      <c r="AIV1484" s="147"/>
      <c r="AIW1484" s="147"/>
      <c r="AIX1484" s="147"/>
      <c r="AIY1484" s="147"/>
      <c r="AIZ1484" s="147"/>
      <c r="AJA1484" s="147"/>
      <c r="AJB1484" s="147"/>
      <c r="AJC1484" s="147"/>
      <c r="AJD1484" s="147"/>
      <c r="AJE1484" s="147"/>
      <c r="AJF1484" s="147"/>
      <c r="AJG1484" s="147"/>
      <c r="AJH1484" s="147"/>
      <c r="AJI1484" s="147"/>
      <c r="AJJ1484" s="147"/>
      <c r="AJK1484" s="147"/>
      <c r="AJL1484" s="147"/>
      <c r="AJM1484" s="147"/>
      <c r="AJN1484" s="147"/>
      <c r="AJO1484" s="147"/>
      <c r="AJP1484" s="147"/>
      <c r="AJQ1484" s="147"/>
      <c r="AJR1484" s="147"/>
      <c r="AJS1484" s="147"/>
      <c r="AJT1484" s="147"/>
      <c r="AJU1484" s="147"/>
      <c r="AJV1484" s="147"/>
      <c r="AJW1484" s="147"/>
      <c r="AJX1484" s="147"/>
      <c r="AJY1484" s="147"/>
      <c r="AJZ1484" s="147"/>
      <c r="AKA1484" s="147"/>
      <c r="AKB1484" s="147"/>
      <c r="AKC1484" s="147"/>
      <c r="AKD1484" s="147"/>
      <c r="AKE1484" s="147"/>
      <c r="AKF1484" s="147"/>
      <c r="AKG1484" s="147"/>
      <c r="AKH1484" s="147"/>
      <c r="AKI1484" s="147"/>
      <c r="AKJ1484" s="147"/>
      <c r="AKK1484" s="147"/>
      <c r="AKL1484" s="147"/>
      <c r="AKM1484" s="147"/>
      <c r="AKN1484" s="147"/>
      <c r="AKO1484" s="147"/>
      <c r="AKP1484" s="147"/>
      <c r="AKQ1484" s="147"/>
      <c r="AKR1484" s="147"/>
      <c r="AKS1484" s="147"/>
      <c r="AKT1484" s="147"/>
      <c r="AKU1484" s="147"/>
      <c r="AKV1484" s="147"/>
      <c r="AKW1484" s="147"/>
      <c r="AKX1484" s="147"/>
      <c r="AKY1484" s="147"/>
      <c r="AKZ1484" s="147"/>
      <c r="ALA1484" s="147"/>
      <c r="ALB1484" s="147"/>
      <c r="ALC1484" s="147"/>
      <c r="ALD1484" s="147"/>
      <c r="ALE1484" s="147"/>
      <c r="ALF1484" s="147"/>
      <c r="ALG1484" s="147"/>
      <c r="ALH1484" s="147"/>
      <c r="ALI1484" s="147"/>
      <c r="ALJ1484" s="147"/>
      <c r="ALK1484" s="147"/>
      <c r="ALL1484" s="147"/>
      <c r="ALM1484" s="147"/>
      <c r="ALN1484" s="147"/>
      <c r="ALO1484" s="147"/>
      <c r="ALP1484" s="147"/>
      <c r="ALQ1484" s="147"/>
      <c r="ALR1484" s="147"/>
      <c r="ALS1484" s="147"/>
      <c r="ALT1484" s="147"/>
      <c r="ALU1484" s="147"/>
      <c r="ALV1484" s="147"/>
      <c r="ALW1484" s="147"/>
      <c r="ALX1484" s="147"/>
      <c r="ALY1484" s="147"/>
      <c r="ALZ1484" s="147"/>
      <c r="AMA1484" s="147"/>
      <c r="AMB1484" s="147"/>
      <c r="AMC1484" s="147"/>
      <c r="AMD1484" s="147"/>
      <c r="AME1484" s="147"/>
      <c r="AMF1484" s="147"/>
      <c r="AMG1484" s="147"/>
      <c r="AMH1484" s="147"/>
      <c r="AMI1484" s="147"/>
      <c r="AMJ1484" s="147"/>
      <c r="AMK1484" s="147"/>
    </row>
    <row r="1485" spans="1:1025" s="149" customFormat="1">
      <c r="A1485" s="144">
        <v>1467</v>
      </c>
      <c r="B1485" s="144" t="s">
        <v>3224</v>
      </c>
      <c r="C1485" s="144">
        <v>135015</v>
      </c>
      <c r="D1485" s="145">
        <v>-1.1000000000000001</v>
      </c>
      <c r="E1485" s="145">
        <v>20</v>
      </c>
      <c r="F1485" s="145">
        <v>5</v>
      </c>
      <c r="G1485" s="146"/>
      <c r="H1485" s="146" t="s">
        <v>3225</v>
      </c>
      <c r="I1485" s="147">
        <v>9265621</v>
      </c>
      <c r="J1485" s="148" t="s">
        <v>3221</v>
      </c>
      <c r="K1485" s="148" t="s">
        <v>2604</v>
      </c>
      <c r="M1485" s="147"/>
      <c r="N1485" s="147"/>
      <c r="O1485" s="147"/>
      <c r="P1485" s="147"/>
      <c r="Q1485" s="147"/>
      <c r="R1485" s="147"/>
      <c r="S1485" s="147"/>
      <c r="T1485" s="147"/>
      <c r="U1485" s="147"/>
      <c r="V1485" s="147"/>
      <c r="W1485" s="147"/>
      <c r="X1485" s="147"/>
      <c r="Y1485" s="147"/>
      <c r="Z1485" s="147"/>
      <c r="AA1485" s="147"/>
      <c r="AB1485" s="147"/>
      <c r="AC1485" s="147"/>
      <c r="AD1485" s="147"/>
      <c r="AE1485" s="147"/>
      <c r="AF1485" s="147"/>
      <c r="AG1485" s="147"/>
      <c r="AH1485" s="147"/>
      <c r="AI1485" s="147"/>
      <c r="AJ1485" s="147"/>
      <c r="AK1485" s="147"/>
      <c r="AL1485" s="147"/>
      <c r="AM1485" s="147"/>
      <c r="AN1485" s="147"/>
      <c r="AO1485" s="147"/>
      <c r="AP1485" s="147"/>
      <c r="AQ1485" s="147"/>
      <c r="AR1485" s="147"/>
      <c r="AS1485" s="147"/>
      <c r="AT1485" s="147"/>
      <c r="AU1485" s="147"/>
      <c r="AV1485" s="147"/>
      <c r="AW1485" s="147"/>
      <c r="AX1485" s="147"/>
      <c r="AY1485" s="147"/>
      <c r="AZ1485" s="147"/>
      <c r="BA1485" s="147"/>
      <c r="BB1485" s="147"/>
      <c r="BC1485" s="147"/>
      <c r="BD1485" s="147"/>
      <c r="BE1485" s="147"/>
      <c r="BF1485" s="147"/>
      <c r="BG1485" s="147"/>
      <c r="BH1485" s="147"/>
      <c r="BI1485" s="147"/>
      <c r="BJ1485" s="147"/>
      <c r="BK1485" s="147"/>
      <c r="BL1485" s="147"/>
      <c r="BM1485" s="147"/>
      <c r="BN1485" s="147"/>
      <c r="BO1485" s="147"/>
      <c r="BP1485" s="147"/>
      <c r="BQ1485" s="147"/>
      <c r="BR1485" s="147"/>
      <c r="BS1485" s="147"/>
      <c r="BT1485" s="147"/>
      <c r="BU1485" s="147"/>
      <c r="BV1485" s="147"/>
      <c r="BW1485" s="147"/>
      <c r="BX1485" s="147"/>
      <c r="BY1485" s="147"/>
      <c r="BZ1485" s="147"/>
      <c r="CA1485" s="147"/>
      <c r="CB1485" s="147"/>
      <c r="CC1485" s="147"/>
      <c r="CD1485" s="147"/>
      <c r="CE1485" s="147"/>
      <c r="CF1485" s="147"/>
      <c r="CG1485" s="147"/>
      <c r="CH1485" s="147"/>
      <c r="CI1485" s="147"/>
      <c r="CJ1485" s="147"/>
      <c r="CK1485" s="147"/>
      <c r="CL1485" s="147"/>
      <c r="CM1485" s="147"/>
      <c r="CN1485" s="147"/>
      <c r="CO1485" s="147"/>
      <c r="CP1485" s="147"/>
      <c r="CQ1485" s="147"/>
      <c r="CR1485" s="147"/>
      <c r="CS1485" s="147"/>
      <c r="CT1485" s="147"/>
      <c r="CU1485" s="147"/>
      <c r="CV1485" s="147"/>
      <c r="CW1485" s="147"/>
      <c r="CX1485" s="147"/>
      <c r="CY1485" s="147"/>
      <c r="CZ1485" s="147"/>
      <c r="DA1485" s="147"/>
      <c r="DB1485" s="147"/>
      <c r="DC1485" s="147"/>
      <c r="DD1485" s="147"/>
      <c r="DE1485" s="147"/>
      <c r="DF1485" s="147"/>
      <c r="DG1485" s="147"/>
      <c r="DH1485" s="147"/>
      <c r="DI1485" s="147"/>
      <c r="DJ1485" s="147"/>
      <c r="DK1485" s="147"/>
      <c r="DL1485" s="147"/>
      <c r="DM1485" s="147"/>
      <c r="DN1485" s="147"/>
      <c r="DO1485" s="147"/>
      <c r="DP1485" s="147"/>
      <c r="DQ1485" s="147"/>
      <c r="DR1485" s="147"/>
      <c r="DS1485" s="147"/>
      <c r="DT1485" s="147"/>
      <c r="DU1485" s="147"/>
      <c r="DV1485" s="147"/>
      <c r="DW1485" s="147"/>
      <c r="DX1485" s="147"/>
      <c r="DY1485" s="147"/>
      <c r="DZ1485" s="147"/>
      <c r="EA1485" s="147"/>
      <c r="EB1485" s="147"/>
      <c r="EC1485" s="147"/>
      <c r="ED1485" s="147"/>
      <c r="EE1485" s="147"/>
      <c r="EF1485" s="147"/>
      <c r="EG1485" s="147"/>
      <c r="EH1485" s="147"/>
      <c r="EI1485" s="147"/>
      <c r="EJ1485" s="147"/>
      <c r="EK1485" s="147"/>
      <c r="EL1485" s="147"/>
      <c r="EM1485" s="147"/>
      <c r="EN1485" s="147"/>
      <c r="EO1485" s="147"/>
      <c r="EP1485" s="147"/>
      <c r="EQ1485" s="147"/>
      <c r="ER1485" s="147"/>
      <c r="ES1485" s="147"/>
      <c r="ET1485" s="147"/>
      <c r="EU1485" s="147"/>
      <c r="EV1485" s="147"/>
      <c r="EW1485" s="147"/>
      <c r="EX1485" s="147"/>
      <c r="EY1485" s="147"/>
      <c r="EZ1485" s="147"/>
      <c r="FA1485" s="147"/>
      <c r="FB1485" s="147"/>
      <c r="FC1485" s="147"/>
      <c r="FD1485" s="147"/>
      <c r="FE1485" s="147"/>
      <c r="FF1485" s="147"/>
      <c r="FG1485" s="147"/>
      <c r="FH1485" s="147"/>
      <c r="FI1485" s="147"/>
      <c r="FJ1485" s="147"/>
      <c r="FK1485" s="147"/>
      <c r="FL1485" s="147"/>
      <c r="FM1485" s="147"/>
      <c r="FN1485" s="147"/>
      <c r="FO1485" s="147"/>
      <c r="FP1485" s="147"/>
      <c r="FQ1485" s="147"/>
      <c r="FR1485" s="147"/>
      <c r="FS1485" s="147"/>
      <c r="FT1485" s="147"/>
      <c r="FU1485" s="147"/>
      <c r="FV1485" s="147"/>
      <c r="FW1485" s="147"/>
      <c r="FX1485" s="147"/>
      <c r="FY1485" s="147"/>
      <c r="FZ1485" s="147"/>
      <c r="GA1485" s="147"/>
      <c r="GB1485" s="147"/>
      <c r="GC1485" s="147"/>
      <c r="GD1485" s="147"/>
      <c r="GE1485" s="147"/>
      <c r="GF1485" s="147"/>
      <c r="GG1485" s="147"/>
      <c r="GH1485" s="147"/>
      <c r="GI1485" s="147"/>
      <c r="GJ1485" s="147"/>
      <c r="GK1485" s="147"/>
      <c r="GL1485" s="147"/>
      <c r="GM1485" s="147"/>
      <c r="GN1485" s="147"/>
      <c r="GO1485" s="147"/>
      <c r="GP1485" s="147"/>
      <c r="GQ1485" s="147"/>
      <c r="GR1485" s="147"/>
      <c r="GS1485" s="147"/>
      <c r="GT1485" s="147"/>
      <c r="GU1485" s="147"/>
      <c r="GV1485" s="147"/>
      <c r="GW1485" s="147"/>
      <c r="GX1485" s="147"/>
      <c r="GY1485" s="147"/>
      <c r="GZ1485" s="147"/>
      <c r="HA1485" s="147"/>
      <c r="HB1485" s="147"/>
      <c r="HC1485" s="147"/>
      <c r="HD1485" s="147"/>
      <c r="HE1485" s="147"/>
      <c r="HF1485" s="147"/>
      <c r="HG1485" s="147"/>
      <c r="HH1485" s="147"/>
      <c r="HI1485" s="147"/>
      <c r="HJ1485" s="147"/>
      <c r="HK1485" s="147"/>
      <c r="HL1485" s="147"/>
      <c r="HM1485" s="147"/>
      <c r="HN1485" s="147"/>
      <c r="HO1485" s="147"/>
      <c r="HP1485" s="147"/>
      <c r="HQ1485" s="147"/>
      <c r="HR1485" s="147"/>
      <c r="HS1485" s="147"/>
      <c r="HT1485" s="147"/>
      <c r="HU1485" s="147"/>
      <c r="HV1485" s="147"/>
      <c r="HW1485" s="147"/>
      <c r="HX1485" s="147"/>
      <c r="HY1485" s="147"/>
      <c r="HZ1485" s="147"/>
      <c r="IA1485" s="147"/>
      <c r="IB1485" s="147"/>
      <c r="IC1485" s="147"/>
      <c r="ID1485" s="147"/>
      <c r="IE1485" s="147"/>
      <c r="IF1485" s="147"/>
      <c r="IG1485" s="147"/>
      <c r="IH1485" s="147"/>
      <c r="II1485" s="147"/>
      <c r="IJ1485" s="147"/>
      <c r="IK1485" s="147"/>
      <c r="IL1485" s="147"/>
      <c r="IM1485" s="147"/>
      <c r="IN1485" s="147"/>
      <c r="IO1485" s="147"/>
      <c r="IP1485" s="147"/>
      <c r="IQ1485" s="147"/>
      <c r="IR1485" s="147"/>
      <c r="IS1485" s="147"/>
      <c r="IT1485" s="147"/>
      <c r="IU1485" s="147"/>
      <c r="IV1485" s="147"/>
      <c r="IW1485" s="147"/>
      <c r="IX1485" s="147"/>
      <c r="IY1485" s="147"/>
      <c r="IZ1485" s="147"/>
      <c r="JA1485" s="147"/>
      <c r="JB1485" s="147"/>
      <c r="JC1485" s="147"/>
      <c r="JD1485" s="147"/>
      <c r="JE1485" s="147"/>
      <c r="JF1485" s="147"/>
      <c r="JG1485" s="147"/>
      <c r="JH1485" s="147"/>
      <c r="JI1485" s="147"/>
      <c r="JJ1485" s="147"/>
      <c r="JK1485" s="147"/>
      <c r="JL1485" s="147"/>
      <c r="JM1485" s="147"/>
      <c r="JN1485" s="147"/>
      <c r="JO1485" s="147"/>
      <c r="JP1485" s="147"/>
      <c r="JQ1485" s="147"/>
      <c r="JR1485" s="147"/>
      <c r="JS1485" s="147"/>
      <c r="JT1485" s="147"/>
      <c r="JU1485" s="147"/>
      <c r="JV1485" s="147"/>
      <c r="JW1485" s="147"/>
      <c r="JX1485" s="147"/>
      <c r="JY1485" s="147"/>
      <c r="JZ1485" s="147"/>
      <c r="KA1485" s="147"/>
      <c r="KB1485" s="147"/>
      <c r="KC1485" s="147"/>
      <c r="KD1485" s="147"/>
      <c r="KE1485" s="147"/>
      <c r="KF1485" s="147"/>
      <c r="KG1485" s="147"/>
      <c r="KH1485" s="147"/>
      <c r="KI1485" s="147"/>
      <c r="KJ1485" s="147"/>
      <c r="KK1485" s="147"/>
      <c r="KL1485" s="147"/>
      <c r="KM1485" s="147"/>
      <c r="KN1485" s="147"/>
      <c r="KO1485" s="147"/>
      <c r="KP1485" s="147"/>
      <c r="KQ1485" s="147"/>
      <c r="KR1485" s="147"/>
      <c r="KS1485" s="147"/>
      <c r="KT1485" s="147"/>
      <c r="KU1485" s="147"/>
      <c r="KV1485" s="147"/>
      <c r="KW1485" s="147"/>
      <c r="KX1485" s="147"/>
      <c r="KY1485" s="147"/>
      <c r="KZ1485" s="147"/>
      <c r="LA1485" s="147"/>
      <c r="LB1485" s="147"/>
      <c r="LC1485" s="147"/>
      <c r="LD1485" s="147"/>
      <c r="LE1485" s="147"/>
      <c r="LF1485" s="147"/>
      <c r="LG1485" s="147"/>
      <c r="LH1485" s="147"/>
      <c r="LI1485" s="147"/>
      <c r="LJ1485" s="147"/>
      <c r="LK1485" s="147"/>
      <c r="LL1485" s="147"/>
      <c r="LM1485" s="147"/>
      <c r="LN1485" s="147"/>
      <c r="LO1485" s="147"/>
      <c r="LP1485" s="147"/>
      <c r="LQ1485" s="147"/>
      <c r="LR1485" s="147"/>
      <c r="LS1485" s="147"/>
      <c r="LT1485" s="147"/>
      <c r="LU1485" s="147"/>
      <c r="LV1485" s="147"/>
      <c r="LW1485" s="147"/>
      <c r="LX1485" s="147"/>
      <c r="LY1485" s="147"/>
      <c r="LZ1485" s="147"/>
      <c r="MA1485" s="147"/>
      <c r="MB1485" s="147"/>
      <c r="MC1485" s="147"/>
      <c r="MD1485" s="147"/>
      <c r="ME1485" s="147"/>
      <c r="MF1485" s="147"/>
      <c r="MG1485" s="147"/>
      <c r="MH1485" s="147"/>
      <c r="MI1485" s="147"/>
      <c r="MJ1485" s="147"/>
      <c r="MK1485" s="147"/>
      <c r="ML1485" s="147"/>
      <c r="MM1485" s="147"/>
      <c r="MN1485" s="147"/>
      <c r="MO1485" s="147"/>
      <c r="MP1485" s="147"/>
      <c r="MQ1485" s="147"/>
      <c r="MR1485" s="147"/>
      <c r="MS1485" s="147"/>
      <c r="MT1485" s="147"/>
      <c r="MU1485" s="147"/>
      <c r="MV1485" s="147"/>
      <c r="MW1485" s="147"/>
      <c r="MX1485" s="147"/>
      <c r="MY1485" s="147"/>
      <c r="MZ1485" s="147"/>
      <c r="NA1485" s="147"/>
      <c r="NB1485" s="147"/>
      <c r="NC1485" s="147"/>
      <c r="ND1485" s="147"/>
      <c r="NE1485" s="147"/>
      <c r="NF1485" s="147"/>
      <c r="NG1485" s="147"/>
      <c r="NH1485" s="147"/>
      <c r="NI1485" s="147"/>
      <c r="NJ1485" s="147"/>
      <c r="NK1485" s="147"/>
      <c r="NL1485" s="147"/>
      <c r="NM1485" s="147"/>
      <c r="NN1485" s="147"/>
      <c r="NO1485" s="147"/>
      <c r="NP1485" s="147"/>
      <c r="NQ1485" s="147"/>
      <c r="NR1485" s="147"/>
      <c r="NS1485" s="147"/>
      <c r="NT1485" s="147"/>
      <c r="NU1485" s="147"/>
      <c r="NV1485" s="147"/>
      <c r="NW1485" s="147"/>
      <c r="NX1485" s="147"/>
      <c r="NY1485" s="147"/>
      <c r="NZ1485" s="147"/>
      <c r="OA1485" s="147"/>
      <c r="OB1485" s="147"/>
      <c r="OC1485" s="147"/>
      <c r="OD1485" s="147"/>
      <c r="OE1485" s="147"/>
      <c r="OF1485" s="147"/>
      <c r="OG1485" s="147"/>
      <c r="OH1485" s="147"/>
      <c r="OI1485" s="147"/>
      <c r="OJ1485" s="147"/>
      <c r="OK1485" s="147"/>
      <c r="OL1485" s="147"/>
      <c r="OM1485" s="147"/>
      <c r="ON1485" s="147"/>
      <c r="OO1485" s="147"/>
      <c r="OP1485" s="147"/>
      <c r="OQ1485" s="147"/>
      <c r="OR1485" s="147"/>
      <c r="OS1485" s="147"/>
      <c r="OT1485" s="147"/>
      <c r="OU1485" s="147"/>
      <c r="OV1485" s="147"/>
      <c r="OW1485" s="147"/>
      <c r="OX1485" s="147"/>
      <c r="OY1485" s="147"/>
      <c r="OZ1485" s="147"/>
      <c r="PA1485" s="147"/>
      <c r="PB1485" s="147"/>
      <c r="PC1485" s="147"/>
      <c r="PD1485" s="147"/>
      <c r="PE1485" s="147"/>
      <c r="PF1485" s="147"/>
      <c r="PG1485" s="147"/>
      <c r="PH1485" s="147"/>
      <c r="PI1485" s="147"/>
      <c r="PJ1485" s="147"/>
      <c r="PK1485" s="147"/>
      <c r="PL1485" s="147"/>
      <c r="PM1485" s="147"/>
      <c r="PN1485" s="147"/>
      <c r="PO1485" s="147"/>
      <c r="PP1485" s="147"/>
      <c r="PQ1485" s="147"/>
      <c r="PR1485" s="147"/>
      <c r="PS1485" s="147"/>
      <c r="PT1485" s="147"/>
      <c r="PU1485" s="147"/>
      <c r="PV1485" s="147"/>
      <c r="PW1485" s="147"/>
      <c r="PX1485" s="147"/>
      <c r="PY1485" s="147"/>
      <c r="PZ1485" s="147"/>
      <c r="QA1485" s="147"/>
      <c r="QB1485" s="147"/>
      <c r="QC1485" s="147"/>
      <c r="QD1485" s="147"/>
      <c r="QE1485" s="147"/>
      <c r="QF1485" s="147"/>
      <c r="QG1485" s="147"/>
      <c r="QH1485" s="147"/>
      <c r="QI1485" s="147"/>
      <c r="QJ1485" s="147"/>
      <c r="QK1485" s="147"/>
      <c r="QL1485" s="147"/>
      <c r="QM1485" s="147"/>
      <c r="QN1485" s="147"/>
      <c r="QO1485" s="147"/>
      <c r="QP1485" s="147"/>
      <c r="QQ1485" s="147"/>
      <c r="QR1485" s="147"/>
      <c r="QS1485" s="147"/>
      <c r="QT1485" s="147"/>
      <c r="QU1485" s="147"/>
      <c r="QV1485" s="147"/>
      <c r="QW1485" s="147"/>
      <c r="QX1485" s="147"/>
      <c r="QY1485" s="147"/>
      <c r="QZ1485" s="147"/>
      <c r="RA1485" s="147"/>
      <c r="RB1485" s="147"/>
      <c r="RC1485" s="147"/>
      <c r="RD1485" s="147"/>
      <c r="RE1485" s="147"/>
      <c r="RF1485" s="147"/>
      <c r="RG1485" s="147"/>
      <c r="RH1485" s="147"/>
      <c r="RI1485" s="147"/>
      <c r="RJ1485" s="147"/>
      <c r="RK1485" s="147"/>
      <c r="RL1485" s="147"/>
      <c r="RM1485" s="147"/>
      <c r="RN1485" s="147"/>
      <c r="RO1485" s="147"/>
      <c r="RP1485" s="147"/>
      <c r="RQ1485" s="147"/>
      <c r="RR1485" s="147"/>
      <c r="RS1485" s="147"/>
      <c r="RT1485" s="147"/>
      <c r="RU1485" s="147"/>
      <c r="RV1485" s="147"/>
      <c r="RW1485" s="147"/>
      <c r="RX1485" s="147"/>
      <c r="RY1485" s="147"/>
      <c r="RZ1485" s="147"/>
      <c r="SA1485" s="147"/>
      <c r="SB1485" s="147"/>
      <c r="SC1485" s="147"/>
      <c r="SD1485" s="147"/>
      <c r="SE1485" s="147"/>
      <c r="SF1485" s="147"/>
      <c r="SG1485" s="147"/>
      <c r="SH1485" s="147"/>
      <c r="SI1485" s="147"/>
      <c r="SJ1485" s="147"/>
      <c r="SK1485" s="147"/>
      <c r="SL1485" s="147"/>
      <c r="SM1485" s="147"/>
      <c r="SN1485" s="147"/>
      <c r="SO1485" s="147"/>
      <c r="SP1485" s="147"/>
      <c r="SQ1485" s="147"/>
      <c r="SR1485" s="147"/>
      <c r="SS1485" s="147"/>
      <c r="ST1485" s="147"/>
      <c r="SU1485" s="147"/>
      <c r="SV1485" s="147"/>
      <c r="SW1485" s="147"/>
      <c r="SX1485" s="147"/>
      <c r="SY1485" s="147"/>
      <c r="SZ1485" s="147"/>
      <c r="TA1485" s="147"/>
      <c r="TB1485" s="147"/>
      <c r="TC1485" s="147"/>
      <c r="TD1485" s="147"/>
      <c r="TE1485" s="147"/>
      <c r="TF1485" s="147"/>
      <c r="TG1485" s="147"/>
      <c r="TH1485" s="147"/>
      <c r="TI1485" s="147"/>
      <c r="TJ1485" s="147"/>
      <c r="TK1485" s="147"/>
      <c r="TL1485" s="147"/>
      <c r="TM1485" s="147"/>
      <c r="TN1485" s="147"/>
      <c r="TO1485" s="147"/>
      <c r="TP1485" s="147"/>
      <c r="TQ1485" s="147"/>
      <c r="TR1485" s="147"/>
      <c r="TS1485" s="147"/>
      <c r="TT1485" s="147"/>
      <c r="TU1485" s="147"/>
      <c r="TV1485" s="147"/>
      <c r="TW1485" s="147"/>
      <c r="TX1485" s="147"/>
      <c r="TY1485" s="147"/>
      <c r="TZ1485" s="147"/>
      <c r="UA1485" s="147"/>
      <c r="UB1485" s="147"/>
      <c r="UC1485" s="147"/>
      <c r="UD1485" s="147"/>
      <c r="UE1485" s="147"/>
      <c r="UF1485" s="147"/>
      <c r="UG1485" s="147"/>
      <c r="UH1485" s="147"/>
      <c r="UI1485" s="147"/>
      <c r="UJ1485" s="147"/>
      <c r="UK1485" s="147"/>
      <c r="UL1485" s="147"/>
      <c r="UM1485" s="147"/>
      <c r="UN1485" s="147"/>
      <c r="UO1485" s="147"/>
      <c r="UP1485" s="147"/>
      <c r="UQ1485" s="147"/>
      <c r="UR1485" s="147"/>
      <c r="US1485" s="147"/>
      <c r="UT1485" s="147"/>
      <c r="UU1485" s="147"/>
      <c r="UV1485" s="147"/>
      <c r="UW1485" s="147"/>
      <c r="UX1485" s="147"/>
      <c r="UY1485" s="147"/>
      <c r="UZ1485" s="147"/>
      <c r="VA1485" s="147"/>
      <c r="VB1485" s="147"/>
      <c r="VC1485" s="147"/>
      <c r="VD1485" s="147"/>
      <c r="VE1485" s="147"/>
      <c r="VF1485" s="147"/>
      <c r="VG1485" s="147"/>
      <c r="VH1485" s="147"/>
      <c r="VI1485" s="147"/>
      <c r="VJ1485" s="147"/>
      <c r="VK1485" s="147"/>
      <c r="VL1485" s="147"/>
      <c r="VM1485" s="147"/>
      <c r="VN1485" s="147"/>
      <c r="VO1485" s="147"/>
      <c r="VP1485" s="147"/>
      <c r="VQ1485" s="147"/>
      <c r="VR1485" s="147"/>
      <c r="VS1485" s="147"/>
      <c r="VT1485" s="147"/>
      <c r="VU1485" s="147"/>
      <c r="VV1485" s="147"/>
      <c r="VW1485" s="147"/>
      <c r="VX1485" s="147"/>
      <c r="VY1485" s="147"/>
      <c r="VZ1485" s="147"/>
      <c r="WA1485" s="147"/>
      <c r="WB1485" s="147"/>
      <c r="WC1485" s="147"/>
      <c r="WD1485" s="147"/>
      <c r="WE1485" s="147"/>
      <c r="WF1485" s="147"/>
      <c r="WG1485" s="147"/>
      <c r="WH1485" s="147"/>
      <c r="WI1485" s="147"/>
      <c r="WJ1485" s="147"/>
      <c r="WK1485" s="147"/>
      <c r="WL1485" s="147"/>
      <c r="WM1485" s="147"/>
      <c r="WN1485" s="147"/>
      <c r="WO1485" s="147"/>
      <c r="WP1485" s="147"/>
      <c r="WQ1485" s="147"/>
      <c r="WR1485" s="147"/>
      <c r="WS1485" s="147"/>
      <c r="WT1485" s="147"/>
      <c r="WU1485" s="147"/>
      <c r="WV1485" s="147"/>
      <c r="WW1485" s="147"/>
      <c r="WX1485" s="147"/>
      <c r="WY1485" s="147"/>
      <c r="WZ1485" s="147"/>
      <c r="XA1485" s="147"/>
      <c r="XB1485" s="147"/>
      <c r="XC1485" s="147"/>
      <c r="XD1485" s="147"/>
      <c r="XE1485" s="147"/>
      <c r="XF1485" s="147"/>
      <c r="XG1485" s="147"/>
      <c r="XH1485" s="147"/>
      <c r="XI1485" s="147"/>
      <c r="XJ1485" s="147"/>
      <c r="XK1485" s="147"/>
      <c r="XL1485" s="147"/>
      <c r="XM1485" s="147"/>
      <c r="XN1485" s="147"/>
      <c r="XO1485" s="147"/>
      <c r="XP1485" s="147"/>
      <c r="XQ1485" s="147"/>
      <c r="XR1485" s="147"/>
      <c r="XS1485" s="147"/>
      <c r="XT1485" s="147"/>
      <c r="XU1485" s="147"/>
      <c r="XV1485" s="147"/>
      <c r="XW1485" s="147"/>
      <c r="XX1485" s="147"/>
      <c r="XY1485" s="147"/>
      <c r="XZ1485" s="147"/>
      <c r="YA1485" s="147"/>
      <c r="YB1485" s="147"/>
      <c r="YC1485" s="147"/>
      <c r="YD1485" s="147"/>
      <c r="YE1485" s="147"/>
      <c r="YF1485" s="147"/>
      <c r="YG1485" s="147"/>
      <c r="YH1485" s="147"/>
      <c r="YI1485" s="147"/>
      <c r="YJ1485" s="147"/>
      <c r="YK1485" s="147"/>
      <c r="YL1485" s="147"/>
      <c r="YM1485" s="147"/>
      <c r="YN1485" s="147"/>
      <c r="YO1485" s="147"/>
      <c r="YP1485" s="147"/>
      <c r="YQ1485" s="147"/>
      <c r="YR1485" s="147"/>
      <c r="YS1485" s="147"/>
      <c r="YT1485" s="147"/>
      <c r="YU1485" s="147"/>
      <c r="YV1485" s="147"/>
      <c r="YW1485" s="147"/>
      <c r="YX1485" s="147"/>
      <c r="YY1485" s="147"/>
      <c r="YZ1485" s="147"/>
      <c r="ZA1485" s="147"/>
      <c r="ZB1485" s="147"/>
      <c r="ZC1485" s="147"/>
      <c r="ZD1485" s="147"/>
      <c r="ZE1485" s="147"/>
      <c r="ZF1485" s="147"/>
      <c r="ZG1485" s="147"/>
      <c r="ZH1485" s="147"/>
      <c r="ZI1485" s="147"/>
      <c r="ZJ1485" s="147"/>
      <c r="ZK1485" s="147"/>
      <c r="ZL1485" s="147"/>
      <c r="ZM1485" s="147"/>
      <c r="ZN1485" s="147"/>
      <c r="ZO1485" s="147"/>
      <c r="ZP1485" s="147"/>
      <c r="ZQ1485" s="147"/>
      <c r="ZR1485" s="147"/>
      <c r="ZS1485" s="147"/>
      <c r="ZT1485" s="147"/>
      <c r="ZU1485" s="147"/>
      <c r="ZV1485" s="147"/>
      <c r="ZW1485" s="147"/>
      <c r="ZX1485" s="147"/>
      <c r="ZY1485" s="147"/>
      <c r="ZZ1485" s="147"/>
      <c r="AAA1485" s="147"/>
      <c r="AAB1485" s="147"/>
      <c r="AAC1485" s="147"/>
      <c r="AAD1485" s="147"/>
      <c r="AAE1485" s="147"/>
      <c r="AAF1485" s="147"/>
      <c r="AAG1485" s="147"/>
      <c r="AAH1485" s="147"/>
      <c r="AAI1485" s="147"/>
      <c r="AAJ1485" s="147"/>
      <c r="AAK1485" s="147"/>
      <c r="AAL1485" s="147"/>
      <c r="AAM1485" s="147"/>
      <c r="AAN1485" s="147"/>
      <c r="AAO1485" s="147"/>
      <c r="AAP1485" s="147"/>
      <c r="AAQ1485" s="147"/>
      <c r="AAR1485" s="147"/>
      <c r="AAS1485" s="147"/>
      <c r="AAT1485" s="147"/>
      <c r="AAU1485" s="147"/>
      <c r="AAV1485" s="147"/>
      <c r="AAW1485" s="147"/>
      <c r="AAX1485" s="147"/>
      <c r="AAY1485" s="147"/>
      <c r="AAZ1485" s="147"/>
      <c r="ABA1485" s="147"/>
      <c r="ABB1485" s="147"/>
      <c r="ABC1485" s="147"/>
      <c r="ABD1485" s="147"/>
      <c r="ABE1485" s="147"/>
      <c r="ABF1485" s="147"/>
      <c r="ABG1485" s="147"/>
      <c r="ABH1485" s="147"/>
      <c r="ABI1485" s="147"/>
      <c r="ABJ1485" s="147"/>
      <c r="ABK1485" s="147"/>
      <c r="ABL1485" s="147"/>
      <c r="ABM1485" s="147"/>
      <c r="ABN1485" s="147"/>
      <c r="ABO1485" s="147"/>
      <c r="ABP1485" s="147"/>
      <c r="ABQ1485" s="147"/>
      <c r="ABR1485" s="147"/>
      <c r="ABS1485" s="147"/>
      <c r="ABT1485" s="147"/>
      <c r="ABU1485" s="147"/>
      <c r="ABV1485" s="147"/>
      <c r="ABW1485" s="147"/>
      <c r="ABX1485" s="147"/>
      <c r="ABY1485" s="147"/>
      <c r="ABZ1485" s="147"/>
      <c r="ACA1485" s="147"/>
      <c r="ACB1485" s="147"/>
      <c r="ACC1485" s="147"/>
      <c r="ACD1485" s="147"/>
      <c r="ACE1485" s="147"/>
      <c r="ACF1485" s="147"/>
      <c r="ACG1485" s="147"/>
      <c r="ACH1485" s="147"/>
      <c r="ACI1485" s="147"/>
      <c r="ACJ1485" s="147"/>
      <c r="ACK1485" s="147"/>
      <c r="ACL1485" s="147"/>
      <c r="ACM1485" s="147"/>
      <c r="ACN1485" s="147"/>
      <c r="ACO1485" s="147"/>
      <c r="ACP1485" s="147"/>
      <c r="ACQ1485" s="147"/>
      <c r="ACR1485" s="147"/>
      <c r="ACS1485" s="147"/>
      <c r="ACT1485" s="147"/>
      <c r="ACU1485" s="147"/>
      <c r="ACV1485" s="147"/>
      <c r="ACW1485" s="147"/>
      <c r="ACX1485" s="147"/>
      <c r="ACY1485" s="147"/>
      <c r="ACZ1485" s="147"/>
      <c r="ADA1485" s="147"/>
      <c r="ADB1485" s="147"/>
      <c r="ADC1485" s="147"/>
      <c r="ADD1485" s="147"/>
      <c r="ADE1485" s="147"/>
      <c r="ADF1485" s="147"/>
      <c r="ADG1485" s="147"/>
      <c r="ADH1485" s="147"/>
      <c r="ADI1485" s="147"/>
      <c r="ADJ1485" s="147"/>
      <c r="ADK1485" s="147"/>
      <c r="ADL1485" s="147"/>
      <c r="ADM1485" s="147"/>
      <c r="ADN1485" s="147"/>
      <c r="ADO1485" s="147"/>
      <c r="ADP1485" s="147"/>
      <c r="ADQ1485" s="147"/>
      <c r="ADR1485" s="147"/>
      <c r="ADS1485" s="147"/>
      <c r="ADT1485" s="147"/>
      <c r="ADU1485" s="147"/>
      <c r="ADV1485" s="147"/>
      <c r="ADW1485" s="147"/>
      <c r="ADX1485" s="147"/>
      <c r="ADY1485" s="147"/>
      <c r="ADZ1485" s="147"/>
      <c r="AEA1485" s="147"/>
      <c r="AEB1485" s="147"/>
      <c r="AEC1485" s="147"/>
      <c r="AED1485" s="147"/>
      <c r="AEE1485" s="147"/>
      <c r="AEF1485" s="147"/>
      <c r="AEG1485" s="147"/>
      <c r="AEH1485" s="147"/>
      <c r="AEI1485" s="147"/>
      <c r="AEJ1485" s="147"/>
      <c r="AEK1485" s="147"/>
      <c r="AEL1485" s="147"/>
      <c r="AEM1485" s="147"/>
      <c r="AEN1485" s="147"/>
      <c r="AEO1485" s="147"/>
      <c r="AEP1485" s="147"/>
      <c r="AEQ1485" s="147"/>
      <c r="AER1485" s="147"/>
      <c r="AES1485" s="147"/>
      <c r="AET1485" s="147"/>
      <c r="AEU1485" s="147"/>
      <c r="AEV1485" s="147"/>
      <c r="AEW1485" s="147"/>
      <c r="AEX1485" s="147"/>
      <c r="AEY1485" s="147"/>
      <c r="AEZ1485" s="147"/>
      <c r="AFA1485" s="147"/>
      <c r="AFB1485" s="147"/>
      <c r="AFC1485" s="147"/>
      <c r="AFD1485" s="147"/>
      <c r="AFE1485" s="147"/>
      <c r="AFF1485" s="147"/>
      <c r="AFG1485" s="147"/>
      <c r="AFH1485" s="147"/>
      <c r="AFI1485" s="147"/>
      <c r="AFJ1485" s="147"/>
      <c r="AFK1485" s="147"/>
      <c r="AFL1485" s="147"/>
      <c r="AFM1485" s="147"/>
      <c r="AFN1485" s="147"/>
      <c r="AFO1485" s="147"/>
      <c r="AFP1485" s="147"/>
      <c r="AFQ1485" s="147"/>
      <c r="AFR1485" s="147"/>
      <c r="AFS1485" s="147"/>
      <c r="AFT1485" s="147"/>
      <c r="AFU1485" s="147"/>
      <c r="AFV1485" s="147"/>
      <c r="AFW1485" s="147"/>
      <c r="AFX1485" s="147"/>
      <c r="AFY1485" s="147"/>
      <c r="AFZ1485" s="147"/>
      <c r="AGA1485" s="147"/>
      <c r="AGB1485" s="147"/>
      <c r="AGC1485" s="147"/>
      <c r="AGD1485" s="147"/>
      <c r="AGE1485" s="147"/>
      <c r="AGF1485" s="147"/>
      <c r="AGG1485" s="147"/>
      <c r="AGH1485" s="147"/>
      <c r="AGI1485" s="147"/>
      <c r="AGJ1485" s="147"/>
      <c r="AGK1485" s="147"/>
      <c r="AGL1485" s="147"/>
      <c r="AGM1485" s="147"/>
      <c r="AGN1485" s="147"/>
      <c r="AGO1485" s="147"/>
      <c r="AGP1485" s="147"/>
      <c r="AGQ1485" s="147"/>
      <c r="AGR1485" s="147"/>
      <c r="AGS1485" s="147"/>
      <c r="AGT1485" s="147"/>
      <c r="AGU1485" s="147"/>
      <c r="AGV1485" s="147"/>
      <c r="AGW1485" s="147"/>
      <c r="AGX1485" s="147"/>
      <c r="AGY1485" s="147"/>
      <c r="AGZ1485" s="147"/>
      <c r="AHA1485" s="147"/>
      <c r="AHB1485" s="147"/>
      <c r="AHC1485" s="147"/>
      <c r="AHD1485" s="147"/>
      <c r="AHE1485" s="147"/>
      <c r="AHF1485" s="147"/>
      <c r="AHG1485" s="147"/>
      <c r="AHH1485" s="147"/>
      <c r="AHI1485" s="147"/>
      <c r="AHJ1485" s="147"/>
      <c r="AHK1485" s="147"/>
      <c r="AHL1485" s="147"/>
      <c r="AHM1485" s="147"/>
      <c r="AHN1485" s="147"/>
      <c r="AHO1485" s="147"/>
      <c r="AHP1485" s="147"/>
      <c r="AHQ1485" s="147"/>
      <c r="AHR1485" s="147"/>
      <c r="AHS1485" s="147"/>
      <c r="AHT1485" s="147"/>
      <c r="AHU1485" s="147"/>
      <c r="AHV1485" s="147"/>
      <c r="AHW1485" s="147"/>
      <c r="AHX1485" s="147"/>
      <c r="AHY1485" s="147"/>
      <c r="AHZ1485" s="147"/>
      <c r="AIA1485" s="147"/>
      <c r="AIB1485" s="147"/>
      <c r="AIC1485" s="147"/>
      <c r="AID1485" s="147"/>
      <c r="AIE1485" s="147"/>
      <c r="AIF1485" s="147"/>
      <c r="AIG1485" s="147"/>
      <c r="AIH1485" s="147"/>
      <c r="AII1485" s="147"/>
      <c r="AIJ1485" s="147"/>
      <c r="AIK1485" s="147"/>
      <c r="AIL1485" s="147"/>
      <c r="AIM1485" s="147"/>
      <c r="AIN1485" s="147"/>
      <c r="AIO1485" s="147"/>
      <c r="AIP1485" s="147"/>
      <c r="AIQ1485" s="147"/>
      <c r="AIR1485" s="147"/>
      <c r="AIS1485" s="147"/>
      <c r="AIT1485" s="147"/>
      <c r="AIU1485" s="147"/>
      <c r="AIV1485" s="147"/>
      <c r="AIW1485" s="147"/>
      <c r="AIX1485" s="147"/>
      <c r="AIY1485" s="147"/>
      <c r="AIZ1485" s="147"/>
      <c r="AJA1485" s="147"/>
      <c r="AJB1485" s="147"/>
      <c r="AJC1485" s="147"/>
      <c r="AJD1485" s="147"/>
      <c r="AJE1485" s="147"/>
      <c r="AJF1485" s="147"/>
      <c r="AJG1485" s="147"/>
      <c r="AJH1485" s="147"/>
      <c r="AJI1485" s="147"/>
      <c r="AJJ1485" s="147"/>
      <c r="AJK1485" s="147"/>
      <c r="AJL1485" s="147"/>
      <c r="AJM1485" s="147"/>
      <c r="AJN1485" s="147"/>
      <c r="AJO1485" s="147"/>
      <c r="AJP1485" s="147"/>
      <c r="AJQ1485" s="147"/>
      <c r="AJR1485" s="147"/>
      <c r="AJS1485" s="147"/>
      <c r="AJT1485" s="147"/>
      <c r="AJU1485" s="147"/>
      <c r="AJV1485" s="147"/>
      <c r="AJW1485" s="147"/>
      <c r="AJX1485" s="147"/>
      <c r="AJY1485" s="147"/>
      <c r="AJZ1485" s="147"/>
      <c r="AKA1485" s="147"/>
      <c r="AKB1485" s="147"/>
      <c r="AKC1485" s="147"/>
      <c r="AKD1485" s="147"/>
      <c r="AKE1485" s="147"/>
      <c r="AKF1485" s="147"/>
      <c r="AKG1485" s="147"/>
      <c r="AKH1485" s="147"/>
      <c r="AKI1485" s="147"/>
      <c r="AKJ1485" s="147"/>
      <c r="AKK1485" s="147"/>
      <c r="AKL1485" s="147"/>
      <c r="AKM1485" s="147"/>
      <c r="AKN1485" s="147"/>
      <c r="AKO1485" s="147"/>
      <c r="AKP1485" s="147"/>
      <c r="AKQ1485" s="147"/>
      <c r="AKR1485" s="147"/>
      <c r="AKS1485" s="147"/>
      <c r="AKT1485" s="147"/>
      <c r="AKU1485" s="147"/>
      <c r="AKV1485" s="147"/>
      <c r="AKW1485" s="147"/>
      <c r="AKX1485" s="147"/>
      <c r="AKY1485" s="147"/>
      <c r="AKZ1485" s="147"/>
      <c r="ALA1485" s="147"/>
      <c r="ALB1485" s="147"/>
      <c r="ALC1485" s="147"/>
      <c r="ALD1485" s="147"/>
      <c r="ALE1485" s="147"/>
      <c r="ALF1485" s="147"/>
      <c r="ALG1485" s="147"/>
      <c r="ALH1485" s="147"/>
      <c r="ALI1485" s="147"/>
      <c r="ALJ1485" s="147"/>
      <c r="ALK1485" s="147"/>
      <c r="ALL1485" s="147"/>
      <c r="ALM1485" s="147"/>
      <c r="ALN1485" s="147"/>
      <c r="ALO1485" s="147"/>
      <c r="ALP1485" s="147"/>
      <c r="ALQ1485" s="147"/>
      <c r="ALR1485" s="147"/>
      <c r="ALS1485" s="147"/>
      <c r="ALT1485" s="147"/>
      <c r="ALU1485" s="147"/>
      <c r="ALV1485" s="147"/>
      <c r="ALW1485" s="147"/>
      <c r="ALX1485" s="147"/>
      <c r="ALY1485" s="147"/>
      <c r="ALZ1485" s="147"/>
      <c r="AMA1485" s="147"/>
      <c r="AMB1485" s="147"/>
      <c r="AMC1485" s="147"/>
      <c r="AMD1485" s="147"/>
      <c r="AME1485" s="147"/>
      <c r="AMF1485" s="147"/>
      <c r="AMG1485" s="147"/>
      <c r="AMH1485" s="147"/>
      <c r="AMI1485" s="147"/>
      <c r="AMJ1485" s="147"/>
      <c r="AMK1485" s="147"/>
    </row>
    <row r="1486" spans="1:1025" s="149" customFormat="1">
      <c r="A1486" s="144">
        <v>680</v>
      </c>
      <c r="B1486" s="144" t="s">
        <v>3226</v>
      </c>
      <c r="C1486" s="144">
        <v>50401825</v>
      </c>
      <c r="D1486" s="145">
        <v>-0.17</v>
      </c>
      <c r="E1486" s="145">
        <v>50.6</v>
      </c>
      <c r="F1486" s="145">
        <v>7</v>
      </c>
      <c r="G1486" s="146">
        <v>12377</v>
      </c>
      <c r="H1486" s="146" t="s">
        <v>3227</v>
      </c>
      <c r="I1486" s="147">
        <v>8539251</v>
      </c>
      <c r="J1486" s="148" t="s">
        <v>3186</v>
      </c>
      <c r="K1486" s="148" t="s">
        <v>3187</v>
      </c>
      <c r="M1486" s="147"/>
      <c r="N1486" s="147"/>
      <c r="O1486" s="147"/>
      <c r="P1486" s="147"/>
      <c r="Q1486" s="147"/>
      <c r="R1486" s="147"/>
      <c r="S1486" s="147"/>
      <c r="T1486" s="147"/>
      <c r="U1486" s="147"/>
      <c r="V1486" s="147"/>
      <c r="W1486" s="147"/>
      <c r="X1486" s="147"/>
      <c r="Y1486" s="147"/>
      <c r="Z1486" s="147"/>
      <c r="AA1486" s="147"/>
      <c r="AB1486" s="147"/>
      <c r="AC1486" s="147"/>
      <c r="AD1486" s="147"/>
      <c r="AE1486" s="147"/>
      <c r="AF1486" s="147"/>
      <c r="AG1486" s="147"/>
      <c r="AH1486" s="147"/>
      <c r="AI1486" s="147"/>
      <c r="AJ1486" s="147"/>
      <c r="AK1486" s="147"/>
      <c r="AL1486" s="147"/>
      <c r="AM1486" s="147"/>
      <c r="AN1486" s="147"/>
      <c r="AO1486" s="147"/>
      <c r="AP1486" s="147"/>
      <c r="AQ1486" s="147"/>
      <c r="AR1486" s="147"/>
      <c r="AS1486" s="147"/>
      <c r="AT1486" s="147"/>
      <c r="AU1486" s="147"/>
      <c r="AV1486" s="147"/>
      <c r="AW1486" s="147"/>
      <c r="AX1486" s="147"/>
      <c r="AY1486" s="147"/>
      <c r="AZ1486" s="147"/>
      <c r="BA1486" s="147"/>
      <c r="BB1486" s="147"/>
      <c r="BC1486" s="147"/>
      <c r="BD1486" s="147"/>
      <c r="BE1486" s="147"/>
      <c r="BF1486" s="147"/>
      <c r="BG1486" s="147"/>
      <c r="BH1486" s="147"/>
      <c r="BI1486" s="147"/>
      <c r="BJ1486" s="147"/>
      <c r="BK1486" s="147"/>
      <c r="BL1486" s="147"/>
      <c r="BM1486" s="147"/>
      <c r="BN1486" s="147"/>
      <c r="BO1486" s="147"/>
      <c r="BP1486" s="147"/>
      <c r="BQ1486" s="147"/>
      <c r="BR1486" s="147"/>
      <c r="BS1486" s="147"/>
      <c r="BT1486" s="147"/>
      <c r="BU1486" s="147"/>
      <c r="BV1486" s="147"/>
      <c r="BW1486" s="147"/>
      <c r="BX1486" s="147"/>
      <c r="BY1486" s="147"/>
      <c r="BZ1486" s="147"/>
      <c r="CA1486" s="147"/>
      <c r="CB1486" s="147"/>
      <c r="CC1486" s="147"/>
      <c r="CD1486" s="147"/>
      <c r="CE1486" s="147"/>
      <c r="CF1486" s="147"/>
      <c r="CG1486" s="147"/>
      <c r="CH1486" s="147"/>
      <c r="CI1486" s="147"/>
      <c r="CJ1486" s="147"/>
      <c r="CK1486" s="147"/>
      <c r="CL1486" s="147"/>
      <c r="CM1486" s="147"/>
      <c r="CN1486" s="147"/>
      <c r="CO1486" s="147"/>
      <c r="CP1486" s="147"/>
      <c r="CQ1486" s="147"/>
      <c r="CR1486" s="147"/>
      <c r="CS1486" s="147"/>
      <c r="CT1486" s="147"/>
      <c r="CU1486" s="147"/>
      <c r="CV1486" s="147"/>
      <c r="CW1486" s="147"/>
      <c r="CX1486" s="147"/>
      <c r="CY1486" s="147"/>
      <c r="CZ1486" s="147"/>
      <c r="DA1486" s="147"/>
      <c r="DB1486" s="147"/>
      <c r="DC1486" s="147"/>
      <c r="DD1486" s="147"/>
      <c r="DE1486" s="147"/>
      <c r="DF1486" s="147"/>
      <c r="DG1486" s="147"/>
      <c r="DH1486" s="147"/>
      <c r="DI1486" s="147"/>
      <c r="DJ1486" s="147"/>
      <c r="DK1486" s="147"/>
      <c r="DL1486" s="147"/>
      <c r="DM1486" s="147"/>
      <c r="DN1486" s="147"/>
      <c r="DO1486" s="147"/>
      <c r="DP1486" s="147"/>
      <c r="DQ1486" s="147"/>
      <c r="DR1486" s="147"/>
      <c r="DS1486" s="147"/>
      <c r="DT1486" s="147"/>
      <c r="DU1486" s="147"/>
      <c r="DV1486" s="147"/>
      <c r="DW1486" s="147"/>
      <c r="DX1486" s="147"/>
      <c r="DY1486" s="147"/>
      <c r="DZ1486" s="147"/>
      <c r="EA1486" s="147"/>
      <c r="EB1486" s="147"/>
      <c r="EC1486" s="147"/>
      <c r="ED1486" s="147"/>
      <c r="EE1486" s="147"/>
      <c r="EF1486" s="147"/>
      <c r="EG1486" s="147"/>
      <c r="EH1486" s="147"/>
      <c r="EI1486" s="147"/>
      <c r="EJ1486" s="147"/>
      <c r="EK1486" s="147"/>
      <c r="EL1486" s="147"/>
      <c r="EM1486" s="147"/>
      <c r="EN1486" s="147"/>
      <c r="EO1486" s="147"/>
      <c r="EP1486" s="147"/>
      <c r="EQ1486" s="147"/>
      <c r="ER1486" s="147"/>
      <c r="ES1486" s="147"/>
      <c r="ET1486" s="147"/>
      <c r="EU1486" s="147"/>
      <c r="EV1486" s="147"/>
      <c r="EW1486" s="147"/>
      <c r="EX1486" s="147"/>
      <c r="EY1486" s="147"/>
      <c r="EZ1486" s="147"/>
      <c r="FA1486" s="147"/>
      <c r="FB1486" s="147"/>
      <c r="FC1486" s="147"/>
      <c r="FD1486" s="147"/>
      <c r="FE1486" s="147"/>
      <c r="FF1486" s="147"/>
      <c r="FG1486" s="147"/>
      <c r="FH1486" s="147"/>
      <c r="FI1486" s="147"/>
      <c r="FJ1486" s="147"/>
      <c r="FK1486" s="147"/>
      <c r="FL1486" s="147"/>
      <c r="FM1486" s="147"/>
      <c r="FN1486" s="147"/>
      <c r="FO1486" s="147"/>
      <c r="FP1486" s="147"/>
      <c r="FQ1486" s="147"/>
      <c r="FR1486" s="147"/>
      <c r="FS1486" s="147"/>
      <c r="FT1486" s="147"/>
      <c r="FU1486" s="147"/>
      <c r="FV1486" s="147"/>
      <c r="FW1486" s="147"/>
      <c r="FX1486" s="147"/>
      <c r="FY1486" s="147"/>
      <c r="FZ1486" s="147"/>
      <c r="GA1486" s="147"/>
      <c r="GB1486" s="147"/>
      <c r="GC1486" s="147"/>
      <c r="GD1486" s="147"/>
      <c r="GE1486" s="147"/>
      <c r="GF1486" s="147"/>
      <c r="GG1486" s="147"/>
      <c r="GH1486" s="147"/>
      <c r="GI1486" s="147"/>
      <c r="GJ1486" s="147"/>
      <c r="GK1486" s="147"/>
      <c r="GL1486" s="147"/>
      <c r="GM1486" s="147"/>
      <c r="GN1486" s="147"/>
      <c r="GO1486" s="147"/>
      <c r="GP1486" s="147"/>
      <c r="GQ1486" s="147"/>
      <c r="GR1486" s="147"/>
      <c r="GS1486" s="147"/>
      <c r="GT1486" s="147"/>
      <c r="GU1486" s="147"/>
      <c r="GV1486" s="147"/>
      <c r="GW1486" s="147"/>
      <c r="GX1486" s="147"/>
      <c r="GY1486" s="147"/>
      <c r="GZ1486" s="147"/>
      <c r="HA1486" s="147"/>
      <c r="HB1486" s="147"/>
      <c r="HC1486" s="147"/>
      <c r="HD1486" s="147"/>
      <c r="HE1486" s="147"/>
      <c r="HF1486" s="147"/>
      <c r="HG1486" s="147"/>
      <c r="HH1486" s="147"/>
      <c r="HI1486" s="147"/>
      <c r="HJ1486" s="147"/>
      <c r="HK1486" s="147"/>
      <c r="HL1486" s="147"/>
      <c r="HM1486" s="147"/>
      <c r="HN1486" s="147"/>
      <c r="HO1486" s="147"/>
      <c r="HP1486" s="147"/>
      <c r="HQ1486" s="147"/>
      <c r="HR1486" s="147"/>
      <c r="HS1486" s="147"/>
      <c r="HT1486" s="147"/>
      <c r="HU1486" s="147"/>
      <c r="HV1486" s="147"/>
      <c r="HW1486" s="147"/>
      <c r="HX1486" s="147"/>
      <c r="HY1486" s="147"/>
      <c r="HZ1486" s="147"/>
      <c r="IA1486" s="147"/>
      <c r="IB1486" s="147"/>
      <c r="IC1486" s="147"/>
      <c r="ID1486" s="147"/>
      <c r="IE1486" s="147"/>
      <c r="IF1486" s="147"/>
      <c r="IG1486" s="147"/>
      <c r="IH1486" s="147"/>
      <c r="II1486" s="147"/>
      <c r="IJ1486" s="147"/>
      <c r="IK1486" s="147"/>
      <c r="IL1486" s="147"/>
      <c r="IM1486" s="147"/>
      <c r="IN1486" s="147"/>
      <c r="IO1486" s="147"/>
      <c r="IP1486" s="147"/>
      <c r="IQ1486" s="147"/>
      <c r="IR1486" s="147"/>
      <c r="IS1486" s="147"/>
      <c r="IT1486" s="147"/>
      <c r="IU1486" s="147"/>
      <c r="IV1486" s="147"/>
      <c r="IW1486" s="147"/>
      <c r="IX1486" s="147"/>
      <c r="IY1486" s="147"/>
      <c r="IZ1486" s="147"/>
      <c r="JA1486" s="147"/>
      <c r="JB1486" s="147"/>
      <c r="JC1486" s="147"/>
      <c r="JD1486" s="147"/>
      <c r="JE1486" s="147"/>
      <c r="JF1486" s="147"/>
      <c r="JG1486" s="147"/>
      <c r="JH1486" s="147"/>
      <c r="JI1486" s="147"/>
      <c r="JJ1486" s="147"/>
      <c r="JK1486" s="147"/>
      <c r="JL1486" s="147"/>
      <c r="JM1486" s="147"/>
      <c r="JN1486" s="147"/>
      <c r="JO1486" s="147"/>
      <c r="JP1486" s="147"/>
      <c r="JQ1486" s="147"/>
      <c r="JR1486" s="147"/>
      <c r="JS1486" s="147"/>
      <c r="JT1486" s="147"/>
      <c r="JU1486" s="147"/>
      <c r="JV1486" s="147"/>
      <c r="JW1486" s="147"/>
      <c r="JX1486" s="147"/>
      <c r="JY1486" s="147"/>
      <c r="JZ1486" s="147"/>
      <c r="KA1486" s="147"/>
      <c r="KB1486" s="147"/>
      <c r="KC1486" s="147"/>
      <c r="KD1486" s="147"/>
      <c r="KE1486" s="147"/>
      <c r="KF1486" s="147"/>
      <c r="KG1486" s="147"/>
      <c r="KH1486" s="147"/>
      <c r="KI1486" s="147"/>
      <c r="KJ1486" s="147"/>
      <c r="KK1486" s="147"/>
      <c r="KL1486" s="147"/>
      <c r="KM1486" s="147"/>
      <c r="KN1486" s="147"/>
      <c r="KO1486" s="147"/>
      <c r="KP1486" s="147"/>
      <c r="KQ1486" s="147"/>
      <c r="KR1486" s="147"/>
      <c r="KS1486" s="147"/>
      <c r="KT1486" s="147"/>
      <c r="KU1486" s="147"/>
      <c r="KV1486" s="147"/>
      <c r="KW1486" s="147"/>
      <c r="KX1486" s="147"/>
      <c r="KY1486" s="147"/>
      <c r="KZ1486" s="147"/>
      <c r="LA1486" s="147"/>
      <c r="LB1486" s="147"/>
      <c r="LC1486" s="147"/>
      <c r="LD1486" s="147"/>
      <c r="LE1486" s="147"/>
      <c r="LF1486" s="147"/>
      <c r="LG1486" s="147"/>
      <c r="LH1486" s="147"/>
      <c r="LI1486" s="147"/>
      <c r="LJ1486" s="147"/>
      <c r="LK1486" s="147"/>
      <c r="LL1486" s="147"/>
      <c r="LM1486" s="147"/>
      <c r="LN1486" s="147"/>
      <c r="LO1486" s="147"/>
      <c r="LP1486" s="147"/>
      <c r="LQ1486" s="147"/>
      <c r="LR1486" s="147"/>
      <c r="LS1486" s="147"/>
      <c r="LT1486" s="147"/>
      <c r="LU1486" s="147"/>
      <c r="LV1486" s="147"/>
      <c r="LW1486" s="147"/>
      <c r="LX1486" s="147"/>
      <c r="LY1486" s="147"/>
      <c r="LZ1486" s="147"/>
      <c r="MA1486" s="147"/>
      <c r="MB1486" s="147"/>
      <c r="MC1486" s="147"/>
      <c r="MD1486" s="147"/>
      <c r="ME1486" s="147"/>
      <c r="MF1486" s="147"/>
      <c r="MG1486" s="147"/>
      <c r="MH1486" s="147"/>
      <c r="MI1486" s="147"/>
      <c r="MJ1486" s="147"/>
      <c r="MK1486" s="147"/>
      <c r="ML1486" s="147"/>
      <c r="MM1486" s="147"/>
      <c r="MN1486" s="147"/>
      <c r="MO1486" s="147"/>
      <c r="MP1486" s="147"/>
      <c r="MQ1486" s="147"/>
      <c r="MR1486" s="147"/>
      <c r="MS1486" s="147"/>
      <c r="MT1486" s="147"/>
      <c r="MU1486" s="147"/>
      <c r="MV1486" s="147"/>
      <c r="MW1486" s="147"/>
      <c r="MX1486" s="147"/>
      <c r="MY1486" s="147"/>
      <c r="MZ1486" s="147"/>
      <c r="NA1486" s="147"/>
      <c r="NB1486" s="147"/>
      <c r="NC1486" s="147"/>
      <c r="ND1486" s="147"/>
      <c r="NE1486" s="147"/>
      <c r="NF1486" s="147"/>
      <c r="NG1486" s="147"/>
      <c r="NH1486" s="147"/>
      <c r="NI1486" s="147"/>
      <c r="NJ1486" s="147"/>
      <c r="NK1486" s="147"/>
      <c r="NL1486" s="147"/>
      <c r="NM1486" s="147"/>
      <c r="NN1486" s="147"/>
      <c r="NO1486" s="147"/>
      <c r="NP1486" s="147"/>
      <c r="NQ1486" s="147"/>
      <c r="NR1486" s="147"/>
      <c r="NS1486" s="147"/>
      <c r="NT1486" s="147"/>
      <c r="NU1486" s="147"/>
      <c r="NV1486" s="147"/>
      <c r="NW1486" s="147"/>
      <c r="NX1486" s="147"/>
      <c r="NY1486" s="147"/>
      <c r="NZ1486" s="147"/>
      <c r="OA1486" s="147"/>
      <c r="OB1486" s="147"/>
      <c r="OC1486" s="147"/>
      <c r="OD1486" s="147"/>
      <c r="OE1486" s="147"/>
      <c r="OF1486" s="147"/>
      <c r="OG1486" s="147"/>
      <c r="OH1486" s="147"/>
      <c r="OI1486" s="147"/>
      <c r="OJ1486" s="147"/>
      <c r="OK1486" s="147"/>
      <c r="OL1486" s="147"/>
      <c r="OM1486" s="147"/>
      <c r="ON1486" s="147"/>
      <c r="OO1486" s="147"/>
      <c r="OP1486" s="147"/>
      <c r="OQ1486" s="147"/>
      <c r="OR1486" s="147"/>
      <c r="OS1486" s="147"/>
      <c r="OT1486" s="147"/>
      <c r="OU1486" s="147"/>
      <c r="OV1486" s="147"/>
      <c r="OW1486" s="147"/>
      <c r="OX1486" s="147"/>
      <c r="OY1486" s="147"/>
      <c r="OZ1486" s="147"/>
      <c r="PA1486" s="147"/>
      <c r="PB1486" s="147"/>
      <c r="PC1486" s="147"/>
      <c r="PD1486" s="147"/>
      <c r="PE1486" s="147"/>
      <c r="PF1486" s="147"/>
      <c r="PG1486" s="147"/>
      <c r="PH1486" s="147"/>
      <c r="PI1486" s="147"/>
      <c r="PJ1486" s="147"/>
      <c r="PK1486" s="147"/>
      <c r="PL1486" s="147"/>
      <c r="PM1486" s="147"/>
      <c r="PN1486" s="147"/>
      <c r="PO1486" s="147"/>
      <c r="PP1486" s="147"/>
      <c r="PQ1486" s="147"/>
      <c r="PR1486" s="147"/>
      <c r="PS1486" s="147"/>
      <c r="PT1486" s="147"/>
      <c r="PU1486" s="147"/>
      <c r="PV1486" s="147"/>
      <c r="PW1486" s="147"/>
      <c r="PX1486" s="147"/>
      <c r="PY1486" s="147"/>
      <c r="PZ1486" s="147"/>
      <c r="QA1486" s="147"/>
      <c r="QB1486" s="147"/>
      <c r="QC1486" s="147"/>
      <c r="QD1486" s="147"/>
      <c r="QE1486" s="147"/>
      <c r="QF1486" s="147"/>
      <c r="QG1486" s="147"/>
      <c r="QH1486" s="147"/>
      <c r="QI1486" s="147"/>
      <c r="QJ1486" s="147"/>
      <c r="QK1486" s="147"/>
      <c r="QL1486" s="147"/>
      <c r="QM1486" s="147"/>
      <c r="QN1486" s="147"/>
      <c r="QO1486" s="147"/>
      <c r="QP1486" s="147"/>
      <c r="QQ1486" s="147"/>
      <c r="QR1486" s="147"/>
      <c r="QS1486" s="147"/>
      <c r="QT1486" s="147"/>
      <c r="QU1486" s="147"/>
      <c r="QV1486" s="147"/>
      <c r="QW1486" s="147"/>
      <c r="QX1486" s="147"/>
      <c r="QY1486" s="147"/>
      <c r="QZ1486" s="147"/>
      <c r="RA1486" s="147"/>
      <c r="RB1486" s="147"/>
      <c r="RC1486" s="147"/>
      <c r="RD1486" s="147"/>
      <c r="RE1486" s="147"/>
      <c r="RF1486" s="147"/>
      <c r="RG1486" s="147"/>
      <c r="RH1486" s="147"/>
      <c r="RI1486" s="147"/>
      <c r="RJ1486" s="147"/>
      <c r="RK1486" s="147"/>
      <c r="RL1486" s="147"/>
      <c r="RM1486" s="147"/>
      <c r="RN1486" s="147"/>
      <c r="RO1486" s="147"/>
      <c r="RP1486" s="147"/>
      <c r="RQ1486" s="147"/>
      <c r="RR1486" s="147"/>
      <c r="RS1486" s="147"/>
      <c r="RT1486" s="147"/>
      <c r="RU1486" s="147"/>
      <c r="RV1486" s="147"/>
      <c r="RW1486" s="147"/>
      <c r="RX1486" s="147"/>
      <c r="RY1486" s="147"/>
      <c r="RZ1486" s="147"/>
      <c r="SA1486" s="147"/>
      <c r="SB1486" s="147"/>
      <c r="SC1486" s="147"/>
      <c r="SD1486" s="147"/>
      <c r="SE1486" s="147"/>
      <c r="SF1486" s="147"/>
      <c r="SG1486" s="147"/>
      <c r="SH1486" s="147"/>
      <c r="SI1486" s="147"/>
      <c r="SJ1486" s="147"/>
      <c r="SK1486" s="147"/>
      <c r="SL1486" s="147"/>
      <c r="SM1486" s="147"/>
      <c r="SN1486" s="147"/>
      <c r="SO1486" s="147"/>
      <c r="SP1486" s="147"/>
      <c r="SQ1486" s="147"/>
      <c r="SR1486" s="147"/>
      <c r="SS1486" s="147"/>
      <c r="ST1486" s="147"/>
      <c r="SU1486" s="147"/>
      <c r="SV1486" s="147"/>
      <c r="SW1486" s="147"/>
      <c r="SX1486" s="147"/>
      <c r="SY1486" s="147"/>
      <c r="SZ1486" s="147"/>
      <c r="TA1486" s="147"/>
      <c r="TB1486" s="147"/>
      <c r="TC1486" s="147"/>
      <c r="TD1486" s="147"/>
      <c r="TE1486" s="147"/>
      <c r="TF1486" s="147"/>
      <c r="TG1486" s="147"/>
      <c r="TH1486" s="147"/>
      <c r="TI1486" s="147"/>
      <c r="TJ1486" s="147"/>
      <c r="TK1486" s="147"/>
      <c r="TL1486" s="147"/>
      <c r="TM1486" s="147"/>
      <c r="TN1486" s="147"/>
      <c r="TO1486" s="147"/>
      <c r="TP1486" s="147"/>
      <c r="TQ1486" s="147"/>
      <c r="TR1486" s="147"/>
      <c r="TS1486" s="147"/>
      <c r="TT1486" s="147"/>
      <c r="TU1486" s="147"/>
      <c r="TV1486" s="147"/>
      <c r="TW1486" s="147"/>
      <c r="TX1486" s="147"/>
      <c r="TY1486" s="147"/>
      <c r="TZ1486" s="147"/>
      <c r="UA1486" s="147"/>
      <c r="UB1486" s="147"/>
      <c r="UC1486" s="147"/>
      <c r="UD1486" s="147"/>
      <c r="UE1486" s="147"/>
      <c r="UF1486" s="147"/>
      <c r="UG1486" s="147"/>
      <c r="UH1486" s="147"/>
      <c r="UI1486" s="147"/>
      <c r="UJ1486" s="147"/>
      <c r="UK1486" s="147"/>
      <c r="UL1486" s="147"/>
      <c r="UM1486" s="147"/>
      <c r="UN1486" s="147"/>
      <c r="UO1486" s="147"/>
      <c r="UP1486" s="147"/>
      <c r="UQ1486" s="147"/>
      <c r="UR1486" s="147"/>
      <c r="US1486" s="147"/>
      <c r="UT1486" s="147"/>
      <c r="UU1486" s="147"/>
      <c r="UV1486" s="147"/>
      <c r="UW1486" s="147"/>
      <c r="UX1486" s="147"/>
      <c r="UY1486" s="147"/>
      <c r="UZ1486" s="147"/>
      <c r="VA1486" s="147"/>
      <c r="VB1486" s="147"/>
      <c r="VC1486" s="147"/>
      <c r="VD1486" s="147"/>
      <c r="VE1486" s="147"/>
      <c r="VF1486" s="147"/>
      <c r="VG1486" s="147"/>
      <c r="VH1486" s="147"/>
      <c r="VI1486" s="147"/>
      <c r="VJ1486" s="147"/>
      <c r="VK1486" s="147"/>
      <c r="VL1486" s="147"/>
      <c r="VM1486" s="147"/>
      <c r="VN1486" s="147"/>
      <c r="VO1486" s="147"/>
      <c r="VP1486" s="147"/>
      <c r="VQ1486" s="147"/>
      <c r="VR1486" s="147"/>
      <c r="VS1486" s="147"/>
      <c r="VT1486" s="147"/>
      <c r="VU1486" s="147"/>
      <c r="VV1486" s="147"/>
      <c r="VW1486" s="147"/>
      <c r="VX1486" s="147"/>
      <c r="VY1486" s="147"/>
      <c r="VZ1486" s="147"/>
      <c r="WA1486" s="147"/>
      <c r="WB1486" s="147"/>
      <c r="WC1486" s="147"/>
      <c r="WD1486" s="147"/>
      <c r="WE1486" s="147"/>
      <c r="WF1486" s="147"/>
      <c r="WG1486" s="147"/>
      <c r="WH1486" s="147"/>
      <c r="WI1486" s="147"/>
      <c r="WJ1486" s="147"/>
      <c r="WK1486" s="147"/>
      <c r="WL1486" s="147"/>
      <c r="WM1486" s="147"/>
      <c r="WN1486" s="147"/>
      <c r="WO1486" s="147"/>
      <c r="WP1486" s="147"/>
      <c r="WQ1486" s="147"/>
      <c r="WR1486" s="147"/>
      <c r="WS1486" s="147"/>
      <c r="WT1486" s="147"/>
      <c r="WU1486" s="147"/>
      <c r="WV1486" s="147"/>
      <c r="WW1486" s="147"/>
      <c r="WX1486" s="147"/>
      <c r="WY1486" s="147"/>
      <c r="WZ1486" s="147"/>
      <c r="XA1486" s="147"/>
      <c r="XB1486" s="147"/>
      <c r="XC1486" s="147"/>
      <c r="XD1486" s="147"/>
      <c r="XE1486" s="147"/>
      <c r="XF1486" s="147"/>
      <c r="XG1486" s="147"/>
      <c r="XH1486" s="147"/>
      <c r="XI1486" s="147"/>
      <c r="XJ1486" s="147"/>
      <c r="XK1486" s="147"/>
      <c r="XL1486" s="147"/>
      <c r="XM1486" s="147"/>
      <c r="XN1486" s="147"/>
      <c r="XO1486" s="147"/>
      <c r="XP1486" s="147"/>
      <c r="XQ1486" s="147"/>
      <c r="XR1486" s="147"/>
      <c r="XS1486" s="147"/>
      <c r="XT1486" s="147"/>
      <c r="XU1486" s="147"/>
      <c r="XV1486" s="147"/>
      <c r="XW1486" s="147"/>
      <c r="XX1486" s="147"/>
      <c r="XY1486" s="147"/>
      <c r="XZ1486" s="147"/>
      <c r="YA1486" s="147"/>
      <c r="YB1486" s="147"/>
      <c r="YC1486" s="147"/>
      <c r="YD1486" s="147"/>
      <c r="YE1486" s="147"/>
      <c r="YF1486" s="147"/>
      <c r="YG1486" s="147"/>
      <c r="YH1486" s="147"/>
      <c r="YI1486" s="147"/>
      <c r="YJ1486" s="147"/>
      <c r="YK1486" s="147"/>
      <c r="YL1486" s="147"/>
      <c r="YM1486" s="147"/>
      <c r="YN1486" s="147"/>
      <c r="YO1486" s="147"/>
      <c r="YP1486" s="147"/>
      <c r="YQ1486" s="147"/>
      <c r="YR1486" s="147"/>
      <c r="YS1486" s="147"/>
      <c r="YT1486" s="147"/>
      <c r="YU1486" s="147"/>
      <c r="YV1486" s="147"/>
      <c r="YW1486" s="147"/>
      <c r="YX1486" s="147"/>
      <c r="YY1486" s="147"/>
      <c r="YZ1486" s="147"/>
      <c r="ZA1486" s="147"/>
      <c r="ZB1486" s="147"/>
      <c r="ZC1486" s="147"/>
      <c r="ZD1486" s="147"/>
      <c r="ZE1486" s="147"/>
      <c r="ZF1486" s="147"/>
      <c r="ZG1486" s="147"/>
      <c r="ZH1486" s="147"/>
      <c r="ZI1486" s="147"/>
      <c r="ZJ1486" s="147"/>
      <c r="ZK1486" s="147"/>
      <c r="ZL1486" s="147"/>
      <c r="ZM1486" s="147"/>
      <c r="ZN1486" s="147"/>
      <c r="ZO1486" s="147"/>
      <c r="ZP1486" s="147"/>
      <c r="ZQ1486" s="147"/>
      <c r="ZR1486" s="147"/>
      <c r="ZS1486" s="147"/>
      <c r="ZT1486" s="147"/>
      <c r="ZU1486" s="147"/>
      <c r="ZV1486" s="147"/>
      <c r="ZW1486" s="147"/>
      <c r="ZX1486" s="147"/>
      <c r="ZY1486" s="147"/>
      <c r="ZZ1486" s="147"/>
      <c r="AAA1486" s="147"/>
      <c r="AAB1486" s="147"/>
      <c r="AAC1486" s="147"/>
      <c r="AAD1486" s="147"/>
      <c r="AAE1486" s="147"/>
      <c r="AAF1486" s="147"/>
      <c r="AAG1486" s="147"/>
      <c r="AAH1486" s="147"/>
      <c r="AAI1486" s="147"/>
      <c r="AAJ1486" s="147"/>
      <c r="AAK1486" s="147"/>
      <c r="AAL1486" s="147"/>
      <c r="AAM1486" s="147"/>
      <c r="AAN1486" s="147"/>
      <c r="AAO1486" s="147"/>
      <c r="AAP1486" s="147"/>
      <c r="AAQ1486" s="147"/>
      <c r="AAR1486" s="147"/>
      <c r="AAS1486" s="147"/>
      <c r="AAT1486" s="147"/>
      <c r="AAU1486" s="147"/>
      <c r="AAV1486" s="147"/>
      <c r="AAW1486" s="147"/>
      <c r="AAX1486" s="147"/>
      <c r="AAY1486" s="147"/>
      <c r="AAZ1486" s="147"/>
      <c r="ABA1486" s="147"/>
      <c r="ABB1486" s="147"/>
      <c r="ABC1486" s="147"/>
      <c r="ABD1486" s="147"/>
      <c r="ABE1486" s="147"/>
      <c r="ABF1486" s="147"/>
      <c r="ABG1486" s="147"/>
      <c r="ABH1486" s="147"/>
      <c r="ABI1486" s="147"/>
      <c r="ABJ1486" s="147"/>
      <c r="ABK1486" s="147"/>
      <c r="ABL1486" s="147"/>
      <c r="ABM1486" s="147"/>
      <c r="ABN1486" s="147"/>
      <c r="ABO1486" s="147"/>
      <c r="ABP1486" s="147"/>
      <c r="ABQ1486" s="147"/>
      <c r="ABR1486" s="147"/>
      <c r="ABS1486" s="147"/>
      <c r="ABT1486" s="147"/>
      <c r="ABU1486" s="147"/>
      <c r="ABV1486" s="147"/>
      <c r="ABW1486" s="147"/>
      <c r="ABX1486" s="147"/>
      <c r="ABY1486" s="147"/>
      <c r="ABZ1486" s="147"/>
      <c r="ACA1486" s="147"/>
      <c r="ACB1486" s="147"/>
      <c r="ACC1486" s="147"/>
      <c r="ACD1486" s="147"/>
      <c r="ACE1486" s="147"/>
      <c r="ACF1486" s="147"/>
      <c r="ACG1486" s="147"/>
      <c r="ACH1486" s="147"/>
      <c r="ACI1486" s="147"/>
      <c r="ACJ1486" s="147"/>
      <c r="ACK1486" s="147"/>
      <c r="ACL1486" s="147"/>
      <c r="ACM1486" s="147"/>
      <c r="ACN1486" s="147"/>
      <c r="ACO1486" s="147"/>
      <c r="ACP1486" s="147"/>
      <c r="ACQ1486" s="147"/>
      <c r="ACR1486" s="147"/>
      <c r="ACS1486" s="147"/>
      <c r="ACT1486" s="147"/>
      <c r="ACU1486" s="147"/>
      <c r="ACV1486" s="147"/>
      <c r="ACW1486" s="147"/>
      <c r="ACX1486" s="147"/>
      <c r="ACY1486" s="147"/>
      <c r="ACZ1486" s="147"/>
      <c r="ADA1486" s="147"/>
      <c r="ADB1486" s="147"/>
      <c r="ADC1486" s="147"/>
      <c r="ADD1486" s="147"/>
      <c r="ADE1486" s="147"/>
      <c r="ADF1486" s="147"/>
      <c r="ADG1486" s="147"/>
      <c r="ADH1486" s="147"/>
      <c r="ADI1486" s="147"/>
      <c r="ADJ1486" s="147"/>
      <c r="ADK1486" s="147"/>
      <c r="ADL1486" s="147"/>
      <c r="ADM1486" s="147"/>
      <c r="ADN1486" s="147"/>
      <c r="ADO1486" s="147"/>
      <c r="ADP1486" s="147"/>
      <c r="ADQ1486" s="147"/>
      <c r="ADR1486" s="147"/>
      <c r="ADS1486" s="147"/>
      <c r="ADT1486" s="147"/>
      <c r="ADU1486" s="147"/>
      <c r="ADV1486" s="147"/>
      <c r="ADW1486" s="147"/>
      <c r="ADX1486" s="147"/>
      <c r="ADY1486" s="147"/>
      <c r="ADZ1486" s="147"/>
      <c r="AEA1486" s="147"/>
      <c r="AEB1486" s="147"/>
      <c r="AEC1486" s="147"/>
      <c r="AED1486" s="147"/>
      <c r="AEE1486" s="147"/>
      <c r="AEF1486" s="147"/>
      <c r="AEG1486" s="147"/>
      <c r="AEH1486" s="147"/>
      <c r="AEI1486" s="147"/>
      <c r="AEJ1486" s="147"/>
      <c r="AEK1486" s="147"/>
      <c r="AEL1486" s="147"/>
      <c r="AEM1486" s="147"/>
      <c r="AEN1486" s="147"/>
      <c r="AEO1486" s="147"/>
      <c r="AEP1486" s="147"/>
      <c r="AEQ1486" s="147"/>
      <c r="AER1486" s="147"/>
      <c r="AES1486" s="147"/>
      <c r="AET1486" s="147"/>
      <c r="AEU1486" s="147"/>
      <c r="AEV1486" s="147"/>
      <c r="AEW1486" s="147"/>
      <c r="AEX1486" s="147"/>
      <c r="AEY1486" s="147"/>
      <c r="AEZ1486" s="147"/>
      <c r="AFA1486" s="147"/>
      <c r="AFB1486" s="147"/>
      <c r="AFC1486" s="147"/>
      <c r="AFD1486" s="147"/>
      <c r="AFE1486" s="147"/>
      <c r="AFF1486" s="147"/>
      <c r="AFG1486" s="147"/>
      <c r="AFH1486" s="147"/>
      <c r="AFI1486" s="147"/>
      <c r="AFJ1486" s="147"/>
      <c r="AFK1486" s="147"/>
      <c r="AFL1486" s="147"/>
      <c r="AFM1486" s="147"/>
      <c r="AFN1486" s="147"/>
      <c r="AFO1486" s="147"/>
      <c r="AFP1486" s="147"/>
      <c r="AFQ1486" s="147"/>
      <c r="AFR1486" s="147"/>
      <c r="AFS1486" s="147"/>
      <c r="AFT1486" s="147"/>
      <c r="AFU1486" s="147"/>
      <c r="AFV1486" s="147"/>
      <c r="AFW1486" s="147"/>
      <c r="AFX1486" s="147"/>
      <c r="AFY1486" s="147"/>
      <c r="AFZ1486" s="147"/>
      <c r="AGA1486" s="147"/>
      <c r="AGB1486" s="147"/>
      <c r="AGC1486" s="147"/>
      <c r="AGD1486" s="147"/>
      <c r="AGE1486" s="147"/>
      <c r="AGF1486" s="147"/>
      <c r="AGG1486" s="147"/>
      <c r="AGH1486" s="147"/>
      <c r="AGI1486" s="147"/>
      <c r="AGJ1486" s="147"/>
      <c r="AGK1486" s="147"/>
      <c r="AGL1486" s="147"/>
      <c r="AGM1486" s="147"/>
      <c r="AGN1486" s="147"/>
      <c r="AGO1486" s="147"/>
      <c r="AGP1486" s="147"/>
      <c r="AGQ1486" s="147"/>
      <c r="AGR1486" s="147"/>
      <c r="AGS1486" s="147"/>
      <c r="AGT1486" s="147"/>
      <c r="AGU1486" s="147"/>
      <c r="AGV1486" s="147"/>
      <c r="AGW1486" s="147"/>
      <c r="AGX1486" s="147"/>
      <c r="AGY1486" s="147"/>
      <c r="AGZ1486" s="147"/>
      <c r="AHA1486" s="147"/>
      <c r="AHB1486" s="147"/>
      <c r="AHC1486" s="147"/>
      <c r="AHD1486" s="147"/>
      <c r="AHE1486" s="147"/>
      <c r="AHF1486" s="147"/>
      <c r="AHG1486" s="147"/>
      <c r="AHH1486" s="147"/>
      <c r="AHI1486" s="147"/>
      <c r="AHJ1486" s="147"/>
      <c r="AHK1486" s="147"/>
      <c r="AHL1486" s="147"/>
      <c r="AHM1486" s="147"/>
      <c r="AHN1486" s="147"/>
      <c r="AHO1486" s="147"/>
      <c r="AHP1486" s="147"/>
      <c r="AHQ1486" s="147"/>
      <c r="AHR1486" s="147"/>
      <c r="AHS1486" s="147"/>
      <c r="AHT1486" s="147"/>
      <c r="AHU1486" s="147"/>
      <c r="AHV1486" s="147"/>
      <c r="AHW1486" s="147"/>
      <c r="AHX1486" s="147"/>
      <c r="AHY1486" s="147"/>
      <c r="AHZ1486" s="147"/>
      <c r="AIA1486" s="147"/>
      <c r="AIB1486" s="147"/>
      <c r="AIC1486" s="147"/>
      <c r="AID1486" s="147"/>
      <c r="AIE1486" s="147"/>
      <c r="AIF1486" s="147"/>
      <c r="AIG1486" s="147"/>
      <c r="AIH1486" s="147"/>
      <c r="AII1486" s="147"/>
      <c r="AIJ1486" s="147"/>
      <c r="AIK1486" s="147"/>
      <c r="AIL1486" s="147"/>
      <c r="AIM1486" s="147"/>
      <c r="AIN1486" s="147"/>
      <c r="AIO1486" s="147"/>
      <c r="AIP1486" s="147"/>
      <c r="AIQ1486" s="147"/>
      <c r="AIR1486" s="147"/>
      <c r="AIS1486" s="147"/>
      <c r="AIT1486" s="147"/>
      <c r="AIU1486" s="147"/>
      <c r="AIV1486" s="147"/>
      <c r="AIW1486" s="147"/>
      <c r="AIX1486" s="147"/>
      <c r="AIY1486" s="147"/>
      <c r="AIZ1486" s="147"/>
      <c r="AJA1486" s="147"/>
      <c r="AJB1486" s="147"/>
      <c r="AJC1486" s="147"/>
      <c r="AJD1486" s="147"/>
      <c r="AJE1486" s="147"/>
      <c r="AJF1486" s="147"/>
      <c r="AJG1486" s="147"/>
      <c r="AJH1486" s="147"/>
      <c r="AJI1486" s="147"/>
      <c r="AJJ1486" s="147"/>
      <c r="AJK1486" s="147"/>
      <c r="AJL1486" s="147"/>
      <c r="AJM1486" s="147"/>
      <c r="AJN1486" s="147"/>
      <c r="AJO1486" s="147"/>
      <c r="AJP1486" s="147"/>
      <c r="AJQ1486" s="147"/>
      <c r="AJR1486" s="147"/>
      <c r="AJS1486" s="147"/>
      <c r="AJT1486" s="147"/>
      <c r="AJU1486" s="147"/>
      <c r="AJV1486" s="147"/>
      <c r="AJW1486" s="147"/>
      <c r="AJX1486" s="147"/>
      <c r="AJY1486" s="147"/>
      <c r="AJZ1486" s="147"/>
      <c r="AKA1486" s="147"/>
      <c r="AKB1486" s="147"/>
      <c r="AKC1486" s="147"/>
      <c r="AKD1486" s="147"/>
      <c r="AKE1486" s="147"/>
      <c r="AKF1486" s="147"/>
      <c r="AKG1486" s="147"/>
      <c r="AKH1486" s="147"/>
      <c r="AKI1486" s="147"/>
      <c r="AKJ1486" s="147"/>
      <c r="AKK1486" s="147"/>
      <c r="AKL1486" s="147"/>
      <c r="AKM1486" s="147"/>
      <c r="AKN1486" s="147"/>
      <c r="AKO1486" s="147"/>
      <c r="AKP1486" s="147"/>
      <c r="AKQ1486" s="147"/>
      <c r="AKR1486" s="147"/>
      <c r="AKS1486" s="147"/>
      <c r="AKT1486" s="147"/>
      <c r="AKU1486" s="147"/>
      <c r="AKV1486" s="147"/>
      <c r="AKW1486" s="147"/>
      <c r="AKX1486" s="147"/>
      <c r="AKY1486" s="147"/>
      <c r="AKZ1486" s="147"/>
      <c r="ALA1486" s="147"/>
      <c r="ALB1486" s="147"/>
      <c r="ALC1486" s="147"/>
      <c r="ALD1486" s="147"/>
      <c r="ALE1486" s="147"/>
      <c r="ALF1486" s="147"/>
      <c r="ALG1486" s="147"/>
      <c r="ALH1486" s="147"/>
      <c r="ALI1486" s="147"/>
      <c r="ALJ1486" s="147"/>
      <c r="ALK1486" s="147"/>
      <c r="ALL1486" s="147"/>
      <c r="ALM1486" s="147"/>
      <c r="ALN1486" s="147"/>
      <c r="ALO1486" s="147"/>
      <c r="ALP1486" s="147"/>
      <c r="ALQ1486" s="147"/>
      <c r="ALR1486" s="147"/>
      <c r="ALS1486" s="147"/>
      <c r="ALT1486" s="147"/>
      <c r="ALU1486" s="147"/>
      <c r="ALV1486" s="147"/>
      <c r="ALW1486" s="147"/>
      <c r="ALX1486" s="147"/>
      <c r="ALY1486" s="147"/>
      <c r="ALZ1486" s="147"/>
      <c r="AMA1486" s="147"/>
      <c r="AMB1486" s="147"/>
      <c r="AMC1486" s="147"/>
      <c r="AMD1486" s="147"/>
      <c r="AME1486" s="147"/>
      <c r="AMF1486" s="147"/>
      <c r="AMG1486" s="147"/>
      <c r="AMH1486" s="147"/>
      <c r="AMI1486" s="147"/>
      <c r="AMJ1486" s="147"/>
      <c r="AMK1486" s="147"/>
    </row>
    <row r="1487" spans="1:1025" s="149" customFormat="1">
      <c r="A1487" s="144">
        <v>681</v>
      </c>
      <c r="B1487" s="144" t="s">
        <v>3228</v>
      </c>
      <c r="C1487" s="144">
        <v>50401825</v>
      </c>
      <c r="D1487" s="145">
        <v>-0.61</v>
      </c>
      <c r="E1487" s="145">
        <v>50.6</v>
      </c>
      <c r="F1487" s="145">
        <v>7</v>
      </c>
      <c r="G1487" s="146">
        <v>12378</v>
      </c>
      <c r="H1487" s="146" t="s">
        <v>3229</v>
      </c>
      <c r="I1487" s="147">
        <v>8539251</v>
      </c>
      <c r="J1487" s="148" t="s">
        <v>3186</v>
      </c>
      <c r="K1487" s="148" t="s">
        <v>3187</v>
      </c>
      <c r="M1487" s="147"/>
      <c r="N1487" s="147"/>
      <c r="O1487" s="147"/>
      <c r="P1487" s="147"/>
      <c r="Q1487" s="147"/>
      <c r="R1487" s="147"/>
      <c r="S1487" s="147"/>
      <c r="T1487" s="147"/>
      <c r="U1487" s="147"/>
      <c r="V1487" s="147"/>
      <c r="W1487" s="147"/>
      <c r="X1487" s="147"/>
      <c r="Y1487" s="147"/>
      <c r="Z1487" s="147"/>
      <c r="AA1487" s="147"/>
      <c r="AB1487" s="147"/>
      <c r="AC1487" s="147"/>
      <c r="AD1487" s="147"/>
      <c r="AE1487" s="147"/>
      <c r="AF1487" s="147"/>
      <c r="AG1487" s="147"/>
      <c r="AH1487" s="147"/>
      <c r="AI1487" s="147"/>
      <c r="AJ1487" s="147"/>
      <c r="AK1487" s="147"/>
      <c r="AL1487" s="147"/>
      <c r="AM1487" s="147"/>
      <c r="AN1487" s="147"/>
      <c r="AO1487" s="147"/>
      <c r="AP1487" s="147"/>
      <c r="AQ1487" s="147"/>
      <c r="AR1487" s="147"/>
      <c r="AS1487" s="147"/>
      <c r="AT1487" s="147"/>
      <c r="AU1487" s="147"/>
      <c r="AV1487" s="147"/>
      <c r="AW1487" s="147"/>
      <c r="AX1487" s="147"/>
      <c r="AY1487" s="147"/>
      <c r="AZ1487" s="147"/>
      <c r="BA1487" s="147"/>
      <c r="BB1487" s="147"/>
      <c r="BC1487" s="147"/>
      <c r="BD1487" s="147"/>
      <c r="BE1487" s="147"/>
      <c r="BF1487" s="147"/>
      <c r="BG1487" s="147"/>
      <c r="BH1487" s="147"/>
      <c r="BI1487" s="147"/>
      <c r="BJ1487" s="147"/>
      <c r="BK1487" s="147"/>
      <c r="BL1487" s="147"/>
      <c r="BM1487" s="147"/>
      <c r="BN1487" s="147"/>
      <c r="BO1487" s="147"/>
      <c r="BP1487" s="147"/>
      <c r="BQ1487" s="147"/>
      <c r="BR1487" s="147"/>
      <c r="BS1487" s="147"/>
      <c r="BT1487" s="147"/>
      <c r="BU1487" s="147"/>
      <c r="BV1487" s="147"/>
      <c r="BW1487" s="147"/>
      <c r="BX1487" s="147"/>
      <c r="BY1487" s="147"/>
      <c r="BZ1487" s="147"/>
      <c r="CA1487" s="147"/>
      <c r="CB1487" s="147"/>
      <c r="CC1487" s="147"/>
      <c r="CD1487" s="147"/>
      <c r="CE1487" s="147"/>
      <c r="CF1487" s="147"/>
      <c r="CG1487" s="147"/>
      <c r="CH1487" s="147"/>
      <c r="CI1487" s="147"/>
      <c r="CJ1487" s="147"/>
      <c r="CK1487" s="147"/>
      <c r="CL1487" s="147"/>
      <c r="CM1487" s="147"/>
      <c r="CN1487" s="147"/>
      <c r="CO1487" s="147"/>
      <c r="CP1487" s="147"/>
      <c r="CQ1487" s="147"/>
      <c r="CR1487" s="147"/>
      <c r="CS1487" s="147"/>
      <c r="CT1487" s="147"/>
      <c r="CU1487" s="147"/>
      <c r="CV1487" s="147"/>
      <c r="CW1487" s="147"/>
      <c r="CX1487" s="147"/>
      <c r="CY1487" s="147"/>
      <c r="CZ1487" s="147"/>
      <c r="DA1487" s="147"/>
      <c r="DB1487" s="147"/>
      <c r="DC1487" s="147"/>
      <c r="DD1487" s="147"/>
      <c r="DE1487" s="147"/>
      <c r="DF1487" s="147"/>
      <c r="DG1487" s="147"/>
      <c r="DH1487" s="147"/>
      <c r="DI1487" s="147"/>
      <c r="DJ1487" s="147"/>
      <c r="DK1487" s="147"/>
      <c r="DL1487" s="147"/>
      <c r="DM1487" s="147"/>
      <c r="DN1487" s="147"/>
      <c r="DO1487" s="147"/>
      <c r="DP1487" s="147"/>
      <c r="DQ1487" s="147"/>
      <c r="DR1487" s="147"/>
      <c r="DS1487" s="147"/>
      <c r="DT1487" s="147"/>
      <c r="DU1487" s="147"/>
      <c r="DV1487" s="147"/>
      <c r="DW1487" s="147"/>
      <c r="DX1487" s="147"/>
      <c r="DY1487" s="147"/>
      <c r="DZ1487" s="147"/>
      <c r="EA1487" s="147"/>
      <c r="EB1487" s="147"/>
      <c r="EC1487" s="147"/>
      <c r="ED1487" s="147"/>
      <c r="EE1487" s="147"/>
      <c r="EF1487" s="147"/>
      <c r="EG1487" s="147"/>
      <c r="EH1487" s="147"/>
      <c r="EI1487" s="147"/>
      <c r="EJ1487" s="147"/>
      <c r="EK1487" s="147"/>
      <c r="EL1487" s="147"/>
      <c r="EM1487" s="147"/>
      <c r="EN1487" s="147"/>
      <c r="EO1487" s="147"/>
      <c r="EP1487" s="147"/>
      <c r="EQ1487" s="147"/>
      <c r="ER1487" s="147"/>
      <c r="ES1487" s="147"/>
      <c r="ET1487" s="147"/>
      <c r="EU1487" s="147"/>
      <c r="EV1487" s="147"/>
      <c r="EW1487" s="147"/>
      <c r="EX1487" s="147"/>
      <c r="EY1487" s="147"/>
      <c r="EZ1487" s="147"/>
      <c r="FA1487" s="147"/>
      <c r="FB1487" s="147"/>
      <c r="FC1487" s="147"/>
      <c r="FD1487" s="147"/>
      <c r="FE1487" s="147"/>
      <c r="FF1487" s="147"/>
      <c r="FG1487" s="147"/>
      <c r="FH1487" s="147"/>
      <c r="FI1487" s="147"/>
      <c r="FJ1487" s="147"/>
      <c r="FK1487" s="147"/>
      <c r="FL1487" s="147"/>
      <c r="FM1487" s="147"/>
      <c r="FN1487" s="147"/>
      <c r="FO1487" s="147"/>
      <c r="FP1487" s="147"/>
      <c r="FQ1487" s="147"/>
      <c r="FR1487" s="147"/>
      <c r="FS1487" s="147"/>
      <c r="FT1487" s="147"/>
      <c r="FU1487" s="147"/>
      <c r="FV1487" s="147"/>
      <c r="FW1487" s="147"/>
      <c r="FX1487" s="147"/>
      <c r="FY1487" s="147"/>
      <c r="FZ1487" s="147"/>
      <c r="GA1487" s="147"/>
      <c r="GB1487" s="147"/>
      <c r="GC1487" s="147"/>
      <c r="GD1487" s="147"/>
      <c r="GE1487" s="147"/>
      <c r="GF1487" s="147"/>
      <c r="GG1487" s="147"/>
      <c r="GH1487" s="147"/>
      <c r="GI1487" s="147"/>
      <c r="GJ1487" s="147"/>
      <c r="GK1487" s="147"/>
      <c r="GL1487" s="147"/>
      <c r="GM1487" s="147"/>
      <c r="GN1487" s="147"/>
      <c r="GO1487" s="147"/>
      <c r="GP1487" s="147"/>
      <c r="GQ1487" s="147"/>
      <c r="GR1487" s="147"/>
      <c r="GS1487" s="147"/>
      <c r="GT1487" s="147"/>
      <c r="GU1487" s="147"/>
      <c r="GV1487" s="147"/>
      <c r="GW1487" s="147"/>
      <c r="GX1487" s="147"/>
      <c r="GY1487" s="147"/>
      <c r="GZ1487" s="147"/>
      <c r="HA1487" s="147"/>
      <c r="HB1487" s="147"/>
      <c r="HC1487" s="147"/>
      <c r="HD1487" s="147"/>
      <c r="HE1487" s="147"/>
      <c r="HF1487" s="147"/>
      <c r="HG1487" s="147"/>
      <c r="HH1487" s="147"/>
      <c r="HI1487" s="147"/>
      <c r="HJ1487" s="147"/>
      <c r="HK1487" s="147"/>
      <c r="HL1487" s="147"/>
      <c r="HM1487" s="147"/>
      <c r="HN1487" s="147"/>
      <c r="HO1487" s="147"/>
      <c r="HP1487" s="147"/>
      <c r="HQ1487" s="147"/>
      <c r="HR1487" s="147"/>
      <c r="HS1487" s="147"/>
      <c r="HT1487" s="147"/>
      <c r="HU1487" s="147"/>
      <c r="HV1487" s="147"/>
      <c r="HW1487" s="147"/>
      <c r="HX1487" s="147"/>
      <c r="HY1487" s="147"/>
      <c r="HZ1487" s="147"/>
      <c r="IA1487" s="147"/>
      <c r="IB1487" s="147"/>
      <c r="IC1487" s="147"/>
      <c r="ID1487" s="147"/>
      <c r="IE1487" s="147"/>
      <c r="IF1487" s="147"/>
      <c r="IG1487" s="147"/>
      <c r="IH1487" s="147"/>
      <c r="II1487" s="147"/>
      <c r="IJ1487" s="147"/>
      <c r="IK1487" s="147"/>
      <c r="IL1487" s="147"/>
      <c r="IM1487" s="147"/>
      <c r="IN1487" s="147"/>
      <c r="IO1487" s="147"/>
      <c r="IP1487" s="147"/>
      <c r="IQ1487" s="147"/>
      <c r="IR1487" s="147"/>
      <c r="IS1487" s="147"/>
      <c r="IT1487" s="147"/>
      <c r="IU1487" s="147"/>
      <c r="IV1487" s="147"/>
      <c r="IW1487" s="147"/>
      <c r="IX1487" s="147"/>
      <c r="IY1487" s="147"/>
      <c r="IZ1487" s="147"/>
      <c r="JA1487" s="147"/>
      <c r="JB1487" s="147"/>
      <c r="JC1487" s="147"/>
      <c r="JD1487" s="147"/>
      <c r="JE1487" s="147"/>
      <c r="JF1487" s="147"/>
      <c r="JG1487" s="147"/>
      <c r="JH1487" s="147"/>
      <c r="JI1487" s="147"/>
      <c r="JJ1487" s="147"/>
      <c r="JK1487" s="147"/>
      <c r="JL1487" s="147"/>
      <c r="JM1487" s="147"/>
      <c r="JN1487" s="147"/>
      <c r="JO1487" s="147"/>
      <c r="JP1487" s="147"/>
      <c r="JQ1487" s="147"/>
      <c r="JR1487" s="147"/>
      <c r="JS1487" s="147"/>
      <c r="JT1487" s="147"/>
      <c r="JU1487" s="147"/>
      <c r="JV1487" s="147"/>
      <c r="JW1487" s="147"/>
      <c r="JX1487" s="147"/>
      <c r="JY1487" s="147"/>
      <c r="JZ1487" s="147"/>
      <c r="KA1487" s="147"/>
      <c r="KB1487" s="147"/>
      <c r="KC1487" s="147"/>
      <c r="KD1487" s="147"/>
      <c r="KE1487" s="147"/>
      <c r="KF1487" s="147"/>
      <c r="KG1487" s="147"/>
      <c r="KH1487" s="147"/>
      <c r="KI1487" s="147"/>
      <c r="KJ1487" s="147"/>
      <c r="KK1487" s="147"/>
      <c r="KL1487" s="147"/>
      <c r="KM1487" s="147"/>
      <c r="KN1487" s="147"/>
      <c r="KO1487" s="147"/>
      <c r="KP1487" s="147"/>
      <c r="KQ1487" s="147"/>
      <c r="KR1487" s="147"/>
      <c r="KS1487" s="147"/>
      <c r="KT1487" s="147"/>
      <c r="KU1487" s="147"/>
      <c r="KV1487" s="147"/>
      <c r="KW1487" s="147"/>
      <c r="KX1487" s="147"/>
      <c r="KY1487" s="147"/>
      <c r="KZ1487" s="147"/>
      <c r="LA1487" s="147"/>
      <c r="LB1487" s="147"/>
      <c r="LC1487" s="147"/>
      <c r="LD1487" s="147"/>
      <c r="LE1487" s="147"/>
      <c r="LF1487" s="147"/>
      <c r="LG1487" s="147"/>
      <c r="LH1487" s="147"/>
      <c r="LI1487" s="147"/>
      <c r="LJ1487" s="147"/>
      <c r="LK1487" s="147"/>
      <c r="LL1487" s="147"/>
      <c r="LM1487" s="147"/>
      <c r="LN1487" s="147"/>
      <c r="LO1487" s="147"/>
      <c r="LP1487" s="147"/>
      <c r="LQ1487" s="147"/>
      <c r="LR1487" s="147"/>
      <c r="LS1487" s="147"/>
      <c r="LT1487" s="147"/>
      <c r="LU1487" s="147"/>
      <c r="LV1487" s="147"/>
      <c r="LW1487" s="147"/>
      <c r="LX1487" s="147"/>
      <c r="LY1487" s="147"/>
      <c r="LZ1487" s="147"/>
      <c r="MA1487" s="147"/>
      <c r="MB1487" s="147"/>
      <c r="MC1487" s="147"/>
      <c r="MD1487" s="147"/>
      <c r="ME1487" s="147"/>
      <c r="MF1487" s="147"/>
      <c r="MG1487" s="147"/>
      <c r="MH1487" s="147"/>
      <c r="MI1487" s="147"/>
      <c r="MJ1487" s="147"/>
      <c r="MK1487" s="147"/>
      <c r="ML1487" s="147"/>
      <c r="MM1487" s="147"/>
      <c r="MN1487" s="147"/>
      <c r="MO1487" s="147"/>
      <c r="MP1487" s="147"/>
      <c r="MQ1487" s="147"/>
      <c r="MR1487" s="147"/>
      <c r="MS1487" s="147"/>
      <c r="MT1487" s="147"/>
      <c r="MU1487" s="147"/>
      <c r="MV1487" s="147"/>
      <c r="MW1487" s="147"/>
      <c r="MX1487" s="147"/>
      <c r="MY1487" s="147"/>
      <c r="MZ1487" s="147"/>
      <c r="NA1487" s="147"/>
      <c r="NB1487" s="147"/>
      <c r="NC1487" s="147"/>
      <c r="ND1487" s="147"/>
      <c r="NE1487" s="147"/>
      <c r="NF1487" s="147"/>
      <c r="NG1487" s="147"/>
      <c r="NH1487" s="147"/>
      <c r="NI1487" s="147"/>
      <c r="NJ1487" s="147"/>
      <c r="NK1487" s="147"/>
      <c r="NL1487" s="147"/>
      <c r="NM1487" s="147"/>
      <c r="NN1487" s="147"/>
      <c r="NO1487" s="147"/>
      <c r="NP1487" s="147"/>
      <c r="NQ1487" s="147"/>
      <c r="NR1487" s="147"/>
      <c r="NS1487" s="147"/>
      <c r="NT1487" s="147"/>
      <c r="NU1487" s="147"/>
      <c r="NV1487" s="147"/>
      <c r="NW1487" s="147"/>
      <c r="NX1487" s="147"/>
      <c r="NY1487" s="147"/>
      <c r="NZ1487" s="147"/>
      <c r="OA1487" s="147"/>
      <c r="OB1487" s="147"/>
      <c r="OC1487" s="147"/>
      <c r="OD1487" s="147"/>
      <c r="OE1487" s="147"/>
      <c r="OF1487" s="147"/>
      <c r="OG1487" s="147"/>
      <c r="OH1487" s="147"/>
      <c r="OI1487" s="147"/>
      <c r="OJ1487" s="147"/>
      <c r="OK1487" s="147"/>
      <c r="OL1487" s="147"/>
      <c r="OM1487" s="147"/>
      <c r="ON1487" s="147"/>
      <c r="OO1487" s="147"/>
      <c r="OP1487" s="147"/>
      <c r="OQ1487" s="147"/>
      <c r="OR1487" s="147"/>
      <c r="OS1487" s="147"/>
      <c r="OT1487" s="147"/>
      <c r="OU1487" s="147"/>
      <c r="OV1487" s="147"/>
      <c r="OW1487" s="147"/>
      <c r="OX1487" s="147"/>
      <c r="OY1487" s="147"/>
      <c r="OZ1487" s="147"/>
      <c r="PA1487" s="147"/>
      <c r="PB1487" s="147"/>
      <c r="PC1487" s="147"/>
      <c r="PD1487" s="147"/>
      <c r="PE1487" s="147"/>
      <c r="PF1487" s="147"/>
      <c r="PG1487" s="147"/>
      <c r="PH1487" s="147"/>
      <c r="PI1487" s="147"/>
      <c r="PJ1487" s="147"/>
      <c r="PK1487" s="147"/>
      <c r="PL1487" s="147"/>
      <c r="PM1487" s="147"/>
      <c r="PN1487" s="147"/>
      <c r="PO1487" s="147"/>
      <c r="PP1487" s="147"/>
      <c r="PQ1487" s="147"/>
      <c r="PR1487" s="147"/>
      <c r="PS1487" s="147"/>
      <c r="PT1487" s="147"/>
      <c r="PU1487" s="147"/>
      <c r="PV1487" s="147"/>
      <c r="PW1487" s="147"/>
      <c r="PX1487" s="147"/>
      <c r="PY1487" s="147"/>
      <c r="PZ1487" s="147"/>
      <c r="QA1487" s="147"/>
      <c r="QB1487" s="147"/>
      <c r="QC1487" s="147"/>
      <c r="QD1487" s="147"/>
      <c r="QE1487" s="147"/>
      <c r="QF1487" s="147"/>
      <c r="QG1487" s="147"/>
      <c r="QH1487" s="147"/>
      <c r="QI1487" s="147"/>
      <c r="QJ1487" s="147"/>
      <c r="QK1487" s="147"/>
      <c r="QL1487" s="147"/>
      <c r="QM1487" s="147"/>
      <c r="QN1487" s="147"/>
      <c r="QO1487" s="147"/>
      <c r="QP1487" s="147"/>
      <c r="QQ1487" s="147"/>
      <c r="QR1487" s="147"/>
      <c r="QS1487" s="147"/>
      <c r="QT1487" s="147"/>
      <c r="QU1487" s="147"/>
      <c r="QV1487" s="147"/>
      <c r="QW1487" s="147"/>
      <c r="QX1487" s="147"/>
      <c r="QY1487" s="147"/>
      <c r="QZ1487" s="147"/>
      <c r="RA1487" s="147"/>
      <c r="RB1487" s="147"/>
      <c r="RC1487" s="147"/>
      <c r="RD1487" s="147"/>
      <c r="RE1487" s="147"/>
      <c r="RF1487" s="147"/>
      <c r="RG1487" s="147"/>
      <c r="RH1487" s="147"/>
      <c r="RI1487" s="147"/>
      <c r="RJ1487" s="147"/>
      <c r="RK1487" s="147"/>
      <c r="RL1487" s="147"/>
      <c r="RM1487" s="147"/>
      <c r="RN1487" s="147"/>
      <c r="RO1487" s="147"/>
      <c r="RP1487" s="147"/>
      <c r="RQ1487" s="147"/>
      <c r="RR1487" s="147"/>
      <c r="RS1487" s="147"/>
      <c r="RT1487" s="147"/>
      <c r="RU1487" s="147"/>
      <c r="RV1487" s="147"/>
      <c r="RW1487" s="147"/>
      <c r="RX1487" s="147"/>
      <c r="RY1487" s="147"/>
      <c r="RZ1487" s="147"/>
      <c r="SA1487" s="147"/>
      <c r="SB1487" s="147"/>
      <c r="SC1487" s="147"/>
      <c r="SD1487" s="147"/>
      <c r="SE1487" s="147"/>
      <c r="SF1487" s="147"/>
      <c r="SG1487" s="147"/>
      <c r="SH1487" s="147"/>
      <c r="SI1487" s="147"/>
      <c r="SJ1487" s="147"/>
      <c r="SK1487" s="147"/>
      <c r="SL1487" s="147"/>
      <c r="SM1487" s="147"/>
      <c r="SN1487" s="147"/>
      <c r="SO1487" s="147"/>
      <c r="SP1487" s="147"/>
      <c r="SQ1487" s="147"/>
      <c r="SR1487" s="147"/>
      <c r="SS1487" s="147"/>
      <c r="ST1487" s="147"/>
      <c r="SU1487" s="147"/>
      <c r="SV1487" s="147"/>
      <c r="SW1487" s="147"/>
      <c r="SX1487" s="147"/>
      <c r="SY1487" s="147"/>
      <c r="SZ1487" s="147"/>
      <c r="TA1487" s="147"/>
      <c r="TB1487" s="147"/>
      <c r="TC1487" s="147"/>
      <c r="TD1487" s="147"/>
      <c r="TE1487" s="147"/>
      <c r="TF1487" s="147"/>
      <c r="TG1487" s="147"/>
      <c r="TH1487" s="147"/>
      <c r="TI1487" s="147"/>
      <c r="TJ1487" s="147"/>
      <c r="TK1487" s="147"/>
      <c r="TL1487" s="147"/>
      <c r="TM1487" s="147"/>
      <c r="TN1487" s="147"/>
      <c r="TO1487" s="147"/>
      <c r="TP1487" s="147"/>
      <c r="TQ1487" s="147"/>
      <c r="TR1487" s="147"/>
      <c r="TS1487" s="147"/>
      <c r="TT1487" s="147"/>
      <c r="TU1487" s="147"/>
      <c r="TV1487" s="147"/>
      <c r="TW1487" s="147"/>
      <c r="TX1487" s="147"/>
      <c r="TY1487" s="147"/>
      <c r="TZ1487" s="147"/>
      <c r="UA1487" s="147"/>
      <c r="UB1487" s="147"/>
      <c r="UC1487" s="147"/>
      <c r="UD1487" s="147"/>
      <c r="UE1487" s="147"/>
      <c r="UF1487" s="147"/>
      <c r="UG1487" s="147"/>
      <c r="UH1487" s="147"/>
      <c r="UI1487" s="147"/>
      <c r="UJ1487" s="147"/>
      <c r="UK1487" s="147"/>
      <c r="UL1487" s="147"/>
      <c r="UM1487" s="147"/>
      <c r="UN1487" s="147"/>
      <c r="UO1487" s="147"/>
      <c r="UP1487" s="147"/>
      <c r="UQ1487" s="147"/>
      <c r="UR1487" s="147"/>
      <c r="US1487" s="147"/>
      <c r="UT1487" s="147"/>
      <c r="UU1487" s="147"/>
      <c r="UV1487" s="147"/>
      <c r="UW1487" s="147"/>
      <c r="UX1487" s="147"/>
      <c r="UY1487" s="147"/>
      <c r="UZ1487" s="147"/>
      <c r="VA1487" s="147"/>
      <c r="VB1487" s="147"/>
      <c r="VC1487" s="147"/>
      <c r="VD1487" s="147"/>
      <c r="VE1487" s="147"/>
      <c r="VF1487" s="147"/>
      <c r="VG1487" s="147"/>
      <c r="VH1487" s="147"/>
      <c r="VI1487" s="147"/>
      <c r="VJ1487" s="147"/>
      <c r="VK1487" s="147"/>
      <c r="VL1487" s="147"/>
      <c r="VM1487" s="147"/>
      <c r="VN1487" s="147"/>
      <c r="VO1487" s="147"/>
      <c r="VP1487" s="147"/>
      <c r="VQ1487" s="147"/>
      <c r="VR1487" s="147"/>
      <c r="VS1487" s="147"/>
      <c r="VT1487" s="147"/>
      <c r="VU1487" s="147"/>
      <c r="VV1487" s="147"/>
      <c r="VW1487" s="147"/>
      <c r="VX1487" s="147"/>
      <c r="VY1487" s="147"/>
      <c r="VZ1487" s="147"/>
      <c r="WA1487" s="147"/>
      <c r="WB1487" s="147"/>
      <c r="WC1487" s="147"/>
      <c r="WD1487" s="147"/>
      <c r="WE1487" s="147"/>
      <c r="WF1487" s="147"/>
      <c r="WG1487" s="147"/>
      <c r="WH1487" s="147"/>
      <c r="WI1487" s="147"/>
      <c r="WJ1487" s="147"/>
      <c r="WK1487" s="147"/>
      <c r="WL1487" s="147"/>
      <c r="WM1487" s="147"/>
      <c r="WN1487" s="147"/>
      <c r="WO1487" s="147"/>
      <c r="WP1487" s="147"/>
      <c r="WQ1487" s="147"/>
      <c r="WR1487" s="147"/>
      <c r="WS1487" s="147"/>
      <c r="WT1487" s="147"/>
      <c r="WU1487" s="147"/>
      <c r="WV1487" s="147"/>
      <c r="WW1487" s="147"/>
      <c r="WX1487" s="147"/>
      <c r="WY1487" s="147"/>
      <c r="WZ1487" s="147"/>
      <c r="XA1487" s="147"/>
      <c r="XB1487" s="147"/>
      <c r="XC1487" s="147"/>
      <c r="XD1487" s="147"/>
      <c r="XE1487" s="147"/>
      <c r="XF1487" s="147"/>
      <c r="XG1487" s="147"/>
      <c r="XH1487" s="147"/>
      <c r="XI1487" s="147"/>
      <c r="XJ1487" s="147"/>
      <c r="XK1487" s="147"/>
      <c r="XL1487" s="147"/>
      <c r="XM1487" s="147"/>
      <c r="XN1487" s="147"/>
      <c r="XO1487" s="147"/>
      <c r="XP1487" s="147"/>
      <c r="XQ1487" s="147"/>
      <c r="XR1487" s="147"/>
      <c r="XS1487" s="147"/>
      <c r="XT1487" s="147"/>
      <c r="XU1487" s="147"/>
      <c r="XV1487" s="147"/>
      <c r="XW1487" s="147"/>
      <c r="XX1487" s="147"/>
      <c r="XY1487" s="147"/>
      <c r="XZ1487" s="147"/>
      <c r="YA1487" s="147"/>
      <c r="YB1487" s="147"/>
      <c r="YC1487" s="147"/>
      <c r="YD1487" s="147"/>
      <c r="YE1487" s="147"/>
      <c r="YF1487" s="147"/>
      <c r="YG1487" s="147"/>
      <c r="YH1487" s="147"/>
      <c r="YI1487" s="147"/>
      <c r="YJ1487" s="147"/>
      <c r="YK1487" s="147"/>
      <c r="YL1487" s="147"/>
      <c r="YM1487" s="147"/>
      <c r="YN1487" s="147"/>
      <c r="YO1487" s="147"/>
      <c r="YP1487" s="147"/>
      <c r="YQ1487" s="147"/>
      <c r="YR1487" s="147"/>
      <c r="YS1487" s="147"/>
      <c r="YT1487" s="147"/>
      <c r="YU1487" s="147"/>
      <c r="YV1487" s="147"/>
      <c r="YW1487" s="147"/>
      <c r="YX1487" s="147"/>
      <c r="YY1487" s="147"/>
      <c r="YZ1487" s="147"/>
      <c r="ZA1487" s="147"/>
      <c r="ZB1487" s="147"/>
      <c r="ZC1487" s="147"/>
      <c r="ZD1487" s="147"/>
      <c r="ZE1487" s="147"/>
      <c r="ZF1487" s="147"/>
      <c r="ZG1487" s="147"/>
      <c r="ZH1487" s="147"/>
      <c r="ZI1487" s="147"/>
      <c r="ZJ1487" s="147"/>
      <c r="ZK1487" s="147"/>
      <c r="ZL1487" s="147"/>
      <c r="ZM1487" s="147"/>
      <c r="ZN1487" s="147"/>
      <c r="ZO1487" s="147"/>
      <c r="ZP1487" s="147"/>
      <c r="ZQ1487" s="147"/>
      <c r="ZR1487" s="147"/>
      <c r="ZS1487" s="147"/>
      <c r="ZT1487" s="147"/>
      <c r="ZU1487" s="147"/>
      <c r="ZV1487" s="147"/>
      <c r="ZW1487" s="147"/>
      <c r="ZX1487" s="147"/>
      <c r="ZY1487" s="147"/>
      <c r="ZZ1487" s="147"/>
      <c r="AAA1487" s="147"/>
      <c r="AAB1487" s="147"/>
      <c r="AAC1487" s="147"/>
      <c r="AAD1487" s="147"/>
      <c r="AAE1487" s="147"/>
      <c r="AAF1487" s="147"/>
      <c r="AAG1487" s="147"/>
      <c r="AAH1487" s="147"/>
      <c r="AAI1487" s="147"/>
      <c r="AAJ1487" s="147"/>
      <c r="AAK1487" s="147"/>
      <c r="AAL1487" s="147"/>
      <c r="AAM1487" s="147"/>
      <c r="AAN1487" s="147"/>
      <c r="AAO1487" s="147"/>
      <c r="AAP1487" s="147"/>
      <c r="AAQ1487" s="147"/>
      <c r="AAR1487" s="147"/>
      <c r="AAS1487" s="147"/>
      <c r="AAT1487" s="147"/>
      <c r="AAU1487" s="147"/>
      <c r="AAV1487" s="147"/>
      <c r="AAW1487" s="147"/>
      <c r="AAX1487" s="147"/>
      <c r="AAY1487" s="147"/>
      <c r="AAZ1487" s="147"/>
      <c r="ABA1487" s="147"/>
      <c r="ABB1487" s="147"/>
      <c r="ABC1487" s="147"/>
      <c r="ABD1487" s="147"/>
      <c r="ABE1487" s="147"/>
      <c r="ABF1487" s="147"/>
      <c r="ABG1487" s="147"/>
      <c r="ABH1487" s="147"/>
      <c r="ABI1487" s="147"/>
      <c r="ABJ1487" s="147"/>
      <c r="ABK1487" s="147"/>
      <c r="ABL1487" s="147"/>
      <c r="ABM1487" s="147"/>
      <c r="ABN1487" s="147"/>
      <c r="ABO1487" s="147"/>
      <c r="ABP1487" s="147"/>
      <c r="ABQ1487" s="147"/>
      <c r="ABR1487" s="147"/>
      <c r="ABS1487" s="147"/>
      <c r="ABT1487" s="147"/>
      <c r="ABU1487" s="147"/>
      <c r="ABV1487" s="147"/>
      <c r="ABW1487" s="147"/>
      <c r="ABX1487" s="147"/>
      <c r="ABY1487" s="147"/>
      <c r="ABZ1487" s="147"/>
      <c r="ACA1487" s="147"/>
      <c r="ACB1487" s="147"/>
      <c r="ACC1487" s="147"/>
      <c r="ACD1487" s="147"/>
      <c r="ACE1487" s="147"/>
      <c r="ACF1487" s="147"/>
      <c r="ACG1487" s="147"/>
      <c r="ACH1487" s="147"/>
      <c r="ACI1487" s="147"/>
      <c r="ACJ1487" s="147"/>
      <c r="ACK1487" s="147"/>
      <c r="ACL1487" s="147"/>
      <c r="ACM1487" s="147"/>
      <c r="ACN1487" s="147"/>
      <c r="ACO1487" s="147"/>
      <c r="ACP1487" s="147"/>
      <c r="ACQ1487" s="147"/>
      <c r="ACR1487" s="147"/>
      <c r="ACS1487" s="147"/>
      <c r="ACT1487" s="147"/>
      <c r="ACU1487" s="147"/>
      <c r="ACV1487" s="147"/>
      <c r="ACW1487" s="147"/>
      <c r="ACX1487" s="147"/>
      <c r="ACY1487" s="147"/>
      <c r="ACZ1487" s="147"/>
      <c r="ADA1487" s="147"/>
      <c r="ADB1487" s="147"/>
      <c r="ADC1487" s="147"/>
      <c r="ADD1487" s="147"/>
      <c r="ADE1487" s="147"/>
      <c r="ADF1487" s="147"/>
      <c r="ADG1487" s="147"/>
      <c r="ADH1487" s="147"/>
      <c r="ADI1487" s="147"/>
      <c r="ADJ1487" s="147"/>
      <c r="ADK1487" s="147"/>
      <c r="ADL1487" s="147"/>
      <c r="ADM1487" s="147"/>
      <c r="ADN1487" s="147"/>
      <c r="ADO1487" s="147"/>
      <c r="ADP1487" s="147"/>
      <c r="ADQ1487" s="147"/>
      <c r="ADR1487" s="147"/>
      <c r="ADS1487" s="147"/>
      <c r="ADT1487" s="147"/>
      <c r="ADU1487" s="147"/>
      <c r="ADV1487" s="147"/>
      <c r="ADW1487" s="147"/>
      <c r="ADX1487" s="147"/>
      <c r="ADY1487" s="147"/>
      <c r="ADZ1487" s="147"/>
      <c r="AEA1487" s="147"/>
      <c r="AEB1487" s="147"/>
      <c r="AEC1487" s="147"/>
      <c r="AED1487" s="147"/>
      <c r="AEE1487" s="147"/>
      <c r="AEF1487" s="147"/>
      <c r="AEG1487" s="147"/>
      <c r="AEH1487" s="147"/>
      <c r="AEI1487" s="147"/>
      <c r="AEJ1487" s="147"/>
      <c r="AEK1487" s="147"/>
      <c r="AEL1487" s="147"/>
      <c r="AEM1487" s="147"/>
      <c r="AEN1487" s="147"/>
      <c r="AEO1487" s="147"/>
      <c r="AEP1487" s="147"/>
      <c r="AEQ1487" s="147"/>
      <c r="AER1487" s="147"/>
      <c r="AES1487" s="147"/>
      <c r="AET1487" s="147"/>
      <c r="AEU1487" s="147"/>
      <c r="AEV1487" s="147"/>
      <c r="AEW1487" s="147"/>
      <c r="AEX1487" s="147"/>
      <c r="AEY1487" s="147"/>
      <c r="AEZ1487" s="147"/>
      <c r="AFA1487" s="147"/>
      <c r="AFB1487" s="147"/>
      <c r="AFC1487" s="147"/>
      <c r="AFD1487" s="147"/>
      <c r="AFE1487" s="147"/>
      <c r="AFF1487" s="147"/>
      <c r="AFG1487" s="147"/>
      <c r="AFH1487" s="147"/>
      <c r="AFI1487" s="147"/>
      <c r="AFJ1487" s="147"/>
      <c r="AFK1487" s="147"/>
      <c r="AFL1487" s="147"/>
      <c r="AFM1487" s="147"/>
      <c r="AFN1487" s="147"/>
      <c r="AFO1487" s="147"/>
      <c r="AFP1487" s="147"/>
      <c r="AFQ1487" s="147"/>
      <c r="AFR1487" s="147"/>
      <c r="AFS1487" s="147"/>
      <c r="AFT1487" s="147"/>
      <c r="AFU1487" s="147"/>
      <c r="AFV1487" s="147"/>
      <c r="AFW1487" s="147"/>
      <c r="AFX1487" s="147"/>
      <c r="AFY1487" s="147"/>
      <c r="AFZ1487" s="147"/>
      <c r="AGA1487" s="147"/>
      <c r="AGB1487" s="147"/>
      <c r="AGC1487" s="147"/>
      <c r="AGD1487" s="147"/>
      <c r="AGE1487" s="147"/>
      <c r="AGF1487" s="147"/>
      <c r="AGG1487" s="147"/>
      <c r="AGH1487" s="147"/>
      <c r="AGI1487" s="147"/>
      <c r="AGJ1487" s="147"/>
      <c r="AGK1487" s="147"/>
      <c r="AGL1487" s="147"/>
      <c r="AGM1487" s="147"/>
      <c r="AGN1487" s="147"/>
      <c r="AGO1487" s="147"/>
      <c r="AGP1487" s="147"/>
      <c r="AGQ1487" s="147"/>
      <c r="AGR1487" s="147"/>
      <c r="AGS1487" s="147"/>
      <c r="AGT1487" s="147"/>
      <c r="AGU1487" s="147"/>
      <c r="AGV1487" s="147"/>
      <c r="AGW1487" s="147"/>
      <c r="AGX1487" s="147"/>
      <c r="AGY1487" s="147"/>
      <c r="AGZ1487" s="147"/>
      <c r="AHA1487" s="147"/>
      <c r="AHB1487" s="147"/>
      <c r="AHC1487" s="147"/>
      <c r="AHD1487" s="147"/>
      <c r="AHE1487" s="147"/>
      <c r="AHF1487" s="147"/>
      <c r="AHG1487" s="147"/>
      <c r="AHH1487" s="147"/>
      <c r="AHI1487" s="147"/>
      <c r="AHJ1487" s="147"/>
      <c r="AHK1487" s="147"/>
      <c r="AHL1487" s="147"/>
      <c r="AHM1487" s="147"/>
      <c r="AHN1487" s="147"/>
      <c r="AHO1487" s="147"/>
      <c r="AHP1487" s="147"/>
      <c r="AHQ1487" s="147"/>
      <c r="AHR1487" s="147"/>
      <c r="AHS1487" s="147"/>
      <c r="AHT1487" s="147"/>
      <c r="AHU1487" s="147"/>
      <c r="AHV1487" s="147"/>
      <c r="AHW1487" s="147"/>
      <c r="AHX1487" s="147"/>
      <c r="AHY1487" s="147"/>
      <c r="AHZ1487" s="147"/>
      <c r="AIA1487" s="147"/>
      <c r="AIB1487" s="147"/>
      <c r="AIC1487" s="147"/>
      <c r="AID1487" s="147"/>
      <c r="AIE1487" s="147"/>
      <c r="AIF1487" s="147"/>
      <c r="AIG1487" s="147"/>
      <c r="AIH1487" s="147"/>
      <c r="AII1487" s="147"/>
      <c r="AIJ1487" s="147"/>
      <c r="AIK1487" s="147"/>
      <c r="AIL1487" s="147"/>
      <c r="AIM1487" s="147"/>
      <c r="AIN1487" s="147"/>
      <c r="AIO1487" s="147"/>
      <c r="AIP1487" s="147"/>
      <c r="AIQ1487" s="147"/>
      <c r="AIR1487" s="147"/>
      <c r="AIS1487" s="147"/>
      <c r="AIT1487" s="147"/>
      <c r="AIU1487" s="147"/>
      <c r="AIV1487" s="147"/>
      <c r="AIW1487" s="147"/>
      <c r="AIX1487" s="147"/>
      <c r="AIY1487" s="147"/>
      <c r="AIZ1487" s="147"/>
      <c r="AJA1487" s="147"/>
      <c r="AJB1487" s="147"/>
      <c r="AJC1487" s="147"/>
      <c r="AJD1487" s="147"/>
      <c r="AJE1487" s="147"/>
      <c r="AJF1487" s="147"/>
      <c r="AJG1487" s="147"/>
      <c r="AJH1487" s="147"/>
      <c r="AJI1487" s="147"/>
      <c r="AJJ1487" s="147"/>
      <c r="AJK1487" s="147"/>
      <c r="AJL1487" s="147"/>
      <c r="AJM1487" s="147"/>
      <c r="AJN1487" s="147"/>
      <c r="AJO1487" s="147"/>
      <c r="AJP1487" s="147"/>
      <c r="AJQ1487" s="147"/>
      <c r="AJR1487" s="147"/>
      <c r="AJS1487" s="147"/>
      <c r="AJT1487" s="147"/>
      <c r="AJU1487" s="147"/>
      <c r="AJV1487" s="147"/>
      <c r="AJW1487" s="147"/>
      <c r="AJX1487" s="147"/>
      <c r="AJY1487" s="147"/>
      <c r="AJZ1487" s="147"/>
      <c r="AKA1487" s="147"/>
      <c r="AKB1487" s="147"/>
      <c r="AKC1487" s="147"/>
      <c r="AKD1487" s="147"/>
      <c r="AKE1487" s="147"/>
      <c r="AKF1487" s="147"/>
      <c r="AKG1487" s="147"/>
      <c r="AKH1487" s="147"/>
      <c r="AKI1487" s="147"/>
      <c r="AKJ1487" s="147"/>
      <c r="AKK1487" s="147"/>
      <c r="AKL1487" s="147"/>
      <c r="AKM1487" s="147"/>
      <c r="AKN1487" s="147"/>
      <c r="AKO1487" s="147"/>
      <c r="AKP1487" s="147"/>
      <c r="AKQ1487" s="147"/>
      <c r="AKR1487" s="147"/>
      <c r="AKS1487" s="147"/>
      <c r="AKT1487" s="147"/>
      <c r="AKU1487" s="147"/>
      <c r="AKV1487" s="147"/>
      <c r="AKW1487" s="147"/>
      <c r="AKX1487" s="147"/>
      <c r="AKY1487" s="147"/>
      <c r="AKZ1487" s="147"/>
      <c r="ALA1487" s="147"/>
      <c r="ALB1487" s="147"/>
      <c r="ALC1487" s="147"/>
      <c r="ALD1487" s="147"/>
      <c r="ALE1487" s="147"/>
      <c r="ALF1487" s="147"/>
      <c r="ALG1487" s="147"/>
      <c r="ALH1487" s="147"/>
      <c r="ALI1487" s="147"/>
      <c r="ALJ1487" s="147"/>
      <c r="ALK1487" s="147"/>
      <c r="ALL1487" s="147"/>
      <c r="ALM1487" s="147"/>
      <c r="ALN1487" s="147"/>
      <c r="ALO1487" s="147"/>
      <c r="ALP1487" s="147"/>
      <c r="ALQ1487" s="147"/>
      <c r="ALR1487" s="147"/>
      <c r="ALS1487" s="147"/>
      <c r="ALT1487" s="147"/>
      <c r="ALU1487" s="147"/>
      <c r="ALV1487" s="147"/>
      <c r="ALW1487" s="147"/>
      <c r="ALX1487" s="147"/>
      <c r="ALY1487" s="147"/>
      <c r="ALZ1487" s="147"/>
      <c r="AMA1487" s="147"/>
      <c r="AMB1487" s="147"/>
      <c r="AMC1487" s="147"/>
      <c r="AMD1487" s="147"/>
      <c r="AME1487" s="147"/>
      <c r="AMF1487" s="147"/>
      <c r="AMG1487" s="147"/>
      <c r="AMH1487" s="147"/>
      <c r="AMI1487" s="147"/>
      <c r="AMJ1487" s="147"/>
      <c r="AMK1487" s="147"/>
    </row>
    <row r="1488" spans="1:1025" s="149" customFormat="1">
      <c r="A1488" s="144">
        <v>1713</v>
      </c>
      <c r="B1488" s="144" t="s">
        <v>501</v>
      </c>
      <c r="C1488" s="144" t="s">
        <v>3183</v>
      </c>
      <c r="D1488" s="145">
        <v>-3.8259206121472999</v>
      </c>
      <c r="E1488" s="145">
        <v>55</v>
      </c>
      <c r="F1488" s="145">
        <v>7.5</v>
      </c>
      <c r="G1488" s="146">
        <v>21686</v>
      </c>
      <c r="H1488" s="146" t="s">
        <v>501</v>
      </c>
      <c r="I1488" s="147">
        <v>17188709</v>
      </c>
      <c r="J1488" s="148" t="s">
        <v>2330</v>
      </c>
      <c r="K1488" s="148" t="s">
        <v>2331</v>
      </c>
      <c r="M1488" s="147"/>
      <c r="N1488" s="147"/>
      <c r="O1488" s="147"/>
      <c r="P1488" s="147"/>
      <c r="Q1488" s="147"/>
      <c r="R1488" s="147"/>
      <c r="S1488" s="147"/>
      <c r="T1488" s="147"/>
      <c r="U1488" s="147"/>
      <c r="V1488" s="147"/>
      <c r="W1488" s="147"/>
      <c r="X1488" s="147"/>
      <c r="Y1488" s="147"/>
      <c r="Z1488" s="147"/>
      <c r="AA1488" s="147"/>
      <c r="AB1488" s="147"/>
      <c r="AC1488" s="147"/>
      <c r="AD1488" s="147"/>
      <c r="AE1488" s="147"/>
      <c r="AF1488" s="147"/>
      <c r="AG1488" s="147"/>
      <c r="AH1488" s="147"/>
      <c r="AI1488" s="147"/>
      <c r="AJ1488" s="147"/>
      <c r="AK1488" s="147"/>
      <c r="AL1488" s="147"/>
      <c r="AM1488" s="147"/>
      <c r="AN1488" s="147"/>
      <c r="AO1488" s="147"/>
      <c r="AP1488" s="147"/>
      <c r="AQ1488" s="147"/>
      <c r="AR1488" s="147"/>
      <c r="AS1488" s="147"/>
      <c r="AT1488" s="147"/>
      <c r="AU1488" s="147"/>
      <c r="AV1488" s="147"/>
      <c r="AW1488" s="147"/>
      <c r="AX1488" s="147"/>
      <c r="AY1488" s="147"/>
      <c r="AZ1488" s="147"/>
      <c r="BA1488" s="147"/>
      <c r="BB1488" s="147"/>
      <c r="BC1488" s="147"/>
      <c r="BD1488" s="147"/>
      <c r="BE1488" s="147"/>
      <c r="BF1488" s="147"/>
      <c r="BG1488" s="147"/>
      <c r="BH1488" s="147"/>
      <c r="BI1488" s="147"/>
      <c r="BJ1488" s="147"/>
      <c r="BK1488" s="147"/>
      <c r="BL1488" s="147"/>
      <c r="BM1488" s="147"/>
      <c r="BN1488" s="147"/>
      <c r="BO1488" s="147"/>
      <c r="BP1488" s="147"/>
      <c r="BQ1488" s="147"/>
      <c r="BR1488" s="147"/>
      <c r="BS1488" s="147"/>
      <c r="BT1488" s="147"/>
      <c r="BU1488" s="147"/>
      <c r="BV1488" s="147"/>
      <c r="BW1488" s="147"/>
      <c r="BX1488" s="147"/>
      <c r="BY1488" s="147"/>
      <c r="BZ1488" s="147"/>
      <c r="CA1488" s="147"/>
      <c r="CB1488" s="147"/>
      <c r="CC1488" s="147"/>
      <c r="CD1488" s="147"/>
      <c r="CE1488" s="147"/>
      <c r="CF1488" s="147"/>
      <c r="CG1488" s="147"/>
      <c r="CH1488" s="147"/>
      <c r="CI1488" s="147"/>
      <c r="CJ1488" s="147"/>
      <c r="CK1488" s="147"/>
      <c r="CL1488" s="147"/>
      <c r="CM1488" s="147"/>
      <c r="CN1488" s="147"/>
      <c r="CO1488" s="147"/>
      <c r="CP1488" s="147"/>
      <c r="CQ1488" s="147"/>
      <c r="CR1488" s="147"/>
      <c r="CS1488" s="147"/>
      <c r="CT1488" s="147"/>
      <c r="CU1488" s="147"/>
      <c r="CV1488" s="147"/>
      <c r="CW1488" s="147"/>
      <c r="CX1488" s="147"/>
      <c r="CY1488" s="147"/>
      <c r="CZ1488" s="147"/>
      <c r="DA1488" s="147"/>
      <c r="DB1488" s="147"/>
      <c r="DC1488" s="147"/>
      <c r="DD1488" s="147"/>
      <c r="DE1488" s="147"/>
      <c r="DF1488" s="147"/>
      <c r="DG1488" s="147"/>
      <c r="DH1488" s="147"/>
      <c r="DI1488" s="147"/>
      <c r="DJ1488" s="147"/>
      <c r="DK1488" s="147"/>
      <c r="DL1488" s="147"/>
      <c r="DM1488" s="147"/>
      <c r="DN1488" s="147"/>
      <c r="DO1488" s="147"/>
      <c r="DP1488" s="147"/>
      <c r="DQ1488" s="147"/>
      <c r="DR1488" s="147"/>
      <c r="DS1488" s="147"/>
      <c r="DT1488" s="147"/>
      <c r="DU1488" s="147"/>
      <c r="DV1488" s="147"/>
      <c r="DW1488" s="147"/>
      <c r="DX1488" s="147"/>
      <c r="DY1488" s="147"/>
      <c r="DZ1488" s="147"/>
      <c r="EA1488" s="147"/>
      <c r="EB1488" s="147"/>
      <c r="EC1488" s="147"/>
      <c r="ED1488" s="147"/>
      <c r="EE1488" s="147"/>
      <c r="EF1488" s="147"/>
      <c r="EG1488" s="147"/>
      <c r="EH1488" s="147"/>
      <c r="EI1488" s="147"/>
      <c r="EJ1488" s="147"/>
      <c r="EK1488" s="147"/>
      <c r="EL1488" s="147"/>
      <c r="EM1488" s="147"/>
      <c r="EN1488" s="147"/>
      <c r="EO1488" s="147"/>
      <c r="EP1488" s="147"/>
      <c r="EQ1488" s="147"/>
      <c r="ER1488" s="147"/>
      <c r="ES1488" s="147"/>
      <c r="ET1488" s="147"/>
      <c r="EU1488" s="147"/>
      <c r="EV1488" s="147"/>
      <c r="EW1488" s="147"/>
      <c r="EX1488" s="147"/>
      <c r="EY1488" s="147"/>
      <c r="EZ1488" s="147"/>
      <c r="FA1488" s="147"/>
      <c r="FB1488" s="147"/>
      <c r="FC1488" s="147"/>
      <c r="FD1488" s="147"/>
      <c r="FE1488" s="147"/>
      <c r="FF1488" s="147"/>
      <c r="FG1488" s="147"/>
      <c r="FH1488" s="147"/>
      <c r="FI1488" s="147"/>
      <c r="FJ1488" s="147"/>
      <c r="FK1488" s="147"/>
      <c r="FL1488" s="147"/>
      <c r="FM1488" s="147"/>
      <c r="FN1488" s="147"/>
      <c r="FO1488" s="147"/>
      <c r="FP1488" s="147"/>
      <c r="FQ1488" s="147"/>
      <c r="FR1488" s="147"/>
      <c r="FS1488" s="147"/>
      <c r="FT1488" s="147"/>
      <c r="FU1488" s="147"/>
      <c r="FV1488" s="147"/>
      <c r="FW1488" s="147"/>
      <c r="FX1488" s="147"/>
      <c r="FY1488" s="147"/>
      <c r="FZ1488" s="147"/>
      <c r="GA1488" s="147"/>
      <c r="GB1488" s="147"/>
      <c r="GC1488" s="147"/>
      <c r="GD1488" s="147"/>
      <c r="GE1488" s="147"/>
      <c r="GF1488" s="147"/>
      <c r="GG1488" s="147"/>
      <c r="GH1488" s="147"/>
      <c r="GI1488" s="147"/>
      <c r="GJ1488" s="147"/>
      <c r="GK1488" s="147"/>
      <c r="GL1488" s="147"/>
      <c r="GM1488" s="147"/>
      <c r="GN1488" s="147"/>
      <c r="GO1488" s="147"/>
      <c r="GP1488" s="147"/>
      <c r="GQ1488" s="147"/>
      <c r="GR1488" s="147"/>
      <c r="GS1488" s="147"/>
      <c r="GT1488" s="147"/>
      <c r="GU1488" s="147"/>
      <c r="GV1488" s="147"/>
      <c r="GW1488" s="147"/>
      <c r="GX1488" s="147"/>
      <c r="GY1488" s="147"/>
      <c r="GZ1488" s="147"/>
      <c r="HA1488" s="147"/>
      <c r="HB1488" s="147"/>
      <c r="HC1488" s="147"/>
      <c r="HD1488" s="147"/>
      <c r="HE1488" s="147"/>
      <c r="HF1488" s="147"/>
      <c r="HG1488" s="147"/>
      <c r="HH1488" s="147"/>
      <c r="HI1488" s="147"/>
      <c r="HJ1488" s="147"/>
      <c r="HK1488" s="147"/>
      <c r="HL1488" s="147"/>
      <c r="HM1488" s="147"/>
      <c r="HN1488" s="147"/>
      <c r="HO1488" s="147"/>
      <c r="HP1488" s="147"/>
      <c r="HQ1488" s="147"/>
      <c r="HR1488" s="147"/>
      <c r="HS1488" s="147"/>
      <c r="HT1488" s="147"/>
      <c r="HU1488" s="147"/>
      <c r="HV1488" s="147"/>
      <c r="HW1488" s="147"/>
      <c r="HX1488" s="147"/>
      <c r="HY1488" s="147"/>
      <c r="HZ1488" s="147"/>
      <c r="IA1488" s="147"/>
      <c r="IB1488" s="147"/>
      <c r="IC1488" s="147"/>
      <c r="ID1488" s="147"/>
      <c r="IE1488" s="147"/>
      <c r="IF1488" s="147"/>
      <c r="IG1488" s="147"/>
      <c r="IH1488" s="147"/>
      <c r="II1488" s="147"/>
      <c r="IJ1488" s="147"/>
      <c r="IK1488" s="147"/>
      <c r="IL1488" s="147"/>
      <c r="IM1488" s="147"/>
      <c r="IN1488" s="147"/>
      <c r="IO1488" s="147"/>
      <c r="IP1488" s="147"/>
      <c r="IQ1488" s="147"/>
      <c r="IR1488" s="147"/>
      <c r="IS1488" s="147"/>
      <c r="IT1488" s="147"/>
      <c r="IU1488" s="147"/>
      <c r="IV1488" s="147"/>
      <c r="IW1488" s="147"/>
      <c r="IX1488" s="147"/>
      <c r="IY1488" s="147"/>
      <c r="IZ1488" s="147"/>
      <c r="JA1488" s="147"/>
      <c r="JB1488" s="147"/>
      <c r="JC1488" s="147"/>
      <c r="JD1488" s="147"/>
      <c r="JE1488" s="147"/>
      <c r="JF1488" s="147"/>
      <c r="JG1488" s="147"/>
      <c r="JH1488" s="147"/>
      <c r="JI1488" s="147"/>
      <c r="JJ1488" s="147"/>
      <c r="JK1488" s="147"/>
      <c r="JL1488" s="147"/>
      <c r="JM1488" s="147"/>
      <c r="JN1488" s="147"/>
      <c r="JO1488" s="147"/>
      <c r="JP1488" s="147"/>
      <c r="JQ1488" s="147"/>
      <c r="JR1488" s="147"/>
      <c r="JS1488" s="147"/>
      <c r="JT1488" s="147"/>
      <c r="JU1488" s="147"/>
      <c r="JV1488" s="147"/>
      <c r="JW1488" s="147"/>
      <c r="JX1488" s="147"/>
      <c r="JY1488" s="147"/>
      <c r="JZ1488" s="147"/>
      <c r="KA1488" s="147"/>
      <c r="KB1488" s="147"/>
      <c r="KC1488" s="147"/>
      <c r="KD1488" s="147"/>
      <c r="KE1488" s="147"/>
      <c r="KF1488" s="147"/>
      <c r="KG1488" s="147"/>
      <c r="KH1488" s="147"/>
      <c r="KI1488" s="147"/>
      <c r="KJ1488" s="147"/>
      <c r="KK1488" s="147"/>
      <c r="KL1488" s="147"/>
      <c r="KM1488" s="147"/>
      <c r="KN1488" s="147"/>
      <c r="KO1488" s="147"/>
      <c r="KP1488" s="147"/>
      <c r="KQ1488" s="147"/>
      <c r="KR1488" s="147"/>
      <c r="KS1488" s="147"/>
      <c r="KT1488" s="147"/>
      <c r="KU1488" s="147"/>
      <c r="KV1488" s="147"/>
      <c r="KW1488" s="147"/>
      <c r="KX1488" s="147"/>
      <c r="KY1488" s="147"/>
      <c r="KZ1488" s="147"/>
      <c r="LA1488" s="147"/>
      <c r="LB1488" s="147"/>
      <c r="LC1488" s="147"/>
      <c r="LD1488" s="147"/>
      <c r="LE1488" s="147"/>
      <c r="LF1488" s="147"/>
      <c r="LG1488" s="147"/>
      <c r="LH1488" s="147"/>
      <c r="LI1488" s="147"/>
      <c r="LJ1488" s="147"/>
      <c r="LK1488" s="147"/>
      <c r="LL1488" s="147"/>
      <c r="LM1488" s="147"/>
      <c r="LN1488" s="147"/>
      <c r="LO1488" s="147"/>
      <c r="LP1488" s="147"/>
      <c r="LQ1488" s="147"/>
      <c r="LR1488" s="147"/>
      <c r="LS1488" s="147"/>
      <c r="LT1488" s="147"/>
      <c r="LU1488" s="147"/>
      <c r="LV1488" s="147"/>
      <c r="LW1488" s="147"/>
      <c r="LX1488" s="147"/>
      <c r="LY1488" s="147"/>
      <c r="LZ1488" s="147"/>
      <c r="MA1488" s="147"/>
      <c r="MB1488" s="147"/>
      <c r="MC1488" s="147"/>
      <c r="MD1488" s="147"/>
      <c r="ME1488" s="147"/>
      <c r="MF1488" s="147"/>
      <c r="MG1488" s="147"/>
      <c r="MH1488" s="147"/>
      <c r="MI1488" s="147"/>
      <c r="MJ1488" s="147"/>
      <c r="MK1488" s="147"/>
      <c r="ML1488" s="147"/>
      <c r="MM1488" s="147"/>
      <c r="MN1488" s="147"/>
      <c r="MO1488" s="147"/>
      <c r="MP1488" s="147"/>
      <c r="MQ1488" s="147"/>
      <c r="MR1488" s="147"/>
      <c r="MS1488" s="147"/>
      <c r="MT1488" s="147"/>
      <c r="MU1488" s="147"/>
      <c r="MV1488" s="147"/>
      <c r="MW1488" s="147"/>
      <c r="MX1488" s="147"/>
      <c r="MY1488" s="147"/>
      <c r="MZ1488" s="147"/>
      <c r="NA1488" s="147"/>
      <c r="NB1488" s="147"/>
      <c r="NC1488" s="147"/>
      <c r="ND1488" s="147"/>
      <c r="NE1488" s="147"/>
      <c r="NF1488" s="147"/>
      <c r="NG1488" s="147"/>
      <c r="NH1488" s="147"/>
      <c r="NI1488" s="147"/>
      <c r="NJ1488" s="147"/>
      <c r="NK1488" s="147"/>
      <c r="NL1488" s="147"/>
      <c r="NM1488" s="147"/>
      <c r="NN1488" s="147"/>
      <c r="NO1488" s="147"/>
      <c r="NP1488" s="147"/>
      <c r="NQ1488" s="147"/>
      <c r="NR1488" s="147"/>
      <c r="NS1488" s="147"/>
      <c r="NT1488" s="147"/>
      <c r="NU1488" s="147"/>
      <c r="NV1488" s="147"/>
      <c r="NW1488" s="147"/>
      <c r="NX1488" s="147"/>
      <c r="NY1488" s="147"/>
      <c r="NZ1488" s="147"/>
      <c r="OA1488" s="147"/>
      <c r="OB1488" s="147"/>
      <c r="OC1488" s="147"/>
      <c r="OD1488" s="147"/>
      <c r="OE1488" s="147"/>
      <c r="OF1488" s="147"/>
      <c r="OG1488" s="147"/>
      <c r="OH1488" s="147"/>
      <c r="OI1488" s="147"/>
      <c r="OJ1488" s="147"/>
      <c r="OK1488" s="147"/>
      <c r="OL1488" s="147"/>
      <c r="OM1488" s="147"/>
      <c r="ON1488" s="147"/>
      <c r="OO1488" s="147"/>
      <c r="OP1488" s="147"/>
      <c r="OQ1488" s="147"/>
      <c r="OR1488" s="147"/>
      <c r="OS1488" s="147"/>
      <c r="OT1488" s="147"/>
      <c r="OU1488" s="147"/>
      <c r="OV1488" s="147"/>
      <c r="OW1488" s="147"/>
      <c r="OX1488" s="147"/>
      <c r="OY1488" s="147"/>
      <c r="OZ1488" s="147"/>
      <c r="PA1488" s="147"/>
      <c r="PB1488" s="147"/>
      <c r="PC1488" s="147"/>
      <c r="PD1488" s="147"/>
      <c r="PE1488" s="147"/>
      <c r="PF1488" s="147"/>
      <c r="PG1488" s="147"/>
      <c r="PH1488" s="147"/>
      <c r="PI1488" s="147"/>
      <c r="PJ1488" s="147"/>
      <c r="PK1488" s="147"/>
      <c r="PL1488" s="147"/>
      <c r="PM1488" s="147"/>
      <c r="PN1488" s="147"/>
      <c r="PO1488" s="147"/>
      <c r="PP1488" s="147"/>
      <c r="PQ1488" s="147"/>
      <c r="PR1488" s="147"/>
      <c r="PS1488" s="147"/>
      <c r="PT1488" s="147"/>
      <c r="PU1488" s="147"/>
      <c r="PV1488" s="147"/>
      <c r="PW1488" s="147"/>
      <c r="PX1488" s="147"/>
      <c r="PY1488" s="147"/>
      <c r="PZ1488" s="147"/>
      <c r="QA1488" s="147"/>
      <c r="QB1488" s="147"/>
      <c r="QC1488" s="147"/>
      <c r="QD1488" s="147"/>
      <c r="QE1488" s="147"/>
      <c r="QF1488" s="147"/>
      <c r="QG1488" s="147"/>
      <c r="QH1488" s="147"/>
      <c r="QI1488" s="147"/>
      <c r="QJ1488" s="147"/>
      <c r="QK1488" s="147"/>
      <c r="QL1488" s="147"/>
      <c r="QM1488" s="147"/>
      <c r="QN1488" s="147"/>
      <c r="QO1488" s="147"/>
      <c r="QP1488" s="147"/>
      <c r="QQ1488" s="147"/>
      <c r="QR1488" s="147"/>
      <c r="QS1488" s="147"/>
      <c r="QT1488" s="147"/>
      <c r="QU1488" s="147"/>
      <c r="QV1488" s="147"/>
      <c r="QW1488" s="147"/>
      <c r="QX1488" s="147"/>
      <c r="QY1488" s="147"/>
      <c r="QZ1488" s="147"/>
      <c r="RA1488" s="147"/>
      <c r="RB1488" s="147"/>
      <c r="RC1488" s="147"/>
      <c r="RD1488" s="147"/>
      <c r="RE1488" s="147"/>
      <c r="RF1488" s="147"/>
      <c r="RG1488" s="147"/>
      <c r="RH1488" s="147"/>
      <c r="RI1488" s="147"/>
      <c r="RJ1488" s="147"/>
      <c r="RK1488" s="147"/>
      <c r="RL1488" s="147"/>
      <c r="RM1488" s="147"/>
      <c r="RN1488" s="147"/>
      <c r="RO1488" s="147"/>
      <c r="RP1488" s="147"/>
      <c r="RQ1488" s="147"/>
      <c r="RR1488" s="147"/>
      <c r="RS1488" s="147"/>
      <c r="RT1488" s="147"/>
      <c r="RU1488" s="147"/>
      <c r="RV1488" s="147"/>
      <c r="RW1488" s="147"/>
      <c r="RX1488" s="147"/>
      <c r="RY1488" s="147"/>
      <c r="RZ1488" s="147"/>
      <c r="SA1488" s="147"/>
      <c r="SB1488" s="147"/>
      <c r="SC1488" s="147"/>
      <c r="SD1488" s="147"/>
      <c r="SE1488" s="147"/>
      <c r="SF1488" s="147"/>
      <c r="SG1488" s="147"/>
      <c r="SH1488" s="147"/>
      <c r="SI1488" s="147"/>
      <c r="SJ1488" s="147"/>
      <c r="SK1488" s="147"/>
      <c r="SL1488" s="147"/>
      <c r="SM1488" s="147"/>
      <c r="SN1488" s="147"/>
      <c r="SO1488" s="147"/>
      <c r="SP1488" s="147"/>
      <c r="SQ1488" s="147"/>
      <c r="SR1488" s="147"/>
      <c r="SS1488" s="147"/>
      <c r="ST1488" s="147"/>
      <c r="SU1488" s="147"/>
      <c r="SV1488" s="147"/>
      <c r="SW1488" s="147"/>
      <c r="SX1488" s="147"/>
      <c r="SY1488" s="147"/>
      <c r="SZ1488" s="147"/>
      <c r="TA1488" s="147"/>
      <c r="TB1488" s="147"/>
      <c r="TC1488" s="147"/>
      <c r="TD1488" s="147"/>
      <c r="TE1488" s="147"/>
      <c r="TF1488" s="147"/>
      <c r="TG1488" s="147"/>
      <c r="TH1488" s="147"/>
      <c r="TI1488" s="147"/>
      <c r="TJ1488" s="147"/>
      <c r="TK1488" s="147"/>
      <c r="TL1488" s="147"/>
      <c r="TM1488" s="147"/>
      <c r="TN1488" s="147"/>
      <c r="TO1488" s="147"/>
      <c r="TP1488" s="147"/>
      <c r="TQ1488" s="147"/>
      <c r="TR1488" s="147"/>
      <c r="TS1488" s="147"/>
      <c r="TT1488" s="147"/>
      <c r="TU1488" s="147"/>
      <c r="TV1488" s="147"/>
      <c r="TW1488" s="147"/>
      <c r="TX1488" s="147"/>
      <c r="TY1488" s="147"/>
      <c r="TZ1488" s="147"/>
      <c r="UA1488" s="147"/>
      <c r="UB1488" s="147"/>
      <c r="UC1488" s="147"/>
      <c r="UD1488" s="147"/>
      <c r="UE1488" s="147"/>
      <c r="UF1488" s="147"/>
      <c r="UG1488" s="147"/>
      <c r="UH1488" s="147"/>
      <c r="UI1488" s="147"/>
      <c r="UJ1488" s="147"/>
      <c r="UK1488" s="147"/>
      <c r="UL1488" s="147"/>
      <c r="UM1488" s="147"/>
      <c r="UN1488" s="147"/>
      <c r="UO1488" s="147"/>
      <c r="UP1488" s="147"/>
      <c r="UQ1488" s="147"/>
      <c r="UR1488" s="147"/>
      <c r="US1488" s="147"/>
      <c r="UT1488" s="147"/>
      <c r="UU1488" s="147"/>
      <c r="UV1488" s="147"/>
      <c r="UW1488" s="147"/>
      <c r="UX1488" s="147"/>
      <c r="UY1488" s="147"/>
      <c r="UZ1488" s="147"/>
      <c r="VA1488" s="147"/>
      <c r="VB1488" s="147"/>
      <c r="VC1488" s="147"/>
      <c r="VD1488" s="147"/>
      <c r="VE1488" s="147"/>
      <c r="VF1488" s="147"/>
      <c r="VG1488" s="147"/>
      <c r="VH1488" s="147"/>
      <c r="VI1488" s="147"/>
      <c r="VJ1488" s="147"/>
      <c r="VK1488" s="147"/>
      <c r="VL1488" s="147"/>
      <c r="VM1488" s="147"/>
      <c r="VN1488" s="147"/>
      <c r="VO1488" s="147"/>
      <c r="VP1488" s="147"/>
      <c r="VQ1488" s="147"/>
      <c r="VR1488" s="147"/>
      <c r="VS1488" s="147"/>
      <c r="VT1488" s="147"/>
      <c r="VU1488" s="147"/>
      <c r="VV1488" s="147"/>
      <c r="VW1488" s="147"/>
      <c r="VX1488" s="147"/>
      <c r="VY1488" s="147"/>
      <c r="VZ1488" s="147"/>
      <c r="WA1488" s="147"/>
      <c r="WB1488" s="147"/>
      <c r="WC1488" s="147"/>
      <c r="WD1488" s="147"/>
      <c r="WE1488" s="147"/>
      <c r="WF1488" s="147"/>
      <c r="WG1488" s="147"/>
      <c r="WH1488" s="147"/>
      <c r="WI1488" s="147"/>
      <c r="WJ1488" s="147"/>
      <c r="WK1488" s="147"/>
      <c r="WL1488" s="147"/>
      <c r="WM1488" s="147"/>
      <c r="WN1488" s="147"/>
      <c r="WO1488" s="147"/>
      <c r="WP1488" s="147"/>
      <c r="WQ1488" s="147"/>
      <c r="WR1488" s="147"/>
      <c r="WS1488" s="147"/>
      <c r="WT1488" s="147"/>
      <c r="WU1488" s="147"/>
      <c r="WV1488" s="147"/>
      <c r="WW1488" s="147"/>
      <c r="WX1488" s="147"/>
      <c r="WY1488" s="147"/>
      <c r="WZ1488" s="147"/>
      <c r="XA1488" s="147"/>
      <c r="XB1488" s="147"/>
      <c r="XC1488" s="147"/>
      <c r="XD1488" s="147"/>
      <c r="XE1488" s="147"/>
      <c r="XF1488" s="147"/>
      <c r="XG1488" s="147"/>
      <c r="XH1488" s="147"/>
      <c r="XI1488" s="147"/>
      <c r="XJ1488" s="147"/>
      <c r="XK1488" s="147"/>
      <c r="XL1488" s="147"/>
      <c r="XM1488" s="147"/>
      <c r="XN1488" s="147"/>
      <c r="XO1488" s="147"/>
      <c r="XP1488" s="147"/>
      <c r="XQ1488" s="147"/>
      <c r="XR1488" s="147"/>
      <c r="XS1488" s="147"/>
      <c r="XT1488" s="147"/>
      <c r="XU1488" s="147"/>
      <c r="XV1488" s="147"/>
      <c r="XW1488" s="147"/>
      <c r="XX1488" s="147"/>
      <c r="XY1488" s="147"/>
      <c r="XZ1488" s="147"/>
      <c r="YA1488" s="147"/>
      <c r="YB1488" s="147"/>
      <c r="YC1488" s="147"/>
      <c r="YD1488" s="147"/>
      <c r="YE1488" s="147"/>
      <c r="YF1488" s="147"/>
      <c r="YG1488" s="147"/>
      <c r="YH1488" s="147"/>
      <c r="YI1488" s="147"/>
      <c r="YJ1488" s="147"/>
      <c r="YK1488" s="147"/>
      <c r="YL1488" s="147"/>
      <c r="YM1488" s="147"/>
      <c r="YN1488" s="147"/>
      <c r="YO1488" s="147"/>
      <c r="YP1488" s="147"/>
      <c r="YQ1488" s="147"/>
      <c r="YR1488" s="147"/>
      <c r="YS1488" s="147"/>
      <c r="YT1488" s="147"/>
      <c r="YU1488" s="147"/>
      <c r="YV1488" s="147"/>
      <c r="YW1488" s="147"/>
      <c r="YX1488" s="147"/>
      <c r="YY1488" s="147"/>
      <c r="YZ1488" s="147"/>
      <c r="ZA1488" s="147"/>
      <c r="ZB1488" s="147"/>
      <c r="ZC1488" s="147"/>
      <c r="ZD1488" s="147"/>
      <c r="ZE1488" s="147"/>
      <c r="ZF1488" s="147"/>
      <c r="ZG1488" s="147"/>
      <c r="ZH1488" s="147"/>
      <c r="ZI1488" s="147"/>
      <c r="ZJ1488" s="147"/>
      <c r="ZK1488" s="147"/>
      <c r="ZL1488" s="147"/>
      <c r="ZM1488" s="147"/>
      <c r="ZN1488" s="147"/>
      <c r="ZO1488" s="147"/>
      <c r="ZP1488" s="147"/>
      <c r="ZQ1488" s="147"/>
      <c r="ZR1488" s="147"/>
      <c r="ZS1488" s="147"/>
      <c r="ZT1488" s="147"/>
      <c r="ZU1488" s="147"/>
      <c r="ZV1488" s="147"/>
      <c r="ZW1488" s="147"/>
      <c r="ZX1488" s="147"/>
      <c r="ZY1488" s="147"/>
      <c r="ZZ1488" s="147"/>
      <c r="AAA1488" s="147"/>
      <c r="AAB1488" s="147"/>
      <c r="AAC1488" s="147"/>
      <c r="AAD1488" s="147"/>
      <c r="AAE1488" s="147"/>
      <c r="AAF1488" s="147"/>
      <c r="AAG1488" s="147"/>
      <c r="AAH1488" s="147"/>
      <c r="AAI1488" s="147"/>
      <c r="AAJ1488" s="147"/>
      <c r="AAK1488" s="147"/>
      <c r="AAL1488" s="147"/>
      <c r="AAM1488" s="147"/>
      <c r="AAN1488" s="147"/>
      <c r="AAO1488" s="147"/>
      <c r="AAP1488" s="147"/>
      <c r="AAQ1488" s="147"/>
      <c r="AAR1488" s="147"/>
      <c r="AAS1488" s="147"/>
      <c r="AAT1488" s="147"/>
      <c r="AAU1488" s="147"/>
      <c r="AAV1488" s="147"/>
      <c r="AAW1488" s="147"/>
      <c r="AAX1488" s="147"/>
      <c r="AAY1488" s="147"/>
      <c r="AAZ1488" s="147"/>
      <c r="ABA1488" s="147"/>
      <c r="ABB1488" s="147"/>
      <c r="ABC1488" s="147"/>
      <c r="ABD1488" s="147"/>
      <c r="ABE1488" s="147"/>
      <c r="ABF1488" s="147"/>
      <c r="ABG1488" s="147"/>
      <c r="ABH1488" s="147"/>
      <c r="ABI1488" s="147"/>
      <c r="ABJ1488" s="147"/>
      <c r="ABK1488" s="147"/>
      <c r="ABL1488" s="147"/>
      <c r="ABM1488" s="147"/>
      <c r="ABN1488" s="147"/>
      <c r="ABO1488" s="147"/>
      <c r="ABP1488" s="147"/>
      <c r="ABQ1488" s="147"/>
      <c r="ABR1488" s="147"/>
      <c r="ABS1488" s="147"/>
      <c r="ABT1488" s="147"/>
      <c r="ABU1488" s="147"/>
      <c r="ABV1488" s="147"/>
      <c r="ABW1488" s="147"/>
      <c r="ABX1488" s="147"/>
      <c r="ABY1488" s="147"/>
      <c r="ABZ1488" s="147"/>
      <c r="ACA1488" s="147"/>
      <c r="ACB1488" s="147"/>
      <c r="ACC1488" s="147"/>
      <c r="ACD1488" s="147"/>
      <c r="ACE1488" s="147"/>
      <c r="ACF1488" s="147"/>
      <c r="ACG1488" s="147"/>
      <c r="ACH1488" s="147"/>
      <c r="ACI1488" s="147"/>
      <c r="ACJ1488" s="147"/>
      <c r="ACK1488" s="147"/>
      <c r="ACL1488" s="147"/>
      <c r="ACM1488" s="147"/>
      <c r="ACN1488" s="147"/>
      <c r="ACO1488" s="147"/>
      <c r="ACP1488" s="147"/>
      <c r="ACQ1488" s="147"/>
      <c r="ACR1488" s="147"/>
      <c r="ACS1488" s="147"/>
      <c r="ACT1488" s="147"/>
      <c r="ACU1488" s="147"/>
      <c r="ACV1488" s="147"/>
      <c r="ACW1488" s="147"/>
      <c r="ACX1488" s="147"/>
      <c r="ACY1488" s="147"/>
      <c r="ACZ1488" s="147"/>
      <c r="ADA1488" s="147"/>
      <c r="ADB1488" s="147"/>
      <c r="ADC1488" s="147"/>
      <c r="ADD1488" s="147"/>
      <c r="ADE1488" s="147"/>
      <c r="ADF1488" s="147"/>
      <c r="ADG1488" s="147"/>
      <c r="ADH1488" s="147"/>
      <c r="ADI1488" s="147"/>
      <c r="ADJ1488" s="147"/>
      <c r="ADK1488" s="147"/>
      <c r="ADL1488" s="147"/>
      <c r="ADM1488" s="147"/>
      <c r="ADN1488" s="147"/>
      <c r="ADO1488" s="147"/>
      <c r="ADP1488" s="147"/>
      <c r="ADQ1488" s="147"/>
      <c r="ADR1488" s="147"/>
      <c r="ADS1488" s="147"/>
      <c r="ADT1488" s="147"/>
      <c r="ADU1488" s="147"/>
      <c r="ADV1488" s="147"/>
      <c r="ADW1488" s="147"/>
      <c r="ADX1488" s="147"/>
      <c r="ADY1488" s="147"/>
      <c r="ADZ1488" s="147"/>
      <c r="AEA1488" s="147"/>
      <c r="AEB1488" s="147"/>
      <c r="AEC1488" s="147"/>
      <c r="AED1488" s="147"/>
      <c r="AEE1488" s="147"/>
      <c r="AEF1488" s="147"/>
      <c r="AEG1488" s="147"/>
      <c r="AEH1488" s="147"/>
      <c r="AEI1488" s="147"/>
      <c r="AEJ1488" s="147"/>
      <c r="AEK1488" s="147"/>
      <c r="AEL1488" s="147"/>
      <c r="AEM1488" s="147"/>
      <c r="AEN1488" s="147"/>
      <c r="AEO1488" s="147"/>
      <c r="AEP1488" s="147"/>
      <c r="AEQ1488" s="147"/>
      <c r="AER1488" s="147"/>
      <c r="AES1488" s="147"/>
      <c r="AET1488" s="147"/>
      <c r="AEU1488" s="147"/>
      <c r="AEV1488" s="147"/>
      <c r="AEW1488" s="147"/>
      <c r="AEX1488" s="147"/>
      <c r="AEY1488" s="147"/>
      <c r="AEZ1488" s="147"/>
      <c r="AFA1488" s="147"/>
      <c r="AFB1488" s="147"/>
      <c r="AFC1488" s="147"/>
      <c r="AFD1488" s="147"/>
      <c r="AFE1488" s="147"/>
      <c r="AFF1488" s="147"/>
      <c r="AFG1488" s="147"/>
      <c r="AFH1488" s="147"/>
      <c r="AFI1488" s="147"/>
      <c r="AFJ1488" s="147"/>
      <c r="AFK1488" s="147"/>
      <c r="AFL1488" s="147"/>
      <c r="AFM1488" s="147"/>
      <c r="AFN1488" s="147"/>
      <c r="AFO1488" s="147"/>
      <c r="AFP1488" s="147"/>
      <c r="AFQ1488" s="147"/>
      <c r="AFR1488" s="147"/>
      <c r="AFS1488" s="147"/>
      <c r="AFT1488" s="147"/>
      <c r="AFU1488" s="147"/>
      <c r="AFV1488" s="147"/>
      <c r="AFW1488" s="147"/>
      <c r="AFX1488" s="147"/>
      <c r="AFY1488" s="147"/>
      <c r="AFZ1488" s="147"/>
      <c r="AGA1488" s="147"/>
      <c r="AGB1488" s="147"/>
      <c r="AGC1488" s="147"/>
      <c r="AGD1488" s="147"/>
      <c r="AGE1488" s="147"/>
      <c r="AGF1488" s="147"/>
      <c r="AGG1488" s="147"/>
      <c r="AGH1488" s="147"/>
      <c r="AGI1488" s="147"/>
      <c r="AGJ1488" s="147"/>
      <c r="AGK1488" s="147"/>
      <c r="AGL1488" s="147"/>
      <c r="AGM1488" s="147"/>
      <c r="AGN1488" s="147"/>
      <c r="AGO1488" s="147"/>
      <c r="AGP1488" s="147"/>
      <c r="AGQ1488" s="147"/>
      <c r="AGR1488" s="147"/>
      <c r="AGS1488" s="147"/>
      <c r="AGT1488" s="147"/>
      <c r="AGU1488" s="147"/>
      <c r="AGV1488" s="147"/>
      <c r="AGW1488" s="147"/>
      <c r="AGX1488" s="147"/>
      <c r="AGY1488" s="147"/>
      <c r="AGZ1488" s="147"/>
      <c r="AHA1488" s="147"/>
      <c r="AHB1488" s="147"/>
      <c r="AHC1488" s="147"/>
      <c r="AHD1488" s="147"/>
      <c r="AHE1488" s="147"/>
      <c r="AHF1488" s="147"/>
      <c r="AHG1488" s="147"/>
      <c r="AHH1488" s="147"/>
      <c r="AHI1488" s="147"/>
      <c r="AHJ1488" s="147"/>
      <c r="AHK1488" s="147"/>
      <c r="AHL1488" s="147"/>
      <c r="AHM1488" s="147"/>
      <c r="AHN1488" s="147"/>
      <c r="AHO1488" s="147"/>
      <c r="AHP1488" s="147"/>
      <c r="AHQ1488" s="147"/>
      <c r="AHR1488" s="147"/>
      <c r="AHS1488" s="147"/>
      <c r="AHT1488" s="147"/>
      <c r="AHU1488" s="147"/>
      <c r="AHV1488" s="147"/>
      <c r="AHW1488" s="147"/>
      <c r="AHX1488" s="147"/>
      <c r="AHY1488" s="147"/>
      <c r="AHZ1488" s="147"/>
      <c r="AIA1488" s="147"/>
      <c r="AIB1488" s="147"/>
      <c r="AIC1488" s="147"/>
      <c r="AID1488" s="147"/>
      <c r="AIE1488" s="147"/>
      <c r="AIF1488" s="147"/>
      <c r="AIG1488" s="147"/>
      <c r="AIH1488" s="147"/>
      <c r="AII1488" s="147"/>
      <c r="AIJ1488" s="147"/>
      <c r="AIK1488" s="147"/>
      <c r="AIL1488" s="147"/>
      <c r="AIM1488" s="147"/>
      <c r="AIN1488" s="147"/>
      <c r="AIO1488" s="147"/>
      <c r="AIP1488" s="147"/>
      <c r="AIQ1488" s="147"/>
      <c r="AIR1488" s="147"/>
      <c r="AIS1488" s="147"/>
      <c r="AIT1488" s="147"/>
      <c r="AIU1488" s="147"/>
      <c r="AIV1488" s="147"/>
      <c r="AIW1488" s="147"/>
      <c r="AIX1488" s="147"/>
      <c r="AIY1488" s="147"/>
      <c r="AIZ1488" s="147"/>
      <c r="AJA1488" s="147"/>
      <c r="AJB1488" s="147"/>
      <c r="AJC1488" s="147"/>
      <c r="AJD1488" s="147"/>
      <c r="AJE1488" s="147"/>
      <c r="AJF1488" s="147"/>
      <c r="AJG1488" s="147"/>
      <c r="AJH1488" s="147"/>
      <c r="AJI1488" s="147"/>
      <c r="AJJ1488" s="147"/>
      <c r="AJK1488" s="147"/>
      <c r="AJL1488" s="147"/>
      <c r="AJM1488" s="147"/>
      <c r="AJN1488" s="147"/>
      <c r="AJO1488" s="147"/>
      <c r="AJP1488" s="147"/>
      <c r="AJQ1488" s="147"/>
      <c r="AJR1488" s="147"/>
      <c r="AJS1488" s="147"/>
      <c r="AJT1488" s="147"/>
      <c r="AJU1488" s="147"/>
      <c r="AJV1488" s="147"/>
      <c r="AJW1488" s="147"/>
      <c r="AJX1488" s="147"/>
      <c r="AJY1488" s="147"/>
      <c r="AJZ1488" s="147"/>
      <c r="AKA1488" s="147"/>
      <c r="AKB1488" s="147"/>
      <c r="AKC1488" s="147"/>
      <c r="AKD1488" s="147"/>
      <c r="AKE1488" s="147"/>
      <c r="AKF1488" s="147"/>
      <c r="AKG1488" s="147"/>
      <c r="AKH1488" s="147"/>
      <c r="AKI1488" s="147"/>
      <c r="AKJ1488" s="147"/>
      <c r="AKK1488" s="147"/>
      <c r="AKL1488" s="147"/>
      <c r="AKM1488" s="147"/>
      <c r="AKN1488" s="147"/>
      <c r="AKO1488" s="147"/>
      <c r="AKP1488" s="147"/>
      <c r="AKQ1488" s="147"/>
      <c r="AKR1488" s="147"/>
      <c r="AKS1488" s="147"/>
      <c r="AKT1488" s="147"/>
      <c r="AKU1488" s="147"/>
      <c r="AKV1488" s="147"/>
      <c r="AKW1488" s="147"/>
      <c r="AKX1488" s="147"/>
      <c r="AKY1488" s="147"/>
      <c r="AKZ1488" s="147"/>
      <c r="ALA1488" s="147"/>
      <c r="ALB1488" s="147"/>
      <c r="ALC1488" s="147"/>
      <c r="ALD1488" s="147"/>
      <c r="ALE1488" s="147"/>
      <c r="ALF1488" s="147"/>
      <c r="ALG1488" s="147"/>
      <c r="ALH1488" s="147"/>
      <c r="ALI1488" s="147"/>
      <c r="ALJ1488" s="147"/>
      <c r="ALK1488" s="147"/>
      <c r="ALL1488" s="147"/>
      <c r="ALM1488" s="147"/>
      <c r="ALN1488" s="147"/>
      <c r="ALO1488" s="147"/>
      <c r="ALP1488" s="147"/>
      <c r="ALQ1488" s="147"/>
      <c r="ALR1488" s="147"/>
      <c r="ALS1488" s="147"/>
      <c r="ALT1488" s="147"/>
      <c r="ALU1488" s="147"/>
      <c r="ALV1488" s="147"/>
      <c r="ALW1488" s="147"/>
      <c r="ALX1488" s="147"/>
      <c r="ALY1488" s="147"/>
      <c r="ALZ1488" s="147"/>
      <c r="AMA1488" s="147"/>
      <c r="AMB1488" s="147"/>
      <c r="AMC1488" s="147"/>
      <c r="AMD1488" s="147"/>
      <c r="AME1488" s="147"/>
      <c r="AMF1488" s="147"/>
      <c r="AMG1488" s="147"/>
      <c r="AMH1488" s="147"/>
      <c r="AMI1488" s="147"/>
      <c r="AMJ1488" s="147"/>
      <c r="AMK1488" s="147"/>
    </row>
    <row r="1489" spans="1:1025" s="149" customFormat="1">
      <c r="A1489" s="144">
        <v>1714</v>
      </c>
      <c r="B1489" s="144" t="s">
        <v>3230</v>
      </c>
      <c r="C1489" s="144" t="s">
        <v>3183</v>
      </c>
      <c r="D1489" s="145">
        <v>-1.00430416068867</v>
      </c>
      <c r="E1489" s="145">
        <v>55</v>
      </c>
      <c r="F1489" s="145">
        <v>7.5</v>
      </c>
      <c r="G1489" s="146">
        <v>21687</v>
      </c>
      <c r="H1489" s="146" t="s">
        <v>3230</v>
      </c>
      <c r="I1489" s="147">
        <v>17188709</v>
      </c>
      <c r="J1489" s="148" t="s">
        <v>2330</v>
      </c>
      <c r="K1489" s="148" t="s">
        <v>2331</v>
      </c>
      <c r="M1489" s="147"/>
      <c r="N1489" s="147"/>
      <c r="O1489" s="147"/>
      <c r="P1489" s="147"/>
      <c r="Q1489" s="147"/>
      <c r="R1489" s="147"/>
      <c r="S1489" s="147"/>
      <c r="T1489" s="147"/>
      <c r="U1489" s="147"/>
      <c r="V1489" s="147"/>
      <c r="W1489" s="147"/>
      <c r="X1489" s="147"/>
      <c r="Y1489" s="147"/>
      <c r="Z1489" s="147"/>
      <c r="AA1489" s="147"/>
      <c r="AB1489" s="147"/>
      <c r="AC1489" s="147"/>
      <c r="AD1489" s="147"/>
      <c r="AE1489" s="147"/>
      <c r="AF1489" s="147"/>
      <c r="AG1489" s="147"/>
      <c r="AH1489" s="147"/>
      <c r="AI1489" s="147"/>
      <c r="AJ1489" s="147"/>
      <c r="AK1489" s="147"/>
      <c r="AL1489" s="147"/>
      <c r="AM1489" s="147"/>
      <c r="AN1489" s="147"/>
      <c r="AO1489" s="147"/>
      <c r="AP1489" s="147"/>
      <c r="AQ1489" s="147"/>
      <c r="AR1489" s="147"/>
      <c r="AS1489" s="147"/>
      <c r="AT1489" s="147"/>
      <c r="AU1489" s="147"/>
      <c r="AV1489" s="147"/>
      <c r="AW1489" s="147"/>
      <c r="AX1489" s="147"/>
      <c r="AY1489" s="147"/>
      <c r="AZ1489" s="147"/>
      <c r="BA1489" s="147"/>
      <c r="BB1489" s="147"/>
      <c r="BC1489" s="147"/>
      <c r="BD1489" s="147"/>
      <c r="BE1489" s="147"/>
      <c r="BF1489" s="147"/>
      <c r="BG1489" s="147"/>
      <c r="BH1489" s="147"/>
      <c r="BI1489" s="147"/>
      <c r="BJ1489" s="147"/>
      <c r="BK1489" s="147"/>
      <c r="BL1489" s="147"/>
      <c r="BM1489" s="147"/>
      <c r="BN1489" s="147"/>
      <c r="BO1489" s="147"/>
      <c r="BP1489" s="147"/>
      <c r="BQ1489" s="147"/>
      <c r="BR1489" s="147"/>
      <c r="BS1489" s="147"/>
      <c r="BT1489" s="147"/>
      <c r="BU1489" s="147"/>
      <c r="BV1489" s="147"/>
      <c r="BW1489" s="147"/>
      <c r="BX1489" s="147"/>
      <c r="BY1489" s="147"/>
      <c r="BZ1489" s="147"/>
      <c r="CA1489" s="147"/>
      <c r="CB1489" s="147"/>
      <c r="CC1489" s="147"/>
      <c r="CD1489" s="147"/>
      <c r="CE1489" s="147"/>
      <c r="CF1489" s="147"/>
      <c r="CG1489" s="147"/>
      <c r="CH1489" s="147"/>
      <c r="CI1489" s="147"/>
      <c r="CJ1489" s="147"/>
      <c r="CK1489" s="147"/>
      <c r="CL1489" s="147"/>
      <c r="CM1489" s="147"/>
      <c r="CN1489" s="147"/>
      <c r="CO1489" s="147"/>
      <c r="CP1489" s="147"/>
      <c r="CQ1489" s="147"/>
      <c r="CR1489" s="147"/>
      <c r="CS1489" s="147"/>
      <c r="CT1489" s="147"/>
      <c r="CU1489" s="147"/>
      <c r="CV1489" s="147"/>
      <c r="CW1489" s="147"/>
      <c r="CX1489" s="147"/>
      <c r="CY1489" s="147"/>
      <c r="CZ1489" s="147"/>
      <c r="DA1489" s="147"/>
      <c r="DB1489" s="147"/>
      <c r="DC1489" s="147"/>
      <c r="DD1489" s="147"/>
      <c r="DE1489" s="147"/>
      <c r="DF1489" s="147"/>
      <c r="DG1489" s="147"/>
      <c r="DH1489" s="147"/>
      <c r="DI1489" s="147"/>
      <c r="DJ1489" s="147"/>
      <c r="DK1489" s="147"/>
      <c r="DL1489" s="147"/>
      <c r="DM1489" s="147"/>
      <c r="DN1489" s="147"/>
      <c r="DO1489" s="147"/>
      <c r="DP1489" s="147"/>
      <c r="DQ1489" s="147"/>
      <c r="DR1489" s="147"/>
      <c r="DS1489" s="147"/>
      <c r="DT1489" s="147"/>
      <c r="DU1489" s="147"/>
      <c r="DV1489" s="147"/>
      <c r="DW1489" s="147"/>
      <c r="DX1489" s="147"/>
      <c r="DY1489" s="147"/>
      <c r="DZ1489" s="147"/>
      <c r="EA1489" s="147"/>
      <c r="EB1489" s="147"/>
      <c r="EC1489" s="147"/>
      <c r="ED1489" s="147"/>
      <c r="EE1489" s="147"/>
      <c r="EF1489" s="147"/>
      <c r="EG1489" s="147"/>
      <c r="EH1489" s="147"/>
      <c r="EI1489" s="147"/>
      <c r="EJ1489" s="147"/>
      <c r="EK1489" s="147"/>
      <c r="EL1489" s="147"/>
      <c r="EM1489" s="147"/>
      <c r="EN1489" s="147"/>
      <c r="EO1489" s="147"/>
      <c r="EP1489" s="147"/>
      <c r="EQ1489" s="147"/>
      <c r="ER1489" s="147"/>
      <c r="ES1489" s="147"/>
      <c r="ET1489" s="147"/>
      <c r="EU1489" s="147"/>
      <c r="EV1489" s="147"/>
      <c r="EW1489" s="147"/>
      <c r="EX1489" s="147"/>
      <c r="EY1489" s="147"/>
      <c r="EZ1489" s="147"/>
      <c r="FA1489" s="147"/>
      <c r="FB1489" s="147"/>
      <c r="FC1489" s="147"/>
      <c r="FD1489" s="147"/>
      <c r="FE1489" s="147"/>
      <c r="FF1489" s="147"/>
      <c r="FG1489" s="147"/>
      <c r="FH1489" s="147"/>
      <c r="FI1489" s="147"/>
      <c r="FJ1489" s="147"/>
      <c r="FK1489" s="147"/>
      <c r="FL1489" s="147"/>
      <c r="FM1489" s="147"/>
      <c r="FN1489" s="147"/>
      <c r="FO1489" s="147"/>
      <c r="FP1489" s="147"/>
      <c r="FQ1489" s="147"/>
      <c r="FR1489" s="147"/>
      <c r="FS1489" s="147"/>
      <c r="FT1489" s="147"/>
      <c r="FU1489" s="147"/>
      <c r="FV1489" s="147"/>
      <c r="FW1489" s="147"/>
      <c r="FX1489" s="147"/>
      <c r="FY1489" s="147"/>
      <c r="FZ1489" s="147"/>
      <c r="GA1489" s="147"/>
      <c r="GB1489" s="147"/>
      <c r="GC1489" s="147"/>
      <c r="GD1489" s="147"/>
      <c r="GE1489" s="147"/>
      <c r="GF1489" s="147"/>
      <c r="GG1489" s="147"/>
      <c r="GH1489" s="147"/>
      <c r="GI1489" s="147"/>
      <c r="GJ1489" s="147"/>
      <c r="GK1489" s="147"/>
      <c r="GL1489" s="147"/>
      <c r="GM1489" s="147"/>
      <c r="GN1489" s="147"/>
      <c r="GO1489" s="147"/>
      <c r="GP1489" s="147"/>
      <c r="GQ1489" s="147"/>
      <c r="GR1489" s="147"/>
      <c r="GS1489" s="147"/>
      <c r="GT1489" s="147"/>
      <c r="GU1489" s="147"/>
      <c r="GV1489" s="147"/>
      <c r="GW1489" s="147"/>
      <c r="GX1489" s="147"/>
      <c r="GY1489" s="147"/>
      <c r="GZ1489" s="147"/>
      <c r="HA1489" s="147"/>
      <c r="HB1489" s="147"/>
      <c r="HC1489" s="147"/>
      <c r="HD1489" s="147"/>
      <c r="HE1489" s="147"/>
      <c r="HF1489" s="147"/>
      <c r="HG1489" s="147"/>
      <c r="HH1489" s="147"/>
      <c r="HI1489" s="147"/>
      <c r="HJ1489" s="147"/>
      <c r="HK1489" s="147"/>
      <c r="HL1489" s="147"/>
      <c r="HM1489" s="147"/>
      <c r="HN1489" s="147"/>
      <c r="HO1489" s="147"/>
      <c r="HP1489" s="147"/>
      <c r="HQ1489" s="147"/>
      <c r="HR1489" s="147"/>
      <c r="HS1489" s="147"/>
      <c r="HT1489" s="147"/>
      <c r="HU1489" s="147"/>
      <c r="HV1489" s="147"/>
      <c r="HW1489" s="147"/>
      <c r="HX1489" s="147"/>
      <c r="HY1489" s="147"/>
      <c r="HZ1489" s="147"/>
      <c r="IA1489" s="147"/>
      <c r="IB1489" s="147"/>
      <c r="IC1489" s="147"/>
      <c r="ID1489" s="147"/>
      <c r="IE1489" s="147"/>
      <c r="IF1489" s="147"/>
      <c r="IG1489" s="147"/>
      <c r="IH1489" s="147"/>
      <c r="II1489" s="147"/>
      <c r="IJ1489" s="147"/>
      <c r="IK1489" s="147"/>
      <c r="IL1489" s="147"/>
      <c r="IM1489" s="147"/>
      <c r="IN1489" s="147"/>
      <c r="IO1489" s="147"/>
      <c r="IP1489" s="147"/>
      <c r="IQ1489" s="147"/>
      <c r="IR1489" s="147"/>
      <c r="IS1489" s="147"/>
      <c r="IT1489" s="147"/>
      <c r="IU1489" s="147"/>
      <c r="IV1489" s="147"/>
      <c r="IW1489" s="147"/>
      <c r="IX1489" s="147"/>
      <c r="IY1489" s="147"/>
      <c r="IZ1489" s="147"/>
      <c r="JA1489" s="147"/>
      <c r="JB1489" s="147"/>
      <c r="JC1489" s="147"/>
      <c r="JD1489" s="147"/>
      <c r="JE1489" s="147"/>
      <c r="JF1489" s="147"/>
      <c r="JG1489" s="147"/>
      <c r="JH1489" s="147"/>
      <c r="JI1489" s="147"/>
      <c r="JJ1489" s="147"/>
      <c r="JK1489" s="147"/>
      <c r="JL1489" s="147"/>
      <c r="JM1489" s="147"/>
      <c r="JN1489" s="147"/>
      <c r="JO1489" s="147"/>
      <c r="JP1489" s="147"/>
      <c r="JQ1489" s="147"/>
      <c r="JR1489" s="147"/>
      <c r="JS1489" s="147"/>
      <c r="JT1489" s="147"/>
      <c r="JU1489" s="147"/>
      <c r="JV1489" s="147"/>
      <c r="JW1489" s="147"/>
      <c r="JX1489" s="147"/>
      <c r="JY1489" s="147"/>
      <c r="JZ1489" s="147"/>
      <c r="KA1489" s="147"/>
      <c r="KB1489" s="147"/>
      <c r="KC1489" s="147"/>
      <c r="KD1489" s="147"/>
      <c r="KE1489" s="147"/>
      <c r="KF1489" s="147"/>
      <c r="KG1489" s="147"/>
      <c r="KH1489" s="147"/>
      <c r="KI1489" s="147"/>
      <c r="KJ1489" s="147"/>
      <c r="KK1489" s="147"/>
      <c r="KL1489" s="147"/>
      <c r="KM1489" s="147"/>
      <c r="KN1489" s="147"/>
      <c r="KO1489" s="147"/>
      <c r="KP1489" s="147"/>
      <c r="KQ1489" s="147"/>
      <c r="KR1489" s="147"/>
      <c r="KS1489" s="147"/>
      <c r="KT1489" s="147"/>
      <c r="KU1489" s="147"/>
      <c r="KV1489" s="147"/>
      <c r="KW1489" s="147"/>
      <c r="KX1489" s="147"/>
      <c r="KY1489" s="147"/>
      <c r="KZ1489" s="147"/>
      <c r="LA1489" s="147"/>
      <c r="LB1489" s="147"/>
      <c r="LC1489" s="147"/>
      <c r="LD1489" s="147"/>
      <c r="LE1489" s="147"/>
      <c r="LF1489" s="147"/>
      <c r="LG1489" s="147"/>
      <c r="LH1489" s="147"/>
      <c r="LI1489" s="147"/>
      <c r="LJ1489" s="147"/>
      <c r="LK1489" s="147"/>
      <c r="LL1489" s="147"/>
      <c r="LM1489" s="147"/>
      <c r="LN1489" s="147"/>
      <c r="LO1489" s="147"/>
      <c r="LP1489" s="147"/>
      <c r="LQ1489" s="147"/>
      <c r="LR1489" s="147"/>
      <c r="LS1489" s="147"/>
      <c r="LT1489" s="147"/>
      <c r="LU1489" s="147"/>
      <c r="LV1489" s="147"/>
      <c r="LW1489" s="147"/>
      <c r="LX1489" s="147"/>
      <c r="LY1489" s="147"/>
      <c r="LZ1489" s="147"/>
      <c r="MA1489" s="147"/>
      <c r="MB1489" s="147"/>
      <c r="MC1489" s="147"/>
      <c r="MD1489" s="147"/>
      <c r="ME1489" s="147"/>
      <c r="MF1489" s="147"/>
      <c r="MG1489" s="147"/>
      <c r="MH1489" s="147"/>
      <c r="MI1489" s="147"/>
      <c r="MJ1489" s="147"/>
      <c r="MK1489" s="147"/>
      <c r="ML1489" s="147"/>
      <c r="MM1489" s="147"/>
      <c r="MN1489" s="147"/>
      <c r="MO1489" s="147"/>
      <c r="MP1489" s="147"/>
      <c r="MQ1489" s="147"/>
      <c r="MR1489" s="147"/>
      <c r="MS1489" s="147"/>
      <c r="MT1489" s="147"/>
      <c r="MU1489" s="147"/>
      <c r="MV1489" s="147"/>
      <c r="MW1489" s="147"/>
      <c r="MX1489" s="147"/>
      <c r="MY1489" s="147"/>
      <c r="MZ1489" s="147"/>
      <c r="NA1489" s="147"/>
      <c r="NB1489" s="147"/>
      <c r="NC1489" s="147"/>
      <c r="ND1489" s="147"/>
      <c r="NE1489" s="147"/>
      <c r="NF1489" s="147"/>
      <c r="NG1489" s="147"/>
      <c r="NH1489" s="147"/>
      <c r="NI1489" s="147"/>
      <c r="NJ1489" s="147"/>
      <c r="NK1489" s="147"/>
      <c r="NL1489" s="147"/>
      <c r="NM1489" s="147"/>
      <c r="NN1489" s="147"/>
      <c r="NO1489" s="147"/>
      <c r="NP1489" s="147"/>
      <c r="NQ1489" s="147"/>
      <c r="NR1489" s="147"/>
      <c r="NS1489" s="147"/>
      <c r="NT1489" s="147"/>
      <c r="NU1489" s="147"/>
      <c r="NV1489" s="147"/>
      <c r="NW1489" s="147"/>
      <c r="NX1489" s="147"/>
      <c r="NY1489" s="147"/>
      <c r="NZ1489" s="147"/>
      <c r="OA1489" s="147"/>
      <c r="OB1489" s="147"/>
      <c r="OC1489" s="147"/>
      <c r="OD1489" s="147"/>
      <c r="OE1489" s="147"/>
      <c r="OF1489" s="147"/>
      <c r="OG1489" s="147"/>
      <c r="OH1489" s="147"/>
      <c r="OI1489" s="147"/>
      <c r="OJ1489" s="147"/>
      <c r="OK1489" s="147"/>
      <c r="OL1489" s="147"/>
      <c r="OM1489" s="147"/>
      <c r="ON1489" s="147"/>
      <c r="OO1489" s="147"/>
      <c r="OP1489" s="147"/>
      <c r="OQ1489" s="147"/>
      <c r="OR1489" s="147"/>
      <c r="OS1489" s="147"/>
      <c r="OT1489" s="147"/>
      <c r="OU1489" s="147"/>
      <c r="OV1489" s="147"/>
      <c r="OW1489" s="147"/>
      <c r="OX1489" s="147"/>
      <c r="OY1489" s="147"/>
      <c r="OZ1489" s="147"/>
      <c r="PA1489" s="147"/>
      <c r="PB1489" s="147"/>
      <c r="PC1489" s="147"/>
      <c r="PD1489" s="147"/>
      <c r="PE1489" s="147"/>
      <c r="PF1489" s="147"/>
      <c r="PG1489" s="147"/>
      <c r="PH1489" s="147"/>
      <c r="PI1489" s="147"/>
      <c r="PJ1489" s="147"/>
      <c r="PK1489" s="147"/>
      <c r="PL1489" s="147"/>
      <c r="PM1489" s="147"/>
      <c r="PN1489" s="147"/>
      <c r="PO1489" s="147"/>
      <c r="PP1489" s="147"/>
      <c r="PQ1489" s="147"/>
      <c r="PR1489" s="147"/>
      <c r="PS1489" s="147"/>
      <c r="PT1489" s="147"/>
      <c r="PU1489" s="147"/>
      <c r="PV1489" s="147"/>
      <c r="PW1489" s="147"/>
      <c r="PX1489" s="147"/>
      <c r="PY1489" s="147"/>
      <c r="PZ1489" s="147"/>
      <c r="QA1489" s="147"/>
      <c r="QB1489" s="147"/>
      <c r="QC1489" s="147"/>
      <c r="QD1489" s="147"/>
      <c r="QE1489" s="147"/>
      <c r="QF1489" s="147"/>
      <c r="QG1489" s="147"/>
      <c r="QH1489" s="147"/>
      <c r="QI1489" s="147"/>
      <c r="QJ1489" s="147"/>
      <c r="QK1489" s="147"/>
      <c r="QL1489" s="147"/>
      <c r="QM1489" s="147"/>
      <c r="QN1489" s="147"/>
      <c r="QO1489" s="147"/>
      <c r="QP1489" s="147"/>
      <c r="QQ1489" s="147"/>
      <c r="QR1489" s="147"/>
      <c r="QS1489" s="147"/>
      <c r="QT1489" s="147"/>
      <c r="QU1489" s="147"/>
      <c r="QV1489" s="147"/>
      <c r="QW1489" s="147"/>
      <c r="QX1489" s="147"/>
      <c r="QY1489" s="147"/>
      <c r="QZ1489" s="147"/>
      <c r="RA1489" s="147"/>
      <c r="RB1489" s="147"/>
      <c r="RC1489" s="147"/>
      <c r="RD1489" s="147"/>
      <c r="RE1489" s="147"/>
      <c r="RF1489" s="147"/>
      <c r="RG1489" s="147"/>
      <c r="RH1489" s="147"/>
      <c r="RI1489" s="147"/>
      <c r="RJ1489" s="147"/>
      <c r="RK1489" s="147"/>
      <c r="RL1489" s="147"/>
      <c r="RM1489" s="147"/>
      <c r="RN1489" s="147"/>
      <c r="RO1489" s="147"/>
      <c r="RP1489" s="147"/>
      <c r="RQ1489" s="147"/>
      <c r="RR1489" s="147"/>
      <c r="RS1489" s="147"/>
      <c r="RT1489" s="147"/>
      <c r="RU1489" s="147"/>
      <c r="RV1489" s="147"/>
      <c r="RW1489" s="147"/>
      <c r="RX1489" s="147"/>
      <c r="RY1489" s="147"/>
      <c r="RZ1489" s="147"/>
      <c r="SA1489" s="147"/>
      <c r="SB1489" s="147"/>
      <c r="SC1489" s="147"/>
      <c r="SD1489" s="147"/>
      <c r="SE1489" s="147"/>
      <c r="SF1489" s="147"/>
      <c r="SG1489" s="147"/>
      <c r="SH1489" s="147"/>
      <c r="SI1489" s="147"/>
      <c r="SJ1489" s="147"/>
      <c r="SK1489" s="147"/>
      <c r="SL1489" s="147"/>
      <c r="SM1489" s="147"/>
      <c r="SN1489" s="147"/>
      <c r="SO1489" s="147"/>
      <c r="SP1489" s="147"/>
      <c r="SQ1489" s="147"/>
      <c r="SR1489" s="147"/>
      <c r="SS1489" s="147"/>
      <c r="ST1489" s="147"/>
      <c r="SU1489" s="147"/>
      <c r="SV1489" s="147"/>
      <c r="SW1489" s="147"/>
      <c r="SX1489" s="147"/>
      <c r="SY1489" s="147"/>
      <c r="SZ1489" s="147"/>
      <c r="TA1489" s="147"/>
      <c r="TB1489" s="147"/>
      <c r="TC1489" s="147"/>
      <c r="TD1489" s="147"/>
      <c r="TE1489" s="147"/>
      <c r="TF1489" s="147"/>
      <c r="TG1489" s="147"/>
      <c r="TH1489" s="147"/>
      <c r="TI1489" s="147"/>
      <c r="TJ1489" s="147"/>
      <c r="TK1489" s="147"/>
      <c r="TL1489" s="147"/>
      <c r="TM1489" s="147"/>
      <c r="TN1489" s="147"/>
      <c r="TO1489" s="147"/>
      <c r="TP1489" s="147"/>
      <c r="TQ1489" s="147"/>
      <c r="TR1489" s="147"/>
      <c r="TS1489" s="147"/>
      <c r="TT1489" s="147"/>
      <c r="TU1489" s="147"/>
      <c r="TV1489" s="147"/>
      <c r="TW1489" s="147"/>
      <c r="TX1489" s="147"/>
      <c r="TY1489" s="147"/>
      <c r="TZ1489" s="147"/>
      <c r="UA1489" s="147"/>
      <c r="UB1489" s="147"/>
      <c r="UC1489" s="147"/>
      <c r="UD1489" s="147"/>
      <c r="UE1489" s="147"/>
      <c r="UF1489" s="147"/>
      <c r="UG1489" s="147"/>
      <c r="UH1489" s="147"/>
      <c r="UI1489" s="147"/>
      <c r="UJ1489" s="147"/>
      <c r="UK1489" s="147"/>
      <c r="UL1489" s="147"/>
      <c r="UM1489" s="147"/>
      <c r="UN1489" s="147"/>
      <c r="UO1489" s="147"/>
      <c r="UP1489" s="147"/>
      <c r="UQ1489" s="147"/>
      <c r="UR1489" s="147"/>
      <c r="US1489" s="147"/>
      <c r="UT1489" s="147"/>
      <c r="UU1489" s="147"/>
      <c r="UV1489" s="147"/>
      <c r="UW1489" s="147"/>
      <c r="UX1489" s="147"/>
      <c r="UY1489" s="147"/>
      <c r="UZ1489" s="147"/>
      <c r="VA1489" s="147"/>
      <c r="VB1489" s="147"/>
      <c r="VC1489" s="147"/>
      <c r="VD1489" s="147"/>
      <c r="VE1489" s="147"/>
      <c r="VF1489" s="147"/>
      <c r="VG1489" s="147"/>
      <c r="VH1489" s="147"/>
      <c r="VI1489" s="147"/>
      <c r="VJ1489" s="147"/>
      <c r="VK1489" s="147"/>
      <c r="VL1489" s="147"/>
      <c r="VM1489" s="147"/>
      <c r="VN1489" s="147"/>
      <c r="VO1489" s="147"/>
      <c r="VP1489" s="147"/>
      <c r="VQ1489" s="147"/>
      <c r="VR1489" s="147"/>
      <c r="VS1489" s="147"/>
      <c r="VT1489" s="147"/>
      <c r="VU1489" s="147"/>
      <c r="VV1489" s="147"/>
      <c r="VW1489" s="147"/>
      <c r="VX1489" s="147"/>
      <c r="VY1489" s="147"/>
      <c r="VZ1489" s="147"/>
      <c r="WA1489" s="147"/>
      <c r="WB1489" s="147"/>
      <c r="WC1489" s="147"/>
      <c r="WD1489" s="147"/>
      <c r="WE1489" s="147"/>
      <c r="WF1489" s="147"/>
      <c r="WG1489" s="147"/>
      <c r="WH1489" s="147"/>
      <c r="WI1489" s="147"/>
      <c r="WJ1489" s="147"/>
      <c r="WK1489" s="147"/>
      <c r="WL1489" s="147"/>
      <c r="WM1489" s="147"/>
      <c r="WN1489" s="147"/>
      <c r="WO1489" s="147"/>
      <c r="WP1489" s="147"/>
      <c r="WQ1489" s="147"/>
      <c r="WR1489" s="147"/>
      <c r="WS1489" s="147"/>
      <c r="WT1489" s="147"/>
      <c r="WU1489" s="147"/>
      <c r="WV1489" s="147"/>
      <c r="WW1489" s="147"/>
      <c r="WX1489" s="147"/>
      <c r="WY1489" s="147"/>
      <c r="WZ1489" s="147"/>
      <c r="XA1489" s="147"/>
      <c r="XB1489" s="147"/>
      <c r="XC1489" s="147"/>
      <c r="XD1489" s="147"/>
      <c r="XE1489" s="147"/>
      <c r="XF1489" s="147"/>
      <c r="XG1489" s="147"/>
      <c r="XH1489" s="147"/>
      <c r="XI1489" s="147"/>
      <c r="XJ1489" s="147"/>
      <c r="XK1489" s="147"/>
      <c r="XL1489" s="147"/>
      <c r="XM1489" s="147"/>
      <c r="XN1489" s="147"/>
      <c r="XO1489" s="147"/>
      <c r="XP1489" s="147"/>
      <c r="XQ1489" s="147"/>
      <c r="XR1489" s="147"/>
      <c r="XS1489" s="147"/>
      <c r="XT1489" s="147"/>
      <c r="XU1489" s="147"/>
      <c r="XV1489" s="147"/>
      <c r="XW1489" s="147"/>
      <c r="XX1489" s="147"/>
      <c r="XY1489" s="147"/>
      <c r="XZ1489" s="147"/>
      <c r="YA1489" s="147"/>
      <c r="YB1489" s="147"/>
      <c r="YC1489" s="147"/>
      <c r="YD1489" s="147"/>
      <c r="YE1489" s="147"/>
      <c r="YF1489" s="147"/>
      <c r="YG1489" s="147"/>
      <c r="YH1489" s="147"/>
      <c r="YI1489" s="147"/>
      <c r="YJ1489" s="147"/>
      <c r="YK1489" s="147"/>
      <c r="YL1489" s="147"/>
      <c r="YM1489" s="147"/>
      <c r="YN1489" s="147"/>
      <c r="YO1489" s="147"/>
      <c r="YP1489" s="147"/>
      <c r="YQ1489" s="147"/>
      <c r="YR1489" s="147"/>
      <c r="YS1489" s="147"/>
      <c r="YT1489" s="147"/>
      <c r="YU1489" s="147"/>
      <c r="YV1489" s="147"/>
      <c r="YW1489" s="147"/>
      <c r="YX1489" s="147"/>
      <c r="YY1489" s="147"/>
      <c r="YZ1489" s="147"/>
      <c r="ZA1489" s="147"/>
      <c r="ZB1489" s="147"/>
      <c r="ZC1489" s="147"/>
      <c r="ZD1489" s="147"/>
      <c r="ZE1489" s="147"/>
      <c r="ZF1489" s="147"/>
      <c r="ZG1489" s="147"/>
      <c r="ZH1489" s="147"/>
      <c r="ZI1489" s="147"/>
      <c r="ZJ1489" s="147"/>
      <c r="ZK1489" s="147"/>
      <c r="ZL1489" s="147"/>
      <c r="ZM1489" s="147"/>
      <c r="ZN1489" s="147"/>
      <c r="ZO1489" s="147"/>
      <c r="ZP1489" s="147"/>
      <c r="ZQ1489" s="147"/>
      <c r="ZR1489" s="147"/>
      <c r="ZS1489" s="147"/>
      <c r="ZT1489" s="147"/>
      <c r="ZU1489" s="147"/>
      <c r="ZV1489" s="147"/>
      <c r="ZW1489" s="147"/>
      <c r="ZX1489" s="147"/>
      <c r="ZY1489" s="147"/>
      <c r="ZZ1489" s="147"/>
      <c r="AAA1489" s="147"/>
      <c r="AAB1489" s="147"/>
      <c r="AAC1489" s="147"/>
      <c r="AAD1489" s="147"/>
      <c r="AAE1489" s="147"/>
      <c r="AAF1489" s="147"/>
      <c r="AAG1489" s="147"/>
      <c r="AAH1489" s="147"/>
      <c r="AAI1489" s="147"/>
      <c r="AAJ1489" s="147"/>
      <c r="AAK1489" s="147"/>
      <c r="AAL1489" s="147"/>
      <c r="AAM1489" s="147"/>
      <c r="AAN1489" s="147"/>
      <c r="AAO1489" s="147"/>
      <c r="AAP1489" s="147"/>
      <c r="AAQ1489" s="147"/>
      <c r="AAR1489" s="147"/>
      <c r="AAS1489" s="147"/>
      <c r="AAT1489" s="147"/>
      <c r="AAU1489" s="147"/>
      <c r="AAV1489" s="147"/>
      <c r="AAW1489" s="147"/>
      <c r="AAX1489" s="147"/>
      <c r="AAY1489" s="147"/>
      <c r="AAZ1489" s="147"/>
      <c r="ABA1489" s="147"/>
      <c r="ABB1489" s="147"/>
      <c r="ABC1489" s="147"/>
      <c r="ABD1489" s="147"/>
      <c r="ABE1489" s="147"/>
      <c r="ABF1489" s="147"/>
      <c r="ABG1489" s="147"/>
      <c r="ABH1489" s="147"/>
      <c r="ABI1489" s="147"/>
      <c r="ABJ1489" s="147"/>
      <c r="ABK1489" s="147"/>
      <c r="ABL1489" s="147"/>
      <c r="ABM1489" s="147"/>
      <c r="ABN1489" s="147"/>
      <c r="ABO1489" s="147"/>
      <c r="ABP1489" s="147"/>
      <c r="ABQ1489" s="147"/>
      <c r="ABR1489" s="147"/>
      <c r="ABS1489" s="147"/>
      <c r="ABT1489" s="147"/>
      <c r="ABU1489" s="147"/>
      <c r="ABV1489" s="147"/>
      <c r="ABW1489" s="147"/>
      <c r="ABX1489" s="147"/>
      <c r="ABY1489" s="147"/>
      <c r="ABZ1489" s="147"/>
      <c r="ACA1489" s="147"/>
      <c r="ACB1489" s="147"/>
      <c r="ACC1489" s="147"/>
      <c r="ACD1489" s="147"/>
      <c r="ACE1489" s="147"/>
      <c r="ACF1489" s="147"/>
      <c r="ACG1489" s="147"/>
      <c r="ACH1489" s="147"/>
      <c r="ACI1489" s="147"/>
      <c r="ACJ1489" s="147"/>
      <c r="ACK1489" s="147"/>
      <c r="ACL1489" s="147"/>
      <c r="ACM1489" s="147"/>
      <c r="ACN1489" s="147"/>
      <c r="ACO1489" s="147"/>
      <c r="ACP1489" s="147"/>
      <c r="ACQ1489" s="147"/>
      <c r="ACR1489" s="147"/>
      <c r="ACS1489" s="147"/>
      <c r="ACT1489" s="147"/>
      <c r="ACU1489" s="147"/>
      <c r="ACV1489" s="147"/>
      <c r="ACW1489" s="147"/>
      <c r="ACX1489" s="147"/>
      <c r="ACY1489" s="147"/>
      <c r="ACZ1489" s="147"/>
      <c r="ADA1489" s="147"/>
      <c r="ADB1489" s="147"/>
      <c r="ADC1489" s="147"/>
      <c r="ADD1489" s="147"/>
      <c r="ADE1489" s="147"/>
      <c r="ADF1489" s="147"/>
      <c r="ADG1489" s="147"/>
      <c r="ADH1489" s="147"/>
      <c r="ADI1489" s="147"/>
      <c r="ADJ1489" s="147"/>
      <c r="ADK1489" s="147"/>
      <c r="ADL1489" s="147"/>
      <c r="ADM1489" s="147"/>
      <c r="ADN1489" s="147"/>
      <c r="ADO1489" s="147"/>
      <c r="ADP1489" s="147"/>
      <c r="ADQ1489" s="147"/>
      <c r="ADR1489" s="147"/>
      <c r="ADS1489" s="147"/>
      <c r="ADT1489" s="147"/>
      <c r="ADU1489" s="147"/>
      <c r="ADV1489" s="147"/>
      <c r="ADW1489" s="147"/>
      <c r="ADX1489" s="147"/>
      <c r="ADY1489" s="147"/>
      <c r="ADZ1489" s="147"/>
      <c r="AEA1489" s="147"/>
      <c r="AEB1489" s="147"/>
      <c r="AEC1489" s="147"/>
      <c r="AED1489" s="147"/>
      <c r="AEE1489" s="147"/>
      <c r="AEF1489" s="147"/>
      <c r="AEG1489" s="147"/>
      <c r="AEH1489" s="147"/>
      <c r="AEI1489" s="147"/>
      <c r="AEJ1489" s="147"/>
      <c r="AEK1489" s="147"/>
      <c r="AEL1489" s="147"/>
      <c r="AEM1489" s="147"/>
      <c r="AEN1489" s="147"/>
      <c r="AEO1489" s="147"/>
      <c r="AEP1489" s="147"/>
      <c r="AEQ1489" s="147"/>
      <c r="AER1489" s="147"/>
      <c r="AES1489" s="147"/>
      <c r="AET1489" s="147"/>
      <c r="AEU1489" s="147"/>
      <c r="AEV1489" s="147"/>
      <c r="AEW1489" s="147"/>
      <c r="AEX1489" s="147"/>
      <c r="AEY1489" s="147"/>
      <c r="AEZ1489" s="147"/>
      <c r="AFA1489" s="147"/>
      <c r="AFB1489" s="147"/>
      <c r="AFC1489" s="147"/>
      <c r="AFD1489" s="147"/>
      <c r="AFE1489" s="147"/>
      <c r="AFF1489" s="147"/>
      <c r="AFG1489" s="147"/>
      <c r="AFH1489" s="147"/>
      <c r="AFI1489" s="147"/>
      <c r="AFJ1489" s="147"/>
      <c r="AFK1489" s="147"/>
      <c r="AFL1489" s="147"/>
      <c r="AFM1489" s="147"/>
      <c r="AFN1489" s="147"/>
      <c r="AFO1489" s="147"/>
      <c r="AFP1489" s="147"/>
      <c r="AFQ1489" s="147"/>
      <c r="AFR1489" s="147"/>
      <c r="AFS1489" s="147"/>
      <c r="AFT1489" s="147"/>
      <c r="AFU1489" s="147"/>
      <c r="AFV1489" s="147"/>
      <c r="AFW1489" s="147"/>
      <c r="AFX1489" s="147"/>
      <c r="AFY1489" s="147"/>
      <c r="AFZ1489" s="147"/>
      <c r="AGA1489" s="147"/>
      <c r="AGB1489" s="147"/>
      <c r="AGC1489" s="147"/>
      <c r="AGD1489" s="147"/>
      <c r="AGE1489" s="147"/>
      <c r="AGF1489" s="147"/>
      <c r="AGG1489" s="147"/>
      <c r="AGH1489" s="147"/>
      <c r="AGI1489" s="147"/>
      <c r="AGJ1489" s="147"/>
      <c r="AGK1489" s="147"/>
      <c r="AGL1489" s="147"/>
      <c r="AGM1489" s="147"/>
      <c r="AGN1489" s="147"/>
      <c r="AGO1489" s="147"/>
      <c r="AGP1489" s="147"/>
      <c r="AGQ1489" s="147"/>
      <c r="AGR1489" s="147"/>
      <c r="AGS1489" s="147"/>
      <c r="AGT1489" s="147"/>
      <c r="AGU1489" s="147"/>
      <c r="AGV1489" s="147"/>
      <c r="AGW1489" s="147"/>
      <c r="AGX1489" s="147"/>
      <c r="AGY1489" s="147"/>
      <c r="AGZ1489" s="147"/>
      <c r="AHA1489" s="147"/>
      <c r="AHB1489" s="147"/>
      <c r="AHC1489" s="147"/>
      <c r="AHD1489" s="147"/>
      <c r="AHE1489" s="147"/>
      <c r="AHF1489" s="147"/>
      <c r="AHG1489" s="147"/>
      <c r="AHH1489" s="147"/>
      <c r="AHI1489" s="147"/>
      <c r="AHJ1489" s="147"/>
      <c r="AHK1489" s="147"/>
      <c r="AHL1489" s="147"/>
      <c r="AHM1489" s="147"/>
      <c r="AHN1489" s="147"/>
      <c r="AHO1489" s="147"/>
      <c r="AHP1489" s="147"/>
      <c r="AHQ1489" s="147"/>
      <c r="AHR1489" s="147"/>
      <c r="AHS1489" s="147"/>
      <c r="AHT1489" s="147"/>
      <c r="AHU1489" s="147"/>
      <c r="AHV1489" s="147"/>
      <c r="AHW1489" s="147"/>
      <c r="AHX1489" s="147"/>
      <c r="AHY1489" s="147"/>
      <c r="AHZ1489" s="147"/>
      <c r="AIA1489" s="147"/>
      <c r="AIB1489" s="147"/>
      <c r="AIC1489" s="147"/>
      <c r="AID1489" s="147"/>
      <c r="AIE1489" s="147"/>
      <c r="AIF1489" s="147"/>
      <c r="AIG1489" s="147"/>
      <c r="AIH1489" s="147"/>
      <c r="AII1489" s="147"/>
      <c r="AIJ1489" s="147"/>
      <c r="AIK1489" s="147"/>
      <c r="AIL1489" s="147"/>
      <c r="AIM1489" s="147"/>
      <c r="AIN1489" s="147"/>
      <c r="AIO1489" s="147"/>
      <c r="AIP1489" s="147"/>
      <c r="AIQ1489" s="147"/>
      <c r="AIR1489" s="147"/>
      <c r="AIS1489" s="147"/>
      <c r="AIT1489" s="147"/>
      <c r="AIU1489" s="147"/>
      <c r="AIV1489" s="147"/>
      <c r="AIW1489" s="147"/>
      <c r="AIX1489" s="147"/>
      <c r="AIY1489" s="147"/>
      <c r="AIZ1489" s="147"/>
      <c r="AJA1489" s="147"/>
      <c r="AJB1489" s="147"/>
      <c r="AJC1489" s="147"/>
      <c r="AJD1489" s="147"/>
      <c r="AJE1489" s="147"/>
      <c r="AJF1489" s="147"/>
      <c r="AJG1489" s="147"/>
      <c r="AJH1489" s="147"/>
      <c r="AJI1489" s="147"/>
      <c r="AJJ1489" s="147"/>
      <c r="AJK1489" s="147"/>
      <c r="AJL1489" s="147"/>
      <c r="AJM1489" s="147"/>
      <c r="AJN1489" s="147"/>
      <c r="AJO1489" s="147"/>
      <c r="AJP1489" s="147"/>
      <c r="AJQ1489" s="147"/>
      <c r="AJR1489" s="147"/>
      <c r="AJS1489" s="147"/>
      <c r="AJT1489" s="147"/>
      <c r="AJU1489" s="147"/>
      <c r="AJV1489" s="147"/>
      <c r="AJW1489" s="147"/>
      <c r="AJX1489" s="147"/>
      <c r="AJY1489" s="147"/>
      <c r="AJZ1489" s="147"/>
      <c r="AKA1489" s="147"/>
      <c r="AKB1489" s="147"/>
      <c r="AKC1489" s="147"/>
      <c r="AKD1489" s="147"/>
      <c r="AKE1489" s="147"/>
      <c r="AKF1489" s="147"/>
      <c r="AKG1489" s="147"/>
      <c r="AKH1489" s="147"/>
      <c r="AKI1489" s="147"/>
      <c r="AKJ1489" s="147"/>
      <c r="AKK1489" s="147"/>
      <c r="AKL1489" s="147"/>
      <c r="AKM1489" s="147"/>
      <c r="AKN1489" s="147"/>
      <c r="AKO1489" s="147"/>
      <c r="AKP1489" s="147"/>
      <c r="AKQ1489" s="147"/>
      <c r="AKR1489" s="147"/>
      <c r="AKS1489" s="147"/>
      <c r="AKT1489" s="147"/>
      <c r="AKU1489" s="147"/>
      <c r="AKV1489" s="147"/>
      <c r="AKW1489" s="147"/>
      <c r="AKX1489" s="147"/>
      <c r="AKY1489" s="147"/>
      <c r="AKZ1489" s="147"/>
      <c r="ALA1489" s="147"/>
      <c r="ALB1489" s="147"/>
      <c r="ALC1489" s="147"/>
      <c r="ALD1489" s="147"/>
      <c r="ALE1489" s="147"/>
      <c r="ALF1489" s="147"/>
      <c r="ALG1489" s="147"/>
      <c r="ALH1489" s="147"/>
      <c r="ALI1489" s="147"/>
      <c r="ALJ1489" s="147"/>
      <c r="ALK1489" s="147"/>
      <c r="ALL1489" s="147"/>
      <c r="ALM1489" s="147"/>
      <c r="ALN1489" s="147"/>
      <c r="ALO1489" s="147"/>
      <c r="ALP1489" s="147"/>
      <c r="ALQ1489" s="147"/>
      <c r="ALR1489" s="147"/>
      <c r="ALS1489" s="147"/>
      <c r="ALT1489" s="147"/>
      <c r="ALU1489" s="147"/>
      <c r="ALV1489" s="147"/>
      <c r="ALW1489" s="147"/>
      <c r="ALX1489" s="147"/>
      <c r="ALY1489" s="147"/>
      <c r="ALZ1489" s="147"/>
      <c r="AMA1489" s="147"/>
      <c r="AMB1489" s="147"/>
      <c r="AMC1489" s="147"/>
      <c r="AMD1489" s="147"/>
      <c r="AME1489" s="147"/>
      <c r="AMF1489" s="147"/>
      <c r="AMG1489" s="147"/>
      <c r="AMH1489" s="147"/>
      <c r="AMI1489" s="147"/>
      <c r="AMJ1489" s="147"/>
      <c r="AMK1489" s="147"/>
    </row>
    <row r="1490" spans="1:1025" s="149" customFormat="1">
      <c r="A1490" s="144">
        <v>1466</v>
      </c>
      <c r="B1490" s="144" t="s">
        <v>3231</v>
      </c>
      <c r="C1490" s="144">
        <v>56757555</v>
      </c>
      <c r="D1490" s="145">
        <v>-0.96</v>
      </c>
      <c r="E1490" s="145">
        <v>23</v>
      </c>
      <c r="F1490" s="145">
        <v>6.5</v>
      </c>
      <c r="G1490" s="146"/>
      <c r="H1490" s="146" t="s">
        <v>3231</v>
      </c>
      <c r="I1490" s="147">
        <v>1581299</v>
      </c>
      <c r="J1490" s="148" t="s">
        <v>3232</v>
      </c>
      <c r="K1490" s="148" t="s">
        <v>3233</v>
      </c>
      <c r="M1490" s="147"/>
      <c r="N1490" s="147"/>
      <c r="O1490" s="147"/>
      <c r="P1490" s="147"/>
      <c r="Q1490" s="147"/>
      <c r="R1490" s="147"/>
      <c r="S1490" s="147"/>
      <c r="T1490" s="147"/>
      <c r="U1490" s="147"/>
      <c r="V1490" s="147"/>
      <c r="W1490" s="147"/>
      <c r="X1490" s="147"/>
      <c r="Y1490" s="147"/>
      <c r="Z1490" s="147"/>
      <c r="AA1490" s="147"/>
      <c r="AB1490" s="147"/>
      <c r="AC1490" s="147"/>
      <c r="AD1490" s="147"/>
      <c r="AE1490" s="147"/>
      <c r="AF1490" s="147"/>
      <c r="AG1490" s="147"/>
      <c r="AH1490" s="147"/>
      <c r="AI1490" s="147"/>
      <c r="AJ1490" s="147"/>
      <c r="AK1490" s="147"/>
      <c r="AL1490" s="147"/>
      <c r="AM1490" s="147"/>
      <c r="AN1490" s="147"/>
      <c r="AO1490" s="147"/>
      <c r="AP1490" s="147"/>
      <c r="AQ1490" s="147"/>
      <c r="AR1490" s="147"/>
      <c r="AS1490" s="147"/>
      <c r="AT1490" s="147"/>
      <c r="AU1490" s="147"/>
      <c r="AV1490" s="147"/>
      <c r="AW1490" s="147"/>
      <c r="AX1490" s="147"/>
      <c r="AY1490" s="147"/>
      <c r="AZ1490" s="147"/>
      <c r="BA1490" s="147"/>
      <c r="BB1490" s="147"/>
      <c r="BC1490" s="147"/>
      <c r="BD1490" s="147"/>
      <c r="BE1490" s="147"/>
      <c r="BF1490" s="147"/>
      <c r="BG1490" s="147"/>
      <c r="BH1490" s="147"/>
      <c r="BI1490" s="147"/>
      <c r="BJ1490" s="147"/>
      <c r="BK1490" s="147"/>
      <c r="BL1490" s="147"/>
      <c r="BM1490" s="147"/>
      <c r="BN1490" s="147"/>
      <c r="BO1490" s="147"/>
      <c r="BP1490" s="147"/>
      <c r="BQ1490" s="147"/>
      <c r="BR1490" s="147"/>
      <c r="BS1490" s="147"/>
      <c r="BT1490" s="147"/>
      <c r="BU1490" s="147"/>
      <c r="BV1490" s="147"/>
      <c r="BW1490" s="147"/>
      <c r="BX1490" s="147"/>
      <c r="BY1490" s="147"/>
      <c r="BZ1490" s="147"/>
      <c r="CA1490" s="147"/>
      <c r="CB1490" s="147"/>
      <c r="CC1490" s="147"/>
      <c r="CD1490" s="147"/>
      <c r="CE1490" s="147"/>
      <c r="CF1490" s="147"/>
      <c r="CG1490" s="147"/>
      <c r="CH1490" s="147"/>
      <c r="CI1490" s="147"/>
      <c r="CJ1490" s="147"/>
      <c r="CK1490" s="147"/>
      <c r="CL1490" s="147"/>
      <c r="CM1490" s="147"/>
      <c r="CN1490" s="147"/>
      <c r="CO1490" s="147"/>
      <c r="CP1490" s="147"/>
      <c r="CQ1490" s="147"/>
      <c r="CR1490" s="147"/>
      <c r="CS1490" s="147"/>
      <c r="CT1490" s="147"/>
      <c r="CU1490" s="147"/>
      <c r="CV1490" s="147"/>
      <c r="CW1490" s="147"/>
      <c r="CX1490" s="147"/>
      <c r="CY1490" s="147"/>
      <c r="CZ1490" s="147"/>
      <c r="DA1490" s="147"/>
      <c r="DB1490" s="147"/>
      <c r="DC1490" s="147"/>
      <c r="DD1490" s="147"/>
      <c r="DE1490" s="147"/>
      <c r="DF1490" s="147"/>
      <c r="DG1490" s="147"/>
      <c r="DH1490" s="147"/>
      <c r="DI1490" s="147"/>
      <c r="DJ1490" s="147"/>
      <c r="DK1490" s="147"/>
      <c r="DL1490" s="147"/>
      <c r="DM1490" s="147"/>
      <c r="DN1490" s="147"/>
      <c r="DO1490" s="147"/>
      <c r="DP1490" s="147"/>
      <c r="DQ1490" s="147"/>
      <c r="DR1490" s="147"/>
      <c r="DS1490" s="147"/>
      <c r="DT1490" s="147"/>
      <c r="DU1490" s="147"/>
      <c r="DV1490" s="147"/>
      <c r="DW1490" s="147"/>
      <c r="DX1490" s="147"/>
      <c r="DY1490" s="147"/>
      <c r="DZ1490" s="147"/>
      <c r="EA1490" s="147"/>
      <c r="EB1490" s="147"/>
      <c r="EC1490" s="147"/>
      <c r="ED1490" s="147"/>
      <c r="EE1490" s="147"/>
      <c r="EF1490" s="147"/>
      <c r="EG1490" s="147"/>
      <c r="EH1490" s="147"/>
      <c r="EI1490" s="147"/>
      <c r="EJ1490" s="147"/>
      <c r="EK1490" s="147"/>
      <c r="EL1490" s="147"/>
      <c r="EM1490" s="147"/>
      <c r="EN1490" s="147"/>
      <c r="EO1490" s="147"/>
      <c r="EP1490" s="147"/>
      <c r="EQ1490" s="147"/>
      <c r="ER1490" s="147"/>
      <c r="ES1490" s="147"/>
      <c r="ET1490" s="147"/>
      <c r="EU1490" s="147"/>
      <c r="EV1490" s="147"/>
      <c r="EW1490" s="147"/>
      <c r="EX1490" s="147"/>
      <c r="EY1490" s="147"/>
      <c r="EZ1490" s="147"/>
      <c r="FA1490" s="147"/>
      <c r="FB1490" s="147"/>
      <c r="FC1490" s="147"/>
      <c r="FD1490" s="147"/>
      <c r="FE1490" s="147"/>
      <c r="FF1490" s="147"/>
      <c r="FG1490" s="147"/>
      <c r="FH1490" s="147"/>
      <c r="FI1490" s="147"/>
      <c r="FJ1490" s="147"/>
      <c r="FK1490" s="147"/>
      <c r="FL1490" s="147"/>
      <c r="FM1490" s="147"/>
      <c r="FN1490" s="147"/>
      <c r="FO1490" s="147"/>
      <c r="FP1490" s="147"/>
      <c r="FQ1490" s="147"/>
      <c r="FR1490" s="147"/>
      <c r="FS1490" s="147"/>
      <c r="FT1490" s="147"/>
      <c r="FU1490" s="147"/>
      <c r="FV1490" s="147"/>
      <c r="FW1490" s="147"/>
      <c r="FX1490" s="147"/>
      <c r="FY1490" s="147"/>
      <c r="FZ1490" s="147"/>
      <c r="GA1490" s="147"/>
      <c r="GB1490" s="147"/>
      <c r="GC1490" s="147"/>
      <c r="GD1490" s="147"/>
      <c r="GE1490" s="147"/>
      <c r="GF1490" s="147"/>
      <c r="GG1490" s="147"/>
      <c r="GH1490" s="147"/>
      <c r="GI1490" s="147"/>
      <c r="GJ1490" s="147"/>
      <c r="GK1490" s="147"/>
      <c r="GL1490" s="147"/>
      <c r="GM1490" s="147"/>
      <c r="GN1490" s="147"/>
      <c r="GO1490" s="147"/>
      <c r="GP1490" s="147"/>
      <c r="GQ1490" s="147"/>
      <c r="GR1490" s="147"/>
      <c r="GS1490" s="147"/>
      <c r="GT1490" s="147"/>
      <c r="GU1490" s="147"/>
      <c r="GV1490" s="147"/>
      <c r="GW1490" s="147"/>
      <c r="GX1490" s="147"/>
      <c r="GY1490" s="147"/>
      <c r="GZ1490" s="147"/>
      <c r="HA1490" s="147"/>
      <c r="HB1490" s="147"/>
      <c r="HC1490" s="147"/>
      <c r="HD1490" s="147"/>
      <c r="HE1490" s="147"/>
      <c r="HF1490" s="147"/>
      <c r="HG1490" s="147"/>
      <c r="HH1490" s="147"/>
      <c r="HI1490" s="147"/>
      <c r="HJ1490" s="147"/>
      <c r="HK1490" s="147"/>
      <c r="HL1490" s="147"/>
      <c r="HM1490" s="147"/>
      <c r="HN1490" s="147"/>
      <c r="HO1490" s="147"/>
      <c r="HP1490" s="147"/>
      <c r="HQ1490" s="147"/>
      <c r="HR1490" s="147"/>
      <c r="HS1490" s="147"/>
      <c r="HT1490" s="147"/>
      <c r="HU1490" s="147"/>
      <c r="HV1490" s="147"/>
      <c r="HW1490" s="147"/>
      <c r="HX1490" s="147"/>
      <c r="HY1490" s="147"/>
      <c r="HZ1490" s="147"/>
      <c r="IA1490" s="147"/>
      <c r="IB1490" s="147"/>
      <c r="IC1490" s="147"/>
      <c r="ID1490" s="147"/>
      <c r="IE1490" s="147"/>
      <c r="IF1490" s="147"/>
      <c r="IG1490" s="147"/>
      <c r="IH1490" s="147"/>
      <c r="II1490" s="147"/>
      <c r="IJ1490" s="147"/>
      <c r="IK1490" s="147"/>
      <c r="IL1490" s="147"/>
      <c r="IM1490" s="147"/>
      <c r="IN1490" s="147"/>
      <c r="IO1490" s="147"/>
      <c r="IP1490" s="147"/>
      <c r="IQ1490" s="147"/>
      <c r="IR1490" s="147"/>
      <c r="IS1490" s="147"/>
      <c r="IT1490" s="147"/>
      <c r="IU1490" s="147"/>
      <c r="IV1490" s="147"/>
      <c r="IW1490" s="147"/>
      <c r="IX1490" s="147"/>
      <c r="IY1490" s="147"/>
      <c r="IZ1490" s="147"/>
      <c r="JA1490" s="147"/>
      <c r="JB1490" s="147"/>
      <c r="JC1490" s="147"/>
      <c r="JD1490" s="147"/>
      <c r="JE1490" s="147"/>
      <c r="JF1490" s="147"/>
      <c r="JG1490" s="147"/>
      <c r="JH1490" s="147"/>
      <c r="JI1490" s="147"/>
      <c r="JJ1490" s="147"/>
      <c r="JK1490" s="147"/>
      <c r="JL1490" s="147"/>
      <c r="JM1490" s="147"/>
      <c r="JN1490" s="147"/>
      <c r="JO1490" s="147"/>
      <c r="JP1490" s="147"/>
      <c r="JQ1490" s="147"/>
      <c r="JR1490" s="147"/>
      <c r="JS1490" s="147"/>
      <c r="JT1490" s="147"/>
      <c r="JU1490" s="147"/>
      <c r="JV1490" s="147"/>
      <c r="JW1490" s="147"/>
      <c r="JX1490" s="147"/>
      <c r="JY1490" s="147"/>
      <c r="JZ1490" s="147"/>
      <c r="KA1490" s="147"/>
      <c r="KB1490" s="147"/>
      <c r="KC1490" s="147"/>
      <c r="KD1490" s="147"/>
      <c r="KE1490" s="147"/>
      <c r="KF1490" s="147"/>
      <c r="KG1490" s="147"/>
      <c r="KH1490" s="147"/>
      <c r="KI1490" s="147"/>
      <c r="KJ1490" s="147"/>
      <c r="KK1490" s="147"/>
      <c r="KL1490" s="147"/>
      <c r="KM1490" s="147"/>
      <c r="KN1490" s="147"/>
      <c r="KO1490" s="147"/>
      <c r="KP1490" s="147"/>
      <c r="KQ1490" s="147"/>
      <c r="KR1490" s="147"/>
      <c r="KS1490" s="147"/>
      <c r="KT1490" s="147"/>
      <c r="KU1490" s="147"/>
      <c r="KV1490" s="147"/>
      <c r="KW1490" s="147"/>
      <c r="KX1490" s="147"/>
      <c r="KY1490" s="147"/>
      <c r="KZ1490" s="147"/>
      <c r="LA1490" s="147"/>
      <c r="LB1490" s="147"/>
      <c r="LC1490" s="147"/>
      <c r="LD1490" s="147"/>
      <c r="LE1490" s="147"/>
      <c r="LF1490" s="147"/>
      <c r="LG1490" s="147"/>
      <c r="LH1490" s="147"/>
      <c r="LI1490" s="147"/>
      <c r="LJ1490" s="147"/>
      <c r="LK1490" s="147"/>
      <c r="LL1490" s="147"/>
      <c r="LM1490" s="147"/>
      <c r="LN1490" s="147"/>
      <c r="LO1490" s="147"/>
      <c r="LP1490" s="147"/>
      <c r="LQ1490" s="147"/>
      <c r="LR1490" s="147"/>
      <c r="LS1490" s="147"/>
      <c r="LT1490" s="147"/>
      <c r="LU1490" s="147"/>
      <c r="LV1490" s="147"/>
      <c r="LW1490" s="147"/>
      <c r="LX1490" s="147"/>
      <c r="LY1490" s="147"/>
      <c r="LZ1490" s="147"/>
      <c r="MA1490" s="147"/>
      <c r="MB1490" s="147"/>
      <c r="MC1490" s="147"/>
      <c r="MD1490" s="147"/>
      <c r="ME1490" s="147"/>
      <c r="MF1490" s="147"/>
      <c r="MG1490" s="147"/>
      <c r="MH1490" s="147"/>
      <c r="MI1490" s="147"/>
      <c r="MJ1490" s="147"/>
      <c r="MK1490" s="147"/>
      <c r="ML1490" s="147"/>
      <c r="MM1490" s="147"/>
      <c r="MN1490" s="147"/>
      <c r="MO1490" s="147"/>
      <c r="MP1490" s="147"/>
      <c r="MQ1490" s="147"/>
      <c r="MR1490" s="147"/>
      <c r="MS1490" s="147"/>
      <c r="MT1490" s="147"/>
      <c r="MU1490" s="147"/>
      <c r="MV1490" s="147"/>
      <c r="MW1490" s="147"/>
      <c r="MX1490" s="147"/>
      <c r="MY1490" s="147"/>
      <c r="MZ1490" s="147"/>
      <c r="NA1490" s="147"/>
      <c r="NB1490" s="147"/>
      <c r="NC1490" s="147"/>
      <c r="ND1490" s="147"/>
      <c r="NE1490" s="147"/>
      <c r="NF1490" s="147"/>
      <c r="NG1490" s="147"/>
      <c r="NH1490" s="147"/>
      <c r="NI1490" s="147"/>
      <c r="NJ1490" s="147"/>
      <c r="NK1490" s="147"/>
      <c r="NL1490" s="147"/>
      <c r="NM1490" s="147"/>
      <c r="NN1490" s="147"/>
      <c r="NO1490" s="147"/>
      <c r="NP1490" s="147"/>
      <c r="NQ1490" s="147"/>
      <c r="NR1490" s="147"/>
      <c r="NS1490" s="147"/>
      <c r="NT1490" s="147"/>
      <c r="NU1490" s="147"/>
      <c r="NV1490" s="147"/>
      <c r="NW1490" s="147"/>
      <c r="NX1490" s="147"/>
      <c r="NY1490" s="147"/>
      <c r="NZ1490" s="147"/>
      <c r="OA1490" s="147"/>
      <c r="OB1490" s="147"/>
      <c r="OC1490" s="147"/>
      <c r="OD1490" s="147"/>
      <c r="OE1490" s="147"/>
      <c r="OF1490" s="147"/>
      <c r="OG1490" s="147"/>
      <c r="OH1490" s="147"/>
      <c r="OI1490" s="147"/>
      <c r="OJ1490" s="147"/>
      <c r="OK1490" s="147"/>
      <c r="OL1490" s="147"/>
      <c r="OM1490" s="147"/>
      <c r="ON1490" s="147"/>
      <c r="OO1490" s="147"/>
      <c r="OP1490" s="147"/>
      <c r="OQ1490" s="147"/>
      <c r="OR1490" s="147"/>
      <c r="OS1490" s="147"/>
      <c r="OT1490" s="147"/>
      <c r="OU1490" s="147"/>
      <c r="OV1490" s="147"/>
      <c r="OW1490" s="147"/>
      <c r="OX1490" s="147"/>
      <c r="OY1490" s="147"/>
      <c r="OZ1490" s="147"/>
      <c r="PA1490" s="147"/>
      <c r="PB1490" s="147"/>
      <c r="PC1490" s="147"/>
      <c r="PD1490" s="147"/>
      <c r="PE1490" s="147"/>
      <c r="PF1490" s="147"/>
      <c r="PG1490" s="147"/>
      <c r="PH1490" s="147"/>
      <c r="PI1490" s="147"/>
      <c r="PJ1490" s="147"/>
      <c r="PK1490" s="147"/>
      <c r="PL1490" s="147"/>
      <c r="PM1490" s="147"/>
      <c r="PN1490" s="147"/>
      <c r="PO1490" s="147"/>
      <c r="PP1490" s="147"/>
      <c r="PQ1490" s="147"/>
      <c r="PR1490" s="147"/>
      <c r="PS1490" s="147"/>
      <c r="PT1490" s="147"/>
      <c r="PU1490" s="147"/>
      <c r="PV1490" s="147"/>
      <c r="PW1490" s="147"/>
      <c r="PX1490" s="147"/>
      <c r="PY1490" s="147"/>
      <c r="PZ1490" s="147"/>
      <c r="QA1490" s="147"/>
      <c r="QB1490" s="147"/>
      <c r="QC1490" s="147"/>
      <c r="QD1490" s="147"/>
      <c r="QE1490" s="147"/>
      <c r="QF1490" s="147"/>
      <c r="QG1490" s="147"/>
      <c r="QH1490" s="147"/>
      <c r="QI1490" s="147"/>
      <c r="QJ1490" s="147"/>
      <c r="QK1490" s="147"/>
      <c r="QL1490" s="147"/>
      <c r="QM1490" s="147"/>
      <c r="QN1490" s="147"/>
      <c r="QO1490" s="147"/>
      <c r="QP1490" s="147"/>
      <c r="QQ1490" s="147"/>
      <c r="QR1490" s="147"/>
      <c r="QS1490" s="147"/>
      <c r="QT1490" s="147"/>
      <c r="QU1490" s="147"/>
      <c r="QV1490" s="147"/>
      <c r="QW1490" s="147"/>
      <c r="QX1490" s="147"/>
      <c r="QY1490" s="147"/>
      <c r="QZ1490" s="147"/>
      <c r="RA1490" s="147"/>
      <c r="RB1490" s="147"/>
      <c r="RC1490" s="147"/>
      <c r="RD1490" s="147"/>
      <c r="RE1490" s="147"/>
      <c r="RF1490" s="147"/>
      <c r="RG1490" s="147"/>
      <c r="RH1490" s="147"/>
      <c r="RI1490" s="147"/>
      <c r="RJ1490" s="147"/>
      <c r="RK1490" s="147"/>
      <c r="RL1490" s="147"/>
      <c r="RM1490" s="147"/>
      <c r="RN1490" s="147"/>
      <c r="RO1490" s="147"/>
      <c r="RP1490" s="147"/>
      <c r="RQ1490" s="147"/>
      <c r="RR1490" s="147"/>
      <c r="RS1490" s="147"/>
      <c r="RT1490" s="147"/>
      <c r="RU1490" s="147"/>
      <c r="RV1490" s="147"/>
      <c r="RW1490" s="147"/>
      <c r="RX1490" s="147"/>
      <c r="RY1490" s="147"/>
      <c r="RZ1490" s="147"/>
      <c r="SA1490" s="147"/>
      <c r="SB1490" s="147"/>
      <c r="SC1490" s="147"/>
      <c r="SD1490" s="147"/>
      <c r="SE1490" s="147"/>
      <c r="SF1490" s="147"/>
      <c r="SG1490" s="147"/>
      <c r="SH1490" s="147"/>
      <c r="SI1490" s="147"/>
      <c r="SJ1490" s="147"/>
      <c r="SK1490" s="147"/>
      <c r="SL1490" s="147"/>
      <c r="SM1490" s="147"/>
      <c r="SN1490" s="147"/>
      <c r="SO1490" s="147"/>
      <c r="SP1490" s="147"/>
      <c r="SQ1490" s="147"/>
      <c r="SR1490" s="147"/>
      <c r="SS1490" s="147"/>
      <c r="ST1490" s="147"/>
      <c r="SU1490" s="147"/>
      <c r="SV1490" s="147"/>
      <c r="SW1490" s="147"/>
      <c r="SX1490" s="147"/>
      <c r="SY1490" s="147"/>
      <c r="SZ1490" s="147"/>
      <c r="TA1490" s="147"/>
      <c r="TB1490" s="147"/>
      <c r="TC1490" s="147"/>
      <c r="TD1490" s="147"/>
      <c r="TE1490" s="147"/>
      <c r="TF1490" s="147"/>
      <c r="TG1490" s="147"/>
      <c r="TH1490" s="147"/>
      <c r="TI1490" s="147"/>
      <c r="TJ1490" s="147"/>
      <c r="TK1490" s="147"/>
      <c r="TL1490" s="147"/>
      <c r="TM1490" s="147"/>
      <c r="TN1490" s="147"/>
      <c r="TO1490" s="147"/>
      <c r="TP1490" s="147"/>
      <c r="TQ1490" s="147"/>
      <c r="TR1490" s="147"/>
      <c r="TS1490" s="147"/>
      <c r="TT1490" s="147"/>
      <c r="TU1490" s="147"/>
      <c r="TV1490" s="147"/>
      <c r="TW1490" s="147"/>
      <c r="TX1490" s="147"/>
      <c r="TY1490" s="147"/>
      <c r="TZ1490" s="147"/>
      <c r="UA1490" s="147"/>
      <c r="UB1490" s="147"/>
      <c r="UC1490" s="147"/>
      <c r="UD1490" s="147"/>
      <c r="UE1490" s="147"/>
      <c r="UF1490" s="147"/>
      <c r="UG1490" s="147"/>
      <c r="UH1490" s="147"/>
      <c r="UI1490" s="147"/>
      <c r="UJ1490" s="147"/>
      <c r="UK1490" s="147"/>
      <c r="UL1490" s="147"/>
      <c r="UM1490" s="147"/>
      <c r="UN1490" s="147"/>
      <c r="UO1490" s="147"/>
      <c r="UP1490" s="147"/>
      <c r="UQ1490" s="147"/>
      <c r="UR1490" s="147"/>
      <c r="US1490" s="147"/>
      <c r="UT1490" s="147"/>
      <c r="UU1490" s="147"/>
      <c r="UV1490" s="147"/>
      <c r="UW1490" s="147"/>
      <c r="UX1490" s="147"/>
      <c r="UY1490" s="147"/>
      <c r="UZ1490" s="147"/>
      <c r="VA1490" s="147"/>
      <c r="VB1490" s="147"/>
      <c r="VC1490" s="147"/>
      <c r="VD1490" s="147"/>
      <c r="VE1490" s="147"/>
      <c r="VF1490" s="147"/>
      <c r="VG1490" s="147"/>
      <c r="VH1490" s="147"/>
      <c r="VI1490" s="147"/>
      <c r="VJ1490" s="147"/>
      <c r="VK1490" s="147"/>
      <c r="VL1490" s="147"/>
      <c r="VM1490" s="147"/>
      <c r="VN1490" s="147"/>
      <c r="VO1490" s="147"/>
      <c r="VP1490" s="147"/>
      <c r="VQ1490" s="147"/>
      <c r="VR1490" s="147"/>
      <c r="VS1490" s="147"/>
      <c r="VT1490" s="147"/>
      <c r="VU1490" s="147"/>
      <c r="VV1490" s="147"/>
      <c r="VW1490" s="147"/>
      <c r="VX1490" s="147"/>
      <c r="VY1490" s="147"/>
      <c r="VZ1490" s="147"/>
      <c r="WA1490" s="147"/>
      <c r="WB1490" s="147"/>
      <c r="WC1490" s="147"/>
      <c r="WD1490" s="147"/>
      <c r="WE1490" s="147"/>
      <c r="WF1490" s="147"/>
      <c r="WG1490" s="147"/>
      <c r="WH1490" s="147"/>
      <c r="WI1490" s="147"/>
      <c r="WJ1490" s="147"/>
      <c r="WK1490" s="147"/>
      <c r="WL1490" s="147"/>
      <c r="WM1490" s="147"/>
      <c r="WN1490" s="147"/>
      <c r="WO1490" s="147"/>
      <c r="WP1490" s="147"/>
      <c r="WQ1490" s="147"/>
      <c r="WR1490" s="147"/>
      <c r="WS1490" s="147"/>
      <c r="WT1490" s="147"/>
      <c r="WU1490" s="147"/>
      <c r="WV1490" s="147"/>
      <c r="WW1490" s="147"/>
      <c r="WX1490" s="147"/>
      <c r="WY1490" s="147"/>
      <c r="WZ1490" s="147"/>
      <c r="XA1490" s="147"/>
      <c r="XB1490" s="147"/>
      <c r="XC1490" s="147"/>
      <c r="XD1490" s="147"/>
      <c r="XE1490" s="147"/>
      <c r="XF1490" s="147"/>
      <c r="XG1490" s="147"/>
      <c r="XH1490" s="147"/>
      <c r="XI1490" s="147"/>
      <c r="XJ1490" s="147"/>
      <c r="XK1490" s="147"/>
      <c r="XL1490" s="147"/>
      <c r="XM1490" s="147"/>
      <c r="XN1490" s="147"/>
      <c r="XO1490" s="147"/>
      <c r="XP1490" s="147"/>
      <c r="XQ1490" s="147"/>
      <c r="XR1490" s="147"/>
      <c r="XS1490" s="147"/>
      <c r="XT1490" s="147"/>
      <c r="XU1490" s="147"/>
      <c r="XV1490" s="147"/>
      <c r="XW1490" s="147"/>
      <c r="XX1490" s="147"/>
      <c r="XY1490" s="147"/>
      <c r="XZ1490" s="147"/>
      <c r="YA1490" s="147"/>
      <c r="YB1490" s="147"/>
      <c r="YC1490" s="147"/>
      <c r="YD1490" s="147"/>
      <c r="YE1490" s="147"/>
      <c r="YF1490" s="147"/>
      <c r="YG1490" s="147"/>
      <c r="YH1490" s="147"/>
      <c r="YI1490" s="147"/>
      <c r="YJ1490" s="147"/>
      <c r="YK1490" s="147"/>
      <c r="YL1490" s="147"/>
      <c r="YM1490" s="147"/>
      <c r="YN1490" s="147"/>
      <c r="YO1490" s="147"/>
      <c r="YP1490" s="147"/>
      <c r="YQ1490" s="147"/>
      <c r="YR1490" s="147"/>
      <c r="YS1490" s="147"/>
      <c r="YT1490" s="147"/>
      <c r="YU1490" s="147"/>
      <c r="YV1490" s="147"/>
      <c r="YW1490" s="147"/>
      <c r="YX1490" s="147"/>
      <c r="YY1490" s="147"/>
      <c r="YZ1490" s="147"/>
      <c r="ZA1490" s="147"/>
      <c r="ZB1490" s="147"/>
      <c r="ZC1490" s="147"/>
      <c r="ZD1490" s="147"/>
      <c r="ZE1490" s="147"/>
      <c r="ZF1490" s="147"/>
      <c r="ZG1490" s="147"/>
      <c r="ZH1490" s="147"/>
      <c r="ZI1490" s="147"/>
      <c r="ZJ1490" s="147"/>
      <c r="ZK1490" s="147"/>
      <c r="ZL1490" s="147"/>
      <c r="ZM1490" s="147"/>
      <c r="ZN1490" s="147"/>
      <c r="ZO1490" s="147"/>
      <c r="ZP1490" s="147"/>
      <c r="ZQ1490" s="147"/>
      <c r="ZR1490" s="147"/>
      <c r="ZS1490" s="147"/>
      <c r="ZT1490" s="147"/>
      <c r="ZU1490" s="147"/>
      <c r="ZV1490" s="147"/>
      <c r="ZW1490" s="147"/>
      <c r="ZX1490" s="147"/>
      <c r="ZY1490" s="147"/>
      <c r="ZZ1490" s="147"/>
      <c r="AAA1490" s="147"/>
      <c r="AAB1490" s="147"/>
      <c r="AAC1490" s="147"/>
      <c r="AAD1490" s="147"/>
      <c r="AAE1490" s="147"/>
      <c r="AAF1490" s="147"/>
      <c r="AAG1490" s="147"/>
      <c r="AAH1490" s="147"/>
      <c r="AAI1490" s="147"/>
      <c r="AAJ1490" s="147"/>
      <c r="AAK1490" s="147"/>
      <c r="AAL1490" s="147"/>
      <c r="AAM1490" s="147"/>
      <c r="AAN1490" s="147"/>
      <c r="AAO1490" s="147"/>
      <c r="AAP1490" s="147"/>
      <c r="AAQ1490" s="147"/>
      <c r="AAR1490" s="147"/>
      <c r="AAS1490" s="147"/>
      <c r="AAT1490" s="147"/>
      <c r="AAU1490" s="147"/>
      <c r="AAV1490" s="147"/>
      <c r="AAW1490" s="147"/>
      <c r="AAX1490" s="147"/>
      <c r="AAY1490" s="147"/>
      <c r="AAZ1490" s="147"/>
      <c r="ABA1490" s="147"/>
      <c r="ABB1490" s="147"/>
      <c r="ABC1490" s="147"/>
      <c r="ABD1490" s="147"/>
      <c r="ABE1490" s="147"/>
      <c r="ABF1490" s="147"/>
      <c r="ABG1490" s="147"/>
      <c r="ABH1490" s="147"/>
      <c r="ABI1490" s="147"/>
      <c r="ABJ1490" s="147"/>
      <c r="ABK1490" s="147"/>
      <c r="ABL1490" s="147"/>
      <c r="ABM1490" s="147"/>
      <c r="ABN1490" s="147"/>
      <c r="ABO1490" s="147"/>
      <c r="ABP1490" s="147"/>
      <c r="ABQ1490" s="147"/>
      <c r="ABR1490" s="147"/>
      <c r="ABS1490" s="147"/>
      <c r="ABT1490" s="147"/>
      <c r="ABU1490" s="147"/>
      <c r="ABV1490" s="147"/>
      <c r="ABW1490" s="147"/>
      <c r="ABX1490" s="147"/>
      <c r="ABY1490" s="147"/>
      <c r="ABZ1490" s="147"/>
      <c r="ACA1490" s="147"/>
      <c r="ACB1490" s="147"/>
      <c r="ACC1490" s="147"/>
      <c r="ACD1490" s="147"/>
      <c r="ACE1490" s="147"/>
      <c r="ACF1490" s="147"/>
      <c r="ACG1490" s="147"/>
      <c r="ACH1490" s="147"/>
      <c r="ACI1490" s="147"/>
      <c r="ACJ1490" s="147"/>
      <c r="ACK1490" s="147"/>
      <c r="ACL1490" s="147"/>
      <c r="ACM1490" s="147"/>
      <c r="ACN1490" s="147"/>
      <c r="ACO1490" s="147"/>
      <c r="ACP1490" s="147"/>
      <c r="ACQ1490" s="147"/>
      <c r="ACR1490" s="147"/>
      <c r="ACS1490" s="147"/>
      <c r="ACT1490" s="147"/>
      <c r="ACU1490" s="147"/>
      <c r="ACV1490" s="147"/>
      <c r="ACW1490" s="147"/>
      <c r="ACX1490" s="147"/>
      <c r="ACY1490" s="147"/>
      <c r="ACZ1490" s="147"/>
      <c r="ADA1490" s="147"/>
      <c r="ADB1490" s="147"/>
      <c r="ADC1490" s="147"/>
      <c r="ADD1490" s="147"/>
      <c r="ADE1490" s="147"/>
      <c r="ADF1490" s="147"/>
      <c r="ADG1490" s="147"/>
      <c r="ADH1490" s="147"/>
      <c r="ADI1490" s="147"/>
      <c r="ADJ1490" s="147"/>
      <c r="ADK1490" s="147"/>
      <c r="ADL1490" s="147"/>
      <c r="ADM1490" s="147"/>
      <c r="ADN1490" s="147"/>
      <c r="ADO1490" s="147"/>
      <c r="ADP1490" s="147"/>
      <c r="ADQ1490" s="147"/>
      <c r="ADR1490" s="147"/>
      <c r="ADS1490" s="147"/>
      <c r="ADT1490" s="147"/>
      <c r="ADU1490" s="147"/>
      <c r="ADV1490" s="147"/>
      <c r="ADW1490" s="147"/>
      <c r="ADX1490" s="147"/>
      <c r="ADY1490" s="147"/>
      <c r="ADZ1490" s="147"/>
      <c r="AEA1490" s="147"/>
      <c r="AEB1490" s="147"/>
      <c r="AEC1490" s="147"/>
      <c r="AED1490" s="147"/>
      <c r="AEE1490" s="147"/>
      <c r="AEF1490" s="147"/>
      <c r="AEG1490" s="147"/>
      <c r="AEH1490" s="147"/>
      <c r="AEI1490" s="147"/>
      <c r="AEJ1490" s="147"/>
      <c r="AEK1490" s="147"/>
      <c r="AEL1490" s="147"/>
      <c r="AEM1490" s="147"/>
      <c r="AEN1490" s="147"/>
      <c r="AEO1490" s="147"/>
      <c r="AEP1490" s="147"/>
      <c r="AEQ1490" s="147"/>
      <c r="AER1490" s="147"/>
      <c r="AES1490" s="147"/>
      <c r="AET1490" s="147"/>
      <c r="AEU1490" s="147"/>
      <c r="AEV1490" s="147"/>
      <c r="AEW1490" s="147"/>
      <c r="AEX1490" s="147"/>
      <c r="AEY1490" s="147"/>
      <c r="AEZ1490" s="147"/>
      <c r="AFA1490" s="147"/>
      <c r="AFB1490" s="147"/>
      <c r="AFC1490" s="147"/>
      <c r="AFD1490" s="147"/>
      <c r="AFE1490" s="147"/>
      <c r="AFF1490" s="147"/>
      <c r="AFG1490" s="147"/>
      <c r="AFH1490" s="147"/>
      <c r="AFI1490" s="147"/>
      <c r="AFJ1490" s="147"/>
      <c r="AFK1490" s="147"/>
      <c r="AFL1490" s="147"/>
      <c r="AFM1490" s="147"/>
      <c r="AFN1490" s="147"/>
      <c r="AFO1490" s="147"/>
      <c r="AFP1490" s="147"/>
      <c r="AFQ1490" s="147"/>
      <c r="AFR1490" s="147"/>
      <c r="AFS1490" s="147"/>
      <c r="AFT1490" s="147"/>
      <c r="AFU1490" s="147"/>
      <c r="AFV1490" s="147"/>
      <c r="AFW1490" s="147"/>
      <c r="AFX1490" s="147"/>
      <c r="AFY1490" s="147"/>
      <c r="AFZ1490" s="147"/>
      <c r="AGA1490" s="147"/>
      <c r="AGB1490" s="147"/>
      <c r="AGC1490" s="147"/>
      <c r="AGD1490" s="147"/>
      <c r="AGE1490" s="147"/>
      <c r="AGF1490" s="147"/>
      <c r="AGG1490" s="147"/>
      <c r="AGH1490" s="147"/>
      <c r="AGI1490" s="147"/>
      <c r="AGJ1490" s="147"/>
      <c r="AGK1490" s="147"/>
      <c r="AGL1490" s="147"/>
      <c r="AGM1490" s="147"/>
      <c r="AGN1490" s="147"/>
      <c r="AGO1490" s="147"/>
      <c r="AGP1490" s="147"/>
      <c r="AGQ1490" s="147"/>
      <c r="AGR1490" s="147"/>
      <c r="AGS1490" s="147"/>
      <c r="AGT1490" s="147"/>
      <c r="AGU1490" s="147"/>
      <c r="AGV1490" s="147"/>
      <c r="AGW1490" s="147"/>
      <c r="AGX1490" s="147"/>
      <c r="AGY1490" s="147"/>
      <c r="AGZ1490" s="147"/>
      <c r="AHA1490" s="147"/>
      <c r="AHB1490" s="147"/>
      <c r="AHC1490" s="147"/>
      <c r="AHD1490" s="147"/>
      <c r="AHE1490" s="147"/>
      <c r="AHF1490" s="147"/>
      <c r="AHG1490" s="147"/>
      <c r="AHH1490" s="147"/>
      <c r="AHI1490" s="147"/>
      <c r="AHJ1490" s="147"/>
      <c r="AHK1490" s="147"/>
      <c r="AHL1490" s="147"/>
      <c r="AHM1490" s="147"/>
      <c r="AHN1490" s="147"/>
      <c r="AHO1490" s="147"/>
      <c r="AHP1490" s="147"/>
      <c r="AHQ1490" s="147"/>
      <c r="AHR1490" s="147"/>
      <c r="AHS1490" s="147"/>
      <c r="AHT1490" s="147"/>
      <c r="AHU1490" s="147"/>
      <c r="AHV1490" s="147"/>
      <c r="AHW1490" s="147"/>
      <c r="AHX1490" s="147"/>
      <c r="AHY1490" s="147"/>
      <c r="AHZ1490" s="147"/>
      <c r="AIA1490" s="147"/>
      <c r="AIB1490" s="147"/>
      <c r="AIC1490" s="147"/>
      <c r="AID1490" s="147"/>
      <c r="AIE1490" s="147"/>
      <c r="AIF1490" s="147"/>
      <c r="AIG1490" s="147"/>
      <c r="AIH1490" s="147"/>
      <c r="AII1490" s="147"/>
      <c r="AIJ1490" s="147"/>
      <c r="AIK1490" s="147"/>
      <c r="AIL1490" s="147"/>
      <c r="AIM1490" s="147"/>
      <c r="AIN1490" s="147"/>
      <c r="AIO1490" s="147"/>
      <c r="AIP1490" s="147"/>
      <c r="AIQ1490" s="147"/>
      <c r="AIR1490" s="147"/>
      <c r="AIS1490" s="147"/>
      <c r="AIT1490" s="147"/>
      <c r="AIU1490" s="147"/>
      <c r="AIV1490" s="147"/>
      <c r="AIW1490" s="147"/>
      <c r="AIX1490" s="147"/>
      <c r="AIY1490" s="147"/>
      <c r="AIZ1490" s="147"/>
      <c r="AJA1490" s="147"/>
      <c r="AJB1490" s="147"/>
      <c r="AJC1490" s="147"/>
      <c r="AJD1490" s="147"/>
      <c r="AJE1490" s="147"/>
      <c r="AJF1490" s="147"/>
      <c r="AJG1490" s="147"/>
      <c r="AJH1490" s="147"/>
      <c r="AJI1490" s="147"/>
      <c r="AJJ1490" s="147"/>
      <c r="AJK1490" s="147"/>
      <c r="AJL1490" s="147"/>
      <c r="AJM1490" s="147"/>
      <c r="AJN1490" s="147"/>
      <c r="AJO1490" s="147"/>
      <c r="AJP1490" s="147"/>
      <c r="AJQ1490" s="147"/>
      <c r="AJR1490" s="147"/>
      <c r="AJS1490" s="147"/>
      <c r="AJT1490" s="147"/>
      <c r="AJU1490" s="147"/>
      <c r="AJV1490" s="147"/>
      <c r="AJW1490" s="147"/>
      <c r="AJX1490" s="147"/>
      <c r="AJY1490" s="147"/>
      <c r="AJZ1490" s="147"/>
      <c r="AKA1490" s="147"/>
      <c r="AKB1490" s="147"/>
      <c r="AKC1490" s="147"/>
      <c r="AKD1490" s="147"/>
      <c r="AKE1490" s="147"/>
      <c r="AKF1490" s="147"/>
      <c r="AKG1490" s="147"/>
      <c r="AKH1490" s="147"/>
      <c r="AKI1490" s="147"/>
      <c r="AKJ1490" s="147"/>
      <c r="AKK1490" s="147"/>
      <c r="AKL1490" s="147"/>
      <c r="AKM1490" s="147"/>
      <c r="AKN1490" s="147"/>
      <c r="AKO1490" s="147"/>
      <c r="AKP1490" s="147"/>
      <c r="AKQ1490" s="147"/>
      <c r="AKR1490" s="147"/>
      <c r="AKS1490" s="147"/>
      <c r="AKT1490" s="147"/>
      <c r="AKU1490" s="147"/>
      <c r="AKV1490" s="147"/>
      <c r="AKW1490" s="147"/>
      <c r="AKX1490" s="147"/>
      <c r="AKY1490" s="147"/>
      <c r="AKZ1490" s="147"/>
      <c r="ALA1490" s="147"/>
      <c r="ALB1490" s="147"/>
      <c r="ALC1490" s="147"/>
      <c r="ALD1490" s="147"/>
      <c r="ALE1490" s="147"/>
      <c r="ALF1490" s="147"/>
      <c r="ALG1490" s="147"/>
      <c r="ALH1490" s="147"/>
      <c r="ALI1490" s="147"/>
      <c r="ALJ1490" s="147"/>
      <c r="ALK1490" s="147"/>
      <c r="ALL1490" s="147"/>
      <c r="ALM1490" s="147"/>
      <c r="ALN1490" s="147"/>
      <c r="ALO1490" s="147"/>
      <c r="ALP1490" s="147"/>
      <c r="ALQ1490" s="147"/>
      <c r="ALR1490" s="147"/>
      <c r="ALS1490" s="147"/>
      <c r="ALT1490" s="147"/>
      <c r="ALU1490" s="147"/>
      <c r="ALV1490" s="147"/>
      <c r="ALW1490" s="147"/>
      <c r="ALX1490" s="147"/>
      <c r="ALY1490" s="147"/>
      <c r="ALZ1490" s="147"/>
      <c r="AMA1490" s="147"/>
      <c r="AMB1490" s="147"/>
      <c r="AMC1490" s="147"/>
      <c r="AMD1490" s="147"/>
      <c r="AME1490" s="147"/>
      <c r="AMF1490" s="147"/>
      <c r="AMG1490" s="147"/>
      <c r="AMH1490" s="147"/>
      <c r="AMI1490" s="147"/>
      <c r="AMJ1490" s="147"/>
      <c r="AMK1490" s="147"/>
    </row>
    <row r="1491" spans="1:1025" s="149" customFormat="1">
      <c r="A1491" s="144">
        <v>682</v>
      </c>
      <c r="B1491" s="144" t="s">
        <v>3234</v>
      </c>
      <c r="C1491" s="144">
        <v>50401825</v>
      </c>
      <c r="D1491" s="145">
        <v>0.57999999999999996</v>
      </c>
      <c r="E1491" s="145">
        <v>50.6</v>
      </c>
      <c r="F1491" s="145">
        <v>7</v>
      </c>
      <c r="G1491" s="146">
        <v>12380</v>
      </c>
      <c r="H1491" s="146" t="s">
        <v>3235</v>
      </c>
      <c r="I1491" s="147">
        <v>8539251</v>
      </c>
      <c r="J1491" s="148" t="s">
        <v>3186</v>
      </c>
      <c r="K1491" s="148" t="s">
        <v>3187</v>
      </c>
      <c r="M1491" s="147"/>
      <c r="N1491" s="147"/>
      <c r="O1491" s="147"/>
      <c r="P1491" s="147"/>
      <c r="Q1491" s="147"/>
      <c r="R1491" s="147"/>
      <c r="S1491" s="147"/>
      <c r="T1491" s="147"/>
      <c r="U1491" s="147"/>
      <c r="V1491" s="147"/>
      <c r="W1491" s="147"/>
      <c r="X1491" s="147"/>
      <c r="Y1491" s="147"/>
      <c r="Z1491" s="147"/>
      <c r="AA1491" s="147"/>
      <c r="AB1491" s="147"/>
      <c r="AC1491" s="147"/>
      <c r="AD1491" s="147"/>
      <c r="AE1491" s="147"/>
      <c r="AF1491" s="147"/>
      <c r="AG1491" s="147"/>
      <c r="AH1491" s="147"/>
      <c r="AI1491" s="147"/>
      <c r="AJ1491" s="147"/>
      <c r="AK1491" s="147"/>
      <c r="AL1491" s="147"/>
      <c r="AM1491" s="147"/>
      <c r="AN1491" s="147"/>
      <c r="AO1491" s="147"/>
      <c r="AP1491" s="147"/>
      <c r="AQ1491" s="147"/>
      <c r="AR1491" s="147"/>
      <c r="AS1491" s="147"/>
      <c r="AT1491" s="147"/>
      <c r="AU1491" s="147"/>
      <c r="AV1491" s="147"/>
      <c r="AW1491" s="147"/>
      <c r="AX1491" s="147"/>
      <c r="AY1491" s="147"/>
      <c r="AZ1491" s="147"/>
      <c r="BA1491" s="147"/>
      <c r="BB1491" s="147"/>
      <c r="BC1491" s="147"/>
      <c r="BD1491" s="147"/>
      <c r="BE1491" s="147"/>
      <c r="BF1491" s="147"/>
      <c r="BG1491" s="147"/>
      <c r="BH1491" s="147"/>
      <c r="BI1491" s="147"/>
      <c r="BJ1491" s="147"/>
      <c r="BK1491" s="147"/>
      <c r="BL1491" s="147"/>
      <c r="BM1491" s="147"/>
      <c r="BN1491" s="147"/>
      <c r="BO1491" s="147"/>
      <c r="BP1491" s="147"/>
      <c r="BQ1491" s="147"/>
      <c r="BR1491" s="147"/>
      <c r="BS1491" s="147"/>
      <c r="BT1491" s="147"/>
      <c r="BU1491" s="147"/>
      <c r="BV1491" s="147"/>
      <c r="BW1491" s="147"/>
      <c r="BX1491" s="147"/>
      <c r="BY1491" s="147"/>
      <c r="BZ1491" s="147"/>
      <c r="CA1491" s="147"/>
      <c r="CB1491" s="147"/>
      <c r="CC1491" s="147"/>
      <c r="CD1491" s="147"/>
      <c r="CE1491" s="147"/>
      <c r="CF1491" s="147"/>
      <c r="CG1491" s="147"/>
      <c r="CH1491" s="147"/>
      <c r="CI1491" s="147"/>
      <c r="CJ1491" s="147"/>
      <c r="CK1491" s="147"/>
      <c r="CL1491" s="147"/>
      <c r="CM1491" s="147"/>
      <c r="CN1491" s="147"/>
      <c r="CO1491" s="147"/>
      <c r="CP1491" s="147"/>
      <c r="CQ1491" s="147"/>
      <c r="CR1491" s="147"/>
      <c r="CS1491" s="147"/>
      <c r="CT1491" s="147"/>
      <c r="CU1491" s="147"/>
      <c r="CV1491" s="147"/>
      <c r="CW1491" s="147"/>
      <c r="CX1491" s="147"/>
      <c r="CY1491" s="147"/>
      <c r="CZ1491" s="147"/>
      <c r="DA1491" s="147"/>
      <c r="DB1491" s="147"/>
      <c r="DC1491" s="147"/>
      <c r="DD1491" s="147"/>
      <c r="DE1491" s="147"/>
      <c r="DF1491" s="147"/>
      <c r="DG1491" s="147"/>
      <c r="DH1491" s="147"/>
      <c r="DI1491" s="147"/>
      <c r="DJ1491" s="147"/>
      <c r="DK1491" s="147"/>
      <c r="DL1491" s="147"/>
      <c r="DM1491" s="147"/>
      <c r="DN1491" s="147"/>
      <c r="DO1491" s="147"/>
      <c r="DP1491" s="147"/>
      <c r="DQ1491" s="147"/>
      <c r="DR1491" s="147"/>
      <c r="DS1491" s="147"/>
      <c r="DT1491" s="147"/>
      <c r="DU1491" s="147"/>
      <c r="DV1491" s="147"/>
      <c r="DW1491" s="147"/>
      <c r="DX1491" s="147"/>
      <c r="DY1491" s="147"/>
      <c r="DZ1491" s="147"/>
      <c r="EA1491" s="147"/>
      <c r="EB1491" s="147"/>
      <c r="EC1491" s="147"/>
      <c r="ED1491" s="147"/>
      <c r="EE1491" s="147"/>
      <c r="EF1491" s="147"/>
      <c r="EG1491" s="147"/>
      <c r="EH1491" s="147"/>
      <c r="EI1491" s="147"/>
      <c r="EJ1491" s="147"/>
      <c r="EK1491" s="147"/>
      <c r="EL1491" s="147"/>
      <c r="EM1491" s="147"/>
      <c r="EN1491" s="147"/>
      <c r="EO1491" s="147"/>
      <c r="EP1491" s="147"/>
      <c r="EQ1491" s="147"/>
      <c r="ER1491" s="147"/>
      <c r="ES1491" s="147"/>
      <c r="ET1491" s="147"/>
      <c r="EU1491" s="147"/>
      <c r="EV1491" s="147"/>
      <c r="EW1491" s="147"/>
      <c r="EX1491" s="147"/>
      <c r="EY1491" s="147"/>
      <c r="EZ1491" s="147"/>
      <c r="FA1491" s="147"/>
      <c r="FB1491" s="147"/>
      <c r="FC1491" s="147"/>
      <c r="FD1491" s="147"/>
      <c r="FE1491" s="147"/>
      <c r="FF1491" s="147"/>
      <c r="FG1491" s="147"/>
      <c r="FH1491" s="147"/>
      <c r="FI1491" s="147"/>
      <c r="FJ1491" s="147"/>
      <c r="FK1491" s="147"/>
      <c r="FL1491" s="147"/>
      <c r="FM1491" s="147"/>
      <c r="FN1491" s="147"/>
      <c r="FO1491" s="147"/>
      <c r="FP1491" s="147"/>
      <c r="FQ1491" s="147"/>
      <c r="FR1491" s="147"/>
      <c r="FS1491" s="147"/>
      <c r="FT1491" s="147"/>
      <c r="FU1491" s="147"/>
      <c r="FV1491" s="147"/>
      <c r="FW1491" s="147"/>
      <c r="FX1491" s="147"/>
      <c r="FY1491" s="147"/>
      <c r="FZ1491" s="147"/>
      <c r="GA1491" s="147"/>
      <c r="GB1491" s="147"/>
      <c r="GC1491" s="147"/>
      <c r="GD1491" s="147"/>
      <c r="GE1491" s="147"/>
      <c r="GF1491" s="147"/>
      <c r="GG1491" s="147"/>
      <c r="GH1491" s="147"/>
      <c r="GI1491" s="147"/>
      <c r="GJ1491" s="147"/>
      <c r="GK1491" s="147"/>
      <c r="GL1491" s="147"/>
      <c r="GM1491" s="147"/>
      <c r="GN1491" s="147"/>
      <c r="GO1491" s="147"/>
      <c r="GP1491" s="147"/>
      <c r="GQ1491" s="147"/>
      <c r="GR1491" s="147"/>
      <c r="GS1491" s="147"/>
      <c r="GT1491" s="147"/>
      <c r="GU1491" s="147"/>
      <c r="GV1491" s="147"/>
      <c r="GW1491" s="147"/>
      <c r="GX1491" s="147"/>
      <c r="GY1491" s="147"/>
      <c r="GZ1491" s="147"/>
      <c r="HA1491" s="147"/>
      <c r="HB1491" s="147"/>
      <c r="HC1491" s="147"/>
      <c r="HD1491" s="147"/>
      <c r="HE1491" s="147"/>
      <c r="HF1491" s="147"/>
      <c r="HG1491" s="147"/>
      <c r="HH1491" s="147"/>
      <c r="HI1491" s="147"/>
      <c r="HJ1491" s="147"/>
      <c r="HK1491" s="147"/>
      <c r="HL1491" s="147"/>
      <c r="HM1491" s="147"/>
      <c r="HN1491" s="147"/>
      <c r="HO1491" s="147"/>
      <c r="HP1491" s="147"/>
      <c r="HQ1491" s="147"/>
      <c r="HR1491" s="147"/>
      <c r="HS1491" s="147"/>
      <c r="HT1491" s="147"/>
      <c r="HU1491" s="147"/>
      <c r="HV1491" s="147"/>
      <c r="HW1491" s="147"/>
      <c r="HX1491" s="147"/>
      <c r="HY1491" s="147"/>
      <c r="HZ1491" s="147"/>
      <c r="IA1491" s="147"/>
      <c r="IB1491" s="147"/>
      <c r="IC1491" s="147"/>
      <c r="ID1491" s="147"/>
      <c r="IE1491" s="147"/>
      <c r="IF1491" s="147"/>
      <c r="IG1491" s="147"/>
      <c r="IH1491" s="147"/>
      <c r="II1491" s="147"/>
      <c r="IJ1491" s="147"/>
      <c r="IK1491" s="147"/>
      <c r="IL1491" s="147"/>
      <c r="IM1491" s="147"/>
      <c r="IN1491" s="147"/>
      <c r="IO1491" s="147"/>
      <c r="IP1491" s="147"/>
      <c r="IQ1491" s="147"/>
      <c r="IR1491" s="147"/>
      <c r="IS1491" s="147"/>
      <c r="IT1491" s="147"/>
      <c r="IU1491" s="147"/>
      <c r="IV1491" s="147"/>
      <c r="IW1491" s="147"/>
      <c r="IX1491" s="147"/>
      <c r="IY1491" s="147"/>
      <c r="IZ1491" s="147"/>
      <c r="JA1491" s="147"/>
      <c r="JB1491" s="147"/>
      <c r="JC1491" s="147"/>
      <c r="JD1491" s="147"/>
      <c r="JE1491" s="147"/>
      <c r="JF1491" s="147"/>
      <c r="JG1491" s="147"/>
      <c r="JH1491" s="147"/>
      <c r="JI1491" s="147"/>
      <c r="JJ1491" s="147"/>
      <c r="JK1491" s="147"/>
      <c r="JL1491" s="147"/>
      <c r="JM1491" s="147"/>
      <c r="JN1491" s="147"/>
      <c r="JO1491" s="147"/>
      <c r="JP1491" s="147"/>
      <c r="JQ1491" s="147"/>
      <c r="JR1491" s="147"/>
      <c r="JS1491" s="147"/>
      <c r="JT1491" s="147"/>
      <c r="JU1491" s="147"/>
      <c r="JV1491" s="147"/>
      <c r="JW1491" s="147"/>
      <c r="JX1491" s="147"/>
      <c r="JY1491" s="147"/>
      <c r="JZ1491" s="147"/>
      <c r="KA1491" s="147"/>
      <c r="KB1491" s="147"/>
      <c r="KC1491" s="147"/>
      <c r="KD1491" s="147"/>
      <c r="KE1491" s="147"/>
      <c r="KF1491" s="147"/>
      <c r="KG1491" s="147"/>
      <c r="KH1491" s="147"/>
      <c r="KI1491" s="147"/>
      <c r="KJ1491" s="147"/>
      <c r="KK1491" s="147"/>
      <c r="KL1491" s="147"/>
      <c r="KM1491" s="147"/>
      <c r="KN1491" s="147"/>
      <c r="KO1491" s="147"/>
      <c r="KP1491" s="147"/>
      <c r="KQ1491" s="147"/>
      <c r="KR1491" s="147"/>
      <c r="KS1491" s="147"/>
      <c r="KT1491" s="147"/>
      <c r="KU1491" s="147"/>
      <c r="KV1491" s="147"/>
      <c r="KW1491" s="147"/>
      <c r="KX1491" s="147"/>
      <c r="KY1491" s="147"/>
      <c r="KZ1491" s="147"/>
      <c r="LA1491" s="147"/>
      <c r="LB1491" s="147"/>
      <c r="LC1491" s="147"/>
      <c r="LD1491" s="147"/>
      <c r="LE1491" s="147"/>
      <c r="LF1491" s="147"/>
      <c r="LG1491" s="147"/>
      <c r="LH1491" s="147"/>
      <c r="LI1491" s="147"/>
      <c r="LJ1491" s="147"/>
      <c r="LK1491" s="147"/>
      <c r="LL1491" s="147"/>
      <c r="LM1491" s="147"/>
      <c r="LN1491" s="147"/>
      <c r="LO1491" s="147"/>
      <c r="LP1491" s="147"/>
      <c r="LQ1491" s="147"/>
      <c r="LR1491" s="147"/>
      <c r="LS1491" s="147"/>
      <c r="LT1491" s="147"/>
      <c r="LU1491" s="147"/>
      <c r="LV1491" s="147"/>
      <c r="LW1491" s="147"/>
      <c r="LX1491" s="147"/>
      <c r="LY1491" s="147"/>
      <c r="LZ1491" s="147"/>
      <c r="MA1491" s="147"/>
      <c r="MB1491" s="147"/>
      <c r="MC1491" s="147"/>
      <c r="MD1491" s="147"/>
      <c r="ME1491" s="147"/>
      <c r="MF1491" s="147"/>
      <c r="MG1491" s="147"/>
      <c r="MH1491" s="147"/>
      <c r="MI1491" s="147"/>
      <c r="MJ1491" s="147"/>
      <c r="MK1491" s="147"/>
      <c r="ML1491" s="147"/>
      <c r="MM1491" s="147"/>
      <c r="MN1491" s="147"/>
      <c r="MO1491" s="147"/>
      <c r="MP1491" s="147"/>
      <c r="MQ1491" s="147"/>
      <c r="MR1491" s="147"/>
      <c r="MS1491" s="147"/>
      <c r="MT1491" s="147"/>
      <c r="MU1491" s="147"/>
      <c r="MV1491" s="147"/>
      <c r="MW1491" s="147"/>
      <c r="MX1491" s="147"/>
      <c r="MY1491" s="147"/>
      <c r="MZ1491" s="147"/>
      <c r="NA1491" s="147"/>
      <c r="NB1491" s="147"/>
      <c r="NC1491" s="147"/>
      <c r="ND1491" s="147"/>
      <c r="NE1491" s="147"/>
      <c r="NF1491" s="147"/>
      <c r="NG1491" s="147"/>
      <c r="NH1491" s="147"/>
      <c r="NI1491" s="147"/>
      <c r="NJ1491" s="147"/>
      <c r="NK1491" s="147"/>
      <c r="NL1491" s="147"/>
      <c r="NM1491" s="147"/>
      <c r="NN1491" s="147"/>
      <c r="NO1491" s="147"/>
      <c r="NP1491" s="147"/>
      <c r="NQ1491" s="147"/>
      <c r="NR1491" s="147"/>
      <c r="NS1491" s="147"/>
      <c r="NT1491" s="147"/>
      <c r="NU1491" s="147"/>
      <c r="NV1491" s="147"/>
      <c r="NW1491" s="147"/>
      <c r="NX1491" s="147"/>
      <c r="NY1491" s="147"/>
      <c r="NZ1491" s="147"/>
      <c r="OA1491" s="147"/>
      <c r="OB1491" s="147"/>
      <c r="OC1491" s="147"/>
      <c r="OD1491" s="147"/>
      <c r="OE1491" s="147"/>
      <c r="OF1491" s="147"/>
      <c r="OG1491" s="147"/>
      <c r="OH1491" s="147"/>
      <c r="OI1491" s="147"/>
      <c r="OJ1491" s="147"/>
      <c r="OK1491" s="147"/>
      <c r="OL1491" s="147"/>
      <c r="OM1491" s="147"/>
      <c r="ON1491" s="147"/>
      <c r="OO1491" s="147"/>
      <c r="OP1491" s="147"/>
      <c r="OQ1491" s="147"/>
      <c r="OR1491" s="147"/>
      <c r="OS1491" s="147"/>
      <c r="OT1491" s="147"/>
      <c r="OU1491" s="147"/>
      <c r="OV1491" s="147"/>
      <c r="OW1491" s="147"/>
      <c r="OX1491" s="147"/>
      <c r="OY1491" s="147"/>
      <c r="OZ1491" s="147"/>
      <c r="PA1491" s="147"/>
      <c r="PB1491" s="147"/>
      <c r="PC1491" s="147"/>
      <c r="PD1491" s="147"/>
      <c r="PE1491" s="147"/>
      <c r="PF1491" s="147"/>
      <c r="PG1491" s="147"/>
      <c r="PH1491" s="147"/>
      <c r="PI1491" s="147"/>
      <c r="PJ1491" s="147"/>
      <c r="PK1491" s="147"/>
      <c r="PL1491" s="147"/>
      <c r="PM1491" s="147"/>
      <c r="PN1491" s="147"/>
      <c r="PO1491" s="147"/>
      <c r="PP1491" s="147"/>
      <c r="PQ1491" s="147"/>
      <c r="PR1491" s="147"/>
      <c r="PS1491" s="147"/>
      <c r="PT1491" s="147"/>
      <c r="PU1491" s="147"/>
      <c r="PV1491" s="147"/>
      <c r="PW1491" s="147"/>
      <c r="PX1491" s="147"/>
      <c r="PY1491" s="147"/>
      <c r="PZ1491" s="147"/>
      <c r="QA1491" s="147"/>
      <c r="QB1491" s="147"/>
      <c r="QC1491" s="147"/>
      <c r="QD1491" s="147"/>
      <c r="QE1491" s="147"/>
      <c r="QF1491" s="147"/>
      <c r="QG1491" s="147"/>
      <c r="QH1491" s="147"/>
      <c r="QI1491" s="147"/>
      <c r="QJ1491" s="147"/>
      <c r="QK1491" s="147"/>
      <c r="QL1491" s="147"/>
      <c r="QM1491" s="147"/>
      <c r="QN1491" s="147"/>
      <c r="QO1491" s="147"/>
      <c r="QP1491" s="147"/>
      <c r="QQ1491" s="147"/>
      <c r="QR1491" s="147"/>
      <c r="QS1491" s="147"/>
      <c r="QT1491" s="147"/>
      <c r="QU1491" s="147"/>
      <c r="QV1491" s="147"/>
      <c r="QW1491" s="147"/>
      <c r="QX1491" s="147"/>
      <c r="QY1491" s="147"/>
      <c r="QZ1491" s="147"/>
      <c r="RA1491" s="147"/>
      <c r="RB1491" s="147"/>
      <c r="RC1491" s="147"/>
      <c r="RD1491" s="147"/>
      <c r="RE1491" s="147"/>
      <c r="RF1491" s="147"/>
      <c r="RG1491" s="147"/>
      <c r="RH1491" s="147"/>
      <c r="RI1491" s="147"/>
      <c r="RJ1491" s="147"/>
      <c r="RK1491" s="147"/>
      <c r="RL1491" s="147"/>
      <c r="RM1491" s="147"/>
      <c r="RN1491" s="147"/>
      <c r="RO1491" s="147"/>
      <c r="RP1491" s="147"/>
      <c r="RQ1491" s="147"/>
      <c r="RR1491" s="147"/>
      <c r="RS1491" s="147"/>
      <c r="RT1491" s="147"/>
      <c r="RU1491" s="147"/>
      <c r="RV1491" s="147"/>
      <c r="RW1491" s="147"/>
      <c r="RX1491" s="147"/>
      <c r="RY1491" s="147"/>
      <c r="RZ1491" s="147"/>
      <c r="SA1491" s="147"/>
      <c r="SB1491" s="147"/>
      <c r="SC1491" s="147"/>
      <c r="SD1491" s="147"/>
      <c r="SE1491" s="147"/>
      <c r="SF1491" s="147"/>
      <c r="SG1491" s="147"/>
      <c r="SH1491" s="147"/>
      <c r="SI1491" s="147"/>
      <c r="SJ1491" s="147"/>
      <c r="SK1491" s="147"/>
      <c r="SL1491" s="147"/>
      <c r="SM1491" s="147"/>
      <c r="SN1491" s="147"/>
      <c r="SO1491" s="147"/>
      <c r="SP1491" s="147"/>
      <c r="SQ1491" s="147"/>
      <c r="SR1491" s="147"/>
      <c r="SS1491" s="147"/>
      <c r="ST1491" s="147"/>
      <c r="SU1491" s="147"/>
      <c r="SV1491" s="147"/>
      <c r="SW1491" s="147"/>
      <c r="SX1491" s="147"/>
      <c r="SY1491" s="147"/>
      <c r="SZ1491" s="147"/>
      <c r="TA1491" s="147"/>
      <c r="TB1491" s="147"/>
      <c r="TC1491" s="147"/>
      <c r="TD1491" s="147"/>
      <c r="TE1491" s="147"/>
      <c r="TF1491" s="147"/>
      <c r="TG1491" s="147"/>
      <c r="TH1491" s="147"/>
      <c r="TI1491" s="147"/>
      <c r="TJ1491" s="147"/>
      <c r="TK1491" s="147"/>
      <c r="TL1491" s="147"/>
      <c r="TM1491" s="147"/>
      <c r="TN1491" s="147"/>
      <c r="TO1491" s="147"/>
      <c r="TP1491" s="147"/>
      <c r="TQ1491" s="147"/>
      <c r="TR1491" s="147"/>
      <c r="TS1491" s="147"/>
      <c r="TT1491" s="147"/>
      <c r="TU1491" s="147"/>
      <c r="TV1491" s="147"/>
      <c r="TW1491" s="147"/>
      <c r="TX1491" s="147"/>
      <c r="TY1491" s="147"/>
      <c r="TZ1491" s="147"/>
      <c r="UA1491" s="147"/>
      <c r="UB1491" s="147"/>
      <c r="UC1491" s="147"/>
      <c r="UD1491" s="147"/>
      <c r="UE1491" s="147"/>
      <c r="UF1491" s="147"/>
      <c r="UG1491" s="147"/>
      <c r="UH1491" s="147"/>
      <c r="UI1491" s="147"/>
      <c r="UJ1491" s="147"/>
      <c r="UK1491" s="147"/>
      <c r="UL1491" s="147"/>
      <c r="UM1491" s="147"/>
      <c r="UN1491" s="147"/>
      <c r="UO1491" s="147"/>
      <c r="UP1491" s="147"/>
      <c r="UQ1491" s="147"/>
      <c r="UR1491" s="147"/>
      <c r="US1491" s="147"/>
      <c r="UT1491" s="147"/>
      <c r="UU1491" s="147"/>
      <c r="UV1491" s="147"/>
      <c r="UW1491" s="147"/>
      <c r="UX1491" s="147"/>
      <c r="UY1491" s="147"/>
      <c r="UZ1491" s="147"/>
      <c r="VA1491" s="147"/>
      <c r="VB1491" s="147"/>
      <c r="VC1491" s="147"/>
      <c r="VD1491" s="147"/>
      <c r="VE1491" s="147"/>
      <c r="VF1491" s="147"/>
      <c r="VG1491" s="147"/>
      <c r="VH1491" s="147"/>
      <c r="VI1491" s="147"/>
      <c r="VJ1491" s="147"/>
      <c r="VK1491" s="147"/>
      <c r="VL1491" s="147"/>
      <c r="VM1491" s="147"/>
      <c r="VN1491" s="147"/>
      <c r="VO1491" s="147"/>
      <c r="VP1491" s="147"/>
      <c r="VQ1491" s="147"/>
      <c r="VR1491" s="147"/>
      <c r="VS1491" s="147"/>
      <c r="VT1491" s="147"/>
      <c r="VU1491" s="147"/>
      <c r="VV1491" s="147"/>
      <c r="VW1491" s="147"/>
      <c r="VX1491" s="147"/>
      <c r="VY1491" s="147"/>
      <c r="VZ1491" s="147"/>
      <c r="WA1491" s="147"/>
      <c r="WB1491" s="147"/>
      <c r="WC1491" s="147"/>
      <c r="WD1491" s="147"/>
      <c r="WE1491" s="147"/>
      <c r="WF1491" s="147"/>
      <c r="WG1491" s="147"/>
      <c r="WH1491" s="147"/>
      <c r="WI1491" s="147"/>
      <c r="WJ1491" s="147"/>
      <c r="WK1491" s="147"/>
      <c r="WL1491" s="147"/>
      <c r="WM1491" s="147"/>
      <c r="WN1491" s="147"/>
      <c r="WO1491" s="147"/>
      <c r="WP1491" s="147"/>
      <c r="WQ1491" s="147"/>
      <c r="WR1491" s="147"/>
      <c r="WS1491" s="147"/>
      <c r="WT1491" s="147"/>
      <c r="WU1491" s="147"/>
      <c r="WV1491" s="147"/>
      <c r="WW1491" s="147"/>
      <c r="WX1491" s="147"/>
      <c r="WY1491" s="147"/>
      <c r="WZ1491" s="147"/>
      <c r="XA1491" s="147"/>
      <c r="XB1491" s="147"/>
      <c r="XC1491" s="147"/>
      <c r="XD1491" s="147"/>
      <c r="XE1491" s="147"/>
      <c r="XF1491" s="147"/>
      <c r="XG1491" s="147"/>
      <c r="XH1491" s="147"/>
      <c r="XI1491" s="147"/>
      <c r="XJ1491" s="147"/>
      <c r="XK1491" s="147"/>
      <c r="XL1491" s="147"/>
      <c r="XM1491" s="147"/>
      <c r="XN1491" s="147"/>
      <c r="XO1491" s="147"/>
      <c r="XP1491" s="147"/>
      <c r="XQ1491" s="147"/>
      <c r="XR1491" s="147"/>
      <c r="XS1491" s="147"/>
      <c r="XT1491" s="147"/>
      <c r="XU1491" s="147"/>
      <c r="XV1491" s="147"/>
      <c r="XW1491" s="147"/>
      <c r="XX1491" s="147"/>
      <c r="XY1491" s="147"/>
      <c r="XZ1491" s="147"/>
      <c r="YA1491" s="147"/>
      <c r="YB1491" s="147"/>
      <c r="YC1491" s="147"/>
      <c r="YD1491" s="147"/>
      <c r="YE1491" s="147"/>
      <c r="YF1491" s="147"/>
      <c r="YG1491" s="147"/>
      <c r="YH1491" s="147"/>
      <c r="YI1491" s="147"/>
      <c r="YJ1491" s="147"/>
      <c r="YK1491" s="147"/>
      <c r="YL1491" s="147"/>
      <c r="YM1491" s="147"/>
      <c r="YN1491" s="147"/>
      <c r="YO1491" s="147"/>
      <c r="YP1491" s="147"/>
      <c r="YQ1491" s="147"/>
      <c r="YR1491" s="147"/>
      <c r="YS1491" s="147"/>
      <c r="YT1491" s="147"/>
      <c r="YU1491" s="147"/>
      <c r="YV1491" s="147"/>
      <c r="YW1491" s="147"/>
      <c r="YX1491" s="147"/>
      <c r="YY1491" s="147"/>
      <c r="YZ1491" s="147"/>
      <c r="ZA1491" s="147"/>
      <c r="ZB1491" s="147"/>
      <c r="ZC1491" s="147"/>
      <c r="ZD1491" s="147"/>
      <c r="ZE1491" s="147"/>
      <c r="ZF1491" s="147"/>
      <c r="ZG1491" s="147"/>
      <c r="ZH1491" s="147"/>
      <c r="ZI1491" s="147"/>
      <c r="ZJ1491" s="147"/>
      <c r="ZK1491" s="147"/>
      <c r="ZL1491" s="147"/>
      <c r="ZM1491" s="147"/>
      <c r="ZN1491" s="147"/>
      <c r="ZO1491" s="147"/>
      <c r="ZP1491" s="147"/>
      <c r="ZQ1491" s="147"/>
      <c r="ZR1491" s="147"/>
      <c r="ZS1491" s="147"/>
      <c r="ZT1491" s="147"/>
      <c r="ZU1491" s="147"/>
      <c r="ZV1491" s="147"/>
      <c r="ZW1491" s="147"/>
      <c r="ZX1491" s="147"/>
      <c r="ZY1491" s="147"/>
      <c r="ZZ1491" s="147"/>
      <c r="AAA1491" s="147"/>
      <c r="AAB1491" s="147"/>
      <c r="AAC1491" s="147"/>
      <c r="AAD1491" s="147"/>
      <c r="AAE1491" s="147"/>
      <c r="AAF1491" s="147"/>
      <c r="AAG1491" s="147"/>
      <c r="AAH1491" s="147"/>
      <c r="AAI1491" s="147"/>
      <c r="AAJ1491" s="147"/>
      <c r="AAK1491" s="147"/>
      <c r="AAL1491" s="147"/>
      <c r="AAM1491" s="147"/>
      <c r="AAN1491" s="147"/>
      <c r="AAO1491" s="147"/>
      <c r="AAP1491" s="147"/>
      <c r="AAQ1491" s="147"/>
      <c r="AAR1491" s="147"/>
      <c r="AAS1491" s="147"/>
      <c r="AAT1491" s="147"/>
      <c r="AAU1491" s="147"/>
      <c r="AAV1491" s="147"/>
      <c r="AAW1491" s="147"/>
      <c r="AAX1491" s="147"/>
      <c r="AAY1491" s="147"/>
      <c r="AAZ1491" s="147"/>
      <c r="ABA1491" s="147"/>
      <c r="ABB1491" s="147"/>
      <c r="ABC1491" s="147"/>
      <c r="ABD1491" s="147"/>
      <c r="ABE1491" s="147"/>
      <c r="ABF1491" s="147"/>
      <c r="ABG1491" s="147"/>
      <c r="ABH1491" s="147"/>
      <c r="ABI1491" s="147"/>
      <c r="ABJ1491" s="147"/>
      <c r="ABK1491" s="147"/>
      <c r="ABL1491" s="147"/>
      <c r="ABM1491" s="147"/>
      <c r="ABN1491" s="147"/>
      <c r="ABO1491" s="147"/>
      <c r="ABP1491" s="147"/>
      <c r="ABQ1491" s="147"/>
      <c r="ABR1491" s="147"/>
      <c r="ABS1491" s="147"/>
      <c r="ABT1491" s="147"/>
      <c r="ABU1491" s="147"/>
      <c r="ABV1491" s="147"/>
      <c r="ABW1491" s="147"/>
      <c r="ABX1491" s="147"/>
      <c r="ABY1491" s="147"/>
      <c r="ABZ1491" s="147"/>
      <c r="ACA1491" s="147"/>
      <c r="ACB1491" s="147"/>
      <c r="ACC1491" s="147"/>
      <c r="ACD1491" s="147"/>
      <c r="ACE1491" s="147"/>
      <c r="ACF1491" s="147"/>
      <c r="ACG1491" s="147"/>
      <c r="ACH1491" s="147"/>
      <c r="ACI1491" s="147"/>
      <c r="ACJ1491" s="147"/>
      <c r="ACK1491" s="147"/>
      <c r="ACL1491" s="147"/>
      <c r="ACM1491" s="147"/>
      <c r="ACN1491" s="147"/>
      <c r="ACO1491" s="147"/>
      <c r="ACP1491" s="147"/>
      <c r="ACQ1491" s="147"/>
      <c r="ACR1491" s="147"/>
      <c r="ACS1491" s="147"/>
      <c r="ACT1491" s="147"/>
      <c r="ACU1491" s="147"/>
      <c r="ACV1491" s="147"/>
      <c r="ACW1491" s="147"/>
      <c r="ACX1491" s="147"/>
      <c r="ACY1491" s="147"/>
      <c r="ACZ1491" s="147"/>
      <c r="ADA1491" s="147"/>
      <c r="ADB1491" s="147"/>
      <c r="ADC1491" s="147"/>
      <c r="ADD1491" s="147"/>
      <c r="ADE1491" s="147"/>
      <c r="ADF1491" s="147"/>
      <c r="ADG1491" s="147"/>
      <c r="ADH1491" s="147"/>
      <c r="ADI1491" s="147"/>
      <c r="ADJ1491" s="147"/>
      <c r="ADK1491" s="147"/>
      <c r="ADL1491" s="147"/>
      <c r="ADM1491" s="147"/>
      <c r="ADN1491" s="147"/>
      <c r="ADO1491" s="147"/>
      <c r="ADP1491" s="147"/>
      <c r="ADQ1491" s="147"/>
      <c r="ADR1491" s="147"/>
      <c r="ADS1491" s="147"/>
      <c r="ADT1491" s="147"/>
      <c r="ADU1491" s="147"/>
      <c r="ADV1491" s="147"/>
      <c r="ADW1491" s="147"/>
      <c r="ADX1491" s="147"/>
      <c r="ADY1491" s="147"/>
      <c r="ADZ1491" s="147"/>
      <c r="AEA1491" s="147"/>
      <c r="AEB1491" s="147"/>
      <c r="AEC1491" s="147"/>
      <c r="AED1491" s="147"/>
      <c r="AEE1491" s="147"/>
      <c r="AEF1491" s="147"/>
      <c r="AEG1491" s="147"/>
      <c r="AEH1491" s="147"/>
      <c r="AEI1491" s="147"/>
      <c r="AEJ1491" s="147"/>
      <c r="AEK1491" s="147"/>
      <c r="AEL1491" s="147"/>
      <c r="AEM1491" s="147"/>
      <c r="AEN1491" s="147"/>
      <c r="AEO1491" s="147"/>
      <c r="AEP1491" s="147"/>
      <c r="AEQ1491" s="147"/>
      <c r="AER1491" s="147"/>
      <c r="AES1491" s="147"/>
      <c r="AET1491" s="147"/>
      <c r="AEU1491" s="147"/>
      <c r="AEV1491" s="147"/>
      <c r="AEW1491" s="147"/>
      <c r="AEX1491" s="147"/>
      <c r="AEY1491" s="147"/>
      <c r="AEZ1491" s="147"/>
      <c r="AFA1491" s="147"/>
      <c r="AFB1491" s="147"/>
      <c r="AFC1491" s="147"/>
      <c r="AFD1491" s="147"/>
      <c r="AFE1491" s="147"/>
      <c r="AFF1491" s="147"/>
      <c r="AFG1491" s="147"/>
      <c r="AFH1491" s="147"/>
      <c r="AFI1491" s="147"/>
      <c r="AFJ1491" s="147"/>
      <c r="AFK1491" s="147"/>
      <c r="AFL1491" s="147"/>
      <c r="AFM1491" s="147"/>
      <c r="AFN1491" s="147"/>
      <c r="AFO1491" s="147"/>
      <c r="AFP1491" s="147"/>
      <c r="AFQ1491" s="147"/>
      <c r="AFR1491" s="147"/>
      <c r="AFS1491" s="147"/>
      <c r="AFT1491" s="147"/>
      <c r="AFU1491" s="147"/>
      <c r="AFV1491" s="147"/>
      <c r="AFW1491" s="147"/>
      <c r="AFX1491" s="147"/>
      <c r="AFY1491" s="147"/>
      <c r="AFZ1491" s="147"/>
      <c r="AGA1491" s="147"/>
      <c r="AGB1491" s="147"/>
      <c r="AGC1491" s="147"/>
      <c r="AGD1491" s="147"/>
      <c r="AGE1491" s="147"/>
      <c r="AGF1491" s="147"/>
      <c r="AGG1491" s="147"/>
      <c r="AGH1491" s="147"/>
      <c r="AGI1491" s="147"/>
      <c r="AGJ1491" s="147"/>
      <c r="AGK1491" s="147"/>
      <c r="AGL1491" s="147"/>
      <c r="AGM1491" s="147"/>
      <c r="AGN1491" s="147"/>
      <c r="AGO1491" s="147"/>
      <c r="AGP1491" s="147"/>
      <c r="AGQ1491" s="147"/>
      <c r="AGR1491" s="147"/>
      <c r="AGS1491" s="147"/>
      <c r="AGT1491" s="147"/>
      <c r="AGU1491" s="147"/>
      <c r="AGV1491" s="147"/>
      <c r="AGW1491" s="147"/>
      <c r="AGX1491" s="147"/>
      <c r="AGY1491" s="147"/>
      <c r="AGZ1491" s="147"/>
      <c r="AHA1491" s="147"/>
      <c r="AHB1491" s="147"/>
      <c r="AHC1491" s="147"/>
      <c r="AHD1491" s="147"/>
      <c r="AHE1491" s="147"/>
      <c r="AHF1491" s="147"/>
      <c r="AHG1491" s="147"/>
      <c r="AHH1491" s="147"/>
      <c r="AHI1491" s="147"/>
      <c r="AHJ1491" s="147"/>
      <c r="AHK1491" s="147"/>
      <c r="AHL1491" s="147"/>
      <c r="AHM1491" s="147"/>
      <c r="AHN1491" s="147"/>
      <c r="AHO1491" s="147"/>
      <c r="AHP1491" s="147"/>
      <c r="AHQ1491" s="147"/>
      <c r="AHR1491" s="147"/>
      <c r="AHS1491" s="147"/>
      <c r="AHT1491" s="147"/>
      <c r="AHU1491" s="147"/>
      <c r="AHV1491" s="147"/>
      <c r="AHW1491" s="147"/>
      <c r="AHX1491" s="147"/>
      <c r="AHY1491" s="147"/>
      <c r="AHZ1491" s="147"/>
      <c r="AIA1491" s="147"/>
      <c r="AIB1491" s="147"/>
      <c r="AIC1491" s="147"/>
      <c r="AID1491" s="147"/>
      <c r="AIE1491" s="147"/>
      <c r="AIF1491" s="147"/>
      <c r="AIG1491" s="147"/>
      <c r="AIH1491" s="147"/>
      <c r="AII1491" s="147"/>
      <c r="AIJ1491" s="147"/>
      <c r="AIK1491" s="147"/>
      <c r="AIL1491" s="147"/>
      <c r="AIM1491" s="147"/>
      <c r="AIN1491" s="147"/>
      <c r="AIO1491" s="147"/>
      <c r="AIP1491" s="147"/>
      <c r="AIQ1491" s="147"/>
      <c r="AIR1491" s="147"/>
      <c r="AIS1491" s="147"/>
      <c r="AIT1491" s="147"/>
      <c r="AIU1491" s="147"/>
      <c r="AIV1491" s="147"/>
      <c r="AIW1491" s="147"/>
      <c r="AIX1491" s="147"/>
      <c r="AIY1491" s="147"/>
      <c r="AIZ1491" s="147"/>
      <c r="AJA1491" s="147"/>
      <c r="AJB1491" s="147"/>
      <c r="AJC1491" s="147"/>
      <c r="AJD1491" s="147"/>
      <c r="AJE1491" s="147"/>
      <c r="AJF1491" s="147"/>
      <c r="AJG1491" s="147"/>
      <c r="AJH1491" s="147"/>
      <c r="AJI1491" s="147"/>
      <c r="AJJ1491" s="147"/>
      <c r="AJK1491" s="147"/>
      <c r="AJL1491" s="147"/>
      <c r="AJM1491" s="147"/>
      <c r="AJN1491" s="147"/>
      <c r="AJO1491" s="147"/>
      <c r="AJP1491" s="147"/>
      <c r="AJQ1491" s="147"/>
      <c r="AJR1491" s="147"/>
      <c r="AJS1491" s="147"/>
      <c r="AJT1491" s="147"/>
      <c r="AJU1491" s="147"/>
      <c r="AJV1491" s="147"/>
      <c r="AJW1491" s="147"/>
      <c r="AJX1491" s="147"/>
      <c r="AJY1491" s="147"/>
      <c r="AJZ1491" s="147"/>
      <c r="AKA1491" s="147"/>
      <c r="AKB1491" s="147"/>
      <c r="AKC1491" s="147"/>
      <c r="AKD1491" s="147"/>
      <c r="AKE1491" s="147"/>
      <c r="AKF1491" s="147"/>
      <c r="AKG1491" s="147"/>
      <c r="AKH1491" s="147"/>
      <c r="AKI1491" s="147"/>
      <c r="AKJ1491" s="147"/>
      <c r="AKK1491" s="147"/>
      <c r="AKL1491" s="147"/>
      <c r="AKM1491" s="147"/>
      <c r="AKN1491" s="147"/>
      <c r="AKO1491" s="147"/>
      <c r="AKP1491" s="147"/>
      <c r="AKQ1491" s="147"/>
      <c r="AKR1491" s="147"/>
      <c r="AKS1491" s="147"/>
      <c r="AKT1491" s="147"/>
      <c r="AKU1491" s="147"/>
      <c r="AKV1491" s="147"/>
      <c r="AKW1491" s="147"/>
      <c r="AKX1491" s="147"/>
      <c r="AKY1491" s="147"/>
      <c r="AKZ1491" s="147"/>
      <c r="ALA1491" s="147"/>
      <c r="ALB1491" s="147"/>
      <c r="ALC1491" s="147"/>
      <c r="ALD1491" s="147"/>
      <c r="ALE1491" s="147"/>
      <c r="ALF1491" s="147"/>
      <c r="ALG1491" s="147"/>
      <c r="ALH1491" s="147"/>
      <c r="ALI1491" s="147"/>
      <c r="ALJ1491" s="147"/>
      <c r="ALK1491" s="147"/>
      <c r="ALL1491" s="147"/>
      <c r="ALM1491" s="147"/>
      <c r="ALN1491" s="147"/>
      <c r="ALO1491" s="147"/>
      <c r="ALP1491" s="147"/>
      <c r="ALQ1491" s="147"/>
      <c r="ALR1491" s="147"/>
      <c r="ALS1491" s="147"/>
      <c r="ALT1491" s="147"/>
      <c r="ALU1491" s="147"/>
      <c r="ALV1491" s="147"/>
      <c r="ALW1491" s="147"/>
      <c r="ALX1491" s="147"/>
      <c r="ALY1491" s="147"/>
      <c r="ALZ1491" s="147"/>
      <c r="AMA1491" s="147"/>
      <c r="AMB1491" s="147"/>
      <c r="AMC1491" s="147"/>
      <c r="AMD1491" s="147"/>
      <c r="AME1491" s="147"/>
      <c r="AMF1491" s="147"/>
      <c r="AMG1491" s="147"/>
      <c r="AMH1491" s="147"/>
      <c r="AMI1491" s="147"/>
      <c r="AMJ1491" s="147"/>
      <c r="AMK1491" s="147"/>
    </row>
    <row r="1492" spans="1:1025" s="149" customFormat="1">
      <c r="A1492" s="144">
        <v>1472</v>
      </c>
      <c r="B1492" s="144" t="s">
        <v>3236</v>
      </c>
      <c r="C1492" s="144">
        <v>118263</v>
      </c>
      <c r="D1492" s="145">
        <v>0.73</v>
      </c>
      <c r="E1492" s="145">
        <v>48.6</v>
      </c>
      <c r="F1492" s="145">
        <v>7</v>
      </c>
      <c r="G1492" s="146"/>
      <c r="H1492" s="146" t="s">
        <v>3236</v>
      </c>
      <c r="I1492" s="147">
        <v>9685334</v>
      </c>
      <c r="J1492" s="148" t="s">
        <v>2441</v>
      </c>
      <c r="K1492" s="148" t="s">
        <v>2442</v>
      </c>
      <c r="M1492" s="147"/>
      <c r="N1492" s="147"/>
      <c r="O1492" s="147"/>
      <c r="P1492" s="147"/>
      <c r="Q1492" s="147"/>
      <c r="R1492" s="147"/>
      <c r="S1492" s="147"/>
      <c r="T1492" s="147"/>
      <c r="U1492" s="147"/>
      <c r="V1492" s="147"/>
      <c r="W1492" s="147"/>
      <c r="X1492" s="147"/>
      <c r="Y1492" s="147"/>
      <c r="Z1492" s="147"/>
      <c r="AA1492" s="147"/>
      <c r="AB1492" s="147"/>
      <c r="AC1492" s="147"/>
      <c r="AD1492" s="147"/>
      <c r="AE1492" s="147"/>
      <c r="AF1492" s="147"/>
      <c r="AG1492" s="147"/>
      <c r="AH1492" s="147"/>
      <c r="AI1492" s="147"/>
      <c r="AJ1492" s="147"/>
      <c r="AK1492" s="147"/>
      <c r="AL1492" s="147"/>
      <c r="AM1492" s="147"/>
      <c r="AN1492" s="147"/>
      <c r="AO1492" s="147"/>
      <c r="AP1492" s="147"/>
      <c r="AQ1492" s="147"/>
      <c r="AR1492" s="147"/>
      <c r="AS1492" s="147"/>
      <c r="AT1492" s="147"/>
      <c r="AU1492" s="147"/>
      <c r="AV1492" s="147"/>
      <c r="AW1492" s="147"/>
      <c r="AX1492" s="147"/>
      <c r="AY1492" s="147"/>
      <c r="AZ1492" s="147"/>
      <c r="BA1492" s="147"/>
      <c r="BB1492" s="147"/>
      <c r="BC1492" s="147"/>
      <c r="BD1492" s="147"/>
      <c r="BE1492" s="147"/>
      <c r="BF1492" s="147"/>
      <c r="BG1492" s="147"/>
      <c r="BH1492" s="147"/>
      <c r="BI1492" s="147"/>
      <c r="BJ1492" s="147"/>
      <c r="BK1492" s="147"/>
      <c r="BL1492" s="147"/>
      <c r="BM1492" s="147"/>
      <c r="BN1492" s="147"/>
      <c r="BO1492" s="147"/>
      <c r="BP1492" s="147"/>
      <c r="BQ1492" s="147"/>
      <c r="BR1492" s="147"/>
      <c r="BS1492" s="147"/>
      <c r="BT1492" s="147"/>
      <c r="BU1492" s="147"/>
      <c r="BV1492" s="147"/>
      <c r="BW1492" s="147"/>
      <c r="BX1492" s="147"/>
      <c r="BY1492" s="147"/>
      <c r="BZ1492" s="147"/>
      <c r="CA1492" s="147"/>
      <c r="CB1492" s="147"/>
      <c r="CC1492" s="147"/>
      <c r="CD1492" s="147"/>
      <c r="CE1492" s="147"/>
      <c r="CF1492" s="147"/>
      <c r="CG1492" s="147"/>
      <c r="CH1492" s="147"/>
      <c r="CI1492" s="147"/>
      <c r="CJ1492" s="147"/>
      <c r="CK1492" s="147"/>
      <c r="CL1492" s="147"/>
      <c r="CM1492" s="147"/>
      <c r="CN1492" s="147"/>
      <c r="CO1492" s="147"/>
      <c r="CP1492" s="147"/>
      <c r="CQ1492" s="147"/>
      <c r="CR1492" s="147"/>
      <c r="CS1492" s="147"/>
      <c r="CT1492" s="147"/>
      <c r="CU1492" s="147"/>
      <c r="CV1492" s="147"/>
      <c r="CW1492" s="147"/>
      <c r="CX1492" s="147"/>
      <c r="CY1492" s="147"/>
      <c r="CZ1492" s="147"/>
      <c r="DA1492" s="147"/>
      <c r="DB1492" s="147"/>
      <c r="DC1492" s="147"/>
      <c r="DD1492" s="147"/>
      <c r="DE1492" s="147"/>
      <c r="DF1492" s="147"/>
      <c r="DG1492" s="147"/>
      <c r="DH1492" s="147"/>
      <c r="DI1492" s="147"/>
      <c r="DJ1492" s="147"/>
      <c r="DK1492" s="147"/>
      <c r="DL1492" s="147"/>
      <c r="DM1492" s="147"/>
      <c r="DN1492" s="147"/>
      <c r="DO1492" s="147"/>
      <c r="DP1492" s="147"/>
      <c r="DQ1492" s="147"/>
      <c r="DR1492" s="147"/>
      <c r="DS1492" s="147"/>
      <c r="DT1492" s="147"/>
      <c r="DU1492" s="147"/>
      <c r="DV1492" s="147"/>
      <c r="DW1492" s="147"/>
      <c r="DX1492" s="147"/>
      <c r="DY1492" s="147"/>
      <c r="DZ1492" s="147"/>
      <c r="EA1492" s="147"/>
      <c r="EB1492" s="147"/>
      <c r="EC1492" s="147"/>
      <c r="ED1492" s="147"/>
      <c r="EE1492" s="147"/>
      <c r="EF1492" s="147"/>
      <c r="EG1492" s="147"/>
      <c r="EH1492" s="147"/>
      <c r="EI1492" s="147"/>
      <c r="EJ1492" s="147"/>
      <c r="EK1492" s="147"/>
      <c r="EL1492" s="147"/>
      <c r="EM1492" s="147"/>
      <c r="EN1492" s="147"/>
      <c r="EO1492" s="147"/>
      <c r="EP1492" s="147"/>
      <c r="EQ1492" s="147"/>
      <c r="ER1492" s="147"/>
      <c r="ES1492" s="147"/>
      <c r="ET1492" s="147"/>
      <c r="EU1492" s="147"/>
      <c r="EV1492" s="147"/>
      <c r="EW1492" s="147"/>
      <c r="EX1492" s="147"/>
      <c r="EY1492" s="147"/>
      <c r="EZ1492" s="147"/>
      <c r="FA1492" s="147"/>
      <c r="FB1492" s="147"/>
      <c r="FC1492" s="147"/>
      <c r="FD1492" s="147"/>
      <c r="FE1492" s="147"/>
      <c r="FF1492" s="147"/>
      <c r="FG1492" s="147"/>
      <c r="FH1492" s="147"/>
      <c r="FI1492" s="147"/>
      <c r="FJ1492" s="147"/>
      <c r="FK1492" s="147"/>
      <c r="FL1492" s="147"/>
      <c r="FM1492" s="147"/>
      <c r="FN1492" s="147"/>
      <c r="FO1492" s="147"/>
      <c r="FP1492" s="147"/>
      <c r="FQ1492" s="147"/>
      <c r="FR1492" s="147"/>
      <c r="FS1492" s="147"/>
      <c r="FT1492" s="147"/>
      <c r="FU1492" s="147"/>
      <c r="FV1492" s="147"/>
      <c r="FW1492" s="147"/>
      <c r="FX1492" s="147"/>
      <c r="FY1492" s="147"/>
      <c r="FZ1492" s="147"/>
      <c r="GA1492" s="147"/>
      <c r="GB1492" s="147"/>
      <c r="GC1492" s="147"/>
      <c r="GD1492" s="147"/>
      <c r="GE1492" s="147"/>
      <c r="GF1492" s="147"/>
      <c r="GG1492" s="147"/>
      <c r="GH1492" s="147"/>
      <c r="GI1492" s="147"/>
      <c r="GJ1492" s="147"/>
      <c r="GK1492" s="147"/>
      <c r="GL1492" s="147"/>
      <c r="GM1492" s="147"/>
      <c r="GN1492" s="147"/>
      <c r="GO1492" s="147"/>
      <c r="GP1492" s="147"/>
      <c r="GQ1492" s="147"/>
      <c r="GR1492" s="147"/>
      <c r="GS1492" s="147"/>
      <c r="GT1492" s="147"/>
      <c r="GU1492" s="147"/>
      <c r="GV1492" s="147"/>
      <c r="GW1492" s="147"/>
      <c r="GX1492" s="147"/>
      <c r="GY1492" s="147"/>
      <c r="GZ1492" s="147"/>
      <c r="HA1492" s="147"/>
      <c r="HB1492" s="147"/>
      <c r="HC1492" s="147"/>
      <c r="HD1492" s="147"/>
      <c r="HE1492" s="147"/>
      <c r="HF1492" s="147"/>
      <c r="HG1492" s="147"/>
      <c r="HH1492" s="147"/>
      <c r="HI1492" s="147"/>
      <c r="HJ1492" s="147"/>
      <c r="HK1492" s="147"/>
      <c r="HL1492" s="147"/>
      <c r="HM1492" s="147"/>
      <c r="HN1492" s="147"/>
      <c r="HO1492" s="147"/>
      <c r="HP1492" s="147"/>
      <c r="HQ1492" s="147"/>
      <c r="HR1492" s="147"/>
      <c r="HS1492" s="147"/>
      <c r="HT1492" s="147"/>
      <c r="HU1492" s="147"/>
      <c r="HV1492" s="147"/>
      <c r="HW1492" s="147"/>
      <c r="HX1492" s="147"/>
      <c r="HY1492" s="147"/>
      <c r="HZ1492" s="147"/>
      <c r="IA1492" s="147"/>
      <c r="IB1492" s="147"/>
      <c r="IC1492" s="147"/>
      <c r="ID1492" s="147"/>
      <c r="IE1492" s="147"/>
      <c r="IF1492" s="147"/>
      <c r="IG1492" s="147"/>
      <c r="IH1492" s="147"/>
      <c r="II1492" s="147"/>
      <c r="IJ1492" s="147"/>
      <c r="IK1492" s="147"/>
      <c r="IL1492" s="147"/>
      <c r="IM1492" s="147"/>
      <c r="IN1492" s="147"/>
      <c r="IO1492" s="147"/>
      <c r="IP1492" s="147"/>
      <c r="IQ1492" s="147"/>
      <c r="IR1492" s="147"/>
      <c r="IS1492" s="147"/>
      <c r="IT1492" s="147"/>
      <c r="IU1492" s="147"/>
      <c r="IV1492" s="147"/>
      <c r="IW1492" s="147"/>
      <c r="IX1492" s="147"/>
      <c r="IY1492" s="147"/>
      <c r="IZ1492" s="147"/>
      <c r="JA1492" s="147"/>
      <c r="JB1492" s="147"/>
      <c r="JC1492" s="147"/>
      <c r="JD1492" s="147"/>
      <c r="JE1492" s="147"/>
      <c r="JF1492" s="147"/>
      <c r="JG1492" s="147"/>
      <c r="JH1492" s="147"/>
      <c r="JI1492" s="147"/>
      <c r="JJ1492" s="147"/>
      <c r="JK1492" s="147"/>
      <c r="JL1492" s="147"/>
      <c r="JM1492" s="147"/>
      <c r="JN1492" s="147"/>
      <c r="JO1492" s="147"/>
      <c r="JP1492" s="147"/>
      <c r="JQ1492" s="147"/>
      <c r="JR1492" s="147"/>
      <c r="JS1492" s="147"/>
      <c r="JT1492" s="147"/>
      <c r="JU1492" s="147"/>
      <c r="JV1492" s="147"/>
      <c r="JW1492" s="147"/>
      <c r="JX1492" s="147"/>
      <c r="JY1492" s="147"/>
      <c r="JZ1492" s="147"/>
      <c r="KA1492" s="147"/>
      <c r="KB1492" s="147"/>
      <c r="KC1492" s="147"/>
      <c r="KD1492" s="147"/>
      <c r="KE1492" s="147"/>
      <c r="KF1492" s="147"/>
      <c r="KG1492" s="147"/>
      <c r="KH1492" s="147"/>
      <c r="KI1492" s="147"/>
      <c r="KJ1492" s="147"/>
      <c r="KK1492" s="147"/>
      <c r="KL1492" s="147"/>
      <c r="KM1492" s="147"/>
      <c r="KN1492" s="147"/>
      <c r="KO1492" s="147"/>
      <c r="KP1492" s="147"/>
      <c r="KQ1492" s="147"/>
      <c r="KR1492" s="147"/>
      <c r="KS1492" s="147"/>
      <c r="KT1492" s="147"/>
      <c r="KU1492" s="147"/>
      <c r="KV1492" s="147"/>
      <c r="KW1492" s="147"/>
      <c r="KX1492" s="147"/>
      <c r="KY1492" s="147"/>
      <c r="KZ1492" s="147"/>
      <c r="LA1492" s="147"/>
      <c r="LB1492" s="147"/>
      <c r="LC1492" s="147"/>
      <c r="LD1492" s="147"/>
      <c r="LE1492" s="147"/>
      <c r="LF1492" s="147"/>
      <c r="LG1492" s="147"/>
      <c r="LH1492" s="147"/>
      <c r="LI1492" s="147"/>
      <c r="LJ1492" s="147"/>
      <c r="LK1492" s="147"/>
      <c r="LL1492" s="147"/>
      <c r="LM1492" s="147"/>
      <c r="LN1492" s="147"/>
      <c r="LO1492" s="147"/>
      <c r="LP1492" s="147"/>
      <c r="LQ1492" s="147"/>
      <c r="LR1492" s="147"/>
      <c r="LS1492" s="147"/>
      <c r="LT1492" s="147"/>
      <c r="LU1492" s="147"/>
      <c r="LV1492" s="147"/>
      <c r="LW1492" s="147"/>
      <c r="LX1492" s="147"/>
      <c r="LY1492" s="147"/>
      <c r="LZ1492" s="147"/>
      <c r="MA1492" s="147"/>
      <c r="MB1492" s="147"/>
      <c r="MC1492" s="147"/>
      <c r="MD1492" s="147"/>
      <c r="ME1492" s="147"/>
      <c r="MF1492" s="147"/>
      <c r="MG1492" s="147"/>
      <c r="MH1492" s="147"/>
      <c r="MI1492" s="147"/>
      <c r="MJ1492" s="147"/>
      <c r="MK1492" s="147"/>
      <c r="ML1492" s="147"/>
      <c r="MM1492" s="147"/>
      <c r="MN1492" s="147"/>
      <c r="MO1492" s="147"/>
      <c r="MP1492" s="147"/>
      <c r="MQ1492" s="147"/>
      <c r="MR1492" s="147"/>
      <c r="MS1492" s="147"/>
      <c r="MT1492" s="147"/>
      <c r="MU1492" s="147"/>
      <c r="MV1492" s="147"/>
      <c r="MW1492" s="147"/>
      <c r="MX1492" s="147"/>
      <c r="MY1492" s="147"/>
      <c r="MZ1492" s="147"/>
      <c r="NA1492" s="147"/>
      <c r="NB1492" s="147"/>
      <c r="NC1492" s="147"/>
      <c r="ND1492" s="147"/>
      <c r="NE1492" s="147"/>
      <c r="NF1492" s="147"/>
      <c r="NG1492" s="147"/>
      <c r="NH1492" s="147"/>
      <c r="NI1492" s="147"/>
      <c r="NJ1492" s="147"/>
      <c r="NK1492" s="147"/>
      <c r="NL1492" s="147"/>
      <c r="NM1492" s="147"/>
      <c r="NN1492" s="147"/>
      <c r="NO1492" s="147"/>
      <c r="NP1492" s="147"/>
      <c r="NQ1492" s="147"/>
      <c r="NR1492" s="147"/>
      <c r="NS1492" s="147"/>
      <c r="NT1492" s="147"/>
      <c r="NU1492" s="147"/>
      <c r="NV1492" s="147"/>
      <c r="NW1492" s="147"/>
      <c r="NX1492" s="147"/>
      <c r="NY1492" s="147"/>
      <c r="NZ1492" s="147"/>
      <c r="OA1492" s="147"/>
      <c r="OB1492" s="147"/>
      <c r="OC1492" s="147"/>
      <c r="OD1492" s="147"/>
      <c r="OE1492" s="147"/>
      <c r="OF1492" s="147"/>
      <c r="OG1492" s="147"/>
      <c r="OH1492" s="147"/>
      <c r="OI1492" s="147"/>
      <c r="OJ1492" s="147"/>
      <c r="OK1492" s="147"/>
      <c r="OL1492" s="147"/>
      <c r="OM1492" s="147"/>
      <c r="ON1492" s="147"/>
      <c r="OO1492" s="147"/>
      <c r="OP1492" s="147"/>
      <c r="OQ1492" s="147"/>
      <c r="OR1492" s="147"/>
      <c r="OS1492" s="147"/>
      <c r="OT1492" s="147"/>
      <c r="OU1492" s="147"/>
      <c r="OV1492" s="147"/>
      <c r="OW1492" s="147"/>
      <c r="OX1492" s="147"/>
      <c r="OY1492" s="147"/>
      <c r="OZ1492" s="147"/>
      <c r="PA1492" s="147"/>
      <c r="PB1492" s="147"/>
      <c r="PC1492" s="147"/>
      <c r="PD1492" s="147"/>
      <c r="PE1492" s="147"/>
      <c r="PF1492" s="147"/>
      <c r="PG1492" s="147"/>
      <c r="PH1492" s="147"/>
      <c r="PI1492" s="147"/>
      <c r="PJ1492" s="147"/>
      <c r="PK1492" s="147"/>
      <c r="PL1492" s="147"/>
      <c r="PM1492" s="147"/>
      <c r="PN1492" s="147"/>
      <c r="PO1492" s="147"/>
      <c r="PP1492" s="147"/>
      <c r="PQ1492" s="147"/>
      <c r="PR1492" s="147"/>
      <c r="PS1492" s="147"/>
      <c r="PT1492" s="147"/>
      <c r="PU1492" s="147"/>
      <c r="PV1492" s="147"/>
      <c r="PW1492" s="147"/>
      <c r="PX1492" s="147"/>
      <c r="PY1492" s="147"/>
      <c r="PZ1492" s="147"/>
      <c r="QA1492" s="147"/>
      <c r="QB1492" s="147"/>
      <c r="QC1492" s="147"/>
      <c r="QD1492" s="147"/>
      <c r="QE1492" s="147"/>
      <c r="QF1492" s="147"/>
      <c r="QG1492" s="147"/>
      <c r="QH1492" s="147"/>
      <c r="QI1492" s="147"/>
      <c r="QJ1492" s="147"/>
      <c r="QK1492" s="147"/>
      <c r="QL1492" s="147"/>
      <c r="QM1492" s="147"/>
      <c r="QN1492" s="147"/>
      <c r="QO1492" s="147"/>
      <c r="QP1492" s="147"/>
      <c r="QQ1492" s="147"/>
      <c r="QR1492" s="147"/>
      <c r="QS1492" s="147"/>
      <c r="QT1492" s="147"/>
      <c r="QU1492" s="147"/>
      <c r="QV1492" s="147"/>
      <c r="QW1492" s="147"/>
      <c r="QX1492" s="147"/>
      <c r="QY1492" s="147"/>
      <c r="QZ1492" s="147"/>
      <c r="RA1492" s="147"/>
      <c r="RB1492" s="147"/>
      <c r="RC1492" s="147"/>
      <c r="RD1492" s="147"/>
      <c r="RE1492" s="147"/>
      <c r="RF1492" s="147"/>
      <c r="RG1492" s="147"/>
      <c r="RH1492" s="147"/>
      <c r="RI1492" s="147"/>
      <c r="RJ1492" s="147"/>
      <c r="RK1492" s="147"/>
      <c r="RL1492" s="147"/>
      <c r="RM1492" s="147"/>
      <c r="RN1492" s="147"/>
      <c r="RO1492" s="147"/>
      <c r="RP1492" s="147"/>
      <c r="RQ1492" s="147"/>
      <c r="RR1492" s="147"/>
      <c r="RS1492" s="147"/>
      <c r="RT1492" s="147"/>
      <c r="RU1492" s="147"/>
      <c r="RV1492" s="147"/>
      <c r="RW1492" s="147"/>
      <c r="RX1492" s="147"/>
      <c r="RY1492" s="147"/>
      <c r="RZ1492" s="147"/>
      <c r="SA1492" s="147"/>
      <c r="SB1492" s="147"/>
      <c r="SC1492" s="147"/>
      <c r="SD1492" s="147"/>
      <c r="SE1492" s="147"/>
      <c r="SF1492" s="147"/>
      <c r="SG1492" s="147"/>
      <c r="SH1492" s="147"/>
      <c r="SI1492" s="147"/>
      <c r="SJ1492" s="147"/>
      <c r="SK1492" s="147"/>
      <c r="SL1492" s="147"/>
      <c r="SM1492" s="147"/>
      <c r="SN1492" s="147"/>
      <c r="SO1492" s="147"/>
      <c r="SP1492" s="147"/>
      <c r="SQ1492" s="147"/>
      <c r="SR1492" s="147"/>
      <c r="SS1492" s="147"/>
      <c r="ST1492" s="147"/>
      <c r="SU1492" s="147"/>
      <c r="SV1492" s="147"/>
      <c r="SW1492" s="147"/>
      <c r="SX1492" s="147"/>
      <c r="SY1492" s="147"/>
      <c r="SZ1492" s="147"/>
      <c r="TA1492" s="147"/>
      <c r="TB1492" s="147"/>
      <c r="TC1492" s="147"/>
      <c r="TD1492" s="147"/>
      <c r="TE1492" s="147"/>
      <c r="TF1492" s="147"/>
      <c r="TG1492" s="147"/>
      <c r="TH1492" s="147"/>
      <c r="TI1492" s="147"/>
      <c r="TJ1492" s="147"/>
      <c r="TK1492" s="147"/>
      <c r="TL1492" s="147"/>
      <c r="TM1492" s="147"/>
      <c r="TN1492" s="147"/>
      <c r="TO1492" s="147"/>
      <c r="TP1492" s="147"/>
      <c r="TQ1492" s="147"/>
      <c r="TR1492" s="147"/>
      <c r="TS1492" s="147"/>
      <c r="TT1492" s="147"/>
      <c r="TU1492" s="147"/>
      <c r="TV1492" s="147"/>
      <c r="TW1492" s="147"/>
      <c r="TX1492" s="147"/>
      <c r="TY1492" s="147"/>
      <c r="TZ1492" s="147"/>
      <c r="UA1492" s="147"/>
      <c r="UB1492" s="147"/>
      <c r="UC1492" s="147"/>
      <c r="UD1492" s="147"/>
      <c r="UE1492" s="147"/>
      <c r="UF1492" s="147"/>
      <c r="UG1492" s="147"/>
      <c r="UH1492" s="147"/>
      <c r="UI1492" s="147"/>
      <c r="UJ1492" s="147"/>
      <c r="UK1492" s="147"/>
      <c r="UL1492" s="147"/>
      <c r="UM1492" s="147"/>
      <c r="UN1492" s="147"/>
      <c r="UO1492" s="147"/>
      <c r="UP1492" s="147"/>
      <c r="UQ1492" s="147"/>
      <c r="UR1492" s="147"/>
      <c r="US1492" s="147"/>
      <c r="UT1492" s="147"/>
      <c r="UU1492" s="147"/>
      <c r="UV1492" s="147"/>
      <c r="UW1492" s="147"/>
      <c r="UX1492" s="147"/>
      <c r="UY1492" s="147"/>
      <c r="UZ1492" s="147"/>
      <c r="VA1492" s="147"/>
      <c r="VB1492" s="147"/>
      <c r="VC1492" s="147"/>
      <c r="VD1492" s="147"/>
      <c r="VE1492" s="147"/>
      <c r="VF1492" s="147"/>
      <c r="VG1492" s="147"/>
      <c r="VH1492" s="147"/>
      <c r="VI1492" s="147"/>
      <c r="VJ1492" s="147"/>
      <c r="VK1492" s="147"/>
      <c r="VL1492" s="147"/>
      <c r="VM1492" s="147"/>
      <c r="VN1492" s="147"/>
      <c r="VO1492" s="147"/>
      <c r="VP1492" s="147"/>
      <c r="VQ1492" s="147"/>
      <c r="VR1492" s="147"/>
      <c r="VS1492" s="147"/>
      <c r="VT1492" s="147"/>
      <c r="VU1492" s="147"/>
      <c r="VV1492" s="147"/>
      <c r="VW1492" s="147"/>
      <c r="VX1492" s="147"/>
      <c r="VY1492" s="147"/>
      <c r="VZ1492" s="147"/>
      <c r="WA1492" s="147"/>
      <c r="WB1492" s="147"/>
      <c r="WC1492" s="147"/>
      <c r="WD1492" s="147"/>
      <c r="WE1492" s="147"/>
      <c r="WF1492" s="147"/>
      <c r="WG1492" s="147"/>
      <c r="WH1492" s="147"/>
      <c r="WI1492" s="147"/>
      <c r="WJ1492" s="147"/>
      <c r="WK1492" s="147"/>
      <c r="WL1492" s="147"/>
      <c r="WM1492" s="147"/>
      <c r="WN1492" s="147"/>
      <c r="WO1492" s="147"/>
      <c r="WP1492" s="147"/>
      <c r="WQ1492" s="147"/>
      <c r="WR1492" s="147"/>
      <c r="WS1492" s="147"/>
      <c r="WT1492" s="147"/>
      <c r="WU1492" s="147"/>
      <c r="WV1492" s="147"/>
      <c r="WW1492" s="147"/>
      <c r="WX1492" s="147"/>
      <c r="WY1492" s="147"/>
      <c r="WZ1492" s="147"/>
      <c r="XA1492" s="147"/>
      <c r="XB1492" s="147"/>
      <c r="XC1492" s="147"/>
      <c r="XD1492" s="147"/>
      <c r="XE1492" s="147"/>
      <c r="XF1492" s="147"/>
      <c r="XG1492" s="147"/>
      <c r="XH1492" s="147"/>
      <c r="XI1492" s="147"/>
      <c r="XJ1492" s="147"/>
      <c r="XK1492" s="147"/>
      <c r="XL1492" s="147"/>
      <c r="XM1492" s="147"/>
      <c r="XN1492" s="147"/>
      <c r="XO1492" s="147"/>
      <c r="XP1492" s="147"/>
      <c r="XQ1492" s="147"/>
      <c r="XR1492" s="147"/>
      <c r="XS1492" s="147"/>
      <c r="XT1492" s="147"/>
      <c r="XU1492" s="147"/>
      <c r="XV1492" s="147"/>
      <c r="XW1492" s="147"/>
      <c r="XX1492" s="147"/>
      <c r="XY1492" s="147"/>
      <c r="XZ1492" s="147"/>
      <c r="YA1492" s="147"/>
      <c r="YB1492" s="147"/>
      <c r="YC1492" s="147"/>
      <c r="YD1492" s="147"/>
      <c r="YE1492" s="147"/>
      <c r="YF1492" s="147"/>
      <c r="YG1492" s="147"/>
      <c r="YH1492" s="147"/>
      <c r="YI1492" s="147"/>
      <c r="YJ1492" s="147"/>
      <c r="YK1492" s="147"/>
      <c r="YL1492" s="147"/>
      <c r="YM1492" s="147"/>
      <c r="YN1492" s="147"/>
      <c r="YO1492" s="147"/>
      <c r="YP1492" s="147"/>
      <c r="YQ1492" s="147"/>
      <c r="YR1492" s="147"/>
      <c r="YS1492" s="147"/>
      <c r="YT1492" s="147"/>
      <c r="YU1492" s="147"/>
      <c r="YV1492" s="147"/>
      <c r="YW1492" s="147"/>
      <c r="YX1492" s="147"/>
      <c r="YY1492" s="147"/>
      <c r="YZ1492" s="147"/>
      <c r="ZA1492" s="147"/>
      <c r="ZB1492" s="147"/>
      <c r="ZC1492" s="147"/>
      <c r="ZD1492" s="147"/>
      <c r="ZE1492" s="147"/>
      <c r="ZF1492" s="147"/>
      <c r="ZG1492" s="147"/>
      <c r="ZH1492" s="147"/>
      <c r="ZI1492" s="147"/>
      <c r="ZJ1492" s="147"/>
      <c r="ZK1492" s="147"/>
      <c r="ZL1492" s="147"/>
      <c r="ZM1492" s="147"/>
      <c r="ZN1492" s="147"/>
      <c r="ZO1492" s="147"/>
      <c r="ZP1492" s="147"/>
      <c r="ZQ1492" s="147"/>
      <c r="ZR1492" s="147"/>
      <c r="ZS1492" s="147"/>
      <c r="ZT1492" s="147"/>
      <c r="ZU1492" s="147"/>
      <c r="ZV1492" s="147"/>
      <c r="ZW1492" s="147"/>
      <c r="ZX1492" s="147"/>
      <c r="ZY1492" s="147"/>
      <c r="ZZ1492" s="147"/>
      <c r="AAA1492" s="147"/>
      <c r="AAB1492" s="147"/>
      <c r="AAC1492" s="147"/>
      <c r="AAD1492" s="147"/>
      <c r="AAE1492" s="147"/>
      <c r="AAF1492" s="147"/>
      <c r="AAG1492" s="147"/>
      <c r="AAH1492" s="147"/>
      <c r="AAI1492" s="147"/>
      <c r="AAJ1492" s="147"/>
      <c r="AAK1492" s="147"/>
      <c r="AAL1492" s="147"/>
      <c r="AAM1492" s="147"/>
      <c r="AAN1492" s="147"/>
      <c r="AAO1492" s="147"/>
      <c r="AAP1492" s="147"/>
      <c r="AAQ1492" s="147"/>
      <c r="AAR1492" s="147"/>
      <c r="AAS1492" s="147"/>
      <c r="AAT1492" s="147"/>
      <c r="AAU1492" s="147"/>
      <c r="AAV1492" s="147"/>
      <c r="AAW1492" s="147"/>
      <c r="AAX1492" s="147"/>
      <c r="AAY1492" s="147"/>
      <c r="AAZ1492" s="147"/>
      <c r="ABA1492" s="147"/>
      <c r="ABB1492" s="147"/>
      <c r="ABC1492" s="147"/>
      <c r="ABD1492" s="147"/>
      <c r="ABE1492" s="147"/>
      <c r="ABF1492" s="147"/>
      <c r="ABG1492" s="147"/>
      <c r="ABH1492" s="147"/>
      <c r="ABI1492" s="147"/>
      <c r="ABJ1492" s="147"/>
      <c r="ABK1492" s="147"/>
      <c r="ABL1492" s="147"/>
      <c r="ABM1492" s="147"/>
      <c r="ABN1492" s="147"/>
      <c r="ABO1492" s="147"/>
      <c r="ABP1492" s="147"/>
      <c r="ABQ1492" s="147"/>
      <c r="ABR1492" s="147"/>
      <c r="ABS1492" s="147"/>
      <c r="ABT1492" s="147"/>
      <c r="ABU1492" s="147"/>
      <c r="ABV1492" s="147"/>
      <c r="ABW1492" s="147"/>
      <c r="ABX1492" s="147"/>
      <c r="ABY1492" s="147"/>
      <c r="ABZ1492" s="147"/>
      <c r="ACA1492" s="147"/>
      <c r="ACB1492" s="147"/>
      <c r="ACC1492" s="147"/>
      <c r="ACD1492" s="147"/>
      <c r="ACE1492" s="147"/>
      <c r="ACF1492" s="147"/>
      <c r="ACG1492" s="147"/>
      <c r="ACH1492" s="147"/>
      <c r="ACI1492" s="147"/>
      <c r="ACJ1492" s="147"/>
      <c r="ACK1492" s="147"/>
      <c r="ACL1492" s="147"/>
      <c r="ACM1492" s="147"/>
      <c r="ACN1492" s="147"/>
      <c r="ACO1492" s="147"/>
      <c r="ACP1492" s="147"/>
      <c r="ACQ1492" s="147"/>
      <c r="ACR1492" s="147"/>
      <c r="ACS1492" s="147"/>
      <c r="ACT1492" s="147"/>
      <c r="ACU1492" s="147"/>
      <c r="ACV1492" s="147"/>
      <c r="ACW1492" s="147"/>
      <c r="ACX1492" s="147"/>
      <c r="ACY1492" s="147"/>
      <c r="ACZ1492" s="147"/>
      <c r="ADA1492" s="147"/>
      <c r="ADB1492" s="147"/>
      <c r="ADC1492" s="147"/>
      <c r="ADD1492" s="147"/>
      <c r="ADE1492" s="147"/>
      <c r="ADF1492" s="147"/>
      <c r="ADG1492" s="147"/>
      <c r="ADH1492" s="147"/>
      <c r="ADI1492" s="147"/>
      <c r="ADJ1492" s="147"/>
      <c r="ADK1492" s="147"/>
      <c r="ADL1492" s="147"/>
      <c r="ADM1492" s="147"/>
      <c r="ADN1492" s="147"/>
      <c r="ADO1492" s="147"/>
      <c r="ADP1492" s="147"/>
      <c r="ADQ1492" s="147"/>
      <c r="ADR1492" s="147"/>
      <c r="ADS1492" s="147"/>
      <c r="ADT1492" s="147"/>
      <c r="ADU1492" s="147"/>
      <c r="ADV1492" s="147"/>
      <c r="ADW1492" s="147"/>
      <c r="ADX1492" s="147"/>
      <c r="ADY1492" s="147"/>
      <c r="ADZ1492" s="147"/>
      <c r="AEA1492" s="147"/>
      <c r="AEB1492" s="147"/>
      <c r="AEC1492" s="147"/>
      <c r="AED1492" s="147"/>
      <c r="AEE1492" s="147"/>
      <c r="AEF1492" s="147"/>
      <c r="AEG1492" s="147"/>
      <c r="AEH1492" s="147"/>
      <c r="AEI1492" s="147"/>
      <c r="AEJ1492" s="147"/>
      <c r="AEK1492" s="147"/>
      <c r="AEL1492" s="147"/>
      <c r="AEM1492" s="147"/>
      <c r="AEN1492" s="147"/>
      <c r="AEO1492" s="147"/>
      <c r="AEP1492" s="147"/>
      <c r="AEQ1492" s="147"/>
      <c r="AER1492" s="147"/>
      <c r="AES1492" s="147"/>
      <c r="AET1492" s="147"/>
      <c r="AEU1492" s="147"/>
      <c r="AEV1492" s="147"/>
      <c r="AEW1492" s="147"/>
      <c r="AEX1492" s="147"/>
      <c r="AEY1492" s="147"/>
      <c r="AEZ1492" s="147"/>
      <c r="AFA1492" s="147"/>
      <c r="AFB1492" s="147"/>
      <c r="AFC1492" s="147"/>
      <c r="AFD1492" s="147"/>
      <c r="AFE1492" s="147"/>
      <c r="AFF1492" s="147"/>
      <c r="AFG1492" s="147"/>
      <c r="AFH1492" s="147"/>
      <c r="AFI1492" s="147"/>
      <c r="AFJ1492" s="147"/>
      <c r="AFK1492" s="147"/>
      <c r="AFL1492" s="147"/>
      <c r="AFM1492" s="147"/>
      <c r="AFN1492" s="147"/>
      <c r="AFO1492" s="147"/>
      <c r="AFP1492" s="147"/>
      <c r="AFQ1492" s="147"/>
      <c r="AFR1492" s="147"/>
      <c r="AFS1492" s="147"/>
      <c r="AFT1492" s="147"/>
      <c r="AFU1492" s="147"/>
      <c r="AFV1492" s="147"/>
      <c r="AFW1492" s="147"/>
      <c r="AFX1492" s="147"/>
      <c r="AFY1492" s="147"/>
      <c r="AFZ1492" s="147"/>
      <c r="AGA1492" s="147"/>
      <c r="AGB1492" s="147"/>
      <c r="AGC1492" s="147"/>
      <c r="AGD1492" s="147"/>
      <c r="AGE1492" s="147"/>
      <c r="AGF1492" s="147"/>
      <c r="AGG1492" s="147"/>
      <c r="AGH1492" s="147"/>
      <c r="AGI1492" s="147"/>
      <c r="AGJ1492" s="147"/>
      <c r="AGK1492" s="147"/>
      <c r="AGL1492" s="147"/>
      <c r="AGM1492" s="147"/>
      <c r="AGN1492" s="147"/>
      <c r="AGO1492" s="147"/>
      <c r="AGP1492" s="147"/>
      <c r="AGQ1492" s="147"/>
      <c r="AGR1492" s="147"/>
      <c r="AGS1492" s="147"/>
      <c r="AGT1492" s="147"/>
      <c r="AGU1492" s="147"/>
      <c r="AGV1492" s="147"/>
      <c r="AGW1492" s="147"/>
      <c r="AGX1492" s="147"/>
      <c r="AGY1492" s="147"/>
      <c r="AGZ1492" s="147"/>
      <c r="AHA1492" s="147"/>
      <c r="AHB1492" s="147"/>
      <c r="AHC1492" s="147"/>
      <c r="AHD1492" s="147"/>
      <c r="AHE1492" s="147"/>
      <c r="AHF1492" s="147"/>
      <c r="AHG1492" s="147"/>
      <c r="AHH1492" s="147"/>
      <c r="AHI1492" s="147"/>
      <c r="AHJ1492" s="147"/>
      <c r="AHK1492" s="147"/>
      <c r="AHL1492" s="147"/>
      <c r="AHM1492" s="147"/>
      <c r="AHN1492" s="147"/>
      <c r="AHO1492" s="147"/>
      <c r="AHP1492" s="147"/>
      <c r="AHQ1492" s="147"/>
      <c r="AHR1492" s="147"/>
      <c r="AHS1492" s="147"/>
      <c r="AHT1492" s="147"/>
      <c r="AHU1492" s="147"/>
      <c r="AHV1492" s="147"/>
      <c r="AHW1492" s="147"/>
      <c r="AHX1492" s="147"/>
      <c r="AHY1492" s="147"/>
      <c r="AHZ1492" s="147"/>
      <c r="AIA1492" s="147"/>
      <c r="AIB1492" s="147"/>
      <c r="AIC1492" s="147"/>
      <c r="AID1492" s="147"/>
      <c r="AIE1492" s="147"/>
      <c r="AIF1492" s="147"/>
      <c r="AIG1492" s="147"/>
      <c r="AIH1492" s="147"/>
      <c r="AII1492" s="147"/>
      <c r="AIJ1492" s="147"/>
      <c r="AIK1492" s="147"/>
      <c r="AIL1492" s="147"/>
      <c r="AIM1492" s="147"/>
      <c r="AIN1492" s="147"/>
      <c r="AIO1492" s="147"/>
      <c r="AIP1492" s="147"/>
      <c r="AIQ1492" s="147"/>
      <c r="AIR1492" s="147"/>
      <c r="AIS1492" s="147"/>
      <c r="AIT1492" s="147"/>
      <c r="AIU1492" s="147"/>
      <c r="AIV1492" s="147"/>
      <c r="AIW1492" s="147"/>
      <c r="AIX1492" s="147"/>
      <c r="AIY1492" s="147"/>
      <c r="AIZ1492" s="147"/>
      <c r="AJA1492" s="147"/>
      <c r="AJB1492" s="147"/>
      <c r="AJC1492" s="147"/>
      <c r="AJD1492" s="147"/>
      <c r="AJE1492" s="147"/>
      <c r="AJF1492" s="147"/>
      <c r="AJG1492" s="147"/>
      <c r="AJH1492" s="147"/>
      <c r="AJI1492" s="147"/>
      <c r="AJJ1492" s="147"/>
      <c r="AJK1492" s="147"/>
      <c r="AJL1492" s="147"/>
      <c r="AJM1492" s="147"/>
      <c r="AJN1492" s="147"/>
      <c r="AJO1492" s="147"/>
      <c r="AJP1492" s="147"/>
      <c r="AJQ1492" s="147"/>
      <c r="AJR1492" s="147"/>
      <c r="AJS1492" s="147"/>
      <c r="AJT1492" s="147"/>
      <c r="AJU1492" s="147"/>
      <c r="AJV1492" s="147"/>
      <c r="AJW1492" s="147"/>
      <c r="AJX1492" s="147"/>
      <c r="AJY1492" s="147"/>
      <c r="AJZ1492" s="147"/>
      <c r="AKA1492" s="147"/>
      <c r="AKB1492" s="147"/>
      <c r="AKC1492" s="147"/>
      <c r="AKD1492" s="147"/>
      <c r="AKE1492" s="147"/>
      <c r="AKF1492" s="147"/>
      <c r="AKG1492" s="147"/>
      <c r="AKH1492" s="147"/>
      <c r="AKI1492" s="147"/>
      <c r="AKJ1492" s="147"/>
      <c r="AKK1492" s="147"/>
      <c r="AKL1492" s="147"/>
      <c r="AKM1492" s="147"/>
      <c r="AKN1492" s="147"/>
      <c r="AKO1492" s="147"/>
      <c r="AKP1492" s="147"/>
      <c r="AKQ1492" s="147"/>
      <c r="AKR1492" s="147"/>
      <c r="AKS1492" s="147"/>
      <c r="AKT1492" s="147"/>
      <c r="AKU1492" s="147"/>
      <c r="AKV1492" s="147"/>
      <c r="AKW1492" s="147"/>
      <c r="AKX1492" s="147"/>
      <c r="AKY1492" s="147"/>
      <c r="AKZ1492" s="147"/>
      <c r="ALA1492" s="147"/>
      <c r="ALB1492" s="147"/>
      <c r="ALC1492" s="147"/>
      <c r="ALD1492" s="147"/>
      <c r="ALE1492" s="147"/>
      <c r="ALF1492" s="147"/>
      <c r="ALG1492" s="147"/>
      <c r="ALH1492" s="147"/>
      <c r="ALI1492" s="147"/>
      <c r="ALJ1492" s="147"/>
      <c r="ALK1492" s="147"/>
      <c r="ALL1492" s="147"/>
      <c r="ALM1492" s="147"/>
      <c r="ALN1492" s="147"/>
      <c r="ALO1492" s="147"/>
      <c r="ALP1492" s="147"/>
      <c r="ALQ1492" s="147"/>
      <c r="ALR1492" s="147"/>
      <c r="ALS1492" s="147"/>
      <c r="ALT1492" s="147"/>
      <c r="ALU1492" s="147"/>
      <c r="ALV1492" s="147"/>
      <c r="ALW1492" s="147"/>
      <c r="ALX1492" s="147"/>
      <c r="ALY1492" s="147"/>
      <c r="ALZ1492" s="147"/>
      <c r="AMA1492" s="147"/>
      <c r="AMB1492" s="147"/>
      <c r="AMC1492" s="147"/>
      <c r="AMD1492" s="147"/>
      <c r="AME1492" s="147"/>
      <c r="AMF1492" s="147"/>
      <c r="AMG1492" s="147"/>
      <c r="AMH1492" s="147"/>
      <c r="AMI1492" s="147"/>
      <c r="AMJ1492" s="147"/>
      <c r="AMK1492" s="147"/>
    </row>
    <row r="1493" spans="1:1025" s="149" customFormat="1">
      <c r="A1493" s="144">
        <v>291</v>
      </c>
      <c r="B1493" s="144" t="s">
        <v>3237</v>
      </c>
      <c r="C1493" s="144">
        <v>124348</v>
      </c>
      <c r="D1493" s="145">
        <v>3.1</v>
      </c>
      <c r="E1493" s="145">
        <v>25</v>
      </c>
      <c r="F1493" s="145">
        <v>7.4</v>
      </c>
      <c r="G1493" s="146">
        <v>2404</v>
      </c>
      <c r="H1493" s="146" t="s">
        <v>839</v>
      </c>
      <c r="I1493" s="147">
        <v>9166791</v>
      </c>
      <c r="J1493" s="148" t="s">
        <v>3200</v>
      </c>
      <c r="K1493" s="148" t="s">
        <v>3201</v>
      </c>
      <c r="M1493" s="147"/>
      <c r="N1493" s="147"/>
      <c r="O1493" s="147"/>
      <c r="P1493" s="147"/>
      <c r="Q1493" s="147"/>
      <c r="R1493" s="147"/>
      <c r="S1493" s="147"/>
      <c r="T1493" s="147"/>
      <c r="U1493" s="147"/>
      <c r="V1493" s="147"/>
      <c r="W1493" s="147"/>
      <c r="X1493" s="147"/>
      <c r="Y1493" s="147"/>
      <c r="Z1493" s="147"/>
      <c r="AA1493" s="147"/>
      <c r="AB1493" s="147"/>
      <c r="AC1493" s="147"/>
      <c r="AD1493" s="147"/>
      <c r="AE1493" s="147"/>
      <c r="AF1493" s="147"/>
      <c r="AG1493" s="147"/>
      <c r="AH1493" s="147"/>
      <c r="AI1493" s="147"/>
      <c r="AJ1493" s="147"/>
      <c r="AK1493" s="147"/>
      <c r="AL1493" s="147"/>
      <c r="AM1493" s="147"/>
      <c r="AN1493" s="147"/>
      <c r="AO1493" s="147"/>
      <c r="AP1493" s="147"/>
      <c r="AQ1493" s="147"/>
      <c r="AR1493" s="147"/>
      <c r="AS1493" s="147"/>
      <c r="AT1493" s="147"/>
      <c r="AU1493" s="147"/>
      <c r="AV1493" s="147"/>
      <c r="AW1493" s="147"/>
      <c r="AX1493" s="147"/>
      <c r="AY1493" s="147"/>
      <c r="AZ1493" s="147"/>
      <c r="BA1493" s="147"/>
      <c r="BB1493" s="147"/>
      <c r="BC1493" s="147"/>
      <c r="BD1493" s="147"/>
      <c r="BE1493" s="147"/>
      <c r="BF1493" s="147"/>
      <c r="BG1493" s="147"/>
      <c r="BH1493" s="147"/>
      <c r="BI1493" s="147"/>
      <c r="BJ1493" s="147"/>
      <c r="BK1493" s="147"/>
      <c r="BL1493" s="147"/>
      <c r="BM1493" s="147"/>
      <c r="BN1493" s="147"/>
      <c r="BO1493" s="147"/>
      <c r="BP1493" s="147"/>
      <c r="BQ1493" s="147"/>
      <c r="BR1493" s="147"/>
      <c r="BS1493" s="147"/>
      <c r="BT1493" s="147"/>
      <c r="BU1493" s="147"/>
      <c r="BV1493" s="147"/>
      <c r="BW1493" s="147"/>
      <c r="BX1493" s="147"/>
      <c r="BY1493" s="147"/>
      <c r="BZ1493" s="147"/>
      <c r="CA1493" s="147"/>
      <c r="CB1493" s="147"/>
      <c r="CC1493" s="147"/>
      <c r="CD1493" s="147"/>
      <c r="CE1493" s="147"/>
      <c r="CF1493" s="147"/>
      <c r="CG1493" s="147"/>
      <c r="CH1493" s="147"/>
      <c r="CI1493" s="147"/>
      <c r="CJ1493" s="147"/>
      <c r="CK1493" s="147"/>
      <c r="CL1493" s="147"/>
      <c r="CM1493" s="147"/>
      <c r="CN1493" s="147"/>
      <c r="CO1493" s="147"/>
      <c r="CP1493" s="147"/>
      <c r="CQ1493" s="147"/>
      <c r="CR1493" s="147"/>
      <c r="CS1493" s="147"/>
      <c r="CT1493" s="147"/>
      <c r="CU1493" s="147"/>
      <c r="CV1493" s="147"/>
      <c r="CW1493" s="147"/>
      <c r="CX1493" s="147"/>
      <c r="CY1493" s="147"/>
      <c r="CZ1493" s="147"/>
      <c r="DA1493" s="147"/>
      <c r="DB1493" s="147"/>
      <c r="DC1493" s="147"/>
      <c r="DD1493" s="147"/>
      <c r="DE1493" s="147"/>
      <c r="DF1493" s="147"/>
      <c r="DG1493" s="147"/>
      <c r="DH1493" s="147"/>
      <c r="DI1493" s="147"/>
      <c r="DJ1493" s="147"/>
      <c r="DK1493" s="147"/>
      <c r="DL1493" s="147"/>
      <c r="DM1493" s="147"/>
      <c r="DN1493" s="147"/>
      <c r="DO1493" s="147"/>
      <c r="DP1493" s="147"/>
      <c r="DQ1493" s="147"/>
      <c r="DR1493" s="147"/>
      <c r="DS1493" s="147"/>
      <c r="DT1493" s="147"/>
      <c r="DU1493" s="147"/>
      <c r="DV1493" s="147"/>
      <c r="DW1493" s="147"/>
      <c r="DX1493" s="147"/>
      <c r="DY1493" s="147"/>
      <c r="DZ1493" s="147"/>
      <c r="EA1493" s="147"/>
      <c r="EB1493" s="147"/>
      <c r="EC1493" s="147"/>
      <c r="ED1493" s="147"/>
      <c r="EE1493" s="147"/>
      <c r="EF1493" s="147"/>
      <c r="EG1493" s="147"/>
      <c r="EH1493" s="147"/>
      <c r="EI1493" s="147"/>
      <c r="EJ1493" s="147"/>
      <c r="EK1493" s="147"/>
      <c r="EL1493" s="147"/>
      <c r="EM1493" s="147"/>
      <c r="EN1493" s="147"/>
      <c r="EO1493" s="147"/>
      <c r="EP1493" s="147"/>
      <c r="EQ1493" s="147"/>
      <c r="ER1493" s="147"/>
      <c r="ES1493" s="147"/>
      <c r="ET1493" s="147"/>
      <c r="EU1493" s="147"/>
      <c r="EV1493" s="147"/>
      <c r="EW1493" s="147"/>
      <c r="EX1493" s="147"/>
      <c r="EY1493" s="147"/>
      <c r="EZ1493" s="147"/>
      <c r="FA1493" s="147"/>
      <c r="FB1493" s="147"/>
      <c r="FC1493" s="147"/>
      <c r="FD1493" s="147"/>
      <c r="FE1493" s="147"/>
      <c r="FF1493" s="147"/>
      <c r="FG1493" s="147"/>
      <c r="FH1493" s="147"/>
      <c r="FI1493" s="147"/>
      <c r="FJ1493" s="147"/>
      <c r="FK1493" s="147"/>
      <c r="FL1493" s="147"/>
      <c r="FM1493" s="147"/>
      <c r="FN1493" s="147"/>
      <c r="FO1493" s="147"/>
      <c r="FP1493" s="147"/>
      <c r="FQ1493" s="147"/>
      <c r="FR1493" s="147"/>
      <c r="FS1493" s="147"/>
      <c r="FT1493" s="147"/>
      <c r="FU1493" s="147"/>
      <c r="FV1493" s="147"/>
      <c r="FW1493" s="147"/>
      <c r="FX1493" s="147"/>
      <c r="FY1493" s="147"/>
      <c r="FZ1493" s="147"/>
      <c r="GA1493" s="147"/>
      <c r="GB1493" s="147"/>
      <c r="GC1493" s="147"/>
      <c r="GD1493" s="147"/>
      <c r="GE1493" s="147"/>
      <c r="GF1493" s="147"/>
      <c r="GG1493" s="147"/>
      <c r="GH1493" s="147"/>
      <c r="GI1493" s="147"/>
      <c r="GJ1493" s="147"/>
      <c r="GK1493" s="147"/>
      <c r="GL1493" s="147"/>
      <c r="GM1493" s="147"/>
      <c r="GN1493" s="147"/>
      <c r="GO1493" s="147"/>
      <c r="GP1493" s="147"/>
      <c r="GQ1493" s="147"/>
      <c r="GR1493" s="147"/>
      <c r="GS1493" s="147"/>
      <c r="GT1493" s="147"/>
      <c r="GU1493" s="147"/>
      <c r="GV1493" s="147"/>
      <c r="GW1493" s="147"/>
      <c r="GX1493" s="147"/>
      <c r="GY1493" s="147"/>
      <c r="GZ1493" s="147"/>
      <c r="HA1493" s="147"/>
      <c r="HB1493" s="147"/>
      <c r="HC1493" s="147"/>
      <c r="HD1493" s="147"/>
      <c r="HE1493" s="147"/>
      <c r="HF1493" s="147"/>
      <c r="HG1493" s="147"/>
      <c r="HH1493" s="147"/>
      <c r="HI1493" s="147"/>
      <c r="HJ1493" s="147"/>
      <c r="HK1493" s="147"/>
      <c r="HL1493" s="147"/>
      <c r="HM1493" s="147"/>
      <c r="HN1493" s="147"/>
      <c r="HO1493" s="147"/>
      <c r="HP1493" s="147"/>
      <c r="HQ1493" s="147"/>
      <c r="HR1493" s="147"/>
      <c r="HS1493" s="147"/>
      <c r="HT1493" s="147"/>
      <c r="HU1493" s="147"/>
      <c r="HV1493" s="147"/>
      <c r="HW1493" s="147"/>
      <c r="HX1493" s="147"/>
      <c r="HY1493" s="147"/>
      <c r="HZ1493" s="147"/>
      <c r="IA1493" s="147"/>
      <c r="IB1493" s="147"/>
      <c r="IC1493" s="147"/>
      <c r="ID1493" s="147"/>
      <c r="IE1493" s="147"/>
      <c r="IF1493" s="147"/>
      <c r="IG1493" s="147"/>
      <c r="IH1493" s="147"/>
      <c r="II1493" s="147"/>
      <c r="IJ1493" s="147"/>
      <c r="IK1493" s="147"/>
      <c r="IL1493" s="147"/>
      <c r="IM1493" s="147"/>
      <c r="IN1493" s="147"/>
      <c r="IO1493" s="147"/>
      <c r="IP1493" s="147"/>
      <c r="IQ1493" s="147"/>
      <c r="IR1493" s="147"/>
      <c r="IS1493" s="147"/>
      <c r="IT1493" s="147"/>
      <c r="IU1493" s="147"/>
      <c r="IV1493" s="147"/>
      <c r="IW1493" s="147"/>
      <c r="IX1493" s="147"/>
      <c r="IY1493" s="147"/>
      <c r="IZ1493" s="147"/>
      <c r="JA1493" s="147"/>
      <c r="JB1493" s="147"/>
      <c r="JC1493" s="147"/>
      <c r="JD1493" s="147"/>
      <c r="JE1493" s="147"/>
      <c r="JF1493" s="147"/>
      <c r="JG1493" s="147"/>
      <c r="JH1493" s="147"/>
      <c r="JI1493" s="147"/>
      <c r="JJ1493" s="147"/>
      <c r="JK1493" s="147"/>
      <c r="JL1493" s="147"/>
      <c r="JM1493" s="147"/>
      <c r="JN1493" s="147"/>
      <c r="JO1493" s="147"/>
      <c r="JP1493" s="147"/>
      <c r="JQ1493" s="147"/>
      <c r="JR1493" s="147"/>
      <c r="JS1493" s="147"/>
      <c r="JT1493" s="147"/>
      <c r="JU1493" s="147"/>
      <c r="JV1493" s="147"/>
      <c r="JW1493" s="147"/>
      <c r="JX1493" s="147"/>
      <c r="JY1493" s="147"/>
      <c r="JZ1493" s="147"/>
      <c r="KA1493" s="147"/>
      <c r="KB1493" s="147"/>
      <c r="KC1493" s="147"/>
      <c r="KD1493" s="147"/>
      <c r="KE1493" s="147"/>
      <c r="KF1493" s="147"/>
      <c r="KG1493" s="147"/>
      <c r="KH1493" s="147"/>
      <c r="KI1493" s="147"/>
      <c r="KJ1493" s="147"/>
      <c r="KK1493" s="147"/>
      <c r="KL1493" s="147"/>
      <c r="KM1493" s="147"/>
      <c r="KN1493" s="147"/>
      <c r="KO1493" s="147"/>
      <c r="KP1493" s="147"/>
      <c r="KQ1493" s="147"/>
      <c r="KR1493" s="147"/>
      <c r="KS1493" s="147"/>
      <c r="KT1493" s="147"/>
      <c r="KU1493" s="147"/>
      <c r="KV1493" s="147"/>
      <c r="KW1493" s="147"/>
      <c r="KX1493" s="147"/>
      <c r="KY1493" s="147"/>
      <c r="KZ1493" s="147"/>
      <c r="LA1493" s="147"/>
      <c r="LB1493" s="147"/>
      <c r="LC1493" s="147"/>
      <c r="LD1493" s="147"/>
      <c r="LE1493" s="147"/>
      <c r="LF1493" s="147"/>
      <c r="LG1493" s="147"/>
      <c r="LH1493" s="147"/>
      <c r="LI1493" s="147"/>
      <c r="LJ1493" s="147"/>
      <c r="LK1493" s="147"/>
      <c r="LL1493" s="147"/>
      <c r="LM1493" s="147"/>
      <c r="LN1493" s="147"/>
      <c r="LO1493" s="147"/>
      <c r="LP1493" s="147"/>
      <c r="LQ1493" s="147"/>
      <c r="LR1493" s="147"/>
      <c r="LS1493" s="147"/>
      <c r="LT1493" s="147"/>
      <c r="LU1493" s="147"/>
      <c r="LV1493" s="147"/>
      <c r="LW1493" s="147"/>
      <c r="LX1493" s="147"/>
      <c r="LY1493" s="147"/>
      <c r="LZ1493" s="147"/>
      <c r="MA1493" s="147"/>
      <c r="MB1493" s="147"/>
      <c r="MC1493" s="147"/>
      <c r="MD1493" s="147"/>
      <c r="ME1493" s="147"/>
      <c r="MF1493" s="147"/>
      <c r="MG1493" s="147"/>
      <c r="MH1493" s="147"/>
      <c r="MI1493" s="147"/>
      <c r="MJ1493" s="147"/>
      <c r="MK1493" s="147"/>
      <c r="ML1493" s="147"/>
      <c r="MM1493" s="147"/>
      <c r="MN1493" s="147"/>
      <c r="MO1493" s="147"/>
      <c r="MP1493" s="147"/>
      <c r="MQ1493" s="147"/>
      <c r="MR1493" s="147"/>
      <c r="MS1493" s="147"/>
      <c r="MT1493" s="147"/>
      <c r="MU1493" s="147"/>
      <c r="MV1493" s="147"/>
      <c r="MW1493" s="147"/>
      <c r="MX1493" s="147"/>
      <c r="MY1493" s="147"/>
      <c r="MZ1493" s="147"/>
      <c r="NA1493" s="147"/>
      <c r="NB1493" s="147"/>
      <c r="NC1493" s="147"/>
      <c r="ND1493" s="147"/>
      <c r="NE1493" s="147"/>
      <c r="NF1493" s="147"/>
      <c r="NG1493" s="147"/>
      <c r="NH1493" s="147"/>
      <c r="NI1493" s="147"/>
      <c r="NJ1493" s="147"/>
      <c r="NK1493" s="147"/>
      <c r="NL1493" s="147"/>
      <c r="NM1493" s="147"/>
      <c r="NN1493" s="147"/>
      <c r="NO1493" s="147"/>
      <c r="NP1493" s="147"/>
      <c r="NQ1493" s="147"/>
      <c r="NR1493" s="147"/>
      <c r="NS1493" s="147"/>
      <c r="NT1493" s="147"/>
      <c r="NU1493" s="147"/>
      <c r="NV1493" s="147"/>
      <c r="NW1493" s="147"/>
      <c r="NX1493" s="147"/>
      <c r="NY1493" s="147"/>
      <c r="NZ1493" s="147"/>
      <c r="OA1493" s="147"/>
      <c r="OB1493" s="147"/>
      <c r="OC1493" s="147"/>
      <c r="OD1493" s="147"/>
      <c r="OE1493" s="147"/>
      <c r="OF1493" s="147"/>
      <c r="OG1493" s="147"/>
      <c r="OH1493" s="147"/>
      <c r="OI1493" s="147"/>
      <c r="OJ1493" s="147"/>
      <c r="OK1493" s="147"/>
      <c r="OL1493" s="147"/>
      <c r="OM1493" s="147"/>
      <c r="ON1493" s="147"/>
      <c r="OO1493" s="147"/>
      <c r="OP1493" s="147"/>
      <c r="OQ1493" s="147"/>
      <c r="OR1493" s="147"/>
      <c r="OS1493" s="147"/>
      <c r="OT1493" s="147"/>
      <c r="OU1493" s="147"/>
      <c r="OV1493" s="147"/>
      <c r="OW1493" s="147"/>
      <c r="OX1493" s="147"/>
      <c r="OY1493" s="147"/>
      <c r="OZ1493" s="147"/>
      <c r="PA1493" s="147"/>
      <c r="PB1493" s="147"/>
      <c r="PC1493" s="147"/>
      <c r="PD1493" s="147"/>
      <c r="PE1493" s="147"/>
      <c r="PF1493" s="147"/>
      <c r="PG1493" s="147"/>
      <c r="PH1493" s="147"/>
      <c r="PI1493" s="147"/>
      <c r="PJ1493" s="147"/>
      <c r="PK1493" s="147"/>
      <c r="PL1493" s="147"/>
      <c r="PM1493" s="147"/>
      <c r="PN1493" s="147"/>
      <c r="PO1493" s="147"/>
      <c r="PP1493" s="147"/>
      <c r="PQ1493" s="147"/>
      <c r="PR1493" s="147"/>
      <c r="PS1493" s="147"/>
      <c r="PT1493" s="147"/>
      <c r="PU1493" s="147"/>
      <c r="PV1493" s="147"/>
      <c r="PW1493" s="147"/>
      <c r="PX1493" s="147"/>
      <c r="PY1493" s="147"/>
      <c r="PZ1493" s="147"/>
      <c r="QA1493" s="147"/>
      <c r="QB1493" s="147"/>
      <c r="QC1493" s="147"/>
      <c r="QD1493" s="147"/>
      <c r="QE1493" s="147"/>
      <c r="QF1493" s="147"/>
      <c r="QG1493" s="147"/>
      <c r="QH1493" s="147"/>
      <c r="QI1493" s="147"/>
      <c r="QJ1493" s="147"/>
      <c r="QK1493" s="147"/>
      <c r="QL1493" s="147"/>
      <c r="QM1493" s="147"/>
      <c r="QN1493" s="147"/>
      <c r="QO1493" s="147"/>
      <c r="QP1493" s="147"/>
      <c r="QQ1493" s="147"/>
      <c r="QR1493" s="147"/>
      <c r="QS1493" s="147"/>
      <c r="QT1493" s="147"/>
      <c r="QU1493" s="147"/>
      <c r="QV1493" s="147"/>
      <c r="QW1493" s="147"/>
      <c r="QX1493" s="147"/>
      <c r="QY1493" s="147"/>
      <c r="QZ1493" s="147"/>
      <c r="RA1493" s="147"/>
      <c r="RB1493" s="147"/>
      <c r="RC1493" s="147"/>
      <c r="RD1493" s="147"/>
      <c r="RE1493" s="147"/>
      <c r="RF1493" s="147"/>
      <c r="RG1493" s="147"/>
      <c r="RH1493" s="147"/>
      <c r="RI1493" s="147"/>
      <c r="RJ1493" s="147"/>
      <c r="RK1493" s="147"/>
      <c r="RL1493" s="147"/>
      <c r="RM1493" s="147"/>
      <c r="RN1493" s="147"/>
      <c r="RO1493" s="147"/>
      <c r="RP1493" s="147"/>
      <c r="RQ1493" s="147"/>
      <c r="RR1493" s="147"/>
      <c r="RS1493" s="147"/>
      <c r="RT1493" s="147"/>
      <c r="RU1493" s="147"/>
      <c r="RV1493" s="147"/>
      <c r="RW1493" s="147"/>
      <c r="RX1493" s="147"/>
      <c r="RY1493" s="147"/>
      <c r="RZ1493" s="147"/>
      <c r="SA1493" s="147"/>
      <c r="SB1493" s="147"/>
      <c r="SC1493" s="147"/>
      <c r="SD1493" s="147"/>
      <c r="SE1493" s="147"/>
      <c r="SF1493" s="147"/>
      <c r="SG1493" s="147"/>
      <c r="SH1493" s="147"/>
      <c r="SI1493" s="147"/>
      <c r="SJ1493" s="147"/>
      <c r="SK1493" s="147"/>
      <c r="SL1493" s="147"/>
      <c r="SM1493" s="147"/>
      <c r="SN1493" s="147"/>
      <c r="SO1493" s="147"/>
      <c r="SP1493" s="147"/>
      <c r="SQ1493" s="147"/>
      <c r="SR1493" s="147"/>
      <c r="SS1493" s="147"/>
      <c r="ST1493" s="147"/>
      <c r="SU1493" s="147"/>
      <c r="SV1493" s="147"/>
      <c r="SW1493" s="147"/>
      <c r="SX1493" s="147"/>
      <c r="SY1493" s="147"/>
      <c r="SZ1493" s="147"/>
      <c r="TA1493" s="147"/>
      <c r="TB1493" s="147"/>
      <c r="TC1493" s="147"/>
      <c r="TD1493" s="147"/>
      <c r="TE1493" s="147"/>
      <c r="TF1493" s="147"/>
      <c r="TG1493" s="147"/>
      <c r="TH1493" s="147"/>
      <c r="TI1493" s="147"/>
      <c r="TJ1493" s="147"/>
      <c r="TK1493" s="147"/>
      <c r="TL1493" s="147"/>
      <c r="TM1493" s="147"/>
      <c r="TN1493" s="147"/>
      <c r="TO1493" s="147"/>
      <c r="TP1493" s="147"/>
      <c r="TQ1493" s="147"/>
      <c r="TR1493" s="147"/>
      <c r="TS1493" s="147"/>
      <c r="TT1493" s="147"/>
      <c r="TU1493" s="147"/>
      <c r="TV1493" s="147"/>
      <c r="TW1493" s="147"/>
      <c r="TX1493" s="147"/>
      <c r="TY1493" s="147"/>
      <c r="TZ1493" s="147"/>
      <c r="UA1493" s="147"/>
      <c r="UB1493" s="147"/>
      <c r="UC1493" s="147"/>
      <c r="UD1493" s="147"/>
      <c r="UE1493" s="147"/>
      <c r="UF1493" s="147"/>
      <c r="UG1493" s="147"/>
      <c r="UH1493" s="147"/>
      <c r="UI1493" s="147"/>
      <c r="UJ1493" s="147"/>
      <c r="UK1493" s="147"/>
      <c r="UL1493" s="147"/>
      <c r="UM1493" s="147"/>
      <c r="UN1493" s="147"/>
      <c r="UO1493" s="147"/>
      <c r="UP1493" s="147"/>
      <c r="UQ1493" s="147"/>
      <c r="UR1493" s="147"/>
      <c r="US1493" s="147"/>
      <c r="UT1493" s="147"/>
      <c r="UU1493" s="147"/>
      <c r="UV1493" s="147"/>
      <c r="UW1493" s="147"/>
      <c r="UX1493" s="147"/>
      <c r="UY1493" s="147"/>
      <c r="UZ1493" s="147"/>
      <c r="VA1493" s="147"/>
      <c r="VB1493" s="147"/>
      <c r="VC1493" s="147"/>
      <c r="VD1493" s="147"/>
      <c r="VE1493" s="147"/>
      <c r="VF1493" s="147"/>
      <c r="VG1493" s="147"/>
      <c r="VH1493" s="147"/>
      <c r="VI1493" s="147"/>
      <c r="VJ1493" s="147"/>
      <c r="VK1493" s="147"/>
      <c r="VL1493" s="147"/>
      <c r="VM1493" s="147"/>
      <c r="VN1493" s="147"/>
      <c r="VO1493" s="147"/>
      <c r="VP1493" s="147"/>
      <c r="VQ1493" s="147"/>
      <c r="VR1493" s="147"/>
      <c r="VS1493" s="147"/>
      <c r="VT1493" s="147"/>
      <c r="VU1493" s="147"/>
      <c r="VV1493" s="147"/>
      <c r="VW1493" s="147"/>
      <c r="VX1493" s="147"/>
      <c r="VY1493" s="147"/>
      <c r="VZ1493" s="147"/>
      <c r="WA1493" s="147"/>
      <c r="WB1493" s="147"/>
      <c r="WC1493" s="147"/>
      <c r="WD1493" s="147"/>
      <c r="WE1493" s="147"/>
      <c r="WF1493" s="147"/>
      <c r="WG1493" s="147"/>
      <c r="WH1493" s="147"/>
      <c r="WI1493" s="147"/>
      <c r="WJ1493" s="147"/>
      <c r="WK1493" s="147"/>
      <c r="WL1493" s="147"/>
      <c r="WM1493" s="147"/>
      <c r="WN1493" s="147"/>
      <c r="WO1493" s="147"/>
      <c r="WP1493" s="147"/>
      <c r="WQ1493" s="147"/>
      <c r="WR1493" s="147"/>
      <c r="WS1493" s="147"/>
      <c r="WT1493" s="147"/>
      <c r="WU1493" s="147"/>
      <c r="WV1493" s="147"/>
      <c r="WW1493" s="147"/>
      <c r="WX1493" s="147"/>
      <c r="WY1493" s="147"/>
      <c r="WZ1493" s="147"/>
      <c r="XA1493" s="147"/>
      <c r="XB1493" s="147"/>
      <c r="XC1493" s="147"/>
      <c r="XD1493" s="147"/>
      <c r="XE1493" s="147"/>
      <c r="XF1493" s="147"/>
      <c r="XG1493" s="147"/>
      <c r="XH1493" s="147"/>
      <c r="XI1493" s="147"/>
      <c r="XJ1493" s="147"/>
      <c r="XK1493" s="147"/>
      <c r="XL1493" s="147"/>
      <c r="XM1493" s="147"/>
      <c r="XN1493" s="147"/>
      <c r="XO1493" s="147"/>
      <c r="XP1493" s="147"/>
      <c r="XQ1493" s="147"/>
      <c r="XR1493" s="147"/>
      <c r="XS1493" s="147"/>
      <c r="XT1493" s="147"/>
      <c r="XU1493" s="147"/>
      <c r="XV1493" s="147"/>
      <c r="XW1493" s="147"/>
      <c r="XX1493" s="147"/>
      <c r="XY1493" s="147"/>
      <c r="XZ1493" s="147"/>
      <c r="YA1493" s="147"/>
      <c r="YB1493" s="147"/>
      <c r="YC1493" s="147"/>
      <c r="YD1493" s="147"/>
      <c r="YE1493" s="147"/>
      <c r="YF1493" s="147"/>
      <c r="YG1493" s="147"/>
      <c r="YH1493" s="147"/>
      <c r="YI1493" s="147"/>
      <c r="YJ1493" s="147"/>
      <c r="YK1493" s="147"/>
      <c r="YL1493" s="147"/>
      <c r="YM1493" s="147"/>
      <c r="YN1493" s="147"/>
      <c r="YO1493" s="147"/>
      <c r="YP1493" s="147"/>
      <c r="YQ1493" s="147"/>
      <c r="YR1493" s="147"/>
      <c r="YS1493" s="147"/>
      <c r="YT1493" s="147"/>
      <c r="YU1493" s="147"/>
      <c r="YV1493" s="147"/>
      <c r="YW1493" s="147"/>
      <c r="YX1493" s="147"/>
      <c r="YY1493" s="147"/>
      <c r="YZ1493" s="147"/>
      <c r="ZA1493" s="147"/>
      <c r="ZB1493" s="147"/>
      <c r="ZC1493" s="147"/>
      <c r="ZD1493" s="147"/>
      <c r="ZE1493" s="147"/>
      <c r="ZF1493" s="147"/>
      <c r="ZG1493" s="147"/>
      <c r="ZH1493" s="147"/>
      <c r="ZI1493" s="147"/>
      <c r="ZJ1493" s="147"/>
      <c r="ZK1493" s="147"/>
      <c r="ZL1493" s="147"/>
      <c r="ZM1493" s="147"/>
      <c r="ZN1493" s="147"/>
      <c r="ZO1493" s="147"/>
      <c r="ZP1493" s="147"/>
      <c r="ZQ1493" s="147"/>
      <c r="ZR1493" s="147"/>
      <c r="ZS1493" s="147"/>
      <c r="ZT1493" s="147"/>
      <c r="ZU1493" s="147"/>
      <c r="ZV1493" s="147"/>
      <c r="ZW1493" s="147"/>
      <c r="ZX1493" s="147"/>
      <c r="ZY1493" s="147"/>
      <c r="ZZ1493" s="147"/>
      <c r="AAA1493" s="147"/>
      <c r="AAB1493" s="147"/>
      <c r="AAC1493" s="147"/>
      <c r="AAD1493" s="147"/>
      <c r="AAE1493" s="147"/>
      <c r="AAF1493" s="147"/>
      <c r="AAG1493" s="147"/>
      <c r="AAH1493" s="147"/>
      <c r="AAI1493" s="147"/>
      <c r="AAJ1493" s="147"/>
      <c r="AAK1493" s="147"/>
      <c r="AAL1493" s="147"/>
      <c r="AAM1493" s="147"/>
      <c r="AAN1493" s="147"/>
      <c r="AAO1493" s="147"/>
      <c r="AAP1493" s="147"/>
      <c r="AAQ1493" s="147"/>
      <c r="AAR1493" s="147"/>
      <c r="AAS1493" s="147"/>
      <c r="AAT1493" s="147"/>
      <c r="AAU1493" s="147"/>
      <c r="AAV1493" s="147"/>
      <c r="AAW1493" s="147"/>
      <c r="AAX1493" s="147"/>
      <c r="AAY1493" s="147"/>
      <c r="AAZ1493" s="147"/>
      <c r="ABA1493" s="147"/>
      <c r="ABB1493" s="147"/>
      <c r="ABC1493" s="147"/>
      <c r="ABD1493" s="147"/>
      <c r="ABE1493" s="147"/>
      <c r="ABF1493" s="147"/>
      <c r="ABG1493" s="147"/>
      <c r="ABH1493" s="147"/>
      <c r="ABI1493" s="147"/>
      <c r="ABJ1493" s="147"/>
      <c r="ABK1493" s="147"/>
      <c r="ABL1493" s="147"/>
      <c r="ABM1493" s="147"/>
      <c r="ABN1493" s="147"/>
      <c r="ABO1493" s="147"/>
      <c r="ABP1493" s="147"/>
      <c r="ABQ1493" s="147"/>
      <c r="ABR1493" s="147"/>
      <c r="ABS1493" s="147"/>
      <c r="ABT1493" s="147"/>
      <c r="ABU1493" s="147"/>
      <c r="ABV1493" s="147"/>
      <c r="ABW1493" s="147"/>
      <c r="ABX1493" s="147"/>
      <c r="ABY1493" s="147"/>
      <c r="ABZ1493" s="147"/>
      <c r="ACA1493" s="147"/>
      <c r="ACB1493" s="147"/>
      <c r="ACC1493" s="147"/>
      <c r="ACD1493" s="147"/>
      <c r="ACE1493" s="147"/>
      <c r="ACF1493" s="147"/>
      <c r="ACG1493" s="147"/>
      <c r="ACH1493" s="147"/>
      <c r="ACI1493" s="147"/>
      <c r="ACJ1493" s="147"/>
      <c r="ACK1493" s="147"/>
      <c r="ACL1493" s="147"/>
      <c r="ACM1493" s="147"/>
      <c r="ACN1493" s="147"/>
      <c r="ACO1493" s="147"/>
      <c r="ACP1493" s="147"/>
      <c r="ACQ1493" s="147"/>
      <c r="ACR1493" s="147"/>
      <c r="ACS1493" s="147"/>
      <c r="ACT1493" s="147"/>
      <c r="ACU1493" s="147"/>
      <c r="ACV1493" s="147"/>
      <c r="ACW1493" s="147"/>
      <c r="ACX1493" s="147"/>
      <c r="ACY1493" s="147"/>
      <c r="ACZ1493" s="147"/>
      <c r="ADA1493" s="147"/>
      <c r="ADB1493" s="147"/>
      <c r="ADC1493" s="147"/>
      <c r="ADD1493" s="147"/>
      <c r="ADE1493" s="147"/>
      <c r="ADF1493" s="147"/>
      <c r="ADG1493" s="147"/>
      <c r="ADH1493" s="147"/>
      <c r="ADI1493" s="147"/>
      <c r="ADJ1493" s="147"/>
      <c r="ADK1493" s="147"/>
      <c r="ADL1493" s="147"/>
      <c r="ADM1493" s="147"/>
      <c r="ADN1493" s="147"/>
      <c r="ADO1493" s="147"/>
      <c r="ADP1493" s="147"/>
      <c r="ADQ1493" s="147"/>
      <c r="ADR1493" s="147"/>
      <c r="ADS1493" s="147"/>
      <c r="ADT1493" s="147"/>
      <c r="ADU1493" s="147"/>
      <c r="ADV1493" s="147"/>
      <c r="ADW1493" s="147"/>
      <c r="ADX1493" s="147"/>
      <c r="ADY1493" s="147"/>
      <c r="ADZ1493" s="147"/>
      <c r="AEA1493" s="147"/>
      <c r="AEB1493" s="147"/>
      <c r="AEC1493" s="147"/>
      <c r="AED1493" s="147"/>
      <c r="AEE1493" s="147"/>
      <c r="AEF1493" s="147"/>
      <c r="AEG1493" s="147"/>
      <c r="AEH1493" s="147"/>
      <c r="AEI1493" s="147"/>
      <c r="AEJ1493" s="147"/>
      <c r="AEK1493" s="147"/>
      <c r="AEL1493" s="147"/>
      <c r="AEM1493" s="147"/>
      <c r="AEN1493" s="147"/>
      <c r="AEO1493" s="147"/>
      <c r="AEP1493" s="147"/>
      <c r="AEQ1493" s="147"/>
      <c r="AER1493" s="147"/>
      <c r="AES1493" s="147"/>
      <c r="AET1493" s="147"/>
      <c r="AEU1493" s="147"/>
      <c r="AEV1493" s="147"/>
      <c r="AEW1493" s="147"/>
      <c r="AEX1493" s="147"/>
      <c r="AEY1493" s="147"/>
      <c r="AEZ1493" s="147"/>
      <c r="AFA1493" s="147"/>
      <c r="AFB1493" s="147"/>
      <c r="AFC1493" s="147"/>
      <c r="AFD1493" s="147"/>
      <c r="AFE1493" s="147"/>
      <c r="AFF1493" s="147"/>
      <c r="AFG1493" s="147"/>
      <c r="AFH1493" s="147"/>
      <c r="AFI1493" s="147"/>
      <c r="AFJ1493" s="147"/>
      <c r="AFK1493" s="147"/>
      <c r="AFL1493" s="147"/>
      <c r="AFM1493" s="147"/>
      <c r="AFN1493" s="147"/>
      <c r="AFO1493" s="147"/>
      <c r="AFP1493" s="147"/>
      <c r="AFQ1493" s="147"/>
      <c r="AFR1493" s="147"/>
      <c r="AFS1493" s="147"/>
      <c r="AFT1493" s="147"/>
      <c r="AFU1493" s="147"/>
      <c r="AFV1493" s="147"/>
      <c r="AFW1493" s="147"/>
      <c r="AFX1493" s="147"/>
      <c r="AFY1493" s="147"/>
      <c r="AFZ1493" s="147"/>
      <c r="AGA1493" s="147"/>
      <c r="AGB1493" s="147"/>
      <c r="AGC1493" s="147"/>
      <c r="AGD1493" s="147"/>
      <c r="AGE1493" s="147"/>
      <c r="AGF1493" s="147"/>
      <c r="AGG1493" s="147"/>
      <c r="AGH1493" s="147"/>
      <c r="AGI1493" s="147"/>
      <c r="AGJ1493" s="147"/>
      <c r="AGK1493" s="147"/>
      <c r="AGL1493" s="147"/>
      <c r="AGM1493" s="147"/>
      <c r="AGN1493" s="147"/>
      <c r="AGO1493" s="147"/>
      <c r="AGP1493" s="147"/>
      <c r="AGQ1493" s="147"/>
      <c r="AGR1493" s="147"/>
      <c r="AGS1493" s="147"/>
      <c r="AGT1493" s="147"/>
      <c r="AGU1493" s="147"/>
      <c r="AGV1493" s="147"/>
      <c r="AGW1493" s="147"/>
      <c r="AGX1493" s="147"/>
      <c r="AGY1493" s="147"/>
      <c r="AGZ1493" s="147"/>
      <c r="AHA1493" s="147"/>
      <c r="AHB1493" s="147"/>
      <c r="AHC1493" s="147"/>
      <c r="AHD1493" s="147"/>
      <c r="AHE1493" s="147"/>
      <c r="AHF1493" s="147"/>
      <c r="AHG1493" s="147"/>
      <c r="AHH1493" s="147"/>
      <c r="AHI1493" s="147"/>
      <c r="AHJ1493" s="147"/>
      <c r="AHK1493" s="147"/>
      <c r="AHL1493" s="147"/>
      <c r="AHM1493" s="147"/>
      <c r="AHN1493" s="147"/>
      <c r="AHO1493" s="147"/>
      <c r="AHP1493" s="147"/>
      <c r="AHQ1493" s="147"/>
      <c r="AHR1493" s="147"/>
      <c r="AHS1493" s="147"/>
      <c r="AHT1493" s="147"/>
      <c r="AHU1493" s="147"/>
      <c r="AHV1493" s="147"/>
      <c r="AHW1493" s="147"/>
      <c r="AHX1493" s="147"/>
      <c r="AHY1493" s="147"/>
      <c r="AHZ1493" s="147"/>
      <c r="AIA1493" s="147"/>
      <c r="AIB1493" s="147"/>
      <c r="AIC1493" s="147"/>
      <c r="AID1493" s="147"/>
      <c r="AIE1493" s="147"/>
      <c r="AIF1493" s="147"/>
      <c r="AIG1493" s="147"/>
      <c r="AIH1493" s="147"/>
      <c r="AII1493" s="147"/>
      <c r="AIJ1493" s="147"/>
      <c r="AIK1493" s="147"/>
      <c r="AIL1493" s="147"/>
      <c r="AIM1493" s="147"/>
      <c r="AIN1493" s="147"/>
      <c r="AIO1493" s="147"/>
      <c r="AIP1493" s="147"/>
      <c r="AIQ1493" s="147"/>
      <c r="AIR1493" s="147"/>
      <c r="AIS1493" s="147"/>
      <c r="AIT1493" s="147"/>
      <c r="AIU1493" s="147"/>
      <c r="AIV1493" s="147"/>
      <c r="AIW1493" s="147"/>
      <c r="AIX1493" s="147"/>
      <c r="AIY1493" s="147"/>
      <c r="AIZ1493" s="147"/>
      <c r="AJA1493" s="147"/>
      <c r="AJB1493" s="147"/>
      <c r="AJC1493" s="147"/>
      <c r="AJD1493" s="147"/>
      <c r="AJE1493" s="147"/>
      <c r="AJF1493" s="147"/>
      <c r="AJG1493" s="147"/>
      <c r="AJH1493" s="147"/>
      <c r="AJI1493" s="147"/>
      <c r="AJJ1493" s="147"/>
      <c r="AJK1493" s="147"/>
      <c r="AJL1493" s="147"/>
      <c r="AJM1493" s="147"/>
      <c r="AJN1493" s="147"/>
      <c r="AJO1493" s="147"/>
      <c r="AJP1493" s="147"/>
      <c r="AJQ1493" s="147"/>
      <c r="AJR1493" s="147"/>
      <c r="AJS1493" s="147"/>
      <c r="AJT1493" s="147"/>
      <c r="AJU1493" s="147"/>
      <c r="AJV1493" s="147"/>
      <c r="AJW1493" s="147"/>
      <c r="AJX1493" s="147"/>
      <c r="AJY1493" s="147"/>
      <c r="AJZ1493" s="147"/>
      <c r="AKA1493" s="147"/>
      <c r="AKB1493" s="147"/>
      <c r="AKC1493" s="147"/>
      <c r="AKD1493" s="147"/>
      <c r="AKE1493" s="147"/>
      <c r="AKF1493" s="147"/>
      <c r="AKG1493" s="147"/>
      <c r="AKH1493" s="147"/>
      <c r="AKI1493" s="147"/>
      <c r="AKJ1493" s="147"/>
      <c r="AKK1493" s="147"/>
      <c r="AKL1493" s="147"/>
      <c r="AKM1493" s="147"/>
      <c r="AKN1493" s="147"/>
      <c r="AKO1493" s="147"/>
      <c r="AKP1493" s="147"/>
      <c r="AKQ1493" s="147"/>
      <c r="AKR1493" s="147"/>
      <c r="AKS1493" s="147"/>
      <c r="AKT1493" s="147"/>
      <c r="AKU1493" s="147"/>
      <c r="AKV1493" s="147"/>
      <c r="AKW1493" s="147"/>
      <c r="AKX1493" s="147"/>
      <c r="AKY1493" s="147"/>
      <c r="AKZ1493" s="147"/>
      <c r="ALA1493" s="147"/>
      <c r="ALB1493" s="147"/>
      <c r="ALC1493" s="147"/>
      <c r="ALD1493" s="147"/>
      <c r="ALE1493" s="147"/>
      <c r="ALF1493" s="147"/>
      <c r="ALG1493" s="147"/>
      <c r="ALH1493" s="147"/>
      <c r="ALI1493" s="147"/>
      <c r="ALJ1493" s="147"/>
      <c r="ALK1493" s="147"/>
      <c r="ALL1493" s="147"/>
      <c r="ALM1493" s="147"/>
      <c r="ALN1493" s="147"/>
      <c r="ALO1493" s="147"/>
      <c r="ALP1493" s="147"/>
      <c r="ALQ1493" s="147"/>
      <c r="ALR1493" s="147"/>
      <c r="ALS1493" s="147"/>
      <c r="ALT1493" s="147"/>
      <c r="ALU1493" s="147"/>
      <c r="ALV1493" s="147"/>
      <c r="ALW1493" s="147"/>
      <c r="ALX1493" s="147"/>
      <c r="ALY1493" s="147"/>
      <c r="ALZ1493" s="147"/>
      <c r="AMA1493" s="147"/>
      <c r="AMB1493" s="147"/>
      <c r="AMC1493" s="147"/>
      <c r="AMD1493" s="147"/>
      <c r="AME1493" s="147"/>
      <c r="AMF1493" s="147"/>
      <c r="AMG1493" s="147"/>
      <c r="AMH1493" s="147"/>
      <c r="AMI1493" s="147"/>
      <c r="AMJ1493" s="147"/>
      <c r="AMK1493" s="147"/>
    </row>
    <row r="1494" spans="1:1025" s="149" customFormat="1">
      <c r="A1494" s="144">
        <v>1521</v>
      </c>
      <c r="B1494" s="144" t="s">
        <v>2976</v>
      </c>
      <c r="C1494" s="144" t="s">
        <v>2961</v>
      </c>
      <c r="D1494" s="145">
        <v>-3.8</v>
      </c>
      <c r="E1494" s="145">
        <v>64.88</v>
      </c>
      <c r="F1494" s="145">
        <v>5.7</v>
      </c>
      <c r="G1494" s="146"/>
      <c r="H1494" s="146"/>
      <c r="I1494" s="147">
        <v>8433369</v>
      </c>
      <c r="J1494" s="148" t="s">
        <v>2977</v>
      </c>
      <c r="K1494" s="146" t="s">
        <v>3238</v>
      </c>
      <c r="M1494" s="147"/>
      <c r="N1494" s="147"/>
      <c r="O1494" s="147"/>
      <c r="P1494" s="147"/>
      <c r="Q1494" s="147"/>
      <c r="R1494" s="147"/>
      <c r="S1494" s="147"/>
      <c r="T1494" s="147"/>
      <c r="U1494" s="147"/>
      <c r="V1494" s="147"/>
      <c r="W1494" s="147"/>
      <c r="X1494" s="147"/>
      <c r="Y1494" s="147"/>
      <c r="Z1494" s="147"/>
      <c r="AA1494" s="147"/>
      <c r="AB1494" s="147"/>
      <c r="AC1494" s="147"/>
      <c r="AD1494" s="147"/>
      <c r="AE1494" s="147"/>
      <c r="AF1494" s="147"/>
      <c r="AG1494" s="147"/>
      <c r="AH1494" s="147"/>
      <c r="AI1494" s="147"/>
      <c r="AJ1494" s="147"/>
      <c r="AK1494" s="147"/>
      <c r="AL1494" s="147"/>
      <c r="AM1494" s="147"/>
      <c r="AN1494" s="147"/>
      <c r="AO1494" s="147"/>
      <c r="AP1494" s="147"/>
      <c r="AQ1494" s="147"/>
      <c r="AR1494" s="147"/>
      <c r="AS1494" s="147"/>
      <c r="AT1494" s="147"/>
      <c r="AU1494" s="147"/>
      <c r="AV1494" s="147"/>
      <c r="AW1494" s="147"/>
      <c r="AX1494" s="147"/>
      <c r="AY1494" s="147"/>
      <c r="AZ1494" s="147"/>
      <c r="BA1494" s="147"/>
      <c r="BB1494" s="147"/>
      <c r="BC1494" s="147"/>
      <c r="BD1494" s="147"/>
      <c r="BE1494" s="147"/>
      <c r="BF1494" s="147"/>
      <c r="BG1494" s="147"/>
      <c r="BH1494" s="147"/>
      <c r="BI1494" s="147"/>
      <c r="BJ1494" s="147"/>
      <c r="BK1494" s="147"/>
      <c r="BL1494" s="147"/>
      <c r="BM1494" s="147"/>
      <c r="BN1494" s="147"/>
      <c r="BO1494" s="147"/>
      <c r="BP1494" s="147"/>
      <c r="BQ1494" s="147"/>
      <c r="BR1494" s="147"/>
      <c r="BS1494" s="147"/>
      <c r="BT1494" s="147"/>
      <c r="BU1494" s="147"/>
      <c r="BV1494" s="147"/>
      <c r="BW1494" s="147"/>
      <c r="BX1494" s="147"/>
      <c r="BY1494" s="147"/>
      <c r="BZ1494" s="147"/>
      <c r="CA1494" s="147"/>
      <c r="CB1494" s="147"/>
      <c r="CC1494" s="147"/>
      <c r="CD1494" s="147"/>
      <c r="CE1494" s="147"/>
      <c r="CF1494" s="147"/>
      <c r="CG1494" s="147"/>
      <c r="CH1494" s="147"/>
      <c r="CI1494" s="147"/>
      <c r="CJ1494" s="147"/>
      <c r="CK1494" s="147"/>
      <c r="CL1494" s="147"/>
      <c r="CM1494" s="147"/>
      <c r="CN1494" s="147"/>
      <c r="CO1494" s="147"/>
      <c r="CP1494" s="147"/>
      <c r="CQ1494" s="147"/>
      <c r="CR1494" s="147"/>
      <c r="CS1494" s="147"/>
      <c r="CT1494" s="147"/>
      <c r="CU1494" s="147"/>
      <c r="CV1494" s="147"/>
      <c r="CW1494" s="147"/>
      <c r="CX1494" s="147"/>
      <c r="CY1494" s="147"/>
      <c r="CZ1494" s="147"/>
      <c r="DA1494" s="147"/>
      <c r="DB1494" s="147"/>
      <c r="DC1494" s="147"/>
      <c r="DD1494" s="147"/>
      <c r="DE1494" s="147"/>
      <c r="DF1494" s="147"/>
      <c r="DG1494" s="147"/>
      <c r="DH1494" s="147"/>
      <c r="DI1494" s="147"/>
      <c r="DJ1494" s="147"/>
      <c r="DK1494" s="147"/>
      <c r="DL1494" s="147"/>
      <c r="DM1494" s="147"/>
      <c r="DN1494" s="147"/>
      <c r="DO1494" s="147"/>
      <c r="DP1494" s="147"/>
      <c r="DQ1494" s="147"/>
      <c r="DR1494" s="147"/>
      <c r="DS1494" s="147"/>
      <c r="DT1494" s="147"/>
      <c r="DU1494" s="147"/>
      <c r="DV1494" s="147"/>
      <c r="DW1494" s="147"/>
      <c r="DX1494" s="147"/>
      <c r="DY1494" s="147"/>
      <c r="DZ1494" s="147"/>
      <c r="EA1494" s="147"/>
      <c r="EB1494" s="147"/>
      <c r="EC1494" s="147"/>
      <c r="ED1494" s="147"/>
      <c r="EE1494" s="147"/>
      <c r="EF1494" s="147"/>
      <c r="EG1494" s="147"/>
      <c r="EH1494" s="147"/>
      <c r="EI1494" s="147"/>
      <c r="EJ1494" s="147"/>
      <c r="EK1494" s="147"/>
      <c r="EL1494" s="147"/>
      <c r="EM1494" s="147"/>
      <c r="EN1494" s="147"/>
      <c r="EO1494" s="147"/>
      <c r="EP1494" s="147"/>
      <c r="EQ1494" s="147"/>
      <c r="ER1494" s="147"/>
      <c r="ES1494" s="147"/>
      <c r="ET1494" s="147"/>
      <c r="EU1494" s="147"/>
      <c r="EV1494" s="147"/>
      <c r="EW1494" s="147"/>
      <c r="EX1494" s="147"/>
      <c r="EY1494" s="147"/>
      <c r="EZ1494" s="147"/>
      <c r="FA1494" s="147"/>
      <c r="FB1494" s="147"/>
      <c r="FC1494" s="147"/>
      <c r="FD1494" s="147"/>
      <c r="FE1494" s="147"/>
      <c r="FF1494" s="147"/>
      <c r="FG1494" s="147"/>
      <c r="FH1494" s="147"/>
      <c r="FI1494" s="147"/>
      <c r="FJ1494" s="147"/>
      <c r="FK1494" s="147"/>
      <c r="FL1494" s="147"/>
      <c r="FM1494" s="147"/>
      <c r="FN1494" s="147"/>
      <c r="FO1494" s="147"/>
      <c r="FP1494" s="147"/>
      <c r="FQ1494" s="147"/>
      <c r="FR1494" s="147"/>
      <c r="FS1494" s="147"/>
      <c r="FT1494" s="147"/>
      <c r="FU1494" s="147"/>
      <c r="FV1494" s="147"/>
      <c r="FW1494" s="147"/>
      <c r="FX1494" s="147"/>
      <c r="FY1494" s="147"/>
      <c r="FZ1494" s="147"/>
      <c r="GA1494" s="147"/>
      <c r="GB1494" s="147"/>
      <c r="GC1494" s="147"/>
      <c r="GD1494" s="147"/>
      <c r="GE1494" s="147"/>
      <c r="GF1494" s="147"/>
      <c r="GG1494" s="147"/>
      <c r="GH1494" s="147"/>
      <c r="GI1494" s="147"/>
      <c r="GJ1494" s="147"/>
      <c r="GK1494" s="147"/>
      <c r="GL1494" s="147"/>
      <c r="GM1494" s="147"/>
      <c r="GN1494" s="147"/>
      <c r="GO1494" s="147"/>
      <c r="GP1494" s="147"/>
      <c r="GQ1494" s="147"/>
      <c r="GR1494" s="147"/>
      <c r="GS1494" s="147"/>
      <c r="GT1494" s="147"/>
      <c r="GU1494" s="147"/>
      <c r="GV1494" s="147"/>
      <c r="GW1494" s="147"/>
      <c r="GX1494" s="147"/>
      <c r="GY1494" s="147"/>
      <c r="GZ1494" s="147"/>
      <c r="HA1494" s="147"/>
      <c r="HB1494" s="147"/>
      <c r="HC1494" s="147"/>
      <c r="HD1494" s="147"/>
      <c r="HE1494" s="147"/>
      <c r="HF1494" s="147"/>
      <c r="HG1494" s="147"/>
      <c r="HH1494" s="147"/>
      <c r="HI1494" s="147"/>
      <c r="HJ1494" s="147"/>
      <c r="HK1494" s="147"/>
      <c r="HL1494" s="147"/>
      <c r="HM1494" s="147"/>
      <c r="HN1494" s="147"/>
      <c r="HO1494" s="147"/>
      <c r="HP1494" s="147"/>
      <c r="HQ1494" s="147"/>
      <c r="HR1494" s="147"/>
      <c r="HS1494" s="147"/>
      <c r="HT1494" s="147"/>
      <c r="HU1494" s="147"/>
      <c r="HV1494" s="147"/>
      <c r="HW1494" s="147"/>
      <c r="HX1494" s="147"/>
      <c r="HY1494" s="147"/>
      <c r="HZ1494" s="147"/>
      <c r="IA1494" s="147"/>
      <c r="IB1494" s="147"/>
      <c r="IC1494" s="147"/>
      <c r="ID1494" s="147"/>
      <c r="IE1494" s="147"/>
      <c r="IF1494" s="147"/>
      <c r="IG1494" s="147"/>
      <c r="IH1494" s="147"/>
      <c r="II1494" s="147"/>
      <c r="IJ1494" s="147"/>
      <c r="IK1494" s="147"/>
      <c r="IL1494" s="147"/>
      <c r="IM1494" s="147"/>
      <c r="IN1494" s="147"/>
      <c r="IO1494" s="147"/>
      <c r="IP1494" s="147"/>
      <c r="IQ1494" s="147"/>
      <c r="IR1494" s="147"/>
      <c r="IS1494" s="147"/>
      <c r="IT1494" s="147"/>
      <c r="IU1494" s="147"/>
      <c r="IV1494" s="147"/>
      <c r="IW1494" s="147"/>
      <c r="IX1494" s="147"/>
      <c r="IY1494" s="147"/>
      <c r="IZ1494" s="147"/>
      <c r="JA1494" s="147"/>
      <c r="JB1494" s="147"/>
      <c r="JC1494" s="147"/>
      <c r="JD1494" s="147"/>
      <c r="JE1494" s="147"/>
      <c r="JF1494" s="147"/>
      <c r="JG1494" s="147"/>
      <c r="JH1494" s="147"/>
      <c r="JI1494" s="147"/>
      <c r="JJ1494" s="147"/>
      <c r="JK1494" s="147"/>
      <c r="JL1494" s="147"/>
      <c r="JM1494" s="147"/>
      <c r="JN1494" s="147"/>
      <c r="JO1494" s="147"/>
      <c r="JP1494" s="147"/>
      <c r="JQ1494" s="147"/>
      <c r="JR1494" s="147"/>
      <c r="JS1494" s="147"/>
      <c r="JT1494" s="147"/>
      <c r="JU1494" s="147"/>
      <c r="JV1494" s="147"/>
      <c r="JW1494" s="147"/>
      <c r="JX1494" s="147"/>
      <c r="JY1494" s="147"/>
      <c r="JZ1494" s="147"/>
      <c r="KA1494" s="147"/>
      <c r="KB1494" s="147"/>
      <c r="KC1494" s="147"/>
      <c r="KD1494" s="147"/>
      <c r="KE1494" s="147"/>
      <c r="KF1494" s="147"/>
      <c r="KG1494" s="147"/>
      <c r="KH1494" s="147"/>
      <c r="KI1494" s="147"/>
      <c r="KJ1494" s="147"/>
      <c r="KK1494" s="147"/>
      <c r="KL1494" s="147"/>
      <c r="KM1494" s="147"/>
      <c r="KN1494" s="147"/>
      <c r="KO1494" s="147"/>
      <c r="KP1494" s="147"/>
      <c r="KQ1494" s="147"/>
      <c r="KR1494" s="147"/>
      <c r="KS1494" s="147"/>
      <c r="KT1494" s="147"/>
      <c r="KU1494" s="147"/>
      <c r="KV1494" s="147"/>
      <c r="KW1494" s="147"/>
      <c r="KX1494" s="147"/>
      <c r="KY1494" s="147"/>
      <c r="KZ1494" s="147"/>
      <c r="LA1494" s="147"/>
      <c r="LB1494" s="147"/>
      <c r="LC1494" s="147"/>
      <c r="LD1494" s="147"/>
      <c r="LE1494" s="147"/>
      <c r="LF1494" s="147"/>
      <c r="LG1494" s="147"/>
      <c r="LH1494" s="147"/>
      <c r="LI1494" s="147"/>
      <c r="LJ1494" s="147"/>
      <c r="LK1494" s="147"/>
      <c r="LL1494" s="147"/>
      <c r="LM1494" s="147"/>
      <c r="LN1494" s="147"/>
      <c r="LO1494" s="147"/>
      <c r="LP1494" s="147"/>
      <c r="LQ1494" s="147"/>
      <c r="LR1494" s="147"/>
      <c r="LS1494" s="147"/>
      <c r="LT1494" s="147"/>
      <c r="LU1494" s="147"/>
      <c r="LV1494" s="147"/>
      <c r="LW1494" s="147"/>
      <c r="LX1494" s="147"/>
      <c r="LY1494" s="147"/>
      <c r="LZ1494" s="147"/>
      <c r="MA1494" s="147"/>
      <c r="MB1494" s="147"/>
      <c r="MC1494" s="147"/>
      <c r="MD1494" s="147"/>
      <c r="ME1494" s="147"/>
      <c r="MF1494" s="147"/>
      <c r="MG1494" s="147"/>
      <c r="MH1494" s="147"/>
      <c r="MI1494" s="147"/>
      <c r="MJ1494" s="147"/>
      <c r="MK1494" s="147"/>
      <c r="ML1494" s="147"/>
      <c r="MM1494" s="147"/>
      <c r="MN1494" s="147"/>
      <c r="MO1494" s="147"/>
      <c r="MP1494" s="147"/>
      <c r="MQ1494" s="147"/>
      <c r="MR1494" s="147"/>
      <c r="MS1494" s="147"/>
      <c r="MT1494" s="147"/>
      <c r="MU1494" s="147"/>
      <c r="MV1494" s="147"/>
      <c r="MW1494" s="147"/>
      <c r="MX1494" s="147"/>
      <c r="MY1494" s="147"/>
      <c r="MZ1494" s="147"/>
      <c r="NA1494" s="147"/>
      <c r="NB1494" s="147"/>
      <c r="NC1494" s="147"/>
      <c r="ND1494" s="147"/>
      <c r="NE1494" s="147"/>
      <c r="NF1494" s="147"/>
      <c r="NG1494" s="147"/>
      <c r="NH1494" s="147"/>
      <c r="NI1494" s="147"/>
      <c r="NJ1494" s="147"/>
      <c r="NK1494" s="147"/>
      <c r="NL1494" s="147"/>
      <c r="NM1494" s="147"/>
      <c r="NN1494" s="147"/>
      <c r="NO1494" s="147"/>
      <c r="NP1494" s="147"/>
      <c r="NQ1494" s="147"/>
      <c r="NR1494" s="147"/>
      <c r="NS1494" s="147"/>
      <c r="NT1494" s="147"/>
      <c r="NU1494" s="147"/>
      <c r="NV1494" s="147"/>
      <c r="NW1494" s="147"/>
      <c r="NX1494" s="147"/>
      <c r="NY1494" s="147"/>
      <c r="NZ1494" s="147"/>
      <c r="OA1494" s="147"/>
      <c r="OB1494" s="147"/>
      <c r="OC1494" s="147"/>
      <c r="OD1494" s="147"/>
      <c r="OE1494" s="147"/>
      <c r="OF1494" s="147"/>
      <c r="OG1494" s="147"/>
      <c r="OH1494" s="147"/>
      <c r="OI1494" s="147"/>
      <c r="OJ1494" s="147"/>
      <c r="OK1494" s="147"/>
      <c r="OL1494" s="147"/>
      <c r="OM1494" s="147"/>
      <c r="ON1494" s="147"/>
      <c r="OO1494" s="147"/>
      <c r="OP1494" s="147"/>
      <c r="OQ1494" s="147"/>
      <c r="OR1494" s="147"/>
      <c r="OS1494" s="147"/>
      <c r="OT1494" s="147"/>
      <c r="OU1494" s="147"/>
      <c r="OV1494" s="147"/>
      <c r="OW1494" s="147"/>
      <c r="OX1494" s="147"/>
      <c r="OY1494" s="147"/>
      <c r="OZ1494" s="147"/>
      <c r="PA1494" s="147"/>
      <c r="PB1494" s="147"/>
      <c r="PC1494" s="147"/>
      <c r="PD1494" s="147"/>
      <c r="PE1494" s="147"/>
      <c r="PF1494" s="147"/>
      <c r="PG1494" s="147"/>
      <c r="PH1494" s="147"/>
      <c r="PI1494" s="147"/>
      <c r="PJ1494" s="147"/>
      <c r="PK1494" s="147"/>
      <c r="PL1494" s="147"/>
      <c r="PM1494" s="147"/>
      <c r="PN1494" s="147"/>
      <c r="PO1494" s="147"/>
      <c r="PP1494" s="147"/>
      <c r="PQ1494" s="147"/>
      <c r="PR1494" s="147"/>
      <c r="PS1494" s="147"/>
      <c r="PT1494" s="147"/>
      <c r="PU1494" s="147"/>
      <c r="PV1494" s="147"/>
      <c r="PW1494" s="147"/>
      <c r="PX1494" s="147"/>
      <c r="PY1494" s="147"/>
      <c r="PZ1494" s="147"/>
      <c r="QA1494" s="147"/>
      <c r="QB1494" s="147"/>
      <c r="QC1494" s="147"/>
      <c r="QD1494" s="147"/>
      <c r="QE1494" s="147"/>
      <c r="QF1494" s="147"/>
      <c r="QG1494" s="147"/>
      <c r="QH1494" s="147"/>
      <c r="QI1494" s="147"/>
      <c r="QJ1494" s="147"/>
      <c r="QK1494" s="147"/>
      <c r="QL1494" s="147"/>
      <c r="QM1494" s="147"/>
      <c r="QN1494" s="147"/>
      <c r="QO1494" s="147"/>
      <c r="QP1494" s="147"/>
      <c r="QQ1494" s="147"/>
      <c r="QR1494" s="147"/>
      <c r="QS1494" s="147"/>
      <c r="QT1494" s="147"/>
      <c r="QU1494" s="147"/>
      <c r="QV1494" s="147"/>
      <c r="QW1494" s="147"/>
      <c r="QX1494" s="147"/>
      <c r="QY1494" s="147"/>
      <c r="QZ1494" s="147"/>
      <c r="RA1494" s="147"/>
      <c r="RB1494" s="147"/>
      <c r="RC1494" s="147"/>
      <c r="RD1494" s="147"/>
      <c r="RE1494" s="147"/>
      <c r="RF1494" s="147"/>
      <c r="RG1494" s="147"/>
      <c r="RH1494" s="147"/>
      <c r="RI1494" s="147"/>
      <c r="RJ1494" s="147"/>
      <c r="RK1494" s="147"/>
      <c r="RL1494" s="147"/>
      <c r="RM1494" s="147"/>
      <c r="RN1494" s="147"/>
      <c r="RO1494" s="147"/>
      <c r="RP1494" s="147"/>
      <c r="RQ1494" s="147"/>
      <c r="RR1494" s="147"/>
      <c r="RS1494" s="147"/>
      <c r="RT1494" s="147"/>
      <c r="RU1494" s="147"/>
      <c r="RV1494" s="147"/>
      <c r="RW1494" s="147"/>
      <c r="RX1494" s="147"/>
      <c r="RY1494" s="147"/>
      <c r="RZ1494" s="147"/>
      <c r="SA1494" s="147"/>
      <c r="SB1494" s="147"/>
      <c r="SC1494" s="147"/>
      <c r="SD1494" s="147"/>
      <c r="SE1494" s="147"/>
      <c r="SF1494" s="147"/>
      <c r="SG1494" s="147"/>
      <c r="SH1494" s="147"/>
      <c r="SI1494" s="147"/>
      <c r="SJ1494" s="147"/>
      <c r="SK1494" s="147"/>
      <c r="SL1494" s="147"/>
      <c r="SM1494" s="147"/>
      <c r="SN1494" s="147"/>
      <c r="SO1494" s="147"/>
      <c r="SP1494" s="147"/>
      <c r="SQ1494" s="147"/>
      <c r="SR1494" s="147"/>
      <c r="SS1494" s="147"/>
      <c r="ST1494" s="147"/>
      <c r="SU1494" s="147"/>
      <c r="SV1494" s="147"/>
      <c r="SW1494" s="147"/>
      <c r="SX1494" s="147"/>
      <c r="SY1494" s="147"/>
      <c r="SZ1494" s="147"/>
      <c r="TA1494" s="147"/>
      <c r="TB1494" s="147"/>
      <c r="TC1494" s="147"/>
      <c r="TD1494" s="147"/>
      <c r="TE1494" s="147"/>
      <c r="TF1494" s="147"/>
      <c r="TG1494" s="147"/>
      <c r="TH1494" s="147"/>
      <c r="TI1494" s="147"/>
      <c r="TJ1494" s="147"/>
      <c r="TK1494" s="147"/>
      <c r="TL1494" s="147"/>
      <c r="TM1494" s="147"/>
      <c r="TN1494" s="147"/>
      <c r="TO1494" s="147"/>
      <c r="TP1494" s="147"/>
      <c r="TQ1494" s="147"/>
      <c r="TR1494" s="147"/>
      <c r="TS1494" s="147"/>
      <c r="TT1494" s="147"/>
      <c r="TU1494" s="147"/>
      <c r="TV1494" s="147"/>
      <c r="TW1494" s="147"/>
      <c r="TX1494" s="147"/>
      <c r="TY1494" s="147"/>
      <c r="TZ1494" s="147"/>
      <c r="UA1494" s="147"/>
      <c r="UB1494" s="147"/>
      <c r="UC1494" s="147"/>
      <c r="UD1494" s="147"/>
      <c r="UE1494" s="147"/>
      <c r="UF1494" s="147"/>
      <c r="UG1494" s="147"/>
      <c r="UH1494" s="147"/>
      <c r="UI1494" s="147"/>
      <c r="UJ1494" s="147"/>
      <c r="UK1494" s="147"/>
      <c r="UL1494" s="147"/>
      <c r="UM1494" s="147"/>
      <c r="UN1494" s="147"/>
      <c r="UO1494" s="147"/>
      <c r="UP1494" s="147"/>
      <c r="UQ1494" s="147"/>
      <c r="UR1494" s="147"/>
      <c r="US1494" s="147"/>
      <c r="UT1494" s="147"/>
      <c r="UU1494" s="147"/>
      <c r="UV1494" s="147"/>
      <c r="UW1494" s="147"/>
      <c r="UX1494" s="147"/>
      <c r="UY1494" s="147"/>
      <c r="UZ1494" s="147"/>
      <c r="VA1494" s="147"/>
      <c r="VB1494" s="147"/>
      <c r="VC1494" s="147"/>
      <c r="VD1494" s="147"/>
      <c r="VE1494" s="147"/>
      <c r="VF1494" s="147"/>
      <c r="VG1494" s="147"/>
      <c r="VH1494" s="147"/>
      <c r="VI1494" s="147"/>
      <c r="VJ1494" s="147"/>
      <c r="VK1494" s="147"/>
      <c r="VL1494" s="147"/>
      <c r="VM1494" s="147"/>
      <c r="VN1494" s="147"/>
      <c r="VO1494" s="147"/>
      <c r="VP1494" s="147"/>
      <c r="VQ1494" s="147"/>
      <c r="VR1494" s="147"/>
      <c r="VS1494" s="147"/>
      <c r="VT1494" s="147"/>
      <c r="VU1494" s="147"/>
      <c r="VV1494" s="147"/>
      <c r="VW1494" s="147"/>
      <c r="VX1494" s="147"/>
      <c r="VY1494" s="147"/>
      <c r="VZ1494" s="147"/>
      <c r="WA1494" s="147"/>
      <c r="WB1494" s="147"/>
      <c r="WC1494" s="147"/>
      <c r="WD1494" s="147"/>
      <c r="WE1494" s="147"/>
      <c r="WF1494" s="147"/>
      <c r="WG1494" s="147"/>
      <c r="WH1494" s="147"/>
      <c r="WI1494" s="147"/>
      <c r="WJ1494" s="147"/>
      <c r="WK1494" s="147"/>
      <c r="WL1494" s="147"/>
      <c r="WM1494" s="147"/>
      <c r="WN1494" s="147"/>
      <c r="WO1494" s="147"/>
      <c r="WP1494" s="147"/>
      <c r="WQ1494" s="147"/>
      <c r="WR1494" s="147"/>
      <c r="WS1494" s="147"/>
      <c r="WT1494" s="147"/>
      <c r="WU1494" s="147"/>
      <c r="WV1494" s="147"/>
      <c r="WW1494" s="147"/>
      <c r="WX1494" s="147"/>
      <c r="WY1494" s="147"/>
      <c r="WZ1494" s="147"/>
      <c r="XA1494" s="147"/>
      <c r="XB1494" s="147"/>
      <c r="XC1494" s="147"/>
      <c r="XD1494" s="147"/>
      <c r="XE1494" s="147"/>
      <c r="XF1494" s="147"/>
      <c r="XG1494" s="147"/>
      <c r="XH1494" s="147"/>
      <c r="XI1494" s="147"/>
      <c r="XJ1494" s="147"/>
      <c r="XK1494" s="147"/>
      <c r="XL1494" s="147"/>
      <c r="XM1494" s="147"/>
      <c r="XN1494" s="147"/>
      <c r="XO1494" s="147"/>
      <c r="XP1494" s="147"/>
      <c r="XQ1494" s="147"/>
      <c r="XR1494" s="147"/>
      <c r="XS1494" s="147"/>
      <c r="XT1494" s="147"/>
      <c r="XU1494" s="147"/>
      <c r="XV1494" s="147"/>
      <c r="XW1494" s="147"/>
      <c r="XX1494" s="147"/>
      <c r="XY1494" s="147"/>
      <c r="XZ1494" s="147"/>
      <c r="YA1494" s="147"/>
      <c r="YB1494" s="147"/>
      <c r="YC1494" s="147"/>
      <c r="YD1494" s="147"/>
      <c r="YE1494" s="147"/>
      <c r="YF1494" s="147"/>
      <c r="YG1494" s="147"/>
      <c r="YH1494" s="147"/>
      <c r="YI1494" s="147"/>
      <c r="YJ1494" s="147"/>
      <c r="YK1494" s="147"/>
      <c r="YL1494" s="147"/>
      <c r="YM1494" s="147"/>
      <c r="YN1494" s="147"/>
      <c r="YO1494" s="147"/>
      <c r="YP1494" s="147"/>
      <c r="YQ1494" s="147"/>
      <c r="YR1494" s="147"/>
      <c r="YS1494" s="147"/>
      <c r="YT1494" s="147"/>
      <c r="YU1494" s="147"/>
      <c r="YV1494" s="147"/>
      <c r="YW1494" s="147"/>
      <c r="YX1494" s="147"/>
      <c r="YY1494" s="147"/>
      <c r="YZ1494" s="147"/>
      <c r="ZA1494" s="147"/>
      <c r="ZB1494" s="147"/>
      <c r="ZC1494" s="147"/>
      <c r="ZD1494" s="147"/>
      <c r="ZE1494" s="147"/>
      <c r="ZF1494" s="147"/>
      <c r="ZG1494" s="147"/>
      <c r="ZH1494" s="147"/>
      <c r="ZI1494" s="147"/>
      <c r="ZJ1494" s="147"/>
      <c r="ZK1494" s="147"/>
      <c r="ZL1494" s="147"/>
      <c r="ZM1494" s="147"/>
      <c r="ZN1494" s="147"/>
      <c r="ZO1494" s="147"/>
      <c r="ZP1494" s="147"/>
      <c r="ZQ1494" s="147"/>
      <c r="ZR1494" s="147"/>
      <c r="ZS1494" s="147"/>
      <c r="ZT1494" s="147"/>
      <c r="ZU1494" s="147"/>
      <c r="ZV1494" s="147"/>
      <c r="ZW1494" s="147"/>
      <c r="ZX1494" s="147"/>
      <c r="ZY1494" s="147"/>
      <c r="ZZ1494" s="147"/>
      <c r="AAA1494" s="147"/>
      <c r="AAB1494" s="147"/>
      <c r="AAC1494" s="147"/>
      <c r="AAD1494" s="147"/>
      <c r="AAE1494" s="147"/>
      <c r="AAF1494" s="147"/>
      <c r="AAG1494" s="147"/>
      <c r="AAH1494" s="147"/>
      <c r="AAI1494" s="147"/>
      <c r="AAJ1494" s="147"/>
      <c r="AAK1494" s="147"/>
      <c r="AAL1494" s="147"/>
      <c r="AAM1494" s="147"/>
      <c r="AAN1494" s="147"/>
      <c r="AAO1494" s="147"/>
      <c r="AAP1494" s="147"/>
      <c r="AAQ1494" s="147"/>
      <c r="AAR1494" s="147"/>
      <c r="AAS1494" s="147"/>
      <c r="AAT1494" s="147"/>
      <c r="AAU1494" s="147"/>
      <c r="AAV1494" s="147"/>
      <c r="AAW1494" s="147"/>
      <c r="AAX1494" s="147"/>
      <c r="AAY1494" s="147"/>
      <c r="AAZ1494" s="147"/>
      <c r="ABA1494" s="147"/>
      <c r="ABB1494" s="147"/>
      <c r="ABC1494" s="147"/>
      <c r="ABD1494" s="147"/>
      <c r="ABE1494" s="147"/>
      <c r="ABF1494" s="147"/>
      <c r="ABG1494" s="147"/>
      <c r="ABH1494" s="147"/>
      <c r="ABI1494" s="147"/>
      <c r="ABJ1494" s="147"/>
      <c r="ABK1494" s="147"/>
      <c r="ABL1494" s="147"/>
      <c r="ABM1494" s="147"/>
      <c r="ABN1494" s="147"/>
      <c r="ABO1494" s="147"/>
      <c r="ABP1494" s="147"/>
      <c r="ABQ1494" s="147"/>
      <c r="ABR1494" s="147"/>
      <c r="ABS1494" s="147"/>
      <c r="ABT1494" s="147"/>
      <c r="ABU1494" s="147"/>
      <c r="ABV1494" s="147"/>
      <c r="ABW1494" s="147"/>
      <c r="ABX1494" s="147"/>
      <c r="ABY1494" s="147"/>
      <c r="ABZ1494" s="147"/>
      <c r="ACA1494" s="147"/>
      <c r="ACB1494" s="147"/>
      <c r="ACC1494" s="147"/>
      <c r="ACD1494" s="147"/>
      <c r="ACE1494" s="147"/>
      <c r="ACF1494" s="147"/>
      <c r="ACG1494" s="147"/>
      <c r="ACH1494" s="147"/>
      <c r="ACI1494" s="147"/>
      <c r="ACJ1494" s="147"/>
      <c r="ACK1494" s="147"/>
      <c r="ACL1494" s="147"/>
      <c r="ACM1494" s="147"/>
      <c r="ACN1494" s="147"/>
      <c r="ACO1494" s="147"/>
      <c r="ACP1494" s="147"/>
      <c r="ACQ1494" s="147"/>
      <c r="ACR1494" s="147"/>
      <c r="ACS1494" s="147"/>
      <c r="ACT1494" s="147"/>
      <c r="ACU1494" s="147"/>
      <c r="ACV1494" s="147"/>
      <c r="ACW1494" s="147"/>
      <c r="ACX1494" s="147"/>
      <c r="ACY1494" s="147"/>
      <c r="ACZ1494" s="147"/>
      <c r="ADA1494" s="147"/>
      <c r="ADB1494" s="147"/>
      <c r="ADC1494" s="147"/>
      <c r="ADD1494" s="147"/>
      <c r="ADE1494" s="147"/>
      <c r="ADF1494" s="147"/>
      <c r="ADG1494" s="147"/>
      <c r="ADH1494" s="147"/>
      <c r="ADI1494" s="147"/>
      <c r="ADJ1494" s="147"/>
      <c r="ADK1494" s="147"/>
      <c r="ADL1494" s="147"/>
      <c r="ADM1494" s="147"/>
      <c r="ADN1494" s="147"/>
      <c r="ADO1494" s="147"/>
      <c r="ADP1494" s="147"/>
      <c r="ADQ1494" s="147"/>
      <c r="ADR1494" s="147"/>
      <c r="ADS1494" s="147"/>
      <c r="ADT1494" s="147"/>
      <c r="ADU1494" s="147"/>
      <c r="ADV1494" s="147"/>
      <c r="ADW1494" s="147"/>
      <c r="ADX1494" s="147"/>
      <c r="ADY1494" s="147"/>
      <c r="ADZ1494" s="147"/>
      <c r="AEA1494" s="147"/>
      <c r="AEB1494" s="147"/>
      <c r="AEC1494" s="147"/>
      <c r="AED1494" s="147"/>
      <c r="AEE1494" s="147"/>
      <c r="AEF1494" s="147"/>
      <c r="AEG1494" s="147"/>
      <c r="AEH1494" s="147"/>
      <c r="AEI1494" s="147"/>
      <c r="AEJ1494" s="147"/>
      <c r="AEK1494" s="147"/>
      <c r="AEL1494" s="147"/>
      <c r="AEM1494" s="147"/>
      <c r="AEN1494" s="147"/>
      <c r="AEO1494" s="147"/>
      <c r="AEP1494" s="147"/>
      <c r="AEQ1494" s="147"/>
      <c r="AER1494" s="147"/>
      <c r="AES1494" s="147"/>
      <c r="AET1494" s="147"/>
      <c r="AEU1494" s="147"/>
      <c r="AEV1494" s="147"/>
      <c r="AEW1494" s="147"/>
      <c r="AEX1494" s="147"/>
      <c r="AEY1494" s="147"/>
      <c r="AEZ1494" s="147"/>
      <c r="AFA1494" s="147"/>
      <c r="AFB1494" s="147"/>
      <c r="AFC1494" s="147"/>
      <c r="AFD1494" s="147"/>
      <c r="AFE1494" s="147"/>
      <c r="AFF1494" s="147"/>
      <c r="AFG1494" s="147"/>
      <c r="AFH1494" s="147"/>
      <c r="AFI1494" s="147"/>
      <c r="AFJ1494" s="147"/>
      <c r="AFK1494" s="147"/>
      <c r="AFL1494" s="147"/>
      <c r="AFM1494" s="147"/>
      <c r="AFN1494" s="147"/>
      <c r="AFO1494" s="147"/>
      <c r="AFP1494" s="147"/>
      <c r="AFQ1494" s="147"/>
      <c r="AFR1494" s="147"/>
      <c r="AFS1494" s="147"/>
      <c r="AFT1494" s="147"/>
      <c r="AFU1494" s="147"/>
      <c r="AFV1494" s="147"/>
      <c r="AFW1494" s="147"/>
      <c r="AFX1494" s="147"/>
      <c r="AFY1494" s="147"/>
      <c r="AFZ1494" s="147"/>
      <c r="AGA1494" s="147"/>
      <c r="AGB1494" s="147"/>
      <c r="AGC1494" s="147"/>
      <c r="AGD1494" s="147"/>
      <c r="AGE1494" s="147"/>
      <c r="AGF1494" s="147"/>
      <c r="AGG1494" s="147"/>
      <c r="AGH1494" s="147"/>
      <c r="AGI1494" s="147"/>
      <c r="AGJ1494" s="147"/>
      <c r="AGK1494" s="147"/>
      <c r="AGL1494" s="147"/>
      <c r="AGM1494" s="147"/>
      <c r="AGN1494" s="147"/>
      <c r="AGO1494" s="147"/>
      <c r="AGP1494" s="147"/>
      <c r="AGQ1494" s="147"/>
      <c r="AGR1494" s="147"/>
      <c r="AGS1494" s="147"/>
      <c r="AGT1494" s="147"/>
      <c r="AGU1494" s="147"/>
      <c r="AGV1494" s="147"/>
      <c r="AGW1494" s="147"/>
      <c r="AGX1494" s="147"/>
      <c r="AGY1494" s="147"/>
      <c r="AGZ1494" s="147"/>
      <c r="AHA1494" s="147"/>
      <c r="AHB1494" s="147"/>
      <c r="AHC1494" s="147"/>
      <c r="AHD1494" s="147"/>
      <c r="AHE1494" s="147"/>
      <c r="AHF1494" s="147"/>
      <c r="AHG1494" s="147"/>
      <c r="AHH1494" s="147"/>
      <c r="AHI1494" s="147"/>
      <c r="AHJ1494" s="147"/>
      <c r="AHK1494" s="147"/>
      <c r="AHL1494" s="147"/>
      <c r="AHM1494" s="147"/>
      <c r="AHN1494" s="147"/>
      <c r="AHO1494" s="147"/>
      <c r="AHP1494" s="147"/>
      <c r="AHQ1494" s="147"/>
      <c r="AHR1494" s="147"/>
      <c r="AHS1494" s="147"/>
      <c r="AHT1494" s="147"/>
      <c r="AHU1494" s="147"/>
      <c r="AHV1494" s="147"/>
      <c r="AHW1494" s="147"/>
      <c r="AHX1494" s="147"/>
      <c r="AHY1494" s="147"/>
      <c r="AHZ1494" s="147"/>
      <c r="AIA1494" s="147"/>
      <c r="AIB1494" s="147"/>
      <c r="AIC1494" s="147"/>
      <c r="AID1494" s="147"/>
      <c r="AIE1494" s="147"/>
      <c r="AIF1494" s="147"/>
      <c r="AIG1494" s="147"/>
      <c r="AIH1494" s="147"/>
      <c r="AII1494" s="147"/>
      <c r="AIJ1494" s="147"/>
      <c r="AIK1494" s="147"/>
      <c r="AIL1494" s="147"/>
      <c r="AIM1494" s="147"/>
      <c r="AIN1494" s="147"/>
      <c r="AIO1494" s="147"/>
      <c r="AIP1494" s="147"/>
      <c r="AIQ1494" s="147"/>
      <c r="AIR1494" s="147"/>
      <c r="AIS1494" s="147"/>
      <c r="AIT1494" s="147"/>
      <c r="AIU1494" s="147"/>
      <c r="AIV1494" s="147"/>
      <c r="AIW1494" s="147"/>
      <c r="AIX1494" s="147"/>
      <c r="AIY1494" s="147"/>
      <c r="AIZ1494" s="147"/>
      <c r="AJA1494" s="147"/>
      <c r="AJB1494" s="147"/>
      <c r="AJC1494" s="147"/>
      <c r="AJD1494" s="147"/>
      <c r="AJE1494" s="147"/>
      <c r="AJF1494" s="147"/>
      <c r="AJG1494" s="147"/>
      <c r="AJH1494" s="147"/>
      <c r="AJI1494" s="147"/>
      <c r="AJJ1494" s="147"/>
      <c r="AJK1494" s="147"/>
      <c r="AJL1494" s="147"/>
      <c r="AJM1494" s="147"/>
      <c r="AJN1494" s="147"/>
      <c r="AJO1494" s="147"/>
      <c r="AJP1494" s="147"/>
      <c r="AJQ1494" s="147"/>
      <c r="AJR1494" s="147"/>
      <c r="AJS1494" s="147"/>
      <c r="AJT1494" s="147"/>
      <c r="AJU1494" s="147"/>
      <c r="AJV1494" s="147"/>
      <c r="AJW1494" s="147"/>
      <c r="AJX1494" s="147"/>
      <c r="AJY1494" s="147"/>
      <c r="AJZ1494" s="147"/>
      <c r="AKA1494" s="147"/>
      <c r="AKB1494" s="147"/>
      <c r="AKC1494" s="147"/>
      <c r="AKD1494" s="147"/>
      <c r="AKE1494" s="147"/>
      <c r="AKF1494" s="147"/>
      <c r="AKG1494" s="147"/>
      <c r="AKH1494" s="147"/>
      <c r="AKI1494" s="147"/>
      <c r="AKJ1494" s="147"/>
      <c r="AKK1494" s="147"/>
      <c r="AKL1494" s="147"/>
      <c r="AKM1494" s="147"/>
      <c r="AKN1494" s="147"/>
      <c r="AKO1494" s="147"/>
      <c r="AKP1494" s="147"/>
      <c r="AKQ1494" s="147"/>
      <c r="AKR1494" s="147"/>
      <c r="AKS1494" s="147"/>
      <c r="AKT1494" s="147"/>
      <c r="AKU1494" s="147"/>
      <c r="AKV1494" s="147"/>
      <c r="AKW1494" s="147"/>
      <c r="AKX1494" s="147"/>
      <c r="AKY1494" s="147"/>
      <c r="AKZ1494" s="147"/>
      <c r="ALA1494" s="147"/>
      <c r="ALB1494" s="147"/>
      <c r="ALC1494" s="147"/>
      <c r="ALD1494" s="147"/>
      <c r="ALE1494" s="147"/>
      <c r="ALF1494" s="147"/>
      <c r="ALG1494" s="147"/>
      <c r="ALH1494" s="147"/>
      <c r="ALI1494" s="147"/>
      <c r="ALJ1494" s="147"/>
      <c r="ALK1494" s="147"/>
      <c r="ALL1494" s="147"/>
      <c r="ALM1494" s="147"/>
      <c r="ALN1494" s="147"/>
      <c r="ALO1494" s="147"/>
      <c r="ALP1494" s="147"/>
      <c r="ALQ1494" s="147"/>
      <c r="ALR1494" s="147"/>
      <c r="ALS1494" s="147"/>
      <c r="ALT1494" s="147"/>
      <c r="ALU1494" s="147"/>
      <c r="ALV1494" s="147"/>
      <c r="ALW1494" s="147"/>
      <c r="ALX1494" s="147"/>
      <c r="ALY1494" s="147"/>
      <c r="ALZ1494" s="147"/>
      <c r="AMA1494" s="147"/>
      <c r="AMB1494" s="147"/>
      <c r="AMC1494" s="147"/>
      <c r="AMD1494" s="147"/>
      <c r="AME1494" s="147"/>
      <c r="AMF1494" s="147"/>
      <c r="AMG1494" s="147"/>
      <c r="AMH1494" s="147"/>
      <c r="AMI1494" s="147"/>
      <c r="AMJ1494" s="147"/>
      <c r="AMK1494" s="147"/>
    </row>
    <row r="1495" spans="1:1025" s="149" customFormat="1">
      <c r="A1495" s="144">
        <v>1563</v>
      </c>
      <c r="B1495" s="144" t="s">
        <v>3239</v>
      </c>
      <c r="C1495" s="144">
        <v>124122</v>
      </c>
      <c r="D1495" s="145">
        <v>-3.52</v>
      </c>
      <c r="E1495" s="145">
        <v>25</v>
      </c>
      <c r="F1495" s="145">
        <v>6.25</v>
      </c>
      <c r="G1495" s="146"/>
      <c r="H1495" s="146"/>
      <c r="I1495" s="147">
        <v>7490748</v>
      </c>
      <c r="J1495" s="148" t="s">
        <v>3240</v>
      </c>
      <c r="K1495" s="146" t="s">
        <v>3241</v>
      </c>
      <c r="M1495" s="147"/>
      <c r="N1495" s="147"/>
      <c r="O1495" s="147"/>
      <c r="P1495" s="147"/>
      <c r="Q1495" s="147"/>
      <c r="R1495" s="147"/>
      <c r="S1495" s="147"/>
      <c r="T1495" s="147"/>
      <c r="U1495" s="147"/>
      <c r="V1495" s="147"/>
      <c r="W1495" s="147"/>
      <c r="X1495" s="147"/>
      <c r="Y1495" s="147"/>
      <c r="Z1495" s="147"/>
      <c r="AA1495" s="147"/>
      <c r="AB1495" s="147"/>
      <c r="AC1495" s="147"/>
      <c r="AD1495" s="147"/>
      <c r="AE1495" s="147"/>
      <c r="AF1495" s="147"/>
      <c r="AG1495" s="147"/>
      <c r="AH1495" s="147"/>
      <c r="AI1495" s="147"/>
      <c r="AJ1495" s="147"/>
      <c r="AK1495" s="147"/>
      <c r="AL1495" s="147"/>
      <c r="AM1495" s="147"/>
      <c r="AN1495" s="147"/>
      <c r="AO1495" s="147"/>
      <c r="AP1495" s="147"/>
      <c r="AQ1495" s="147"/>
      <c r="AR1495" s="147"/>
      <c r="AS1495" s="147"/>
      <c r="AT1495" s="147"/>
      <c r="AU1495" s="147"/>
      <c r="AV1495" s="147"/>
      <c r="AW1495" s="147"/>
      <c r="AX1495" s="147"/>
      <c r="AY1495" s="147"/>
      <c r="AZ1495" s="147"/>
      <c r="BA1495" s="147"/>
      <c r="BB1495" s="147"/>
      <c r="BC1495" s="147"/>
      <c r="BD1495" s="147"/>
      <c r="BE1495" s="147"/>
      <c r="BF1495" s="147"/>
      <c r="BG1495" s="147"/>
      <c r="BH1495" s="147"/>
      <c r="BI1495" s="147"/>
      <c r="BJ1495" s="147"/>
      <c r="BK1495" s="147"/>
      <c r="BL1495" s="147"/>
      <c r="BM1495" s="147"/>
      <c r="BN1495" s="147"/>
      <c r="BO1495" s="147"/>
      <c r="BP1495" s="147"/>
      <c r="BQ1495" s="147"/>
      <c r="BR1495" s="147"/>
      <c r="BS1495" s="147"/>
      <c r="BT1495" s="147"/>
      <c r="BU1495" s="147"/>
      <c r="BV1495" s="147"/>
      <c r="BW1495" s="147"/>
      <c r="BX1495" s="147"/>
      <c r="BY1495" s="147"/>
      <c r="BZ1495" s="147"/>
      <c r="CA1495" s="147"/>
      <c r="CB1495" s="147"/>
      <c r="CC1495" s="147"/>
      <c r="CD1495" s="147"/>
      <c r="CE1495" s="147"/>
      <c r="CF1495" s="147"/>
      <c r="CG1495" s="147"/>
      <c r="CH1495" s="147"/>
      <c r="CI1495" s="147"/>
      <c r="CJ1495" s="147"/>
      <c r="CK1495" s="147"/>
      <c r="CL1495" s="147"/>
      <c r="CM1495" s="147"/>
      <c r="CN1495" s="147"/>
      <c r="CO1495" s="147"/>
      <c r="CP1495" s="147"/>
      <c r="CQ1495" s="147"/>
      <c r="CR1495" s="147"/>
      <c r="CS1495" s="147"/>
      <c r="CT1495" s="147"/>
      <c r="CU1495" s="147"/>
      <c r="CV1495" s="147"/>
      <c r="CW1495" s="147"/>
      <c r="CX1495" s="147"/>
      <c r="CY1495" s="147"/>
      <c r="CZ1495" s="147"/>
      <c r="DA1495" s="147"/>
      <c r="DB1495" s="147"/>
      <c r="DC1495" s="147"/>
      <c r="DD1495" s="147"/>
      <c r="DE1495" s="147"/>
      <c r="DF1495" s="147"/>
      <c r="DG1495" s="147"/>
      <c r="DH1495" s="147"/>
      <c r="DI1495" s="147"/>
      <c r="DJ1495" s="147"/>
      <c r="DK1495" s="147"/>
      <c r="DL1495" s="147"/>
      <c r="DM1495" s="147"/>
      <c r="DN1495" s="147"/>
      <c r="DO1495" s="147"/>
      <c r="DP1495" s="147"/>
      <c r="DQ1495" s="147"/>
      <c r="DR1495" s="147"/>
      <c r="DS1495" s="147"/>
      <c r="DT1495" s="147"/>
      <c r="DU1495" s="147"/>
      <c r="DV1495" s="147"/>
      <c r="DW1495" s="147"/>
      <c r="DX1495" s="147"/>
      <c r="DY1495" s="147"/>
      <c r="DZ1495" s="147"/>
      <c r="EA1495" s="147"/>
      <c r="EB1495" s="147"/>
      <c r="EC1495" s="147"/>
      <c r="ED1495" s="147"/>
      <c r="EE1495" s="147"/>
      <c r="EF1495" s="147"/>
      <c r="EG1495" s="147"/>
      <c r="EH1495" s="147"/>
      <c r="EI1495" s="147"/>
      <c r="EJ1495" s="147"/>
      <c r="EK1495" s="147"/>
      <c r="EL1495" s="147"/>
      <c r="EM1495" s="147"/>
      <c r="EN1495" s="147"/>
      <c r="EO1495" s="147"/>
      <c r="EP1495" s="147"/>
      <c r="EQ1495" s="147"/>
      <c r="ER1495" s="147"/>
      <c r="ES1495" s="147"/>
      <c r="ET1495" s="147"/>
      <c r="EU1495" s="147"/>
      <c r="EV1495" s="147"/>
      <c r="EW1495" s="147"/>
      <c r="EX1495" s="147"/>
      <c r="EY1495" s="147"/>
      <c r="EZ1495" s="147"/>
      <c r="FA1495" s="147"/>
      <c r="FB1495" s="147"/>
      <c r="FC1495" s="147"/>
      <c r="FD1495" s="147"/>
      <c r="FE1495" s="147"/>
      <c r="FF1495" s="147"/>
      <c r="FG1495" s="147"/>
      <c r="FH1495" s="147"/>
      <c r="FI1495" s="147"/>
      <c r="FJ1495" s="147"/>
      <c r="FK1495" s="147"/>
      <c r="FL1495" s="147"/>
      <c r="FM1495" s="147"/>
      <c r="FN1495" s="147"/>
      <c r="FO1495" s="147"/>
      <c r="FP1495" s="147"/>
      <c r="FQ1495" s="147"/>
      <c r="FR1495" s="147"/>
      <c r="FS1495" s="147"/>
      <c r="FT1495" s="147"/>
      <c r="FU1495" s="147"/>
      <c r="FV1495" s="147"/>
      <c r="FW1495" s="147"/>
      <c r="FX1495" s="147"/>
      <c r="FY1495" s="147"/>
      <c r="FZ1495" s="147"/>
      <c r="GA1495" s="147"/>
      <c r="GB1495" s="147"/>
      <c r="GC1495" s="147"/>
      <c r="GD1495" s="147"/>
      <c r="GE1495" s="147"/>
      <c r="GF1495" s="147"/>
      <c r="GG1495" s="147"/>
      <c r="GH1495" s="147"/>
      <c r="GI1495" s="147"/>
      <c r="GJ1495" s="147"/>
      <c r="GK1495" s="147"/>
      <c r="GL1495" s="147"/>
      <c r="GM1495" s="147"/>
      <c r="GN1495" s="147"/>
      <c r="GO1495" s="147"/>
      <c r="GP1495" s="147"/>
      <c r="GQ1495" s="147"/>
      <c r="GR1495" s="147"/>
      <c r="GS1495" s="147"/>
      <c r="GT1495" s="147"/>
      <c r="GU1495" s="147"/>
      <c r="GV1495" s="147"/>
      <c r="GW1495" s="147"/>
      <c r="GX1495" s="147"/>
      <c r="GY1495" s="147"/>
      <c r="GZ1495" s="147"/>
      <c r="HA1495" s="147"/>
      <c r="HB1495" s="147"/>
      <c r="HC1495" s="147"/>
      <c r="HD1495" s="147"/>
      <c r="HE1495" s="147"/>
      <c r="HF1495" s="147"/>
      <c r="HG1495" s="147"/>
      <c r="HH1495" s="147"/>
      <c r="HI1495" s="147"/>
      <c r="HJ1495" s="147"/>
      <c r="HK1495" s="147"/>
      <c r="HL1495" s="147"/>
      <c r="HM1495" s="147"/>
      <c r="HN1495" s="147"/>
      <c r="HO1495" s="147"/>
      <c r="HP1495" s="147"/>
      <c r="HQ1495" s="147"/>
      <c r="HR1495" s="147"/>
      <c r="HS1495" s="147"/>
      <c r="HT1495" s="147"/>
      <c r="HU1495" s="147"/>
      <c r="HV1495" s="147"/>
      <c r="HW1495" s="147"/>
      <c r="HX1495" s="147"/>
      <c r="HY1495" s="147"/>
      <c r="HZ1495" s="147"/>
      <c r="IA1495" s="147"/>
      <c r="IB1495" s="147"/>
      <c r="IC1495" s="147"/>
      <c r="ID1495" s="147"/>
      <c r="IE1495" s="147"/>
      <c r="IF1495" s="147"/>
      <c r="IG1495" s="147"/>
      <c r="IH1495" s="147"/>
      <c r="II1495" s="147"/>
      <c r="IJ1495" s="147"/>
      <c r="IK1495" s="147"/>
      <c r="IL1495" s="147"/>
      <c r="IM1495" s="147"/>
      <c r="IN1495" s="147"/>
      <c r="IO1495" s="147"/>
      <c r="IP1495" s="147"/>
      <c r="IQ1495" s="147"/>
      <c r="IR1495" s="147"/>
      <c r="IS1495" s="147"/>
      <c r="IT1495" s="147"/>
      <c r="IU1495" s="147"/>
      <c r="IV1495" s="147"/>
      <c r="IW1495" s="147"/>
      <c r="IX1495" s="147"/>
      <c r="IY1495" s="147"/>
      <c r="IZ1495" s="147"/>
      <c r="JA1495" s="147"/>
      <c r="JB1495" s="147"/>
      <c r="JC1495" s="147"/>
      <c r="JD1495" s="147"/>
      <c r="JE1495" s="147"/>
      <c r="JF1495" s="147"/>
      <c r="JG1495" s="147"/>
      <c r="JH1495" s="147"/>
      <c r="JI1495" s="147"/>
      <c r="JJ1495" s="147"/>
      <c r="JK1495" s="147"/>
      <c r="JL1495" s="147"/>
      <c r="JM1495" s="147"/>
      <c r="JN1495" s="147"/>
      <c r="JO1495" s="147"/>
      <c r="JP1495" s="147"/>
      <c r="JQ1495" s="147"/>
      <c r="JR1495" s="147"/>
      <c r="JS1495" s="147"/>
      <c r="JT1495" s="147"/>
      <c r="JU1495" s="147"/>
      <c r="JV1495" s="147"/>
      <c r="JW1495" s="147"/>
      <c r="JX1495" s="147"/>
      <c r="JY1495" s="147"/>
      <c r="JZ1495" s="147"/>
      <c r="KA1495" s="147"/>
      <c r="KB1495" s="147"/>
      <c r="KC1495" s="147"/>
      <c r="KD1495" s="147"/>
      <c r="KE1495" s="147"/>
      <c r="KF1495" s="147"/>
      <c r="KG1495" s="147"/>
      <c r="KH1495" s="147"/>
      <c r="KI1495" s="147"/>
      <c r="KJ1495" s="147"/>
      <c r="KK1495" s="147"/>
      <c r="KL1495" s="147"/>
      <c r="KM1495" s="147"/>
      <c r="KN1495" s="147"/>
      <c r="KO1495" s="147"/>
      <c r="KP1495" s="147"/>
      <c r="KQ1495" s="147"/>
      <c r="KR1495" s="147"/>
      <c r="KS1495" s="147"/>
      <c r="KT1495" s="147"/>
      <c r="KU1495" s="147"/>
      <c r="KV1495" s="147"/>
      <c r="KW1495" s="147"/>
      <c r="KX1495" s="147"/>
      <c r="KY1495" s="147"/>
      <c r="KZ1495" s="147"/>
      <c r="LA1495" s="147"/>
      <c r="LB1495" s="147"/>
      <c r="LC1495" s="147"/>
      <c r="LD1495" s="147"/>
      <c r="LE1495" s="147"/>
      <c r="LF1495" s="147"/>
      <c r="LG1495" s="147"/>
      <c r="LH1495" s="147"/>
      <c r="LI1495" s="147"/>
      <c r="LJ1495" s="147"/>
      <c r="LK1495" s="147"/>
      <c r="LL1495" s="147"/>
      <c r="LM1495" s="147"/>
      <c r="LN1495" s="147"/>
      <c r="LO1495" s="147"/>
      <c r="LP1495" s="147"/>
      <c r="LQ1495" s="147"/>
      <c r="LR1495" s="147"/>
      <c r="LS1495" s="147"/>
      <c r="LT1495" s="147"/>
      <c r="LU1495" s="147"/>
      <c r="LV1495" s="147"/>
      <c r="LW1495" s="147"/>
      <c r="LX1495" s="147"/>
      <c r="LY1495" s="147"/>
      <c r="LZ1495" s="147"/>
      <c r="MA1495" s="147"/>
      <c r="MB1495" s="147"/>
      <c r="MC1495" s="147"/>
      <c r="MD1495" s="147"/>
      <c r="ME1495" s="147"/>
      <c r="MF1495" s="147"/>
      <c r="MG1495" s="147"/>
      <c r="MH1495" s="147"/>
      <c r="MI1495" s="147"/>
      <c r="MJ1495" s="147"/>
      <c r="MK1495" s="147"/>
      <c r="ML1495" s="147"/>
      <c r="MM1495" s="147"/>
      <c r="MN1495" s="147"/>
      <c r="MO1495" s="147"/>
      <c r="MP1495" s="147"/>
      <c r="MQ1495" s="147"/>
      <c r="MR1495" s="147"/>
      <c r="MS1495" s="147"/>
      <c r="MT1495" s="147"/>
      <c r="MU1495" s="147"/>
      <c r="MV1495" s="147"/>
      <c r="MW1495" s="147"/>
      <c r="MX1495" s="147"/>
      <c r="MY1495" s="147"/>
      <c r="MZ1495" s="147"/>
      <c r="NA1495" s="147"/>
      <c r="NB1495" s="147"/>
      <c r="NC1495" s="147"/>
      <c r="ND1495" s="147"/>
      <c r="NE1495" s="147"/>
      <c r="NF1495" s="147"/>
      <c r="NG1495" s="147"/>
      <c r="NH1495" s="147"/>
      <c r="NI1495" s="147"/>
      <c r="NJ1495" s="147"/>
      <c r="NK1495" s="147"/>
      <c r="NL1495" s="147"/>
      <c r="NM1495" s="147"/>
      <c r="NN1495" s="147"/>
      <c r="NO1495" s="147"/>
      <c r="NP1495" s="147"/>
      <c r="NQ1495" s="147"/>
      <c r="NR1495" s="147"/>
      <c r="NS1495" s="147"/>
      <c r="NT1495" s="147"/>
      <c r="NU1495" s="147"/>
      <c r="NV1495" s="147"/>
      <c r="NW1495" s="147"/>
      <c r="NX1495" s="147"/>
      <c r="NY1495" s="147"/>
      <c r="NZ1495" s="147"/>
      <c r="OA1495" s="147"/>
      <c r="OB1495" s="147"/>
      <c r="OC1495" s="147"/>
      <c r="OD1495" s="147"/>
      <c r="OE1495" s="147"/>
      <c r="OF1495" s="147"/>
      <c r="OG1495" s="147"/>
      <c r="OH1495" s="147"/>
      <c r="OI1495" s="147"/>
      <c r="OJ1495" s="147"/>
      <c r="OK1495" s="147"/>
      <c r="OL1495" s="147"/>
      <c r="OM1495" s="147"/>
      <c r="ON1495" s="147"/>
      <c r="OO1495" s="147"/>
      <c r="OP1495" s="147"/>
      <c r="OQ1495" s="147"/>
      <c r="OR1495" s="147"/>
      <c r="OS1495" s="147"/>
      <c r="OT1495" s="147"/>
      <c r="OU1495" s="147"/>
      <c r="OV1495" s="147"/>
      <c r="OW1495" s="147"/>
      <c r="OX1495" s="147"/>
      <c r="OY1495" s="147"/>
      <c r="OZ1495" s="147"/>
      <c r="PA1495" s="147"/>
      <c r="PB1495" s="147"/>
      <c r="PC1495" s="147"/>
      <c r="PD1495" s="147"/>
      <c r="PE1495" s="147"/>
      <c r="PF1495" s="147"/>
      <c r="PG1495" s="147"/>
      <c r="PH1495" s="147"/>
      <c r="PI1495" s="147"/>
      <c r="PJ1495" s="147"/>
      <c r="PK1495" s="147"/>
      <c r="PL1495" s="147"/>
      <c r="PM1495" s="147"/>
      <c r="PN1495" s="147"/>
      <c r="PO1495" s="147"/>
      <c r="PP1495" s="147"/>
      <c r="PQ1495" s="147"/>
      <c r="PR1495" s="147"/>
      <c r="PS1495" s="147"/>
      <c r="PT1495" s="147"/>
      <c r="PU1495" s="147"/>
      <c r="PV1495" s="147"/>
      <c r="PW1495" s="147"/>
      <c r="PX1495" s="147"/>
      <c r="PY1495" s="147"/>
      <c r="PZ1495" s="147"/>
      <c r="QA1495" s="147"/>
      <c r="QB1495" s="147"/>
      <c r="QC1495" s="147"/>
      <c r="QD1495" s="147"/>
      <c r="QE1495" s="147"/>
      <c r="QF1495" s="147"/>
      <c r="QG1495" s="147"/>
      <c r="QH1495" s="147"/>
      <c r="QI1495" s="147"/>
      <c r="QJ1495" s="147"/>
      <c r="QK1495" s="147"/>
      <c r="QL1495" s="147"/>
      <c r="QM1495" s="147"/>
      <c r="QN1495" s="147"/>
      <c r="QO1495" s="147"/>
      <c r="QP1495" s="147"/>
      <c r="QQ1495" s="147"/>
      <c r="QR1495" s="147"/>
      <c r="QS1495" s="147"/>
      <c r="QT1495" s="147"/>
      <c r="QU1495" s="147"/>
      <c r="QV1495" s="147"/>
      <c r="QW1495" s="147"/>
      <c r="QX1495" s="147"/>
      <c r="QY1495" s="147"/>
      <c r="QZ1495" s="147"/>
      <c r="RA1495" s="147"/>
      <c r="RB1495" s="147"/>
      <c r="RC1495" s="147"/>
      <c r="RD1495" s="147"/>
      <c r="RE1495" s="147"/>
      <c r="RF1495" s="147"/>
      <c r="RG1495" s="147"/>
      <c r="RH1495" s="147"/>
      <c r="RI1495" s="147"/>
      <c r="RJ1495" s="147"/>
      <c r="RK1495" s="147"/>
      <c r="RL1495" s="147"/>
      <c r="RM1495" s="147"/>
      <c r="RN1495" s="147"/>
      <c r="RO1495" s="147"/>
      <c r="RP1495" s="147"/>
      <c r="RQ1495" s="147"/>
      <c r="RR1495" s="147"/>
      <c r="RS1495" s="147"/>
      <c r="RT1495" s="147"/>
      <c r="RU1495" s="147"/>
      <c r="RV1495" s="147"/>
      <c r="RW1495" s="147"/>
      <c r="RX1495" s="147"/>
      <c r="RY1495" s="147"/>
      <c r="RZ1495" s="147"/>
      <c r="SA1495" s="147"/>
      <c r="SB1495" s="147"/>
      <c r="SC1495" s="147"/>
      <c r="SD1495" s="147"/>
      <c r="SE1495" s="147"/>
      <c r="SF1495" s="147"/>
      <c r="SG1495" s="147"/>
      <c r="SH1495" s="147"/>
      <c r="SI1495" s="147"/>
      <c r="SJ1495" s="147"/>
      <c r="SK1495" s="147"/>
      <c r="SL1495" s="147"/>
      <c r="SM1495" s="147"/>
      <c r="SN1495" s="147"/>
      <c r="SO1495" s="147"/>
      <c r="SP1495" s="147"/>
      <c r="SQ1495" s="147"/>
      <c r="SR1495" s="147"/>
      <c r="SS1495" s="147"/>
      <c r="ST1495" s="147"/>
      <c r="SU1495" s="147"/>
      <c r="SV1495" s="147"/>
      <c r="SW1495" s="147"/>
      <c r="SX1495" s="147"/>
      <c r="SY1495" s="147"/>
      <c r="SZ1495" s="147"/>
      <c r="TA1495" s="147"/>
      <c r="TB1495" s="147"/>
      <c r="TC1495" s="147"/>
      <c r="TD1495" s="147"/>
      <c r="TE1495" s="147"/>
      <c r="TF1495" s="147"/>
      <c r="TG1495" s="147"/>
      <c r="TH1495" s="147"/>
      <c r="TI1495" s="147"/>
      <c r="TJ1495" s="147"/>
      <c r="TK1495" s="147"/>
      <c r="TL1495" s="147"/>
      <c r="TM1495" s="147"/>
      <c r="TN1495" s="147"/>
      <c r="TO1495" s="147"/>
      <c r="TP1495" s="147"/>
      <c r="TQ1495" s="147"/>
      <c r="TR1495" s="147"/>
      <c r="TS1495" s="147"/>
      <c r="TT1495" s="147"/>
      <c r="TU1495" s="147"/>
      <c r="TV1495" s="147"/>
      <c r="TW1495" s="147"/>
      <c r="TX1495" s="147"/>
      <c r="TY1495" s="147"/>
      <c r="TZ1495" s="147"/>
      <c r="UA1495" s="147"/>
      <c r="UB1495" s="147"/>
      <c r="UC1495" s="147"/>
      <c r="UD1495" s="147"/>
      <c r="UE1495" s="147"/>
      <c r="UF1495" s="147"/>
      <c r="UG1495" s="147"/>
      <c r="UH1495" s="147"/>
      <c r="UI1495" s="147"/>
      <c r="UJ1495" s="147"/>
      <c r="UK1495" s="147"/>
      <c r="UL1495" s="147"/>
      <c r="UM1495" s="147"/>
      <c r="UN1495" s="147"/>
      <c r="UO1495" s="147"/>
      <c r="UP1495" s="147"/>
      <c r="UQ1495" s="147"/>
      <c r="UR1495" s="147"/>
      <c r="US1495" s="147"/>
      <c r="UT1495" s="147"/>
      <c r="UU1495" s="147"/>
      <c r="UV1495" s="147"/>
      <c r="UW1495" s="147"/>
      <c r="UX1495" s="147"/>
      <c r="UY1495" s="147"/>
      <c r="UZ1495" s="147"/>
      <c r="VA1495" s="147"/>
      <c r="VB1495" s="147"/>
      <c r="VC1495" s="147"/>
      <c r="VD1495" s="147"/>
      <c r="VE1495" s="147"/>
      <c r="VF1495" s="147"/>
      <c r="VG1495" s="147"/>
      <c r="VH1495" s="147"/>
      <c r="VI1495" s="147"/>
      <c r="VJ1495" s="147"/>
      <c r="VK1495" s="147"/>
      <c r="VL1495" s="147"/>
      <c r="VM1495" s="147"/>
      <c r="VN1495" s="147"/>
      <c r="VO1495" s="147"/>
      <c r="VP1495" s="147"/>
      <c r="VQ1495" s="147"/>
      <c r="VR1495" s="147"/>
      <c r="VS1495" s="147"/>
      <c r="VT1495" s="147"/>
      <c r="VU1495" s="147"/>
      <c r="VV1495" s="147"/>
      <c r="VW1495" s="147"/>
      <c r="VX1495" s="147"/>
      <c r="VY1495" s="147"/>
      <c r="VZ1495" s="147"/>
      <c r="WA1495" s="147"/>
      <c r="WB1495" s="147"/>
      <c r="WC1495" s="147"/>
      <c r="WD1495" s="147"/>
      <c r="WE1495" s="147"/>
      <c r="WF1495" s="147"/>
      <c r="WG1495" s="147"/>
      <c r="WH1495" s="147"/>
      <c r="WI1495" s="147"/>
      <c r="WJ1495" s="147"/>
      <c r="WK1495" s="147"/>
      <c r="WL1495" s="147"/>
      <c r="WM1495" s="147"/>
      <c r="WN1495" s="147"/>
      <c r="WO1495" s="147"/>
      <c r="WP1495" s="147"/>
      <c r="WQ1495" s="147"/>
      <c r="WR1495" s="147"/>
      <c r="WS1495" s="147"/>
      <c r="WT1495" s="147"/>
      <c r="WU1495" s="147"/>
      <c r="WV1495" s="147"/>
      <c r="WW1495" s="147"/>
      <c r="WX1495" s="147"/>
      <c r="WY1495" s="147"/>
      <c r="WZ1495" s="147"/>
      <c r="XA1495" s="147"/>
      <c r="XB1495" s="147"/>
      <c r="XC1495" s="147"/>
      <c r="XD1495" s="147"/>
      <c r="XE1495" s="147"/>
      <c r="XF1495" s="147"/>
      <c r="XG1495" s="147"/>
      <c r="XH1495" s="147"/>
      <c r="XI1495" s="147"/>
      <c r="XJ1495" s="147"/>
      <c r="XK1495" s="147"/>
      <c r="XL1495" s="147"/>
      <c r="XM1495" s="147"/>
      <c r="XN1495" s="147"/>
      <c r="XO1495" s="147"/>
      <c r="XP1495" s="147"/>
      <c r="XQ1495" s="147"/>
      <c r="XR1495" s="147"/>
      <c r="XS1495" s="147"/>
      <c r="XT1495" s="147"/>
      <c r="XU1495" s="147"/>
      <c r="XV1495" s="147"/>
      <c r="XW1495" s="147"/>
      <c r="XX1495" s="147"/>
      <c r="XY1495" s="147"/>
      <c r="XZ1495" s="147"/>
      <c r="YA1495" s="147"/>
      <c r="YB1495" s="147"/>
      <c r="YC1495" s="147"/>
      <c r="YD1495" s="147"/>
      <c r="YE1495" s="147"/>
      <c r="YF1495" s="147"/>
      <c r="YG1495" s="147"/>
      <c r="YH1495" s="147"/>
      <c r="YI1495" s="147"/>
      <c r="YJ1495" s="147"/>
      <c r="YK1495" s="147"/>
      <c r="YL1495" s="147"/>
      <c r="YM1495" s="147"/>
      <c r="YN1495" s="147"/>
      <c r="YO1495" s="147"/>
      <c r="YP1495" s="147"/>
      <c r="YQ1495" s="147"/>
      <c r="YR1495" s="147"/>
      <c r="YS1495" s="147"/>
      <c r="YT1495" s="147"/>
      <c r="YU1495" s="147"/>
      <c r="YV1495" s="147"/>
      <c r="YW1495" s="147"/>
      <c r="YX1495" s="147"/>
      <c r="YY1495" s="147"/>
      <c r="YZ1495" s="147"/>
      <c r="ZA1495" s="147"/>
      <c r="ZB1495" s="147"/>
      <c r="ZC1495" s="147"/>
      <c r="ZD1495" s="147"/>
      <c r="ZE1495" s="147"/>
      <c r="ZF1495" s="147"/>
      <c r="ZG1495" s="147"/>
      <c r="ZH1495" s="147"/>
      <c r="ZI1495" s="147"/>
      <c r="ZJ1495" s="147"/>
      <c r="ZK1495" s="147"/>
      <c r="ZL1495" s="147"/>
      <c r="ZM1495" s="147"/>
      <c r="ZN1495" s="147"/>
      <c r="ZO1495" s="147"/>
      <c r="ZP1495" s="147"/>
      <c r="ZQ1495" s="147"/>
      <c r="ZR1495" s="147"/>
      <c r="ZS1495" s="147"/>
      <c r="ZT1495" s="147"/>
      <c r="ZU1495" s="147"/>
      <c r="ZV1495" s="147"/>
      <c r="ZW1495" s="147"/>
      <c r="ZX1495" s="147"/>
      <c r="ZY1495" s="147"/>
      <c r="ZZ1495" s="147"/>
      <c r="AAA1495" s="147"/>
      <c r="AAB1495" s="147"/>
      <c r="AAC1495" s="147"/>
      <c r="AAD1495" s="147"/>
      <c r="AAE1495" s="147"/>
      <c r="AAF1495" s="147"/>
      <c r="AAG1495" s="147"/>
      <c r="AAH1495" s="147"/>
      <c r="AAI1495" s="147"/>
      <c r="AAJ1495" s="147"/>
      <c r="AAK1495" s="147"/>
      <c r="AAL1495" s="147"/>
      <c r="AAM1495" s="147"/>
      <c r="AAN1495" s="147"/>
      <c r="AAO1495" s="147"/>
      <c r="AAP1495" s="147"/>
      <c r="AAQ1495" s="147"/>
      <c r="AAR1495" s="147"/>
      <c r="AAS1495" s="147"/>
      <c r="AAT1495" s="147"/>
      <c r="AAU1495" s="147"/>
      <c r="AAV1495" s="147"/>
      <c r="AAW1495" s="147"/>
      <c r="AAX1495" s="147"/>
      <c r="AAY1495" s="147"/>
      <c r="AAZ1495" s="147"/>
      <c r="ABA1495" s="147"/>
      <c r="ABB1495" s="147"/>
      <c r="ABC1495" s="147"/>
      <c r="ABD1495" s="147"/>
      <c r="ABE1495" s="147"/>
      <c r="ABF1495" s="147"/>
      <c r="ABG1495" s="147"/>
      <c r="ABH1495" s="147"/>
      <c r="ABI1495" s="147"/>
      <c r="ABJ1495" s="147"/>
      <c r="ABK1495" s="147"/>
      <c r="ABL1495" s="147"/>
      <c r="ABM1495" s="147"/>
      <c r="ABN1495" s="147"/>
      <c r="ABO1495" s="147"/>
      <c r="ABP1495" s="147"/>
      <c r="ABQ1495" s="147"/>
      <c r="ABR1495" s="147"/>
      <c r="ABS1495" s="147"/>
      <c r="ABT1495" s="147"/>
      <c r="ABU1495" s="147"/>
      <c r="ABV1495" s="147"/>
      <c r="ABW1495" s="147"/>
      <c r="ABX1495" s="147"/>
      <c r="ABY1495" s="147"/>
      <c r="ABZ1495" s="147"/>
      <c r="ACA1495" s="147"/>
      <c r="ACB1495" s="147"/>
      <c r="ACC1495" s="147"/>
      <c r="ACD1495" s="147"/>
      <c r="ACE1495" s="147"/>
      <c r="ACF1495" s="147"/>
      <c r="ACG1495" s="147"/>
      <c r="ACH1495" s="147"/>
      <c r="ACI1495" s="147"/>
      <c r="ACJ1495" s="147"/>
      <c r="ACK1495" s="147"/>
      <c r="ACL1495" s="147"/>
      <c r="ACM1495" s="147"/>
      <c r="ACN1495" s="147"/>
      <c r="ACO1495" s="147"/>
      <c r="ACP1495" s="147"/>
      <c r="ACQ1495" s="147"/>
      <c r="ACR1495" s="147"/>
      <c r="ACS1495" s="147"/>
      <c r="ACT1495" s="147"/>
      <c r="ACU1495" s="147"/>
      <c r="ACV1495" s="147"/>
      <c r="ACW1495" s="147"/>
      <c r="ACX1495" s="147"/>
      <c r="ACY1495" s="147"/>
      <c r="ACZ1495" s="147"/>
      <c r="ADA1495" s="147"/>
      <c r="ADB1495" s="147"/>
      <c r="ADC1495" s="147"/>
      <c r="ADD1495" s="147"/>
      <c r="ADE1495" s="147"/>
      <c r="ADF1495" s="147"/>
      <c r="ADG1495" s="147"/>
      <c r="ADH1495" s="147"/>
      <c r="ADI1495" s="147"/>
      <c r="ADJ1495" s="147"/>
      <c r="ADK1495" s="147"/>
      <c r="ADL1495" s="147"/>
      <c r="ADM1495" s="147"/>
      <c r="ADN1495" s="147"/>
      <c r="ADO1495" s="147"/>
      <c r="ADP1495" s="147"/>
      <c r="ADQ1495" s="147"/>
      <c r="ADR1495" s="147"/>
      <c r="ADS1495" s="147"/>
      <c r="ADT1495" s="147"/>
      <c r="ADU1495" s="147"/>
      <c r="ADV1495" s="147"/>
      <c r="ADW1495" s="147"/>
      <c r="ADX1495" s="147"/>
      <c r="ADY1495" s="147"/>
      <c r="ADZ1495" s="147"/>
      <c r="AEA1495" s="147"/>
      <c r="AEB1495" s="147"/>
      <c r="AEC1495" s="147"/>
      <c r="AED1495" s="147"/>
      <c r="AEE1495" s="147"/>
      <c r="AEF1495" s="147"/>
      <c r="AEG1495" s="147"/>
      <c r="AEH1495" s="147"/>
      <c r="AEI1495" s="147"/>
      <c r="AEJ1495" s="147"/>
      <c r="AEK1495" s="147"/>
      <c r="AEL1495" s="147"/>
      <c r="AEM1495" s="147"/>
      <c r="AEN1495" s="147"/>
      <c r="AEO1495" s="147"/>
      <c r="AEP1495" s="147"/>
      <c r="AEQ1495" s="147"/>
      <c r="AER1495" s="147"/>
      <c r="AES1495" s="147"/>
      <c r="AET1495" s="147"/>
      <c r="AEU1495" s="147"/>
      <c r="AEV1495" s="147"/>
      <c r="AEW1495" s="147"/>
      <c r="AEX1495" s="147"/>
      <c r="AEY1495" s="147"/>
      <c r="AEZ1495" s="147"/>
      <c r="AFA1495" s="147"/>
      <c r="AFB1495" s="147"/>
      <c r="AFC1495" s="147"/>
      <c r="AFD1495" s="147"/>
      <c r="AFE1495" s="147"/>
      <c r="AFF1495" s="147"/>
      <c r="AFG1495" s="147"/>
      <c r="AFH1495" s="147"/>
      <c r="AFI1495" s="147"/>
      <c r="AFJ1495" s="147"/>
      <c r="AFK1495" s="147"/>
      <c r="AFL1495" s="147"/>
      <c r="AFM1495" s="147"/>
      <c r="AFN1495" s="147"/>
      <c r="AFO1495" s="147"/>
      <c r="AFP1495" s="147"/>
      <c r="AFQ1495" s="147"/>
      <c r="AFR1495" s="147"/>
      <c r="AFS1495" s="147"/>
      <c r="AFT1495" s="147"/>
      <c r="AFU1495" s="147"/>
      <c r="AFV1495" s="147"/>
      <c r="AFW1495" s="147"/>
      <c r="AFX1495" s="147"/>
      <c r="AFY1495" s="147"/>
      <c r="AFZ1495" s="147"/>
      <c r="AGA1495" s="147"/>
      <c r="AGB1495" s="147"/>
      <c r="AGC1495" s="147"/>
      <c r="AGD1495" s="147"/>
      <c r="AGE1495" s="147"/>
      <c r="AGF1495" s="147"/>
      <c r="AGG1495" s="147"/>
      <c r="AGH1495" s="147"/>
      <c r="AGI1495" s="147"/>
      <c r="AGJ1495" s="147"/>
      <c r="AGK1495" s="147"/>
      <c r="AGL1495" s="147"/>
      <c r="AGM1495" s="147"/>
      <c r="AGN1495" s="147"/>
      <c r="AGO1495" s="147"/>
      <c r="AGP1495" s="147"/>
      <c r="AGQ1495" s="147"/>
      <c r="AGR1495" s="147"/>
      <c r="AGS1495" s="147"/>
      <c r="AGT1495" s="147"/>
      <c r="AGU1495" s="147"/>
      <c r="AGV1495" s="147"/>
      <c r="AGW1495" s="147"/>
      <c r="AGX1495" s="147"/>
      <c r="AGY1495" s="147"/>
      <c r="AGZ1495" s="147"/>
      <c r="AHA1495" s="147"/>
      <c r="AHB1495" s="147"/>
      <c r="AHC1495" s="147"/>
      <c r="AHD1495" s="147"/>
      <c r="AHE1495" s="147"/>
      <c r="AHF1495" s="147"/>
      <c r="AHG1495" s="147"/>
      <c r="AHH1495" s="147"/>
      <c r="AHI1495" s="147"/>
      <c r="AHJ1495" s="147"/>
      <c r="AHK1495" s="147"/>
      <c r="AHL1495" s="147"/>
      <c r="AHM1495" s="147"/>
      <c r="AHN1495" s="147"/>
      <c r="AHO1495" s="147"/>
      <c r="AHP1495" s="147"/>
      <c r="AHQ1495" s="147"/>
      <c r="AHR1495" s="147"/>
      <c r="AHS1495" s="147"/>
      <c r="AHT1495" s="147"/>
      <c r="AHU1495" s="147"/>
      <c r="AHV1495" s="147"/>
      <c r="AHW1495" s="147"/>
      <c r="AHX1495" s="147"/>
      <c r="AHY1495" s="147"/>
      <c r="AHZ1495" s="147"/>
      <c r="AIA1495" s="147"/>
      <c r="AIB1495" s="147"/>
      <c r="AIC1495" s="147"/>
      <c r="AID1495" s="147"/>
      <c r="AIE1495" s="147"/>
      <c r="AIF1495" s="147"/>
      <c r="AIG1495" s="147"/>
      <c r="AIH1495" s="147"/>
      <c r="AII1495" s="147"/>
      <c r="AIJ1495" s="147"/>
      <c r="AIK1495" s="147"/>
      <c r="AIL1495" s="147"/>
      <c r="AIM1495" s="147"/>
      <c r="AIN1495" s="147"/>
      <c r="AIO1495" s="147"/>
      <c r="AIP1495" s="147"/>
      <c r="AIQ1495" s="147"/>
      <c r="AIR1495" s="147"/>
      <c r="AIS1495" s="147"/>
      <c r="AIT1495" s="147"/>
      <c r="AIU1495" s="147"/>
      <c r="AIV1495" s="147"/>
      <c r="AIW1495" s="147"/>
      <c r="AIX1495" s="147"/>
      <c r="AIY1495" s="147"/>
      <c r="AIZ1495" s="147"/>
      <c r="AJA1495" s="147"/>
      <c r="AJB1495" s="147"/>
      <c r="AJC1495" s="147"/>
      <c r="AJD1495" s="147"/>
      <c r="AJE1495" s="147"/>
      <c r="AJF1495" s="147"/>
      <c r="AJG1495" s="147"/>
      <c r="AJH1495" s="147"/>
      <c r="AJI1495" s="147"/>
      <c r="AJJ1495" s="147"/>
      <c r="AJK1495" s="147"/>
      <c r="AJL1495" s="147"/>
      <c r="AJM1495" s="147"/>
      <c r="AJN1495" s="147"/>
      <c r="AJO1495" s="147"/>
      <c r="AJP1495" s="147"/>
      <c r="AJQ1495" s="147"/>
      <c r="AJR1495" s="147"/>
      <c r="AJS1495" s="147"/>
      <c r="AJT1495" s="147"/>
      <c r="AJU1495" s="147"/>
      <c r="AJV1495" s="147"/>
      <c r="AJW1495" s="147"/>
      <c r="AJX1495" s="147"/>
      <c r="AJY1495" s="147"/>
      <c r="AJZ1495" s="147"/>
      <c r="AKA1495" s="147"/>
      <c r="AKB1495" s="147"/>
      <c r="AKC1495" s="147"/>
      <c r="AKD1495" s="147"/>
      <c r="AKE1495" s="147"/>
      <c r="AKF1495" s="147"/>
      <c r="AKG1495" s="147"/>
      <c r="AKH1495" s="147"/>
      <c r="AKI1495" s="147"/>
      <c r="AKJ1495" s="147"/>
      <c r="AKK1495" s="147"/>
      <c r="AKL1495" s="147"/>
      <c r="AKM1495" s="147"/>
      <c r="AKN1495" s="147"/>
      <c r="AKO1495" s="147"/>
      <c r="AKP1495" s="147"/>
      <c r="AKQ1495" s="147"/>
      <c r="AKR1495" s="147"/>
      <c r="AKS1495" s="147"/>
      <c r="AKT1495" s="147"/>
      <c r="AKU1495" s="147"/>
      <c r="AKV1495" s="147"/>
      <c r="AKW1495" s="147"/>
      <c r="AKX1495" s="147"/>
      <c r="AKY1495" s="147"/>
      <c r="AKZ1495" s="147"/>
      <c r="ALA1495" s="147"/>
      <c r="ALB1495" s="147"/>
      <c r="ALC1495" s="147"/>
      <c r="ALD1495" s="147"/>
      <c r="ALE1495" s="147"/>
      <c r="ALF1495" s="147"/>
      <c r="ALG1495" s="147"/>
      <c r="ALH1495" s="147"/>
      <c r="ALI1495" s="147"/>
      <c r="ALJ1495" s="147"/>
      <c r="ALK1495" s="147"/>
      <c r="ALL1495" s="147"/>
      <c r="ALM1495" s="147"/>
      <c r="ALN1495" s="147"/>
      <c r="ALO1495" s="147"/>
      <c r="ALP1495" s="147"/>
      <c r="ALQ1495" s="147"/>
      <c r="ALR1495" s="147"/>
      <c r="ALS1495" s="147"/>
      <c r="ALT1495" s="147"/>
      <c r="ALU1495" s="147"/>
      <c r="ALV1495" s="147"/>
      <c r="ALW1495" s="147"/>
      <c r="ALX1495" s="147"/>
      <c r="ALY1495" s="147"/>
      <c r="ALZ1495" s="147"/>
      <c r="AMA1495" s="147"/>
      <c r="AMB1495" s="147"/>
      <c r="AMC1495" s="147"/>
      <c r="AMD1495" s="147"/>
      <c r="AME1495" s="147"/>
      <c r="AMF1495" s="147"/>
      <c r="AMG1495" s="147"/>
      <c r="AMH1495" s="147"/>
      <c r="AMI1495" s="147"/>
      <c r="AMJ1495" s="147"/>
      <c r="AMK1495" s="147"/>
    </row>
    <row r="1496" spans="1:1025" s="149" customFormat="1">
      <c r="A1496" s="144">
        <v>1581</v>
      </c>
      <c r="B1496" s="144" t="s">
        <v>1020</v>
      </c>
      <c r="C1496" s="144">
        <v>124122</v>
      </c>
      <c r="D1496" s="145">
        <v>-3.5</v>
      </c>
      <c r="E1496" s="145">
        <v>25</v>
      </c>
      <c r="F1496" s="145">
        <v>6.25</v>
      </c>
      <c r="G1496" s="146"/>
      <c r="H1496" s="146"/>
      <c r="I1496" s="147">
        <v>7490748</v>
      </c>
      <c r="J1496" s="148" t="s">
        <v>3240</v>
      </c>
      <c r="K1496" s="146" t="s">
        <v>3241</v>
      </c>
      <c r="M1496" s="147"/>
      <c r="N1496" s="147"/>
      <c r="O1496" s="147"/>
      <c r="P1496" s="147"/>
      <c r="Q1496" s="147"/>
      <c r="R1496" s="147"/>
      <c r="S1496" s="147"/>
      <c r="T1496" s="147"/>
      <c r="U1496" s="147"/>
      <c r="V1496" s="147"/>
      <c r="W1496" s="147"/>
      <c r="X1496" s="147"/>
      <c r="Y1496" s="147"/>
      <c r="Z1496" s="147"/>
      <c r="AA1496" s="147"/>
      <c r="AB1496" s="147"/>
      <c r="AC1496" s="147"/>
      <c r="AD1496" s="147"/>
      <c r="AE1496" s="147"/>
      <c r="AF1496" s="147"/>
      <c r="AG1496" s="147"/>
      <c r="AH1496" s="147"/>
      <c r="AI1496" s="147"/>
      <c r="AJ1496" s="147"/>
      <c r="AK1496" s="147"/>
      <c r="AL1496" s="147"/>
      <c r="AM1496" s="147"/>
      <c r="AN1496" s="147"/>
      <c r="AO1496" s="147"/>
      <c r="AP1496" s="147"/>
      <c r="AQ1496" s="147"/>
      <c r="AR1496" s="147"/>
      <c r="AS1496" s="147"/>
      <c r="AT1496" s="147"/>
      <c r="AU1496" s="147"/>
      <c r="AV1496" s="147"/>
      <c r="AW1496" s="147"/>
      <c r="AX1496" s="147"/>
      <c r="AY1496" s="147"/>
      <c r="AZ1496" s="147"/>
      <c r="BA1496" s="147"/>
      <c r="BB1496" s="147"/>
      <c r="BC1496" s="147"/>
      <c r="BD1496" s="147"/>
      <c r="BE1496" s="147"/>
      <c r="BF1496" s="147"/>
      <c r="BG1496" s="147"/>
      <c r="BH1496" s="147"/>
      <c r="BI1496" s="147"/>
      <c r="BJ1496" s="147"/>
      <c r="BK1496" s="147"/>
      <c r="BL1496" s="147"/>
      <c r="BM1496" s="147"/>
      <c r="BN1496" s="147"/>
      <c r="BO1496" s="147"/>
      <c r="BP1496" s="147"/>
      <c r="BQ1496" s="147"/>
      <c r="BR1496" s="147"/>
      <c r="BS1496" s="147"/>
      <c r="BT1496" s="147"/>
      <c r="BU1496" s="147"/>
      <c r="BV1496" s="147"/>
      <c r="BW1496" s="147"/>
      <c r="BX1496" s="147"/>
      <c r="BY1496" s="147"/>
      <c r="BZ1496" s="147"/>
      <c r="CA1496" s="147"/>
      <c r="CB1496" s="147"/>
      <c r="CC1496" s="147"/>
      <c r="CD1496" s="147"/>
      <c r="CE1496" s="147"/>
      <c r="CF1496" s="147"/>
      <c r="CG1496" s="147"/>
      <c r="CH1496" s="147"/>
      <c r="CI1496" s="147"/>
      <c r="CJ1496" s="147"/>
      <c r="CK1496" s="147"/>
      <c r="CL1496" s="147"/>
      <c r="CM1496" s="147"/>
      <c r="CN1496" s="147"/>
      <c r="CO1496" s="147"/>
      <c r="CP1496" s="147"/>
      <c r="CQ1496" s="147"/>
      <c r="CR1496" s="147"/>
      <c r="CS1496" s="147"/>
      <c r="CT1496" s="147"/>
      <c r="CU1496" s="147"/>
      <c r="CV1496" s="147"/>
      <c r="CW1496" s="147"/>
      <c r="CX1496" s="147"/>
      <c r="CY1496" s="147"/>
      <c r="CZ1496" s="147"/>
      <c r="DA1496" s="147"/>
      <c r="DB1496" s="147"/>
      <c r="DC1496" s="147"/>
      <c r="DD1496" s="147"/>
      <c r="DE1496" s="147"/>
      <c r="DF1496" s="147"/>
      <c r="DG1496" s="147"/>
      <c r="DH1496" s="147"/>
      <c r="DI1496" s="147"/>
      <c r="DJ1496" s="147"/>
      <c r="DK1496" s="147"/>
      <c r="DL1496" s="147"/>
      <c r="DM1496" s="147"/>
      <c r="DN1496" s="147"/>
      <c r="DO1496" s="147"/>
      <c r="DP1496" s="147"/>
      <c r="DQ1496" s="147"/>
      <c r="DR1496" s="147"/>
      <c r="DS1496" s="147"/>
      <c r="DT1496" s="147"/>
      <c r="DU1496" s="147"/>
      <c r="DV1496" s="147"/>
      <c r="DW1496" s="147"/>
      <c r="DX1496" s="147"/>
      <c r="DY1496" s="147"/>
      <c r="DZ1496" s="147"/>
      <c r="EA1496" s="147"/>
      <c r="EB1496" s="147"/>
      <c r="EC1496" s="147"/>
      <c r="ED1496" s="147"/>
      <c r="EE1496" s="147"/>
      <c r="EF1496" s="147"/>
      <c r="EG1496" s="147"/>
      <c r="EH1496" s="147"/>
      <c r="EI1496" s="147"/>
      <c r="EJ1496" s="147"/>
      <c r="EK1496" s="147"/>
      <c r="EL1496" s="147"/>
      <c r="EM1496" s="147"/>
      <c r="EN1496" s="147"/>
      <c r="EO1496" s="147"/>
      <c r="EP1496" s="147"/>
      <c r="EQ1496" s="147"/>
      <c r="ER1496" s="147"/>
      <c r="ES1496" s="147"/>
      <c r="ET1496" s="147"/>
      <c r="EU1496" s="147"/>
      <c r="EV1496" s="147"/>
      <c r="EW1496" s="147"/>
      <c r="EX1496" s="147"/>
      <c r="EY1496" s="147"/>
      <c r="EZ1496" s="147"/>
      <c r="FA1496" s="147"/>
      <c r="FB1496" s="147"/>
      <c r="FC1496" s="147"/>
      <c r="FD1496" s="147"/>
      <c r="FE1496" s="147"/>
      <c r="FF1496" s="147"/>
      <c r="FG1496" s="147"/>
      <c r="FH1496" s="147"/>
      <c r="FI1496" s="147"/>
      <c r="FJ1496" s="147"/>
      <c r="FK1496" s="147"/>
      <c r="FL1496" s="147"/>
      <c r="FM1496" s="147"/>
      <c r="FN1496" s="147"/>
      <c r="FO1496" s="147"/>
      <c r="FP1496" s="147"/>
      <c r="FQ1496" s="147"/>
      <c r="FR1496" s="147"/>
      <c r="FS1496" s="147"/>
      <c r="FT1496" s="147"/>
      <c r="FU1496" s="147"/>
      <c r="FV1496" s="147"/>
      <c r="FW1496" s="147"/>
      <c r="FX1496" s="147"/>
      <c r="FY1496" s="147"/>
      <c r="FZ1496" s="147"/>
      <c r="GA1496" s="147"/>
      <c r="GB1496" s="147"/>
      <c r="GC1496" s="147"/>
      <c r="GD1496" s="147"/>
      <c r="GE1496" s="147"/>
      <c r="GF1496" s="147"/>
      <c r="GG1496" s="147"/>
      <c r="GH1496" s="147"/>
      <c r="GI1496" s="147"/>
      <c r="GJ1496" s="147"/>
      <c r="GK1496" s="147"/>
      <c r="GL1496" s="147"/>
      <c r="GM1496" s="147"/>
      <c r="GN1496" s="147"/>
      <c r="GO1496" s="147"/>
      <c r="GP1496" s="147"/>
      <c r="GQ1496" s="147"/>
      <c r="GR1496" s="147"/>
      <c r="GS1496" s="147"/>
      <c r="GT1496" s="147"/>
      <c r="GU1496" s="147"/>
      <c r="GV1496" s="147"/>
      <c r="GW1496" s="147"/>
      <c r="GX1496" s="147"/>
      <c r="GY1496" s="147"/>
      <c r="GZ1496" s="147"/>
      <c r="HA1496" s="147"/>
      <c r="HB1496" s="147"/>
      <c r="HC1496" s="147"/>
      <c r="HD1496" s="147"/>
      <c r="HE1496" s="147"/>
      <c r="HF1496" s="147"/>
      <c r="HG1496" s="147"/>
      <c r="HH1496" s="147"/>
      <c r="HI1496" s="147"/>
      <c r="HJ1496" s="147"/>
      <c r="HK1496" s="147"/>
      <c r="HL1496" s="147"/>
      <c r="HM1496" s="147"/>
      <c r="HN1496" s="147"/>
      <c r="HO1496" s="147"/>
      <c r="HP1496" s="147"/>
      <c r="HQ1496" s="147"/>
      <c r="HR1496" s="147"/>
      <c r="HS1496" s="147"/>
      <c r="HT1496" s="147"/>
      <c r="HU1496" s="147"/>
      <c r="HV1496" s="147"/>
      <c r="HW1496" s="147"/>
      <c r="HX1496" s="147"/>
      <c r="HY1496" s="147"/>
      <c r="HZ1496" s="147"/>
      <c r="IA1496" s="147"/>
      <c r="IB1496" s="147"/>
      <c r="IC1496" s="147"/>
      <c r="ID1496" s="147"/>
      <c r="IE1496" s="147"/>
      <c r="IF1496" s="147"/>
      <c r="IG1496" s="147"/>
      <c r="IH1496" s="147"/>
      <c r="II1496" s="147"/>
      <c r="IJ1496" s="147"/>
      <c r="IK1496" s="147"/>
      <c r="IL1496" s="147"/>
      <c r="IM1496" s="147"/>
      <c r="IN1496" s="147"/>
      <c r="IO1496" s="147"/>
      <c r="IP1496" s="147"/>
      <c r="IQ1496" s="147"/>
      <c r="IR1496" s="147"/>
      <c r="IS1496" s="147"/>
      <c r="IT1496" s="147"/>
      <c r="IU1496" s="147"/>
      <c r="IV1496" s="147"/>
      <c r="IW1496" s="147"/>
      <c r="IX1496" s="147"/>
      <c r="IY1496" s="147"/>
      <c r="IZ1496" s="147"/>
      <c r="JA1496" s="147"/>
      <c r="JB1496" s="147"/>
      <c r="JC1496" s="147"/>
      <c r="JD1496" s="147"/>
      <c r="JE1496" s="147"/>
      <c r="JF1496" s="147"/>
      <c r="JG1496" s="147"/>
      <c r="JH1496" s="147"/>
      <c r="JI1496" s="147"/>
      <c r="JJ1496" s="147"/>
      <c r="JK1496" s="147"/>
      <c r="JL1496" s="147"/>
      <c r="JM1496" s="147"/>
      <c r="JN1496" s="147"/>
      <c r="JO1496" s="147"/>
      <c r="JP1496" s="147"/>
      <c r="JQ1496" s="147"/>
      <c r="JR1496" s="147"/>
      <c r="JS1496" s="147"/>
      <c r="JT1496" s="147"/>
      <c r="JU1496" s="147"/>
      <c r="JV1496" s="147"/>
      <c r="JW1496" s="147"/>
      <c r="JX1496" s="147"/>
      <c r="JY1496" s="147"/>
      <c r="JZ1496" s="147"/>
      <c r="KA1496" s="147"/>
      <c r="KB1496" s="147"/>
      <c r="KC1496" s="147"/>
      <c r="KD1496" s="147"/>
      <c r="KE1496" s="147"/>
      <c r="KF1496" s="147"/>
      <c r="KG1496" s="147"/>
      <c r="KH1496" s="147"/>
      <c r="KI1496" s="147"/>
      <c r="KJ1496" s="147"/>
      <c r="KK1496" s="147"/>
      <c r="KL1496" s="147"/>
      <c r="KM1496" s="147"/>
      <c r="KN1496" s="147"/>
      <c r="KO1496" s="147"/>
      <c r="KP1496" s="147"/>
      <c r="KQ1496" s="147"/>
      <c r="KR1496" s="147"/>
      <c r="KS1496" s="147"/>
      <c r="KT1496" s="147"/>
      <c r="KU1496" s="147"/>
      <c r="KV1496" s="147"/>
      <c r="KW1496" s="147"/>
      <c r="KX1496" s="147"/>
      <c r="KY1496" s="147"/>
      <c r="KZ1496" s="147"/>
      <c r="LA1496" s="147"/>
      <c r="LB1496" s="147"/>
      <c r="LC1496" s="147"/>
      <c r="LD1496" s="147"/>
      <c r="LE1496" s="147"/>
      <c r="LF1496" s="147"/>
      <c r="LG1496" s="147"/>
      <c r="LH1496" s="147"/>
      <c r="LI1496" s="147"/>
      <c r="LJ1496" s="147"/>
      <c r="LK1496" s="147"/>
      <c r="LL1496" s="147"/>
      <c r="LM1496" s="147"/>
      <c r="LN1496" s="147"/>
      <c r="LO1496" s="147"/>
      <c r="LP1496" s="147"/>
      <c r="LQ1496" s="147"/>
      <c r="LR1496" s="147"/>
      <c r="LS1496" s="147"/>
      <c r="LT1496" s="147"/>
      <c r="LU1496" s="147"/>
      <c r="LV1496" s="147"/>
      <c r="LW1496" s="147"/>
      <c r="LX1496" s="147"/>
      <c r="LY1496" s="147"/>
      <c r="LZ1496" s="147"/>
      <c r="MA1496" s="147"/>
      <c r="MB1496" s="147"/>
      <c r="MC1496" s="147"/>
      <c r="MD1496" s="147"/>
      <c r="ME1496" s="147"/>
      <c r="MF1496" s="147"/>
      <c r="MG1496" s="147"/>
      <c r="MH1496" s="147"/>
      <c r="MI1496" s="147"/>
      <c r="MJ1496" s="147"/>
      <c r="MK1496" s="147"/>
      <c r="ML1496" s="147"/>
      <c r="MM1496" s="147"/>
      <c r="MN1496" s="147"/>
      <c r="MO1496" s="147"/>
      <c r="MP1496" s="147"/>
      <c r="MQ1496" s="147"/>
      <c r="MR1496" s="147"/>
      <c r="MS1496" s="147"/>
      <c r="MT1496" s="147"/>
      <c r="MU1496" s="147"/>
      <c r="MV1496" s="147"/>
      <c r="MW1496" s="147"/>
      <c r="MX1496" s="147"/>
      <c r="MY1496" s="147"/>
      <c r="MZ1496" s="147"/>
      <c r="NA1496" s="147"/>
      <c r="NB1496" s="147"/>
      <c r="NC1496" s="147"/>
      <c r="ND1496" s="147"/>
      <c r="NE1496" s="147"/>
      <c r="NF1496" s="147"/>
      <c r="NG1496" s="147"/>
      <c r="NH1496" s="147"/>
      <c r="NI1496" s="147"/>
      <c r="NJ1496" s="147"/>
      <c r="NK1496" s="147"/>
      <c r="NL1496" s="147"/>
      <c r="NM1496" s="147"/>
      <c r="NN1496" s="147"/>
      <c r="NO1496" s="147"/>
      <c r="NP1496" s="147"/>
      <c r="NQ1496" s="147"/>
      <c r="NR1496" s="147"/>
      <c r="NS1496" s="147"/>
      <c r="NT1496" s="147"/>
      <c r="NU1496" s="147"/>
      <c r="NV1496" s="147"/>
      <c r="NW1496" s="147"/>
      <c r="NX1496" s="147"/>
      <c r="NY1496" s="147"/>
      <c r="NZ1496" s="147"/>
      <c r="OA1496" s="147"/>
      <c r="OB1496" s="147"/>
      <c r="OC1496" s="147"/>
      <c r="OD1496" s="147"/>
      <c r="OE1496" s="147"/>
      <c r="OF1496" s="147"/>
      <c r="OG1496" s="147"/>
      <c r="OH1496" s="147"/>
      <c r="OI1496" s="147"/>
      <c r="OJ1496" s="147"/>
      <c r="OK1496" s="147"/>
      <c r="OL1496" s="147"/>
      <c r="OM1496" s="147"/>
      <c r="ON1496" s="147"/>
      <c r="OO1496" s="147"/>
      <c r="OP1496" s="147"/>
      <c r="OQ1496" s="147"/>
      <c r="OR1496" s="147"/>
      <c r="OS1496" s="147"/>
      <c r="OT1496" s="147"/>
      <c r="OU1496" s="147"/>
      <c r="OV1496" s="147"/>
      <c r="OW1496" s="147"/>
      <c r="OX1496" s="147"/>
      <c r="OY1496" s="147"/>
      <c r="OZ1496" s="147"/>
      <c r="PA1496" s="147"/>
      <c r="PB1496" s="147"/>
      <c r="PC1496" s="147"/>
      <c r="PD1496" s="147"/>
      <c r="PE1496" s="147"/>
      <c r="PF1496" s="147"/>
      <c r="PG1496" s="147"/>
      <c r="PH1496" s="147"/>
      <c r="PI1496" s="147"/>
      <c r="PJ1496" s="147"/>
      <c r="PK1496" s="147"/>
      <c r="PL1496" s="147"/>
      <c r="PM1496" s="147"/>
      <c r="PN1496" s="147"/>
      <c r="PO1496" s="147"/>
      <c r="PP1496" s="147"/>
      <c r="PQ1496" s="147"/>
      <c r="PR1496" s="147"/>
      <c r="PS1496" s="147"/>
      <c r="PT1496" s="147"/>
      <c r="PU1496" s="147"/>
      <c r="PV1496" s="147"/>
      <c r="PW1496" s="147"/>
      <c r="PX1496" s="147"/>
      <c r="PY1496" s="147"/>
      <c r="PZ1496" s="147"/>
      <c r="QA1496" s="147"/>
      <c r="QB1496" s="147"/>
      <c r="QC1496" s="147"/>
      <c r="QD1496" s="147"/>
      <c r="QE1496" s="147"/>
      <c r="QF1496" s="147"/>
      <c r="QG1496" s="147"/>
      <c r="QH1496" s="147"/>
      <c r="QI1496" s="147"/>
      <c r="QJ1496" s="147"/>
      <c r="QK1496" s="147"/>
      <c r="QL1496" s="147"/>
      <c r="QM1496" s="147"/>
      <c r="QN1496" s="147"/>
      <c r="QO1496" s="147"/>
      <c r="QP1496" s="147"/>
      <c r="QQ1496" s="147"/>
      <c r="QR1496" s="147"/>
      <c r="QS1496" s="147"/>
      <c r="QT1496" s="147"/>
      <c r="QU1496" s="147"/>
      <c r="QV1496" s="147"/>
      <c r="QW1496" s="147"/>
      <c r="QX1496" s="147"/>
      <c r="QY1496" s="147"/>
      <c r="QZ1496" s="147"/>
      <c r="RA1496" s="147"/>
      <c r="RB1496" s="147"/>
      <c r="RC1496" s="147"/>
      <c r="RD1496" s="147"/>
      <c r="RE1496" s="147"/>
      <c r="RF1496" s="147"/>
      <c r="RG1496" s="147"/>
      <c r="RH1496" s="147"/>
      <c r="RI1496" s="147"/>
      <c r="RJ1496" s="147"/>
      <c r="RK1496" s="147"/>
      <c r="RL1496" s="147"/>
      <c r="RM1496" s="147"/>
      <c r="RN1496" s="147"/>
      <c r="RO1496" s="147"/>
      <c r="RP1496" s="147"/>
      <c r="RQ1496" s="147"/>
      <c r="RR1496" s="147"/>
      <c r="RS1496" s="147"/>
      <c r="RT1496" s="147"/>
      <c r="RU1496" s="147"/>
      <c r="RV1496" s="147"/>
      <c r="RW1496" s="147"/>
      <c r="RX1496" s="147"/>
      <c r="RY1496" s="147"/>
      <c r="RZ1496" s="147"/>
      <c r="SA1496" s="147"/>
      <c r="SB1496" s="147"/>
      <c r="SC1496" s="147"/>
      <c r="SD1496" s="147"/>
      <c r="SE1496" s="147"/>
      <c r="SF1496" s="147"/>
      <c r="SG1496" s="147"/>
      <c r="SH1496" s="147"/>
      <c r="SI1496" s="147"/>
      <c r="SJ1496" s="147"/>
      <c r="SK1496" s="147"/>
      <c r="SL1496" s="147"/>
      <c r="SM1496" s="147"/>
      <c r="SN1496" s="147"/>
      <c r="SO1496" s="147"/>
      <c r="SP1496" s="147"/>
      <c r="SQ1496" s="147"/>
      <c r="SR1496" s="147"/>
      <c r="SS1496" s="147"/>
      <c r="ST1496" s="147"/>
      <c r="SU1496" s="147"/>
      <c r="SV1496" s="147"/>
      <c r="SW1496" s="147"/>
      <c r="SX1496" s="147"/>
      <c r="SY1496" s="147"/>
      <c r="SZ1496" s="147"/>
      <c r="TA1496" s="147"/>
      <c r="TB1496" s="147"/>
      <c r="TC1496" s="147"/>
      <c r="TD1496" s="147"/>
      <c r="TE1496" s="147"/>
      <c r="TF1496" s="147"/>
      <c r="TG1496" s="147"/>
      <c r="TH1496" s="147"/>
      <c r="TI1496" s="147"/>
      <c r="TJ1496" s="147"/>
      <c r="TK1496" s="147"/>
      <c r="TL1496" s="147"/>
      <c r="TM1496" s="147"/>
      <c r="TN1496" s="147"/>
      <c r="TO1496" s="147"/>
      <c r="TP1496" s="147"/>
      <c r="TQ1496" s="147"/>
      <c r="TR1496" s="147"/>
      <c r="TS1496" s="147"/>
      <c r="TT1496" s="147"/>
      <c r="TU1496" s="147"/>
      <c r="TV1496" s="147"/>
      <c r="TW1496" s="147"/>
      <c r="TX1496" s="147"/>
      <c r="TY1496" s="147"/>
      <c r="TZ1496" s="147"/>
      <c r="UA1496" s="147"/>
      <c r="UB1496" s="147"/>
      <c r="UC1496" s="147"/>
      <c r="UD1496" s="147"/>
      <c r="UE1496" s="147"/>
      <c r="UF1496" s="147"/>
      <c r="UG1496" s="147"/>
      <c r="UH1496" s="147"/>
      <c r="UI1496" s="147"/>
      <c r="UJ1496" s="147"/>
      <c r="UK1496" s="147"/>
      <c r="UL1496" s="147"/>
      <c r="UM1496" s="147"/>
      <c r="UN1496" s="147"/>
      <c r="UO1496" s="147"/>
      <c r="UP1496" s="147"/>
      <c r="UQ1496" s="147"/>
      <c r="UR1496" s="147"/>
      <c r="US1496" s="147"/>
      <c r="UT1496" s="147"/>
      <c r="UU1496" s="147"/>
      <c r="UV1496" s="147"/>
      <c r="UW1496" s="147"/>
      <c r="UX1496" s="147"/>
      <c r="UY1496" s="147"/>
      <c r="UZ1496" s="147"/>
      <c r="VA1496" s="147"/>
      <c r="VB1496" s="147"/>
      <c r="VC1496" s="147"/>
      <c r="VD1496" s="147"/>
      <c r="VE1496" s="147"/>
      <c r="VF1496" s="147"/>
      <c r="VG1496" s="147"/>
      <c r="VH1496" s="147"/>
      <c r="VI1496" s="147"/>
      <c r="VJ1496" s="147"/>
      <c r="VK1496" s="147"/>
      <c r="VL1496" s="147"/>
      <c r="VM1496" s="147"/>
      <c r="VN1496" s="147"/>
      <c r="VO1496" s="147"/>
      <c r="VP1496" s="147"/>
      <c r="VQ1496" s="147"/>
      <c r="VR1496" s="147"/>
      <c r="VS1496" s="147"/>
      <c r="VT1496" s="147"/>
      <c r="VU1496" s="147"/>
      <c r="VV1496" s="147"/>
      <c r="VW1496" s="147"/>
      <c r="VX1496" s="147"/>
      <c r="VY1496" s="147"/>
      <c r="VZ1496" s="147"/>
      <c r="WA1496" s="147"/>
      <c r="WB1496" s="147"/>
      <c r="WC1496" s="147"/>
      <c r="WD1496" s="147"/>
      <c r="WE1496" s="147"/>
      <c r="WF1496" s="147"/>
      <c r="WG1496" s="147"/>
      <c r="WH1496" s="147"/>
      <c r="WI1496" s="147"/>
      <c r="WJ1496" s="147"/>
      <c r="WK1496" s="147"/>
      <c r="WL1496" s="147"/>
      <c r="WM1496" s="147"/>
      <c r="WN1496" s="147"/>
      <c r="WO1496" s="147"/>
      <c r="WP1496" s="147"/>
      <c r="WQ1496" s="147"/>
      <c r="WR1496" s="147"/>
      <c r="WS1496" s="147"/>
      <c r="WT1496" s="147"/>
      <c r="WU1496" s="147"/>
      <c r="WV1496" s="147"/>
      <c r="WW1496" s="147"/>
      <c r="WX1496" s="147"/>
      <c r="WY1496" s="147"/>
      <c r="WZ1496" s="147"/>
      <c r="XA1496" s="147"/>
      <c r="XB1496" s="147"/>
      <c r="XC1496" s="147"/>
      <c r="XD1496" s="147"/>
      <c r="XE1496" s="147"/>
      <c r="XF1496" s="147"/>
      <c r="XG1496" s="147"/>
      <c r="XH1496" s="147"/>
      <c r="XI1496" s="147"/>
      <c r="XJ1496" s="147"/>
      <c r="XK1496" s="147"/>
      <c r="XL1496" s="147"/>
      <c r="XM1496" s="147"/>
      <c r="XN1496" s="147"/>
      <c r="XO1496" s="147"/>
      <c r="XP1496" s="147"/>
      <c r="XQ1496" s="147"/>
      <c r="XR1496" s="147"/>
      <c r="XS1496" s="147"/>
      <c r="XT1496" s="147"/>
      <c r="XU1496" s="147"/>
      <c r="XV1496" s="147"/>
      <c r="XW1496" s="147"/>
      <c r="XX1496" s="147"/>
      <c r="XY1496" s="147"/>
      <c r="XZ1496" s="147"/>
      <c r="YA1496" s="147"/>
      <c r="YB1496" s="147"/>
      <c r="YC1496" s="147"/>
      <c r="YD1496" s="147"/>
      <c r="YE1496" s="147"/>
      <c r="YF1496" s="147"/>
      <c r="YG1496" s="147"/>
      <c r="YH1496" s="147"/>
      <c r="YI1496" s="147"/>
      <c r="YJ1496" s="147"/>
      <c r="YK1496" s="147"/>
      <c r="YL1496" s="147"/>
      <c r="YM1496" s="147"/>
      <c r="YN1496" s="147"/>
      <c r="YO1496" s="147"/>
      <c r="YP1496" s="147"/>
      <c r="YQ1496" s="147"/>
      <c r="YR1496" s="147"/>
      <c r="YS1496" s="147"/>
      <c r="YT1496" s="147"/>
      <c r="YU1496" s="147"/>
      <c r="YV1496" s="147"/>
      <c r="YW1496" s="147"/>
      <c r="YX1496" s="147"/>
      <c r="YY1496" s="147"/>
      <c r="YZ1496" s="147"/>
      <c r="ZA1496" s="147"/>
      <c r="ZB1496" s="147"/>
      <c r="ZC1496" s="147"/>
      <c r="ZD1496" s="147"/>
      <c r="ZE1496" s="147"/>
      <c r="ZF1496" s="147"/>
      <c r="ZG1496" s="147"/>
      <c r="ZH1496" s="147"/>
      <c r="ZI1496" s="147"/>
      <c r="ZJ1496" s="147"/>
      <c r="ZK1496" s="147"/>
      <c r="ZL1496" s="147"/>
      <c r="ZM1496" s="147"/>
      <c r="ZN1496" s="147"/>
      <c r="ZO1496" s="147"/>
      <c r="ZP1496" s="147"/>
      <c r="ZQ1496" s="147"/>
      <c r="ZR1496" s="147"/>
      <c r="ZS1496" s="147"/>
      <c r="ZT1496" s="147"/>
      <c r="ZU1496" s="147"/>
      <c r="ZV1496" s="147"/>
      <c r="ZW1496" s="147"/>
      <c r="ZX1496" s="147"/>
      <c r="ZY1496" s="147"/>
      <c r="ZZ1496" s="147"/>
      <c r="AAA1496" s="147"/>
      <c r="AAB1496" s="147"/>
      <c r="AAC1496" s="147"/>
      <c r="AAD1496" s="147"/>
      <c r="AAE1496" s="147"/>
      <c r="AAF1496" s="147"/>
      <c r="AAG1496" s="147"/>
      <c r="AAH1496" s="147"/>
      <c r="AAI1496" s="147"/>
      <c r="AAJ1496" s="147"/>
      <c r="AAK1496" s="147"/>
      <c r="AAL1496" s="147"/>
      <c r="AAM1496" s="147"/>
      <c r="AAN1496" s="147"/>
      <c r="AAO1496" s="147"/>
      <c r="AAP1496" s="147"/>
      <c r="AAQ1496" s="147"/>
      <c r="AAR1496" s="147"/>
      <c r="AAS1496" s="147"/>
      <c r="AAT1496" s="147"/>
      <c r="AAU1496" s="147"/>
      <c r="AAV1496" s="147"/>
      <c r="AAW1496" s="147"/>
      <c r="AAX1496" s="147"/>
      <c r="AAY1496" s="147"/>
      <c r="AAZ1496" s="147"/>
      <c r="ABA1496" s="147"/>
      <c r="ABB1496" s="147"/>
      <c r="ABC1496" s="147"/>
      <c r="ABD1496" s="147"/>
      <c r="ABE1496" s="147"/>
      <c r="ABF1496" s="147"/>
      <c r="ABG1496" s="147"/>
      <c r="ABH1496" s="147"/>
      <c r="ABI1496" s="147"/>
      <c r="ABJ1496" s="147"/>
      <c r="ABK1496" s="147"/>
      <c r="ABL1496" s="147"/>
      <c r="ABM1496" s="147"/>
      <c r="ABN1496" s="147"/>
      <c r="ABO1496" s="147"/>
      <c r="ABP1496" s="147"/>
      <c r="ABQ1496" s="147"/>
      <c r="ABR1496" s="147"/>
      <c r="ABS1496" s="147"/>
      <c r="ABT1496" s="147"/>
      <c r="ABU1496" s="147"/>
      <c r="ABV1496" s="147"/>
      <c r="ABW1496" s="147"/>
      <c r="ABX1496" s="147"/>
      <c r="ABY1496" s="147"/>
      <c r="ABZ1496" s="147"/>
      <c r="ACA1496" s="147"/>
      <c r="ACB1496" s="147"/>
      <c r="ACC1496" s="147"/>
      <c r="ACD1496" s="147"/>
      <c r="ACE1496" s="147"/>
      <c r="ACF1496" s="147"/>
      <c r="ACG1496" s="147"/>
      <c r="ACH1496" s="147"/>
      <c r="ACI1496" s="147"/>
      <c r="ACJ1496" s="147"/>
      <c r="ACK1496" s="147"/>
      <c r="ACL1496" s="147"/>
      <c r="ACM1496" s="147"/>
      <c r="ACN1496" s="147"/>
      <c r="ACO1496" s="147"/>
      <c r="ACP1496" s="147"/>
      <c r="ACQ1496" s="147"/>
      <c r="ACR1496" s="147"/>
      <c r="ACS1496" s="147"/>
      <c r="ACT1496" s="147"/>
      <c r="ACU1496" s="147"/>
      <c r="ACV1496" s="147"/>
      <c r="ACW1496" s="147"/>
      <c r="ACX1496" s="147"/>
      <c r="ACY1496" s="147"/>
      <c r="ACZ1496" s="147"/>
      <c r="ADA1496" s="147"/>
      <c r="ADB1496" s="147"/>
      <c r="ADC1496" s="147"/>
      <c r="ADD1496" s="147"/>
      <c r="ADE1496" s="147"/>
      <c r="ADF1496" s="147"/>
      <c r="ADG1496" s="147"/>
      <c r="ADH1496" s="147"/>
      <c r="ADI1496" s="147"/>
      <c r="ADJ1496" s="147"/>
      <c r="ADK1496" s="147"/>
      <c r="ADL1496" s="147"/>
      <c r="ADM1496" s="147"/>
      <c r="ADN1496" s="147"/>
      <c r="ADO1496" s="147"/>
      <c r="ADP1496" s="147"/>
      <c r="ADQ1496" s="147"/>
      <c r="ADR1496" s="147"/>
      <c r="ADS1496" s="147"/>
      <c r="ADT1496" s="147"/>
      <c r="ADU1496" s="147"/>
      <c r="ADV1496" s="147"/>
      <c r="ADW1496" s="147"/>
      <c r="ADX1496" s="147"/>
      <c r="ADY1496" s="147"/>
      <c r="ADZ1496" s="147"/>
      <c r="AEA1496" s="147"/>
      <c r="AEB1496" s="147"/>
      <c r="AEC1496" s="147"/>
      <c r="AED1496" s="147"/>
      <c r="AEE1496" s="147"/>
      <c r="AEF1496" s="147"/>
      <c r="AEG1496" s="147"/>
      <c r="AEH1496" s="147"/>
      <c r="AEI1496" s="147"/>
      <c r="AEJ1496" s="147"/>
      <c r="AEK1496" s="147"/>
      <c r="AEL1496" s="147"/>
      <c r="AEM1496" s="147"/>
      <c r="AEN1496" s="147"/>
      <c r="AEO1496" s="147"/>
      <c r="AEP1496" s="147"/>
      <c r="AEQ1496" s="147"/>
      <c r="AER1496" s="147"/>
      <c r="AES1496" s="147"/>
      <c r="AET1496" s="147"/>
      <c r="AEU1496" s="147"/>
      <c r="AEV1496" s="147"/>
      <c r="AEW1496" s="147"/>
      <c r="AEX1496" s="147"/>
      <c r="AEY1496" s="147"/>
      <c r="AEZ1496" s="147"/>
      <c r="AFA1496" s="147"/>
      <c r="AFB1496" s="147"/>
      <c r="AFC1496" s="147"/>
      <c r="AFD1496" s="147"/>
      <c r="AFE1496" s="147"/>
      <c r="AFF1496" s="147"/>
      <c r="AFG1496" s="147"/>
      <c r="AFH1496" s="147"/>
      <c r="AFI1496" s="147"/>
      <c r="AFJ1496" s="147"/>
      <c r="AFK1496" s="147"/>
      <c r="AFL1496" s="147"/>
      <c r="AFM1496" s="147"/>
      <c r="AFN1496" s="147"/>
      <c r="AFO1496" s="147"/>
      <c r="AFP1496" s="147"/>
      <c r="AFQ1496" s="147"/>
      <c r="AFR1496" s="147"/>
      <c r="AFS1496" s="147"/>
      <c r="AFT1496" s="147"/>
      <c r="AFU1496" s="147"/>
      <c r="AFV1496" s="147"/>
      <c r="AFW1496" s="147"/>
      <c r="AFX1496" s="147"/>
      <c r="AFY1496" s="147"/>
      <c r="AFZ1496" s="147"/>
      <c r="AGA1496" s="147"/>
      <c r="AGB1496" s="147"/>
      <c r="AGC1496" s="147"/>
      <c r="AGD1496" s="147"/>
      <c r="AGE1496" s="147"/>
      <c r="AGF1496" s="147"/>
      <c r="AGG1496" s="147"/>
      <c r="AGH1496" s="147"/>
      <c r="AGI1496" s="147"/>
      <c r="AGJ1496" s="147"/>
      <c r="AGK1496" s="147"/>
      <c r="AGL1496" s="147"/>
      <c r="AGM1496" s="147"/>
      <c r="AGN1496" s="147"/>
      <c r="AGO1496" s="147"/>
      <c r="AGP1496" s="147"/>
      <c r="AGQ1496" s="147"/>
      <c r="AGR1496" s="147"/>
      <c r="AGS1496" s="147"/>
      <c r="AGT1496" s="147"/>
      <c r="AGU1496" s="147"/>
      <c r="AGV1496" s="147"/>
      <c r="AGW1496" s="147"/>
      <c r="AGX1496" s="147"/>
      <c r="AGY1496" s="147"/>
      <c r="AGZ1496" s="147"/>
      <c r="AHA1496" s="147"/>
      <c r="AHB1496" s="147"/>
      <c r="AHC1496" s="147"/>
      <c r="AHD1496" s="147"/>
      <c r="AHE1496" s="147"/>
      <c r="AHF1496" s="147"/>
      <c r="AHG1496" s="147"/>
      <c r="AHH1496" s="147"/>
      <c r="AHI1496" s="147"/>
      <c r="AHJ1496" s="147"/>
      <c r="AHK1496" s="147"/>
      <c r="AHL1496" s="147"/>
      <c r="AHM1496" s="147"/>
      <c r="AHN1496" s="147"/>
      <c r="AHO1496" s="147"/>
      <c r="AHP1496" s="147"/>
      <c r="AHQ1496" s="147"/>
      <c r="AHR1496" s="147"/>
      <c r="AHS1496" s="147"/>
      <c r="AHT1496" s="147"/>
      <c r="AHU1496" s="147"/>
      <c r="AHV1496" s="147"/>
      <c r="AHW1496" s="147"/>
      <c r="AHX1496" s="147"/>
      <c r="AHY1496" s="147"/>
      <c r="AHZ1496" s="147"/>
      <c r="AIA1496" s="147"/>
      <c r="AIB1496" s="147"/>
      <c r="AIC1496" s="147"/>
      <c r="AID1496" s="147"/>
      <c r="AIE1496" s="147"/>
      <c r="AIF1496" s="147"/>
      <c r="AIG1496" s="147"/>
      <c r="AIH1496" s="147"/>
      <c r="AII1496" s="147"/>
      <c r="AIJ1496" s="147"/>
      <c r="AIK1496" s="147"/>
      <c r="AIL1496" s="147"/>
      <c r="AIM1496" s="147"/>
      <c r="AIN1496" s="147"/>
      <c r="AIO1496" s="147"/>
      <c r="AIP1496" s="147"/>
      <c r="AIQ1496" s="147"/>
      <c r="AIR1496" s="147"/>
      <c r="AIS1496" s="147"/>
      <c r="AIT1496" s="147"/>
      <c r="AIU1496" s="147"/>
      <c r="AIV1496" s="147"/>
      <c r="AIW1496" s="147"/>
      <c r="AIX1496" s="147"/>
      <c r="AIY1496" s="147"/>
      <c r="AIZ1496" s="147"/>
      <c r="AJA1496" s="147"/>
      <c r="AJB1496" s="147"/>
      <c r="AJC1496" s="147"/>
      <c r="AJD1496" s="147"/>
      <c r="AJE1496" s="147"/>
      <c r="AJF1496" s="147"/>
      <c r="AJG1496" s="147"/>
      <c r="AJH1496" s="147"/>
      <c r="AJI1496" s="147"/>
      <c r="AJJ1496" s="147"/>
      <c r="AJK1496" s="147"/>
      <c r="AJL1496" s="147"/>
      <c r="AJM1496" s="147"/>
      <c r="AJN1496" s="147"/>
      <c r="AJO1496" s="147"/>
      <c r="AJP1496" s="147"/>
      <c r="AJQ1496" s="147"/>
      <c r="AJR1496" s="147"/>
      <c r="AJS1496" s="147"/>
      <c r="AJT1496" s="147"/>
      <c r="AJU1496" s="147"/>
      <c r="AJV1496" s="147"/>
      <c r="AJW1496" s="147"/>
      <c r="AJX1496" s="147"/>
      <c r="AJY1496" s="147"/>
      <c r="AJZ1496" s="147"/>
      <c r="AKA1496" s="147"/>
      <c r="AKB1496" s="147"/>
      <c r="AKC1496" s="147"/>
      <c r="AKD1496" s="147"/>
      <c r="AKE1496" s="147"/>
      <c r="AKF1496" s="147"/>
      <c r="AKG1496" s="147"/>
      <c r="AKH1496" s="147"/>
      <c r="AKI1496" s="147"/>
      <c r="AKJ1496" s="147"/>
      <c r="AKK1496" s="147"/>
      <c r="AKL1496" s="147"/>
      <c r="AKM1496" s="147"/>
      <c r="AKN1496" s="147"/>
      <c r="AKO1496" s="147"/>
      <c r="AKP1496" s="147"/>
      <c r="AKQ1496" s="147"/>
      <c r="AKR1496" s="147"/>
      <c r="AKS1496" s="147"/>
      <c r="AKT1496" s="147"/>
      <c r="AKU1496" s="147"/>
      <c r="AKV1496" s="147"/>
      <c r="AKW1496" s="147"/>
      <c r="AKX1496" s="147"/>
      <c r="AKY1496" s="147"/>
      <c r="AKZ1496" s="147"/>
      <c r="ALA1496" s="147"/>
      <c r="ALB1496" s="147"/>
      <c r="ALC1496" s="147"/>
      <c r="ALD1496" s="147"/>
      <c r="ALE1496" s="147"/>
      <c r="ALF1496" s="147"/>
      <c r="ALG1496" s="147"/>
      <c r="ALH1496" s="147"/>
      <c r="ALI1496" s="147"/>
      <c r="ALJ1496" s="147"/>
      <c r="ALK1496" s="147"/>
      <c r="ALL1496" s="147"/>
      <c r="ALM1496" s="147"/>
      <c r="ALN1496" s="147"/>
      <c r="ALO1496" s="147"/>
      <c r="ALP1496" s="147"/>
      <c r="ALQ1496" s="147"/>
      <c r="ALR1496" s="147"/>
      <c r="ALS1496" s="147"/>
      <c r="ALT1496" s="147"/>
      <c r="ALU1496" s="147"/>
      <c r="ALV1496" s="147"/>
      <c r="ALW1496" s="147"/>
      <c r="ALX1496" s="147"/>
      <c r="ALY1496" s="147"/>
      <c r="ALZ1496" s="147"/>
      <c r="AMA1496" s="147"/>
      <c r="AMB1496" s="147"/>
      <c r="AMC1496" s="147"/>
      <c r="AMD1496" s="147"/>
      <c r="AME1496" s="147"/>
      <c r="AMF1496" s="147"/>
      <c r="AMG1496" s="147"/>
      <c r="AMH1496" s="147"/>
      <c r="AMI1496" s="147"/>
      <c r="AMJ1496" s="147"/>
      <c r="AMK1496" s="147"/>
    </row>
    <row r="1497" spans="1:1025" s="149" customFormat="1">
      <c r="A1497" s="144">
        <v>1484</v>
      </c>
      <c r="B1497" s="144" t="s">
        <v>2976</v>
      </c>
      <c r="C1497" s="144">
        <v>635377407</v>
      </c>
      <c r="D1497" s="145">
        <v>-3.4</v>
      </c>
      <c r="E1497" s="145">
        <v>59</v>
      </c>
      <c r="F1497" s="145">
        <v>5.4</v>
      </c>
      <c r="G1497" s="146"/>
      <c r="H1497" s="146"/>
      <c r="I1497" s="147">
        <v>10545167</v>
      </c>
      <c r="J1497" s="148" t="s">
        <v>2474</v>
      </c>
      <c r="K1497" s="147" t="s">
        <v>3238</v>
      </c>
      <c r="M1497" s="147"/>
      <c r="N1497" s="147"/>
      <c r="O1497" s="147"/>
      <c r="P1497" s="147"/>
      <c r="Q1497" s="147"/>
      <c r="R1497" s="147"/>
      <c r="S1497" s="147"/>
      <c r="T1497" s="147"/>
      <c r="U1497" s="147"/>
      <c r="V1497" s="147"/>
      <c r="W1497" s="147"/>
      <c r="X1497" s="147"/>
      <c r="Y1497" s="147"/>
      <c r="Z1497" s="147"/>
      <c r="AA1497" s="147"/>
      <c r="AB1497" s="147"/>
      <c r="AC1497" s="147"/>
      <c r="AD1497" s="147"/>
      <c r="AE1497" s="147"/>
      <c r="AF1497" s="147"/>
      <c r="AG1497" s="147"/>
      <c r="AH1497" s="147"/>
      <c r="AI1497" s="147"/>
      <c r="AJ1497" s="147"/>
      <c r="AK1497" s="147"/>
      <c r="AL1497" s="147"/>
      <c r="AM1497" s="147"/>
      <c r="AN1497" s="147"/>
      <c r="AO1497" s="147"/>
      <c r="AP1497" s="147"/>
      <c r="AQ1497" s="147"/>
      <c r="AR1497" s="147"/>
      <c r="AS1497" s="147"/>
      <c r="AT1497" s="147"/>
      <c r="AU1497" s="147"/>
      <c r="AV1497" s="147"/>
      <c r="AW1497" s="147"/>
      <c r="AX1497" s="147"/>
      <c r="AY1497" s="147"/>
      <c r="AZ1497" s="147"/>
      <c r="BA1497" s="147"/>
      <c r="BB1497" s="147"/>
      <c r="BC1497" s="147"/>
      <c r="BD1497" s="147"/>
      <c r="BE1497" s="147"/>
      <c r="BF1497" s="147"/>
      <c r="BG1497" s="147"/>
      <c r="BH1497" s="147"/>
      <c r="BI1497" s="147"/>
      <c r="BJ1497" s="147"/>
      <c r="BK1497" s="147"/>
      <c r="BL1497" s="147"/>
      <c r="BM1497" s="147"/>
      <c r="BN1497" s="147"/>
      <c r="BO1497" s="147"/>
      <c r="BP1497" s="147"/>
      <c r="BQ1497" s="147"/>
      <c r="BR1497" s="147"/>
      <c r="BS1497" s="147"/>
      <c r="BT1497" s="147"/>
      <c r="BU1497" s="147"/>
      <c r="BV1497" s="147"/>
      <c r="BW1497" s="147"/>
      <c r="BX1497" s="147"/>
      <c r="BY1497" s="147"/>
      <c r="BZ1497" s="147"/>
      <c r="CA1497" s="147"/>
      <c r="CB1497" s="147"/>
      <c r="CC1497" s="147"/>
      <c r="CD1497" s="147"/>
      <c r="CE1497" s="147"/>
      <c r="CF1497" s="147"/>
      <c r="CG1497" s="147"/>
      <c r="CH1497" s="147"/>
      <c r="CI1497" s="147"/>
      <c r="CJ1497" s="147"/>
      <c r="CK1497" s="147"/>
      <c r="CL1497" s="147"/>
      <c r="CM1497" s="147"/>
      <c r="CN1497" s="147"/>
      <c r="CO1497" s="147"/>
      <c r="CP1497" s="147"/>
      <c r="CQ1497" s="147"/>
      <c r="CR1497" s="147"/>
      <c r="CS1497" s="147"/>
      <c r="CT1497" s="147"/>
      <c r="CU1497" s="147"/>
      <c r="CV1497" s="147"/>
      <c r="CW1497" s="147"/>
      <c r="CX1497" s="147"/>
      <c r="CY1497" s="147"/>
      <c r="CZ1497" s="147"/>
      <c r="DA1497" s="147"/>
      <c r="DB1497" s="147"/>
      <c r="DC1497" s="147"/>
      <c r="DD1497" s="147"/>
      <c r="DE1497" s="147"/>
      <c r="DF1497" s="147"/>
      <c r="DG1497" s="147"/>
      <c r="DH1497" s="147"/>
      <c r="DI1497" s="147"/>
      <c r="DJ1497" s="147"/>
      <c r="DK1497" s="147"/>
      <c r="DL1497" s="147"/>
      <c r="DM1497" s="147"/>
      <c r="DN1497" s="147"/>
      <c r="DO1497" s="147"/>
      <c r="DP1497" s="147"/>
      <c r="DQ1497" s="147"/>
      <c r="DR1497" s="147"/>
      <c r="DS1497" s="147"/>
      <c r="DT1497" s="147"/>
      <c r="DU1497" s="147"/>
      <c r="DV1497" s="147"/>
      <c r="DW1497" s="147"/>
      <c r="DX1497" s="147"/>
      <c r="DY1497" s="147"/>
      <c r="DZ1497" s="147"/>
      <c r="EA1497" s="147"/>
      <c r="EB1497" s="147"/>
      <c r="EC1497" s="147"/>
      <c r="ED1497" s="147"/>
      <c r="EE1497" s="147"/>
      <c r="EF1497" s="147"/>
      <c r="EG1497" s="147"/>
      <c r="EH1497" s="147"/>
      <c r="EI1497" s="147"/>
      <c r="EJ1497" s="147"/>
      <c r="EK1497" s="147"/>
      <c r="EL1497" s="147"/>
      <c r="EM1497" s="147"/>
      <c r="EN1497" s="147"/>
      <c r="EO1497" s="147"/>
      <c r="EP1497" s="147"/>
      <c r="EQ1497" s="147"/>
      <c r="ER1497" s="147"/>
      <c r="ES1497" s="147"/>
      <c r="ET1497" s="147"/>
      <c r="EU1497" s="147"/>
      <c r="EV1497" s="147"/>
      <c r="EW1497" s="147"/>
      <c r="EX1497" s="147"/>
      <c r="EY1497" s="147"/>
      <c r="EZ1497" s="147"/>
      <c r="FA1497" s="147"/>
      <c r="FB1497" s="147"/>
      <c r="FC1497" s="147"/>
      <c r="FD1497" s="147"/>
      <c r="FE1497" s="147"/>
      <c r="FF1497" s="147"/>
      <c r="FG1497" s="147"/>
      <c r="FH1497" s="147"/>
      <c r="FI1497" s="147"/>
      <c r="FJ1497" s="147"/>
      <c r="FK1497" s="147"/>
      <c r="FL1497" s="147"/>
      <c r="FM1497" s="147"/>
      <c r="FN1497" s="147"/>
      <c r="FO1497" s="147"/>
      <c r="FP1497" s="147"/>
      <c r="FQ1497" s="147"/>
      <c r="FR1497" s="147"/>
      <c r="FS1497" s="147"/>
      <c r="FT1497" s="147"/>
      <c r="FU1497" s="147"/>
      <c r="FV1497" s="147"/>
      <c r="FW1497" s="147"/>
      <c r="FX1497" s="147"/>
      <c r="FY1497" s="147"/>
      <c r="FZ1497" s="147"/>
      <c r="GA1497" s="147"/>
      <c r="GB1497" s="147"/>
      <c r="GC1497" s="147"/>
      <c r="GD1497" s="147"/>
      <c r="GE1497" s="147"/>
      <c r="GF1497" s="147"/>
      <c r="GG1497" s="147"/>
      <c r="GH1497" s="147"/>
      <c r="GI1497" s="147"/>
      <c r="GJ1497" s="147"/>
      <c r="GK1497" s="147"/>
      <c r="GL1497" s="147"/>
      <c r="GM1497" s="147"/>
      <c r="GN1497" s="147"/>
      <c r="GO1497" s="147"/>
      <c r="GP1497" s="147"/>
      <c r="GQ1497" s="147"/>
      <c r="GR1497" s="147"/>
      <c r="GS1497" s="147"/>
      <c r="GT1497" s="147"/>
      <c r="GU1497" s="147"/>
      <c r="GV1497" s="147"/>
      <c r="GW1497" s="147"/>
      <c r="GX1497" s="147"/>
      <c r="GY1497" s="147"/>
      <c r="GZ1497" s="147"/>
      <c r="HA1497" s="147"/>
      <c r="HB1497" s="147"/>
      <c r="HC1497" s="147"/>
      <c r="HD1497" s="147"/>
      <c r="HE1497" s="147"/>
      <c r="HF1497" s="147"/>
      <c r="HG1497" s="147"/>
      <c r="HH1497" s="147"/>
      <c r="HI1497" s="147"/>
      <c r="HJ1497" s="147"/>
      <c r="HK1497" s="147"/>
      <c r="HL1497" s="147"/>
      <c r="HM1497" s="147"/>
      <c r="HN1497" s="147"/>
      <c r="HO1497" s="147"/>
      <c r="HP1497" s="147"/>
      <c r="HQ1497" s="147"/>
      <c r="HR1497" s="147"/>
      <c r="HS1497" s="147"/>
      <c r="HT1497" s="147"/>
      <c r="HU1497" s="147"/>
      <c r="HV1497" s="147"/>
      <c r="HW1497" s="147"/>
      <c r="HX1497" s="147"/>
      <c r="HY1497" s="147"/>
      <c r="HZ1497" s="147"/>
      <c r="IA1497" s="147"/>
      <c r="IB1497" s="147"/>
      <c r="IC1497" s="147"/>
      <c r="ID1497" s="147"/>
      <c r="IE1497" s="147"/>
      <c r="IF1497" s="147"/>
      <c r="IG1497" s="147"/>
      <c r="IH1497" s="147"/>
      <c r="II1497" s="147"/>
      <c r="IJ1497" s="147"/>
      <c r="IK1497" s="147"/>
      <c r="IL1497" s="147"/>
      <c r="IM1497" s="147"/>
      <c r="IN1497" s="147"/>
      <c r="IO1497" s="147"/>
      <c r="IP1497" s="147"/>
      <c r="IQ1497" s="147"/>
      <c r="IR1497" s="147"/>
      <c r="IS1497" s="147"/>
      <c r="IT1497" s="147"/>
      <c r="IU1497" s="147"/>
      <c r="IV1497" s="147"/>
      <c r="IW1497" s="147"/>
      <c r="IX1497" s="147"/>
      <c r="IY1497" s="147"/>
      <c r="IZ1497" s="147"/>
      <c r="JA1497" s="147"/>
      <c r="JB1497" s="147"/>
      <c r="JC1497" s="147"/>
      <c r="JD1497" s="147"/>
      <c r="JE1497" s="147"/>
      <c r="JF1497" s="147"/>
      <c r="JG1497" s="147"/>
      <c r="JH1497" s="147"/>
      <c r="JI1497" s="147"/>
      <c r="JJ1497" s="147"/>
      <c r="JK1497" s="147"/>
      <c r="JL1497" s="147"/>
      <c r="JM1497" s="147"/>
      <c r="JN1497" s="147"/>
      <c r="JO1497" s="147"/>
      <c r="JP1497" s="147"/>
      <c r="JQ1497" s="147"/>
      <c r="JR1497" s="147"/>
      <c r="JS1497" s="147"/>
      <c r="JT1497" s="147"/>
      <c r="JU1497" s="147"/>
      <c r="JV1497" s="147"/>
      <c r="JW1497" s="147"/>
      <c r="JX1497" s="147"/>
      <c r="JY1497" s="147"/>
      <c r="JZ1497" s="147"/>
      <c r="KA1497" s="147"/>
      <c r="KB1497" s="147"/>
      <c r="KC1497" s="147"/>
      <c r="KD1497" s="147"/>
      <c r="KE1497" s="147"/>
      <c r="KF1497" s="147"/>
      <c r="KG1497" s="147"/>
      <c r="KH1497" s="147"/>
      <c r="KI1497" s="147"/>
      <c r="KJ1497" s="147"/>
      <c r="KK1497" s="147"/>
      <c r="KL1497" s="147"/>
      <c r="KM1497" s="147"/>
      <c r="KN1497" s="147"/>
      <c r="KO1497" s="147"/>
      <c r="KP1497" s="147"/>
      <c r="KQ1497" s="147"/>
      <c r="KR1497" s="147"/>
      <c r="KS1497" s="147"/>
      <c r="KT1497" s="147"/>
      <c r="KU1497" s="147"/>
      <c r="KV1497" s="147"/>
      <c r="KW1497" s="147"/>
      <c r="KX1497" s="147"/>
      <c r="KY1497" s="147"/>
      <c r="KZ1497" s="147"/>
      <c r="LA1497" s="147"/>
      <c r="LB1497" s="147"/>
      <c r="LC1497" s="147"/>
      <c r="LD1497" s="147"/>
      <c r="LE1497" s="147"/>
      <c r="LF1497" s="147"/>
      <c r="LG1497" s="147"/>
      <c r="LH1497" s="147"/>
      <c r="LI1497" s="147"/>
      <c r="LJ1497" s="147"/>
      <c r="LK1497" s="147"/>
      <c r="LL1497" s="147"/>
      <c r="LM1497" s="147"/>
      <c r="LN1497" s="147"/>
      <c r="LO1497" s="147"/>
      <c r="LP1497" s="147"/>
      <c r="LQ1497" s="147"/>
      <c r="LR1497" s="147"/>
      <c r="LS1497" s="147"/>
      <c r="LT1497" s="147"/>
      <c r="LU1497" s="147"/>
      <c r="LV1497" s="147"/>
      <c r="LW1497" s="147"/>
      <c r="LX1497" s="147"/>
      <c r="LY1497" s="147"/>
      <c r="LZ1497" s="147"/>
      <c r="MA1497" s="147"/>
      <c r="MB1497" s="147"/>
      <c r="MC1497" s="147"/>
      <c r="MD1497" s="147"/>
      <c r="ME1497" s="147"/>
      <c r="MF1497" s="147"/>
      <c r="MG1497" s="147"/>
      <c r="MH1497" s="147"/>
      <c r="MI1497" s="147"/>
      <c r="MJ1497" s="147"/>
      <c r="MK1497" s="147"/>
      <c r="ML1497" s="147"/>
      <c r="MM1497" s="147"/>
      <c r="MN1497" s="147"/>
      <c r="MO1497" s="147"/>
      <c r="MP1497" s="147"/>
      <c r="MQ1497" s="147"/>
      <c r="MR1497" s="147"/>
      <c r="MS1497" s="147"/>
      <c r="MT1497" s="147"/>
      <c r="MU1497" s="147"/>
      <c r="MV1497" s="147"/>
      <c r="MW1497" s="147"/>
      <c r="MX1497" s="147"/>
      <c r="MY1497" s="147"/>
      <c r="MZ1497" s="147"/>
      <c r="NA1497" s="147"/>
      <c r="NB1497" s="147"/>
      <c r="NC1497" s="147"/>
      <c r="ND1497" s="147"/>
      <c r="NE1497" s="147"/>
      <c r="NF1497" s="147"/>
      <c r="NG1497" s="147"/>
      <c r="NH1497" s="147"/>
      <c r="NI1497" s="147"/>
      <c r="NJ1497" s="147"/>
      <c r="NK1497" s="147"/>
      <c r="NL1497" s="147"/>
      <c r="NM1497" s="147"/>
      <c r="NN1497" s="147"/>
      <c r="NO1497" s="147"/>
      <c r="NP1497" s="147"/>
      <c r="NQ1497" s="147"/>
      <c r="NR1497" s="147"/>
      <c r="NS1497" s="147"/>
      <c r="NT1497" s="147"/>
      <c r="NU1497" s="147"/>
      <c r="NV1497" s="147"/>
      <c r="NW1497" s="147"/>
      <c r="NX1497" s="147"/>
      <c r="NY1497" s="147"/>
      <c r="NZ1497" s="147"/>
      <c r="OA1497" s="147"/>
      <c r="OB1497" s="147"/>
      <c r="OC1497" s="147"/>
      <c r="OD1497" s="147"/>
      <c r="OE1497" s="147"/>
      <c r="OF1497" s="147"/>
      <c r="OG1497" s="147"/>
      <c r="OH1497" s="147"/>
      <c r="OI1497" s="147"/>
      <c r="OJ1497" s="147"/>
      <c r="OK1497" s="147"/>
      <c r="OL1497" s="147"/>
      <c r="OM1497" s="147"/>
      <c r="ON1497" s="147"/>
      <c r="OO1497" s="147"/>
      <c r="OP1497" s="147"/>
      <c r="OQ1497" s="147"/>
      <c r="OR1497" s="147"/>
      <c r="OS1497" s="147"/>
      <c r="OT1497" s="147"/>
      <c r="OU1497" s="147"/>
      <c r="OV1497" s="147"/>
      <c r="OW1497" s="147"/>
      <c r="OX1497" s="147"/>
      <c r="OY1497" s="147"/>
      <c r="OZ1497" s="147"/>
      <c r="PA1497" s="147"/>
      <c r="PB1497" s="147"/>
      <c r="PC1497" s="147"/>
      <c r="PD1497" s="147"/>
      <c r="PE1497" s="147"/>
      <c r="PF1497" s="147"/>
      <c r="PG1497" s="147"/>
      <c r="PH1497" s="147"/>
      <c r="PI1497" s="147"/>
      <c r="PJ1497" s="147"/>
      <c r="PK1497" s="147"/>
      <c r="PL1497" s="147"/>
      <c r="PM1497" s="147"/>
      <c r="PN1497" s="147"/>
      <c r="PO1497" s="147"/>
      <c r="PP1497" s="147"/>
      <c r="PQ1497" s="147"/>
      <c r="PR1497" s="147"/>
      <c r="PS1497" s="147"/>
      <c r="PT1497" s="147"/>
      <c r="PU1497" s="147"/>
      <c r="PV1497" s="147"/>
      <c r="PW1497" s="147"/>
      <c r="PX1497" s="147"/>
      <c r="PY1497" s="147"/>
      <c r="PZ1497" s="147"/>
      <c r="QA1497" s="147"/>
      <c r="QB1497" s="147"/>
      <c r="QC1497" s="147"/>
      <c r="QD1497" s="147"/>
      <c r="QE1497" s="147"/>
      <c r="QF1497" s="147"/>
      <c r="QG1497" s="147"/>
      <c r="QH1497" s="147"/>
      <c r="QI1497" s="147"/>
      <c r="QJ1497" s="147"/>
      <c r="QK1497" s="147"/>
      <c r="QL1497" s="147"/>
      <c r="QM1497" s="147"/>
      <c r="QN1497" s="147"/>
      <c r="QO1497" s="147"/>
      <c r="QP1497" s="147"/>
      <c r="QQ1497" s="147"/>
      <c r="QR1497" s="147"/>
      <c r="QS1497" s="147"/>
      <c r="QT1497" s="147"/>
      <c r="QU1497" s="147"/>
      <c r="QV1497" s="147"/>
      <c r="QW1497" s="147"/>
      <c r="QX1497" s="147"/>
      <c r="QY1497" s="147"/>
      <c r="QZ1497" s="147"/>
      <c r="RA1497" s="147"/>
      <c r="RB1497" s="147"/>
      <c r="RC1497" s="147"/>
      <c r="RD1497" s="147"/>
      <c r="RE1497" s="147"/>
      <c r="RF1497" s="147"/>
      <c r="RG1497" s="147"/>
      <c r="RH1497" s="147"/>
      <c r="RI1497" s="147"/>
      <c r="RJ1497" s="147"/>
      <c r="RK1497" s="147"/>
      <c r="RL1497" s="147"/>
      <c r="RM1497" s="147"/>
      <c r="RN1497" s="147"/>
      <c r="RO1497" s="147"/>
      <c r="RP1497" s="147"/>
      <c r="RQ1497" s="147"/>
      <c r="RR1497" s="147"/>
      <c r="RS1497" s="147"/>
      <c r="RT1497" s="147"/>
      <c r="RU1497" s="147"/>
      <c r="RV1497" s="147"/>
      <c r="RW1497" s="147"/>
      <c r="RX1497" s="147"/>
      <c r="RY1497" s="147"/>
      <c r="RZ1497" s="147"/>
      <c r="SA1497" s="147"/>
      <c r="SB1497" s="147"/>
      <c r="SC1497" s="147"/>
      <c r="SD1497" s="147"/>
      <c r="SE1497" s="147"/>
      <c r="SF1497" s="147"/>
      <c r="SG1497" s="147"/>
      <c r="SH1497" s="147"/>
      <c r="SI1497" s="147"/>
      <c r="SJ1497" s="147"/>
      <c r="SK1497" s="147"/>
      <c r="SL1497" s="147"/>
      <c r="SM1497" s="147"/>
      <c r="SN1497" s="147"/>
      <c r="SO1497" s="147"/>
      <c r="SP1497" s="147"/>
      <c r="SQ1497" s="147"/>
      <c r="SR1497" s="147"/>
      <c r="SS1497" s="147"/>
      <c r="ST1497" s="147"/>
      <c r="SU1497" s="147"/>
      <c r="SV1497" s="147"/>
      <c r="SW1497" s="147"/>
      <c r="SX1497" s="147"/>
      <c r="SY1497" s="147"/>
      <c r="SZ1497" s="147"/>
      <c r="TA1497" s="147"/>
      <c r="TB1497" s="147"/>
      <c r="TC1497" s="147"/>
      <c r="TD1497" s="147"/>
      <c r="TE1497" s="147"/>
      <c r="TF1497" s="147"/>
      <c r="TG1497" s="147"/>
      <c r="TH1497" s="147"/>
      <c r="TI1497" s="147"/>
      <c r="TJ1497" s="147"/>
      <c r="TK1497" s="147"/>
      <c r="TL1497" s="147"/>
      <c r="TM1497" s="147"/>
      <c r="TN1497" s="147"/>
      <c r="TO1497" s="147"/>
      <c r="TP1497" s="147"/>
      <c r="TQ1497" s="147"/>
      <c r="TR1497" s="147"/>
      <c r="TS1497" s="147"/>
      <c r="TT1497" s="147"/>
      <c r="TU1497" s="147"/>
      <c r="TV1497" s="147"/>
      <c r="TW1497" s="147"/>
      <c r="TX1497" s="147"/>
      <c r="TY1497" s="147"/>
      <c r="TZ1497" s="147"/>
      <c r="UA1497" s="147"/>
      <c r="UB1497" s="147"/>
      <c r="UC1497" s="147"/>
      <c r="UD1497" s="147"/>
      <c r="UE1497" s="147"/>
      <c r="UF1497" s="147"/>
      <c r="UG1497" s="147"/>
      <c r="UH1497" s="147"/>
      <c r="UI1497" s="147"/>
      <c r="UJ1497" s="147"/>
      <c r="UK1497" s="147"/>
      <c r="UL1497" s="147"/>
      <c r="UM1497" s="147"/>
      <c r="UN1497" s="147"/>
      <c r="UO1497" s="147"/>
      <c r="UP1497" s="147"/>
      <c r="UQ1497" s="147"/>
      <c r="UR1497" s="147"/>
      <c r="US1497" s="147"/>
      <c r="UT1497" s="147"/>
      <c r="UU1497" s="147"/>
      <c r="UV1497" s="147"/>
      <c r="UW1497" s="147"/>
      <c r="UX1497" s="147"/>
      <c r="UY1497" s="147"/>
      <c r="UZ1497" s="147"/>
      <c r="VA1497" s="147"/>
      <c r="VB1497" s="147"/>
      <c r="VC1497" s="147"/>
      <c r="VD1497" s="147"/>
      <c r="VE1497" s="147"/>
      <c r="VF1497" s="147"/>
      <c r="VG1497" s="147"/>
      <c r="VH1497" s="147"/>
      <c r="VI1497" s="147"/>
      <c r="VJ1497" s="147"/>
      <c r="VK1497" s="147"/>
      <c r="VL1497" s="147"/>
      <c r="VM1497" s="147"/>
      <c r="VN1497" s="147"/>
      <c r="VO1497" s="147"/>
      <c r="VP1497" s="147"/>
      <c r="VQ1497" s="147"/>
      <c r="VR1497" s="147"/>
      <c r="VS1497" s="147"/>
      <c r="VT1497" s="147"/>
      <c r="VU1497" s="147"/>
      <c r="VV1497" s="147"/>
      <c r="VW1497" s="147"/>
      <c r="VX1497" s="147"/>
      <c r="VY1497" s="147"/>
      <c r="VZ1497" s="147"/>
      <c r="WA1497" s="147"/>
      <c r="WB1497" s="147"/>
      <c r="WC1497" s="147"/>
      <c r="WD1497" s="147"/>
      <c r="WE1497" s="147"/>
      <c r="WF1497" s="147"/>
      <c r="WG1497" s="147"/>
      <c r="WH1497" s="147"/>
      <c r="WI1497" s="147"/>
      <c r="WJ1497" s="147"/>
      <c r="WK1497" s="147"/>
      <c r="WL1497" s="147"/>
      <c r="WM1497" s="147"/>
      <c r="WN1497" s="147"/>
      <c r="WO1497" s="147"/>
      <c r="WP1497" s="147"/>
      <c r="WQ1497" s="147"/>
      <c r="WR1497" s="147"/>
      <c r="WS1497" s="147"/>
      <c r="WT1497" s="147"/>
      <c r="WU1497" s="147"/>
      <c r="WV1497" s="147"/>
      <c r="WW1497" s="147"/>
      <c r="WX1497" s="147"/>
      <c r="WY1497" s="147"/>
      <c r="WZ1497" s="147"/>
      <c r="XA1497" s="147"/>
      <c r="XB1497" s="147"/>
      <c r="XC1497" s="147"/>
      <c r="XD1497" s="147"/>
      <c r="XE1497" s="147"/>
      <c r="XF1497" s="147"/>
      <c r="XG1497" s="147"/>
      <c r="XH1497" s="147"/>
      <c r="XI1497" s="147"/>
      <c r="XJ1497" s="147"/>
      <c r="XK1497" s="147"/>
      <c r="XL1497" s="147"/>
      <c r="XM1497" s="147"/>
      <c r="XN1497" s="147"/>
      <c r="XO1497" s="147"/>
      <c r="XP1497" s="147"/>
      <c r="XQ1497" s="147"/>
      <c r="XR1497" s="147"/>
      <c r="XS1497" s="147"/>
      <c r="XT1497" s="147"/>
      <c r="XU1497" s="147"/>
      <c r="XV1497" s="147"/>
      <c r="XW1497" s="147"/>
      <c r="XX1497" s="147"/>
      <c r="XY1497" s="147"/>
      <c r="XZ1497" s="147"/>
      <c r="YA1497" s="147"/>
      <c r="YB1497" s="147"/>
      <c r="YC1497" s="147"/>
      <c r="YD1497" s="147"/>
      <c r="YE1497" s="147"/>
      <c r="YF1497" s="147"/>
      <c r="YG1497" s="147"/>
      <c r="YH1497" s="147"/>
      <c r="YI1497" s="147"/>
      <c r="YJ1497" s="147"/>
      <c r="YK1497" s="147"/>
      <c r="YL1497" s="147"/>
      <c r="YM1497" s="147"/>
      <c r="YN1497" s="147"/>
      <c r="YO1497" s="147"/>
      <c r="YP1497" s="147"/>
      <c r="YQ1497" s="147"/>
      <c r="YR1497" s="147"/>
      <c r="YS1497" s="147"/>
      <c r="YT1497" s="147"/>
      <c r="YU1497" s="147"/>
      <c r="YV1497" s="147"/>
      <c r="YW1497" s="147"/>
      <c r="YX1497" s="147"/>
      <c r="YY1497" s="147"/>
      <c r="YZ1497" s="147"/>
      <c r="ZA1497" s="147"/>
      <c r="ZB1497" s="147"/>
      <c r="ZC1497" s="147"/>
      <c r="ZD1497" s="147"/>
      <c r="ZE1497" s="147"/>
      <c r="ZF1497" s="147"/>
      <c r="ZG1497" s="147"/>
      <c r="ZH1497" s="147"/>
      <c r="ZI1497" s="147"/>
      <c r="ZJ1497" s="147"/>
      <c r="ZK1497" s="147"/>
      <c r="ZL1497" s="147"/>
      <c r="ZM1497" s="147"/>
      <c r="ZN1497" s="147"/>
      <c r="ZO1497" s="147"/>
      <c r="ZP1497" s="147"/>
      <c r="ZQ1497" s="147"/>
      <c r="ZR1497" s="147"/>
      <c r="ZS1497" s="147"/>
      <c r="ZT1497" s="147"/>
      <c r="ZU1497" s="147"/>
      <c r="ZV1497" s="147"/>
      <c r="ZW1497" s="147"/>
      <c r="ZX1497" s="147"/>
      <c r="ZY1497" s="147"/>
      <c r="ZZ1497" s="147"/>
      <c r="AAA1497" s="147"/>
      <c r="AAB1497" s="147"/>
      <c r="AAC1497" s="147"/>
      <c r="AAD1497" s="147"/>
      <c r="AAE1497" s="147"/>
      <c r="AAF1497" s="147"/>
      <c r="AAG1497" s="147"/>
      <c r="AAH1497" s="147"/>
      <c r="AAI1497" s="147"/>
      <c r="AAJ1497" s="147"/>
      <c r="AAK1497" s="147"/>
      <c r="AAL1497" s="147"/>
      <c r="AAM1497" s="147"/>
      <c r="AAN1497" s="147"/>
      <c r="AAO1497" s="147"/>
      <c r="AAP1497" s="147"/>
      <c r="AAQ1497" s="147"/>
      <c r="AAR1497" s="147"/>
      <c r="AAS1497" s="147"/>
      <c r="AAT1497" s="147"/>
      <c r="AAU1497" s="147"/>
      <c r="AAV1497" s="147"/>
      <c r="AAW1497" s="147"/>
      <c r="AAX1497" s="147"/>
      <c r="AAY1497" s="147"/>
      <c r="AAZ1497" s="147"/>
      <c r="ABA1497" s="147"/>
      <c r="ABB1497" s="147"/>
      <c r="ABC1497" s="147"/>
      <c r="ABD1497" s="147"/>
      <c r="ABE1497" s="147"/>
      <c r="ABF1497" s="147"/>
      <c r="ABG1497" s="147"/>
      <c r="ABH1497" s="147"/>
      <c r="ABI1497" s="147"/>
      <c r="ABJ1497" s="147"/>
      <c r="ABK1497" s="147"/>
      <c r="ABL1497" s="147"/>
      <c r="ABM1497" s="147"/>
      <c r="ABN1497" s="147"/>
      <c r="ABO1497" s="147"/>
      <c r="ABP1497" s="147"/>
      <c r="ABQ1497" s="147"/>
      <c r="ABR1497" s="147"/>
      <c r="ABS1497" s="147"/>
      <c r="ABT1497" s="147"/>
      <c r="ABU1497" s="147"/>
      <c r="ABV1497" s="147"/>
      <c r="ABW1497" s="147"/>
      <c r="ABX1497" s="147"/>
      <c r="ABY1497" s="147"/>
      <c r="ABZ1497" s="147"/>
      <c r="ACA1497" s="147"/>
      <c r="ACB1497" s="147"/>
      <c r="ACC1497" s="147"/>
      <c r="ACD1497" s="147"/>
      <c r="ACE1497" s="147"/>
      <c r="ACF1497" s="147"/>
      <c r="ACG1497" s="147"/>
      <c r="ACH1497" s="147"/>
      <c r="ACI1497" s="147"/>
      <c r="ACJ1497" s="147"/>
      <c r="ACK1497" s="147"/>
      <c r="ACL1497" s="147"/>
      <c r="ACM1497" s="147"/>
      <c r="ACN1497" s="147"/>
      <c r="ACO1497" s="147"/>
      <c r="ACP1497" s="147"/>
      <c r="ACQ1497" s="147"/>
      <c r="ACR1497" s="147"/>
      <c r="ACS1497" s="147"/>
      <c r="ACT1497" s="147"/>
      <c r="ACU1497" s="147"/>
      <c r="ACV1497" s="147"/>
      <c r="ACW1497" s="147"/>
      <c r="ACX1497" s="147"/>
      <c r="ACY1497" s="147"/>
      <c r="ACZ1497" s="147"/>
      <c r="ADA1497" s="147"/>
      <c r="ADB1497" s="147"/>
      <c r="ADC1497" s="147"/>
      <c r="ADD1497" s="147"/>
      <c r="ADE1497" s="147"/>
      <c r="ADF1497" s="147"/>
      <c r="ADG1497" s="147"/>
      <c r="ADH1497" s="147"/>
      <c r="ADI1497" s="147"/>
      <c r="ADJ1497" s="147"/>
      <c r="ADK1497" s="147"/>
      <c r="ADL1497" s="147"/>
      <c r="ADM1497" s="147"/>
      <c r="ADN1497" s="147"/>
      <c r="ADO1497" s="147"/>
      <c r="ADP1497" s="147"/>
      <c r="ADQ1497" s="147"/>
      <c r="ADR1497" s="147"/>
      <c r="ADS1497" s="147"/>
      <c r="ADT1497" s="147"/>
      <c r="ADU1497" s="147"/>
      <c r="ADV1497" s="147"/>
      <c r="ADW1497" s="147"/>
      <c r="ADX1497" s="147"/>
      <c r="ADY1497" s="147"/>
      <c r="ADZ1497" s="147"/>
      <c r="AEA1497" s="147"/>
      <c r="AEB1497" s="147"/>
      <c r="AEC1497" s="147"/>
      <c r="AED1497" s="147"/>
      <c r="AEE1497" s="147"/>
      <c r="AEF1497" s="147"/>
      <c r="AEG1497" s="147"/>
      <c r="AEH1497" s="147"/>
      <c r="AEI1497" s="147"/>
      <c r="AEJ1497" s="147"/>
      <c r="AEK1497" s="147"/>
      <c r="AEL1497" s="147"/>
      <c r="AEM1497" s="147"/>
      <c r="AEN1497" s="147"/>
      <c r="AEO1497" s="147"/>
      <c r="AEP1497" s="147"/>
      <c r="AEQ1497" s="147"/>
      <c r="AER1497" s="147"/>
      <c r="AES1497" s="147"/>
      <c r="AET1497" s="147"/>
      <c r="AEU1497" s="147"/>
      <c r="AEV1497" s="147"/>
      <c r="AEW1497" s="147"/>
      <c r="AEX1497" s="147"/>
      <c r="AEY1497" s="147"/>
      <c r="AEZ1497" s="147"/>
      <c r="AFA1497" s="147"/>
      <c r="AFB1497" s="147"/>
      <c r="AFC1497" s="147"/>
      <c r="AFD1497" s="147"/>
      <c r="AFE1497" s="147"/>
      <c r="AFF1497" s="147"/>
      <c r="AFG1497" s="147"/>
      <c r="AFH1497" s="147"/>
      <c r="AFI1497" s="147"/>
      <c r="AFJ1497" s="147"/>
      <c r="AFK1497" s="147"/>
      <c r="AFL1497" s="147"/>
      <c r="AFM1497" s="147"/>
      <c r="AFN1497" s="147"/>
      <c r="AFO1497" s="147"/>
      <c r="AFP1497" s="147"/>
      <c r="AFQ1497" s="147"/>
      <c r="AFR1497" s="147"/>
      <c r="AFS1497" s="147"/>
      <c r="AFT1497" s="147"/>
      <c r="AFU1497" s="147"/>
      <c r="AFV1497" s="147"/>
      <c r="AFW1497" s="147"/>
      <c r="AFX1497" s="147"/>
      <c r="AFY1497" s="147"/>
      <c r="AFZ1497" s="147"/>
      <c r="AGA1497" s="147"/>
      <c r="AGB1497" s="147"/>
      <c r="AGC1497" s="147"/>
      <c r="AGD1497" s="147"/>
      <c r="AGE1497" s="147"/>
      <c r="AGF1497" s="147"/>
      <c r="AGG1497" s="147"/>
      <c r="AGH1497" s="147"/>
      <c r="AGI1497" s="147"/>
      <c r="AGJ1497" s="147"/>
      <c r="AGK1497" s="147"/>
      <c r="AGL1497" s="147"/>
      <c r="AGM1497" s="147"/>
      <c r="AGN1497" s="147"/>
      <c r="AGO1497" s="147"/>
      <c r="AGP1497" s="147"/>
      <c r="AGQ1497" s="147"/>
      <c r="AGR1497" s="147"/>
      <c r="AGS1497" s="147"/>
      <c r="AGT1497" s="147"/>
      <c r="AGU1497" s="147"/>
      <c r="AGV1497" s="147"/>
      <c r="AGW1497" s="147"/>
      <c r="AGX1497" s="147"/>
      <c r="AGY1497" s="147"/>
      <c r="AGZ1497" s="147"/>
      <c r="AHA1497" s="147"/>
      <c r="AHB1497" s="147"/>
      <c r="AHC1497" s="147"/>
      <c r="AHD1497" s="147"/>
      <c r="AHE1497" s="147"/>
      <c r="AHF1497" s="147"/>
      <c r="AHG1497" s="147"/>
      <c r="AHH1497" s="147"/>
      <c r="AHI1497" s="147"/>
      <c r="AHJ1497" s="147"/>
      <c r="AHK1497" s="147"/>
      <c r="AHL1497" s="147"/>
      <c r="AHM1497" s="147"/>
      <c r="AHN1497" s="147"/>
      <c r="AHO1497" s="147"/>
      <c r="AHP1497" s="147"/>
      <c r="AHQ1497" s="147"/>
      <c r="AHR1497" s="147"/>
      <c r="AHS1497" s="147"/>
      <c r="AHT1497" s="147"/>
      <c r="AHU1497" s="147"/>
      <c r="AHV1497" s="147"/>
      <c r="AHW1497" s="147"/>
      <c r="AHX1497" s="147"/>
      <c r="AHY1497" s="147"/>
      <c r="AHZ1497" s="147"/>
      <c r="AIA1497" s="147"/>
      <c r="AIB1497" s="147"/>
      <c r="AIC1497" s="147"/>
      <c r="AID1497" s="147"/>
      <c r="AIE1497" s="147"/>
      <c r="AIF1497" s="147"/>
      <c r="AIG1497" s="147"/>
      <c r="AIH1497" s="147"/>
      <c r="AII1497" s="147"/>
      <c r="AIJ1497" s="147"/>
      <c r="AIK1497" s="147"/>
      <c r="AIL1497" s="147"/>
      <c r="AIM1497" s="147"/>
      <c r="AIN1497" s="147"/>
      <c r="AIO1497" s="147"/>
      <c r="AIP1497" s="147"/>
      <c r="AIQ1497" s="147"/>
      <c r="AIR1497" s="147"/>
      <c r="AIS1497" s="147"/>
      <c r="AIT1497" s="147"/>
      <c r="AIU1497" s="147"/>
      <c r="AIV1497" s="147"/>
      <c r="AIW1497" s="147"/>
      <c r="AIX1497" s="147"/>
      <c r="AIY1497" s="147"/>
      <c r="AIZ1497" s="147"/>
      <c r="AJA1497" s="147"/>
      <c r="AJB1497" s="147"/>
      <c r="AJC1497" s="147"/>
      <c r="AJD1497" s="147"/>
      <c r="AJE1497" s="147"/>
      <c r="AJF1497" s="147"/>
      <c r="AJG1497" s="147"/>
      <c r="AJH1497" s="147"/>
      <c r="AJI1497" s="147"/>
      <c r="AJJ1497" s="147"/>
      <c r="AJK1497" s="147"/>
      <c r="AJL1497" s="147"/>
      <c r="AJM1497" s="147"/>
      <c r="AJN1497" s="147"/>
      <c r="AJO1497" s="147"/>
      <c r="AJP1497" s="147"/>
      <c r="AJQ1497" s="147"/>
      <c r="AJR1497" s="147"/>
      <c r="AJS1497" s="147"/>
      <c r="AJT1497" s="147"/>
      <c r="AJU1497" s="147"/>
      <c r="AJV1497" s="147"/>
      <c r="AJW1497" s="147"/>
      <c r="AJX1497" s="147"/>
      <c r="AJY1497" s="147"/>
      <c r="AJZ1497" s="147"/>
      <c r="AKA1497" s="147"/>
      <c r="AKB1497" s="147"/>
      <c r="AKC1497" s="147"/>
      <c r="AKD1497" s="147"/>
      <c r="AKE1497" s="147"/>
      <c r="AKF1497" s="147"/>
      <c r="AKG1497" s="147"/>
      <c r="AKH1497" s="147"/>
      <c r="AKI1497" s="147"/>
      <c r="AKJ1497" s="147"/>
      <c r="AKK1497" s="147"/>
      <c r="AKL1497" s="147"/>
      <c r="AKM1497" s="147"/>
      <c r="AKN1497" s="147"/>
      <c r="AKO1497" s="147"/>
      <c r="AKP1497" s="147"/>
      <c r="AKQ1497" s="147"/>
      <c r="AKR1497" s="147"/>
      <c r="AKS1497" s="147"/>
      <c r="AKT1497" s="147"/>
      <c r="AKU1497" s="147"/>
      <c r="AKV1497" s="147"/>
      <c r="AKW1497" s="147"/>
      <c r="AKX1497" s="147"/>
      <c r="AKY1497" s="147"/>
      <c r="AKZ1497" s="147"/>
      <c r="ALA1497" s="147"/>
      <c r="ALB1497" s="147"/>
      <c r="ALC1497" s="147"/>
      <c r="ALD1497" s="147"/>
      <c r="ALE1497" s="147"/>
      <c r="ALF1497" s="147"/>
      <c r="ALG1497" s="147"/>
      <c r="ALH1497" s="147"/>
      <c r="ALI1497" s="147"/>
      <c r="ALJ1497" s="147"/>
      <c r="ALK1497" s="147"/>
      <c r="ALL1497" s="147"/>
      <c r="ALM1497" s="147"/>
      <c r="ALN1497" s="147"/>
      <c r="ALO1497" s="147"/>
      <c r="ALP1497" s="147"/>
      <c r="ALQ1497" s="147"/>
      <c r="ALR1497" s="147"/>
      <c r="ALS1497" s="147"/>
      <c r="ALT1497" s="147"/>
      <c r="ALU1497" s="147"/>
      <c r="ALV1497" s="147"/>
      <c r="ALW1497" s="147"/>
      <c r="ALX1497" s="147"/>
      <c r="ALY1497" s="147"/>
      <c r="ALZ1497" s="147"/>
      <c r="AMA1497" s="147"/>
      <c r="AMB1497" s="147"/>
      <c r="AMC1497" s="147"/>
      <c r="AMD1497" s="147"/>
      <c r="AME1497" s="147"/>
      <c r="AMF1497" s="147"/>
      <c r="AMG1497" s="147"/>
      <c r="AMH1497" s="147"/>
      <c r="AMI1497" s="147"/>
      <c r="AMJ1497" s="147"/>
      <c r="AMK1497" s="147"/>
    </row>
    <row r="1498" spans="1:1025" s="149" customFormat="1">
      <c r="A1498" s="144">
        <v>1578</v>
      </c>
      <c r="B1498" s="144" t="s">
        <v>1018</v>
      </c>
      <c r="C1498" s="144">
        <v>124122</v>
      </c>
      <c r="D1498" s="145">
        <v>-3.24</v>
      </c>
      <c r="E1498" s="145">
        <v>25</v>
      </c>
      <c r="F1498" s="145">
        <v>6.25</v>
      </c>
      <c r="G1498" s="146"/>
      <c r="H1498" s="146"/>
      <c r="I1498" s="147">
        <v>7490748</v>
      </c>
      <c r="J1498" s="148" t="s">
        <v>3240</v>
      </c>
      <c r="K1498" s="146" t="s">
        <v>3241</v>
      </c>
      <c r="M1498" s="147"/>
      <c r="N1498" s="147"/>
      <c r="O1498" s="147"/>
      <c r="P1498" s="147"/>
      <c r="Q1498" s="147"/>
      <c r="R1498" s="147"/>
      <c r="S1498" s="147"/>
      <c r="T1498" s="147"/>
      <c r="U1498" s="147"/>
      <c r="V1498" s="147"/>
      <c r="W1498" s="147"/>
      <c r="X1498" s="147"/>
      <c r="Y1498" s="147"/>
      <c r="Z1498" s="147"/>
      <c r="AA1498" s="147"/>
      <c r="AB1498" s="147"/>
      <c r="AC1498" s="147"/>
      <c r="AD1498" s="147"/>
      <c r="AE1498" s="147"/>
      <c r="AF1498" s="147"/>
      <c r="AG1498" s="147"/>
      <c r="AH1498" s="147"/>
      <c r="AI1498" s="147"/>
      <c r="AJ1498" s="147"/>
      <c r="AK1498" s="147"/>
      <c r="AL1498" s="147"/>
      <c r="AM1498" s="147"/>
      <c r="AN1498" s="147"/>
      <c r="AO1498" s="147"/>
      <c r="AP1498" s="147"/>
      <c r="AQ1498" s="147"/>
      <c r="AR1498" s="147"/>
      <c r="AS1498" s="147"/>
      <c r="AT1498" s="147"/>
      <c r="AU1498" s="147"/>
      <c r="AV1498" s="147"/>
      <c r="AW1498" s="147"/>
      <c r="AX1498" s="147"/>
      <c r="AY1498" s="147"/>
      <c r="AZ1498" s="147"/>
      <c r="BA1498" s="147"/>
      <c r="BB1498" s="147"/>
      <c r="BC1498" s="147"/>
      <c r="BD1498" s="147"/>
      <c r="BE1498" s="147"/>
      <c r="BF1498" s="147"/>
      <c r="BG1498" s="147"/>
      <c r="BH1498" s="147"/>
      <c r="BI1498" s="147"/>
      <c r="BJ1498" s="147"/>
      <c r="BK1498" s="147"/>
      <c r="BL1498" s="147"/>
      <c r="BM1498" s="147"/>
      <c r="BN1498" s="147"/>
      <c r="BO1498" s="147"/>
      <c r="BP1498" s="147"/>
      <c r="BQ1498" s="147"/>
      <c r="BR1498" s="147"/>
      <c r="BS1498" s="147"/>
      <c r="BT1498" s="147"/>
      <c r="BU1498" s="147"/>
      <c r="BV1498" s="147"/>
      <c r="BW1498" s="147"/>
      <c r="BX1498" s="147"/>
      <c r="BY1498" s="147"/>
      <c r="BZ1498" s="147"/>
      <c r="CA1498" s="147"/>
      <c r="CB1498" s="147"/>
      <c r="CC1498" s="147"/>
      <c r="CD1498" s="147"/>
      <c r="CE1498" s="147"/>
      <c r="CF1498" s="147"/>
      <c r="CG1498" s="147"/>
      <c r="CH1498" s="147"/>
      <c r="CI1498" s="147"/>
      <c r="CJ1498" s="147"/>
      <c r="CK1498" s="147"/>
      <c r="CL1498" s="147"/>
      <c r="CM1498" s="147"/>
      <c r="CN1498" s="147"/>
      <c r="CO1498" s="147"/>
      <c r="CP1498" s="147"/>
      <c r="CQ1498" s="147"/>
      <c r="CR1498" s="147"/>
      <c r="CS1498" s="147"/>
      <c r="CT1498" s="147"/>
      <c r="CU1498" s="147"/>
      <c r="CV1498" s="147"/>
      <c r="CW1498" s="147"/>
      <c r="CX1498" s="147"/>
      <c r="CY1498" s="147"/>
      <c r="CZ1498" s="147"/>
      <c r="DA1498" s="147"/>
      <c r="DB1498" s="147"/>
      <c r="DC1498" s="147"/>
      <c r="DD1498" s="147"/>
      <c r="DE1498" s="147"/>
      <c r="DF1498" s="147"/>
      <c r="DG1498" s="147"/>
      <c r="DH1498" s="147"/>
      <c r="DI1498" s="147"/>
      <c r="DJ1498" s="147"/>
      <c r="DK1498" s="147"/>
      <c r="DL1498" s="147"/>
      <c r="DM1498" s="147"/>
      <c r="DN1498" s="147"/>
      <c r="DO1498" s="147"/>
      <c r="DP1498" s="147"/>
      <c r="DQ1498" s="147"/>
      <c r="DR1498" s="147"/>
      <c r="DS1498" s="147"/>
      <c r="DT1498" s="147"/>
      <c r="DU1498" s="147"/>
      <c r="DV1498" s="147"/>
      <c r="DW1498" s="147"/>
      <c r="DX1498" s="147"/>
      <c r="DY1498" s="147"/>
      <c r="DZ1498" s="147"/>
      <c r="EA1498" s="147"/>
      <c r="EB1498" s="147"/>
      <c r="EC1498" s="147"/>
      <c r="ED1498" s="147"/>
      <c r="EE1498" s="147"/>
      <c r="EF1498" s="147"/>
      <c r="EG1498" s="147"/>
      <c r="EH1498" s="147"/>
      <c r="EI1498" s="147"/>
      <c r="EJ1498" s="147"/>
      <c r="EK1498" s="147"/>
      <c r="EL1498" s="147"/>
      <c r="EM1498" s="147"/>
      <c r="EN1498" s="147"/>
      <c r="EO1498" s="147"/>
      <c r="EP1498" s="147"/>
      <c r="EQ1498" s="147"/>
      <c r="ER1498" s="147"/>
      <c r="ES1498" s="147"/>
      <c r="ET1498" s="147"/>
      <c r="EU1498" s="147"/>
      <c r="EV1498" s="147"/>
      <c r="EW1498" s="147"/>
      <c r="EX1498" s="147"/>
      <c r="EY1498" s="147"/>
      <c r="EZ1498" s="147"/>
      <c r="FA1498" s="147"/>
      <c r="FB1498" s="147"/>
      <c r="FC1498" s="147"/>
      <c r="FD1498" s="147"/>
      <c r="FE1498" s="147"/>
      <c r="FF1498" s="147"/>
      <c r="FG1498" s="147"/>
      <c r="FH1498" s="147"/>
      <c r="FI1498" s="147"/>
      <c r="FJ1498" s="147"/>
      <c r="FK1498" s="147"/>
      <c r="FL1498" s="147"/>
      <c r="FM1498" s="147"/>
      <c r="FN1498" s="147"/>
      <c r="FO1498" s="147"/>
      <c r="FP1498" s="147"/>
      <c r="FQ1498" s="147"/>
      <c r="FR1498" s="147"/>
      <c r="FS1498" s="147"/>
      <c r="FT1498" s="147"/>
      <c r="FU1498" s="147"/>
      <c r="FV1498" s="147"/>
      <c r="FW1498" s="147"/>
      <c r="FX1498" s="147"/>
      <c r="FY1498" s="147"/>
      <c r="FZ1498" s="147"/>
      <c r="GA1498" s="147"/>
      <c r="GB1498" s="147"/>
      <c r="GC1498" s="147"/>
      <c r="GD1498" s="147"/>
      <c r="GE1498" s="147"/>
      <c r="GF1498" s="147"/>
      <c r="GG1498" s="147"/>
      <c r="GH1498" s="147"/>
      <c r="GI1498" s="147"/>
      <c r="GJ1498" s="147"/>
      <c r="GK1498" s="147"/>
      <c r="GL1498" s="147"/>
      <c r="GM1498" s="147"/>
      <c r="GN1498" s="147"/>
      <c r="GO1498" s="147"/>
      <c r="GP1498" s="147"/>
      <c r="GQ1498" s="147"/>
      <c r="GR1498" s="147"/>
      <c r="GS1498" s="147"/>
      <c r="GT1498" s="147"/>
      <c r="GU1498" s="147"/>
      <c r="GV1498" s="147"/>
      <c r="GW1498" s="147"/>
      <c r="GX1498" s="147"/>
      <c r="GY1498" s="147"/>
      <c r="GZ1498" s="147"/>
      <c r="HA1498" s="147"/>
      <c r="HB1498" s="147"/>
      <c r="HC1498" s="147"/>
      <c r="HD1498" s="147"/>
      <c r="HE1498" s="147"/>
      <c r="HF1498" s="147"/>
      <c r="HG1498" s="147"/>
      <c r="HH1498" s="147"/>
      <c r="HI1498" s="147"/>
      <c r="HJ1498" s="147"/>
      <c r="HK1498" s="147"/>
      <c r="HL1498" s="147"/>
      <c r="HM1498" s="147"/>
      <c r="HN1498" s="147"/>
      <c r="HO1498" s="147"/>
      <c r="HP1498" s="147"/>
      <c r="HQ1498" s="147"/>
      <c r="HR1498" s="147"/>
      <c r="HS1498" s="147"/>
      <c r="HT1498" s="147"/>
      <c r="HU1498" s="147"/>
      <c r="HV1498" s="147"/>
      <c r="HW1498" s="147"/>
      <c r="HX1498" s="147"/>
      <c r="HY1498" s="147"/>
      <c r="HZ1498" s="147"/>
      <c r="IA1498" s="147"/>
      <c r="IB1498" s="147"/>
      <c r="IC1498" s="147"/>
      <c r="ID1498" s="147"/>
      <c r="IE1498" s="147"/>
      <c r="IF1498" s="147"/>
      <c r="IG1498" s="147"/>
      <c r="IH1498" s="147"/>
      <c r="II1498" s="147"/>
      <c r="IJ1498" s="147"/>
      <c r="IK1498" s="147"/>
      <c r="IL1498" s="147"/>
      <c r="IM1498" s="147"/>
      <c r="IN1498" s="147"/>
      <c r="IO1498" s="147"/>
      <c r="IP1498" s="147"/>
      <c r="IQ1498" s="147"/>
      <c r="IR1498" s="147"/>
      <c r="IS1498" s="147"/>
      <c r="IT1498" s="147"/>
      <c r="IU1498" s="147"/>
      <c r="IV1498" s="147"/>
      <c r="IW1498" s="147"/>
      <c r="IX1498" s="147"/>
      <c r="IY1498" s="147"/>
      <c r="IZ1498" s="147"/>
      <c r="JA1498" s="147"/>
      <c r="JB1498" s="147"/>
      <c r="JC1498" s="147"/>
      <c r="JD1498" s="147"/>
      <c r="JE1498" s="147"/>
      <c r="JF1498" s="147"/>
      <c r="JG1498" s="147"/>
      <c r="JH1498" s="147"/>
      <c r="JI1498" s="147"/>
      <c r="JJ1498" s="147"/>
      <c r="JK1498" s="147"/>
      <c r="JL1498" s="147"/>
      <c r="JM1498" s="147"/>
      <c r="JN1498" s="147"/>
      <c r="JO1498" s="147"/>
      <c r="JP1498" s="147"/>
      <c r="JQ1498" s="147"/>
      <c r="JR1498" s="147"/>
      <c r="JS1498" s="147"/>
      <c r="JT1498" s="147"/>
      <c r="JU1498" s="147"/>
      <c r="JV1498" s="147"/>
      <c r="JW1498" s="147"/>
      <c r="JX1498" s="147"/>
      <c r="JY1498" s="147"/>
      <c r="JZ1498" s="147"/>
      <c r="KA1498" s="147"/>
      <c r="KB1498" s="147"/>
      <c r="KC1498" s="147"/>
      <c r="KD1498" s="147"/>
      <c r="KE1498" s="147"/>
      <c r="KF1498" s="147"/>
      <c r="KG1498" s="147"/>
      <c r="KH1498" s="147"/>
      <c r="KI1498" s="147"/>
      <c r="KJ1498" s="147"/>
      <c r="KK1498" s="147"/>
      <c r="KL1498" s="147"/>
      <c r="KM1498" s="147"/>
      <c r="KN1498" s="147"/>
      <c r="KO1498" s="147"/>
      <c r="KP1498" s="147"/>
      <c r="KQ1498" s="147"/>
      <c r="KR1498" s="147"/>
      <c r="KS1498" s="147"/>
      <c r="KT1498" s="147"/>
      <c r="KU1498" s="147"/>
      <c r="KV1498" s="147"/>
      <c r="KW1498" s="147"/>
      <c r="KX1498" s="147"/>
      <c r="KY1498" s="147"/>
      <c r="KZ1498" s="147"/>
      <c r="LA1498" s="147"/>
      <c r="LB1498" s="147"/>
      <c r="LC1498" s="147"/>
      <c r="LD1498" s="147"/>
      <c r="LE1498" s="147"/>
      <c r="LF1498" s="147"/>
      <c r="LG1498" s="147"/>
      <c r="LH1498" s="147"/>
      <c r="LI1498" s="147"/>
      <c r="LJ1498" s="147"/>
      <c r="LK1498" s="147"/>
      <c r="LL1498" s="147"/>
      <c r="LM1498" s="147"/>
      <c r="LN1498" s="147"/>
      <c r="LO1498" s="147"/>
      <c r="LP1498" s="147"/>
      <c r="LQ1498" s="147"/>
      <c r="LR1498" s="147"/>
      <c r="LS1498" s="147"/>
      <c r="LT1498" s="147"/>
      <c r="LU1498" s="147"/>
      <c r="LV1498" s="147"/>
      <c r="LW1498" s="147"/>
      <c r="LX1498" s="147"/>
      <c r="LY1498" s="147"/>
      <c r="LZ1498" s="147"/>
      <c r="MA1498" s="147"/>
      <c r="MB1498" s="147"/>
      <c r="MC1498" s="147"/>
      <c r="MD1498" s="147"/>
      <c r="ME1498" s="147"/>
      <c r="MF1498" s="147"/>
      <c r="MG1498" s="147"/>
      <c r="MH1498" s="147"/>
      <c r="MI1498" s="147"/>
      <c r="MJ1498" s="147"/>
      <c r="MK1498" s="147"/>
      <c r="ML1498" s="147"/>
      <c r="MM1498" s="147"/>
      <c r="MN1498" s="147"/>
      <c r="MO1498" s="147"/>
      <c r="MP1498" s="147"/>
      <c r="MQ1498" s="147"/>
      <c r="MR1498" s="147"/>
      <c r="MS1498" s="147"/>
      <c r="MT1498" s="147"/>
      <c r="MU1498" s="147"/>
      <c r="MV1498" s="147"/>
      <c r="MW1498" s="147"/>
      <c r="MX1498" s="147"/>
      <c r="MY1498" s="147"/>
      <c r="MZ1498" s="147"/>
      <c r="NA1498" s="147"/>
      <c r="NB1498" s="147"/>
      <c r="NC1498" s="147"/>
      <c r="ND1498" s="147"/>
      <c r="NE1498" s="147"/>
      <c r="NF1498" s="147"/>
      <c r="NG1498" s="147"/>
      <c r="NH1498" s="147"/>
      <c r="NI1498" s="147"/>
      <c r="NJ1498" s="147"/>
      <c r="NK1498" s="147"/>
      <c r="NL1498" s="147"/>
      <c r="NM1498" s="147"/>
      <c r="NN1498" s="147"/>
      <c r="NO1498" s="147"/>
      <c r="NP1498" s="147"/>
      <c r="NQ1498" s="147"/>
      <c r="NR1498" s="147"/>
      <c r="NS1498" s="147"/>
      <c r="NT1498" s="147"/>
      <c r="NU1498" s="147"/>
      <c r="NV1498" s="147"/>
      <c r="NW1498" s="147"/>
      <c r="NX1498" s="147"/>
      <c r="NY1498" s="147"/>
      <c r="NZ1498" s="147"/>
      <c r="OA1498" s="147"/>
      <c r="OB1498" s="147"/>
      <c r="OC1498" s="147"/>
      <c r="OD1498" s="147"/>
      <c r="OE1498" s="147"/>
      <c r="OF1498" s="147"/>
      <c r="OG1498" s="147"/>
      <c r="OH1498" s="147"/>
      <c r="OI1498" s="147"/>
      <c r="OJ1498" s="147"/>
      <c r="OK1498" s="147"/>
      <c r="OL1498" s="147"/>
      <c r="OM1498" s="147"/>
      <c r="ON1498" s="147"/>
      <c r="OO1498" s="147"/>
      <c r="OP1498" s="147"/>
      <c r="OQ1498" s="147"/>
      <c r="OR1498" s="147"/>
      <c r="OS1498" s="147"/>
      <c r="OT1498" s="147"/>
      <c r="OU1498" s="147"/>
      <c r="OV1498" s="147"/>
      <c r="OW1498" s="147"/>
      <c r="OX1498" s="147"/>
      <c r="OY1498" s="147"/>
      <c r="OZ1498" s="147"/>
      <c r="PA1498" s="147"/>
      <c r="PB1498" s="147"/>
      <c r="PC1498" s="147"/>
      <c r="PD1498" s="147"/>
      <c r="PE1498" s="147"/>
      <c r="PF1498" s="147"/>
      <c r="PG1498" s="147"/>
      <c r="PH1498" s="147"/>
      <c r="PI1498" s="147"/>
      <c r="PJ1498" s="147"/>
      <c r="PK1498" s="147"/>
      <c r="PL1498" s="147"/>
      <c r="PM1498" s="147"/>
      <c r="PN1498" s="147"/>
      <c r="PO1498" s="147"/>
      <c r="PP1498" s="147"/>
      <c r="PQ1498" s="147"/>
      <c r="PR1498" s="147"/>
      <c r="PS1498" s="147"/>
      <c r="PT1498" s="147"/>
      <c r="PU1498" s="147"/>
      <c r="PV1498" s="147"/>
      <c r="PW1498" s="147"/>
      <c r="PX1498" s="147"/>
      <c r="PY1498" s="147"/>
      <c r="PZ1498" s="147"/>
      <c r="QA1498" s="147"/>
      <c r="QB1498" s="147"/>
      <c r="QC1498" s="147"/>
      <c r="QD1498" s="147"/>
      <c r="QE1498" s="147"/>
      <c r="QF1498" s="147"/>
      <c r="QG1498" s="147"/>
      <c r="QH1498" s="147"/>
      <c r="QI1498" s="147"/>
      <c r="QJ1498" s="147"/>
      <c r="QK1498" s="147"/>
      <c r="QL1498" s="147"/>
      <c r="QM1498" s="147"/>
      <c r="QN1498" s="147"/>
      <c r="QO1498" s="147"/>
      <c r="QP1498" s="147"/>
      <c r="QQ1498" s="147"/>
      <c r="QR1498" s="147"/>
      <c r="QS1498" s="147"/>
      <c r="QT1498" s="147"/>
      <c r="QU1498" s="147"/>
      <c r="QV1498" s="147"/>
      <c r="QW1498" s="147"/>
      <c r="QX1498" s="147"/>
      <c r="QY1498" s="147"/>
      <c r="QZ1498" s="147"/>
      <c r="RA1498" s="147"/>
      <c r="RB1498" s="147"/>
      <c r="RC1498" s="147"/>
      <c r="RD1498" s="147"/>
      <c r="RE1498" s="147"/>
      <c r="RF1498" s="147"/>
      <c r="RG1498" s="147"/>
      <c r="RH1498" s="147"/>
      <c r="RI1498" s="147"/>
      <c r="RJ1498" s="147"/>
      <c r="RK1498" s="147"/>
      <c r="RL1498" s="147"/>
      <c r="RM1498" s="147"/>
      <c r="RN1498" s="147"/>
      <c r="RO1498" s="147"/>
      <c r="RP1498" s="147"/>
      <c r="RQ1498" s="147"/>
      <c r="RR1498" s="147"/>
      <c r="RS1498" s="147"/>
      <c r="RT1498" s="147"/>
      <c r="RU1498" s="147"/>
      <c r="RV1498" s="147"/>
      <c r="RW1498" s="147"/>
      <c r="RX1498" s="147"/>
      <c r="RY1498" s="147"/>
      <c r="RZ1498" s="147"/>
      <c r="SA1498" s="147"/>
      <c r="SB1498" s="147"/>
      <c r="SC1498" s="147"/>
      <c r="SD1498" s="147"/>
      <c r="SE1498" s="147"/>
      <c r="SF1498" s="147"/>
      <c r="SG1498" s="147"/>
      <c r="SH1498" s="147"/>
      <c r="SI1498" s="147"/>
      <c r="SJ1498" s="147"/>
      <c r="SK1498" s="147"/>
      <c r="SL1498" s="147"/>
      <c r="SM1498" s="147"/>
      <c r="SN1498" s="147"/>
      <c r="SO1498" s="147"/>
      <c r="SP1498" s="147"/>
      <c r="SQ1498" s="147"/>
      <c r="SR1498" s="147"/>
      <c r="SS1498" s="147"/>
      <c r="ST1498" s="147"/>
      <c r="SU1498" s="147"/>
      <c r="SV1498" s="147"/>
      <c r="SW1498" s="147"/>
      <c r="SX1498" s="147"/>
      <c r="SY1498" s="147"/>
      <c r="SZ1498" s="147"/>
      <c r="TA1498" s="147"/>
      <c r="TB1498" s="147"/>
      <c r="TC1498" s="147"/>
      <c r="TD1498" s="147"/>
      <c r="TE1498" s="147"/>
      <c r="TF1498" s="147"/>
      <c r="TG1498" s="147"/>
      <c r="TH1498" s="147"/>
      <c r="TI1498" s="147"/>
      <c r="TJ1498" s="147"/>
      <c r="TK1498" s="147"/>
      <c r="TL1498" s="147"/>
      <c r="TM1498" s="147"/>
      <c r="TN1498" s="147"/>
      <c r="TO1498" s="147"/>
      <c r="TP1498" s="147"/>
      <c r="TQ1498" s="147"/>
      <c r="TR1498" s="147"/>
      <c r="TS1498" s="147"/>
      <c r="TT1498" s="147"/>
      <c r="TU1498" s="147"/>
      <c r="TV1498" s="147"/>
      <c r="TW1498" s="147"/>
      <c r="TX1498" s="147"/>
      <c r="TY1498" s="147"/>
      <c r="TZ1498" s="147"/>
      <c r="UA1498" s="147"/>
      <c r="UB1498" s="147"/>
      <c r="UC1498" s="147"/>
      <c r="UD1498" s="147"/>
      <c r="UE1498" s="147"/>
      <c r="UF1498" s="147"/>
      <c r="UG1498" s="147"/>
      <c r="UH1498" s="147"/>
      <c r="UI1498" s="147"/>
      <c r="UJ1498" s="147"/>
      <c r="UK1498" s="147"/>
      <c r="UL1498" s="147"/>
      <c r="UM1498" s="147"/>
      <c r="UN1498" s="147"/>
      <c r="UO1498" s="147"/>
      <c r="UP1498" s="147"/>
      <c r="UQ1498" s="147"/>
      <c r="UR1498" s="147"/>
      <c r="US1498" s="147"/>
      <c r="UT1498" s="147"/>
      <c r="UU1498" s="147"/>
      <c r="UV1498" s="147"/>
      <c r="UW1498" s="147"/>
      <c r="UX1498" s="147"/>
      <c r="UY1498" s="147"/>
      <c r="UZ1498" s="147"/>
      <c r="VA1498" s="147"/>
      <c r="VB1498" s="147"/>
      <c r="VC1498" s="147"/>
      <c r="VD1498" s="147"/>
      <c r="VE1498" s="147"/>
      <c r="VF1498" s="147"/>
      <c r="VG1498" s="147"/>
      <c r="VH1498" s="147"/>
      <c r="VI1498" s="147"/>
      <c r="VJ1498" s="147"/>
      <c r="VK1498" s="147"/>
      <c r="VL1498" s="147"/>
      <c r="VM1498" s="147"/>
      <c r="VN1498" s="147"/>
      <c r="VO1498" s="147"/>
      <c r="VP1498" s="147"/>
      <c r="VQ1498" s="147"/>
      <c r="VR1498" s="147"/>
      <c r="VS1498" s="147"/>
      <c r="VT1498" s="147"/>
      <c r="VU1498" s="147"/>
      <c r="VV1498" s="147"/>
      <c r="VW1498" s="147"/>
      <c r="VX1498" s="147"/>
      <c r="VY1498" s="147"/>
      <c r="VZ1498" s="147"/>
      <c r="WA1498" s="147"/>
      <c r="WB1498" s="147"/>
      <c r="WC1498" s="147"/>
      <c r="WD1498" s="147"/>
      <c r="WE1498" s="147"/>
      <c r="WF1498" s="147"/>
      <c r="WG1498" s="147"/>
      <c r="WH1498" s="147"/>
      <c r="WI1498" s="147"/>
      <c r="WJ1498" s="147"/>
      <c r="WK1498" s="147"/>
      <c r="WL1498" s="147"/>
      <c r="WM1498" s="147"/>
      <c r="WN1498" s="147"/>
      <c r="WO1498" s="147"/>
      <c r="WP1498" s="147"/>
      <c r="WQ1498" s="147"/>
      <c r="WR1498" s="147"/>
      <c r="WS1498" s="147"/>
      <c r="WT1498" s="147"/>
      <c r="WU1498" s="147"/>
      <c r="WV1498" s="147"/>
      <c r="WW1498" s="147"/>
      <c r="WX1498" s="147"/>
      <c r="WY1498" s="147"/>
      <c r="WZ1498" s="147"/>
      <c r="XA1498" s="147"/>
      <c r="XB1498" s="147"/>
      <c r="XC1498" s="147"/>
      <c r="XD1498" s="147"/>
      <c r="XE1498" s="147"/>
      <c r="XF1498" s="147"/>
      <c r="XG1498" s="147"/>
      <c r="XH1498" s="147"/>
      <c r="XI1498" s="147"/>
      <c r="XJ1498" s="147"/>
      <c r="XK1498" s="147"/>
      <c r="XL1498" s="147"/>
      <c r="XM1498" s="147"/>
      <c r="XN1498" s="147"/>
      <c r="XO1498" s="147"/>
      <c r="XP1498" s="147"/>
      <c r="XQ1498" s="147"/>
      <c r="XR1498" s="147"/>
      <c r="XS1498" s="147"/>
      <c r="XT1498" s="147"/>
      <c r="XU1498" s="147"/>
      <c r="XV1498" s="147"/>
      <c r="XW1498" s="147"/>
      <c r="XX1498" s="147"/>
      <c r="XY1498" s="147"/>
      <c r="XZ1498" s="147"/>
      <c r="YA1498" s="147"/>
      <c r="YB1498" s="147"/>
      <c r="YC1498" s="147"/>
      <c r="YD1498" s="147"/>
      <c r="YE1498" s="147"/>
      <c r="YF1498" s="147"/>
      <c r="YG1498" s="147"/>
      <c r="YH1498" s="147"/>
      <c r="YI1498" s="147"/>
      <c r="YJ1498" s="147"/>
      <c r="YK1498" s="147"/>
      <c r="YL1498" s="147"/>
      <c r="YM1498" s="147"/>
      <c r="YN1498" s="147"/>
      <c r="YO1498" s="147"/>
      <c r="YP1498" s="147"/>
      <c r="YQ1498" s="147"/>
      <c r="YR1498" s="147"/>
      <c r="YS1498" s="147"/>
      <c r="YT1498" s="147"/>
      <c r="YU1498" s="147"/>
      <c r="YV1498" s="147"/>
      <c r="YW1498" s="147"/>
      <c r="YX1498" s="147"/>
      <c r="YY1498" s="147"/>
      <c r="YZ1498" s="147"/>
      <c r="ZA1498" s="147"/>
      <c r="ZB1498" s="147"/>
      <c r="ZC1498" s="147"/>
      <c r="ZD1498" s="147"/>
      <c r="ZE1498" s="147"/>
      <c r="ZF1498" s="147"/>
      <c r="ZG1498" s="147"/>
      <c r="ZH1498" s="147"/>
      <c r="ZI1498" s="147"/>
      <c r="ZJ1498" s="147"/>
      <c r="ZK1498" s="147"/>
      <c r="ZL1498" s="147"/>
      <c r="ZM1498" s="147"/>
      <c r="ZN1498" s="147"/>
      <c r="ZO1498" s="147"/>
      <c r="ZP1498" s="147"/>
      <c r="ZQ1498" s="147"/>
      <c r="ZR1498" s="147"/>
      <c r="ZS1498" s="147"/>
      <c r="ZT1498" s="147"/>
      <c r="ZU1498" s="147"/>
      <c r="ZV1498" s="147"/>
      <c r="ZW1498" s="147"/>
      <c r="ZX1498" s="147"/>
      <c r="ZY1498" s="147"/>
      <c r="ZZ1498" s="147"/>
      <c r="AAA1498" s="147"/>
      <c r="AAB1498" s="147"/>
      <c r="AAC1498" s="147"/>
      <c r="AAD1498" s="147"/>
      <c r="AAE1498" s="147"/>
      <c r="AAF1498" s="147"/>
      <c r="AAG1498" s="147"/>
      <c r="AAH1498" s="147"/>
      <c r="AAI1498" s="147"/>
      <c r="AAJ1498" s="147"/>
      <c r="AAK1498" s="147"/>
      <c r="AAL1498" s="147"/>
      <c r="AAM1498" s="147"/>
      <c r="AAN1498" s="147"/>
      <c r="AAO1498" s="147"/>
      <c r="AAP1498" s="147"/>
      <c r="AAQ1498" s="147"/>
      <c r="AAR1498" s="147"/>
      <c r="AAS1498" s="147"/>
      <c r="AAT1498" s="147"/>
      <c r="AAU1498" s="147"/>
      <c r="AAV1498" s="147"/>
      <c r="AAW1498" s="147"/>
      <c r="AAX1498" s="147"/>
      <c r="AAY1498" s="147"/>
      <c r="AAZ1498" s="147"/>
      <c r="ABA1498" s="147"/>
      <c r="ABB1498" s="147"/>
      <c r="ABC1498" s="147"/>
      <c r="ABD1498" s="147"/>
      <c r="ABE1498" s="147"/>
      <c r="ABF1498" s="147"/>
      <c r="ABG1498" s="147"/>
      <c r="ABH1498" s="147"/>
      <c r="ABI1498" s="147"/>
      <c r="ABJ1498" s="147"/>
      <c r="ABK1498" s="147"/>
      <c r="ABL1498" s="147"/>
      <c r="ABM1498" s="147"/>
      <c r="ABN1498" s="147"/>
      <c r="ABO1498" s="147"/>
      <c r="ABP1498" s="147"/>
      <c r="ABQ1498" s="147"/>
      <c r="ABR1498" s="147"/>
      <c r="ABS1498" s="147"/>
      <c r="ABT1498" s="147"/>
      <c r="ABU1498" s="147"/>
      <c r="ABV1498" s="147"/>
      <c r="ABW1498" s="147"/>
      <c r="ABX1498" s="147"/>
      <c r="ABY1498" s="147"/>
      <c r="ABZ1498" s="147"/>
      <c r="ACA1498" s="147"/>
      <c r="ACB1498" s="147"/>
      <c r="ACC1498" s="147"/>
      <c r="ACD1498" s="147"/>
      <c r="ACE1498" s="147"/>
      <c r="ACF1498" s="147"/>
      <c r="ACG1498" s="147"/>
      <c r="ACH1498" s="147"/>
      <c r="ACI1498" s="147"/>
      <c r="ACJ1498" s="147"/>
      <c r="ACK1498" s="147"/>
      <c r="ACL1498" s="147"/>
      <c r="ACM1498" s="147"/>
      <c r="ACN1498" s="147"/>
      <c r="ACO1498" s="147"/>
      <c r="ACP1498" s="147"/>
      <c r="ACQ1498" s="147"/>
      <c r="ACR1498" s="147"/>
      <c r="ACS1498" s="147"/>
      <c r="ACT1498" s="147"/>
      <c r="ACU1498" s="147"/>
      <c r="ACV1498" s="147"/>
      <c r="ACW1498" s="147"/>
      <c r="ACX1498" s="147"/>
      <c r="ACY1498" s="147"/>
      <c r="ACZ1498" s="147"/>
      <c r="ADA1498" s="147"/>
      <c r="ADB1498" s="147"/>
      <c r="ADC1498" s="147"/>
      <c r="ADD1498" s="147"/>
      <c r="ADE1498" s="147"/>
      <c r="ADF1498" s="147"/>
      <c r="ADG1498" s="147"/>
      <c r="ADH1498" s="147"/>
      <c r="ADI1498" s="147"/>
      <c r="ADJ1498" s="147"/>
      <c r="ADK1498" s="147"/>
      <c r="ADL1498" s="147"/>
      <c r="ADM1498" s="147"/>
      <c r="ADN1498" s="147"/>
      <c r="ADO1498" s="147"/>
      <c r="ADP1498" s="147"/>
      <c r="ADQ1498" s="147"/>
      <c r="ADR1498" s="147"/>
      <c r="ADS1498" s="147"/>
      <c r="ADT1498" s="147"/>
      <c r="ADU1498" s="147"/>
      <c r="ADV1498" s="147"/>
      <c r="ADW1498" s="147"/>
      <c r="ADX1498" s="147"/>
      <c r="ADY1498" s="147"/>
      <c r="ADZ1498" s="147"/>
      <c r="AEA1498" s="147"/>
      <c r="AEB1498" s="147"/>
      <c r="AEC1498" s="147"/>
      <c r="AED1498" s="147"/>
      <c r="AEE1498" s="147"/>
      <c r="AEF1498" s="147"/>
      <c r="AEG1498" s="147"/>
      <c r="AEH1498" s="147"/>
      <c r="AEI1498" s="147"/>
      <c r="AEJ1498" s="147"/>
      <c r="AEK1498" s="147"/>
      <c r="AEL1498" s="147"/>
      <c r="AEM1498" s="147"/>
      <c r="AEN1498" s="147"/>
      <c r="AEO1498" s="147"/>
      <c r="AEP1498" s="147"/>
      <c r="AEQ1498" s="147"/>
      <c r="AER1498" s="147"/>
      <c r="AES1498" s="147"/>
      <c r="AET1498" s="147"/>
      <c r="AEU1498" s="147"/>
      <c r="AEV1498" s="147"/>
      <c r="AEW1498" s="147"/>
      <c r="AEX1498" s="147"/>
      <c r="AEY1498" s="147"/>
      <c r="AEZ1498" s="147"/>
      <c r="AFA1498" s="147"/>
      <c r="AFB1498" s="147"/>
      <c r="AFC1498" s="147"/>
      <c r="AFD1498" s="147"/>
      <c r="AFE1498" s="147"/>
      <c r="AFF1498" s="147"/>
      <c r="AFG1498" s="147"/>
      <c r="AFH1498" s="147"/>
      <c r="AFI1498" s="147"/>
      <c r="AFJ1498" s="147"/>
      <c r="AFK1498" s="147"/>
      <c r="AFL1498" s="147"/>
      <c r="AFM1498" s="147"/>
      <c r="AFN1498" s="147"/>
      <c r="AFO1498" s="147"/>
      <c r="AFP1498" s="147"/>
      <c r="AFQ1498" s="147"/>
      <c r="AFR1498" s="147"/>
      <c r="AFS1498" s="147"/>
      <c r="AFT1498" s="147"/>
      <c r="AFU1498" s="147"/>
      <c r="AFV1498" s="147"/>
      <c r="AFW1498" s="147"/>
      <c r="AFX1498" s="147"/>
      <c r="AFY1498" s="147"/>
      <c r="AFZ1498" s="147"/>
      <c r="AGA1498" s="147"/>
      <c r="AGB1498" s="147"/>
      <c r="AGC1498" s="147"/>
      <c r="AGD1498" s="147"/>
      <c r="AGE1498" s="147"/>
      <c r="AGF1498" s="147"/>
      <c r="AGG1498" s="147"/>
      <c r="AGH1498" s="147"/>
      <c r="AGI1498" s="147"/>
      <c r="AGJ1498" s="147"/>
      <c r="AGK1498" s="147"/>
      <c r="AGL1498" s="147"/>
      <c r="AGM1498" s="147"/>
      <c r="AGN1498" s="147"/>
      <c r="AGO1498" s="147"/>
      <c r="AGP1498" s="147"/>
      <c r="AGQ1498" s="147"/>
      <c r="AGR1498" s="147"/>
      <c r="AGS1498" s="147"/>
      <c r="AGT1498" s="147"/>
      <c r="AGU1498" s="147"/>
      <c r="AGV1498" s="147"/>
      <c r="AGW1498" s="147"/>
      <c r="AGX1498" s="147"/>
      <c r="AGY1498" s="147"/>
      <c r="AGZ1498" s="147"/>
      <c r="AHA1498" s="147"/>
      <c r="AHB1498" s="147"/>
      <c r="AHC1498" s="147"/>
      <c r="AHD1498" s="147"/>
      <c r="AHE1498" s="147"/>
      <c r="AHF1498" s="147"/>
      <c r="AHG1498" s="147"/>
      <c r="AHH1498" s="147"/>
      <c r="AHI1498" s="147"/>
      <c r="AHJ1498" s="147"/>
      <c r="AHK1498" s="147"/>
      <c r="AHL1498" s="147"/>
      <c r="AHM1498" s="147"/>
      <c r="AHN1498" s="147"/>
      <c r="AHO1498" s="147"/>
      <c r="AHP1498" s="147"/>
      <c r="AHQ1498" s="147"/>
      <c r="AHR1498" s="147"/>
      <c r="AHS1498" s="147"/>
      <c r="AHT1498" s="147"/>
      <c r="AHU1498" s="147"/>
      <c r="AHV1498" s="147"/>
      <c r="AHW1498" s="147"/>
      <c r="AHX1498" s="147"/>
      <c r="AHY1498" s="147"/>
      <c r="AHZ1498" s="147"/>
      <c r="AIA1498" s="147"/>
      <c r="AIB1498" s="147"/>
      <c r="AIC1498" s="147"/>
      <c r="AID1498" s="147"/>
      <c r="AIE1498" s="147"/>
      <c r="AIF1498" s="147"/>
      <c r="AIG1498" s="147"/>
      <c r="AIH1498" s="147"/>
      <c r="AII1498" s="147"/>
      <c r="AIJ1498" s="147"/>
      <c r="AIK1498" s="147"/>
      <c r="AIL1498" s="147"/>
      <c r="AIM1498" s="147"/>
      <c r="AIN1498" s="147"/>
      <c r="AIO1498" s="147"/>
      <c r="AIP1498" s="147"/>
      <c r="AIQ1498" s="147"/>
      <c r="AIR1498" s="147"/>
      <c r="AIS1498" s="147"/>
      <c r="AIT1498" s="147"/>
      <c r="AIU1498" s="147"/>
      <c r="AIV1498" s="147"/>
      <c r="AIW1498" s="147"/>
      <c r="AIX1498" s="147"/>
      <c r="AIY1498" s="147"/>
      <c r="AIZ1498" s="147"/>
      <c r="AJA1498" s="147"/>
      <c r="AJB1498" s="147"/>
      <c r="AJC1498" s="147"/>
      <c r="AJD1498" s="147"/>
      <c r="AJE1498" s="147"/>
      <c r="AJF1498" s="147"/>
      <c r="AJG1498" s="147"/>
      <c r="AJH1498" s="147"/>
      <c r="AJI1498" s="147"/>
      <c r="AJJ1498" s="147"/>
      <c r="AJK1498" s="147"/>
      <c r="AJL1498" s="147"/>
      <c r="AJM1498" s="147"/>
      <c r="AJN1498" s="147"/>
      <c r="AJO1498" s="147"/>
      <c r="AJP1498" s="147"/>
      <c r="AJQ1498" s="147"/>
      <c r="AJR1498" s="147"/>
      <c r="AJS1498" s="147"/>
      <c r="AJT1498" s="147"/>
      <c r="AJU1498" s="147"/>
      <c r="AJV1498" s="147"/>
      <c r="AJW1498" s="147"/>
      <c r="AJX1498" s="147"/>
      <c r="AJY1498" s="147"/>
      <c r="AJZ1498" s="147"/>
      <c r="AKA1498" s="147"/>
      <c r="AKB1498" s="147"/>
      <c r="AKC1498" s="147"/>
      <c r="AKD1498" s="147"/>
      <c r="AKE1498" s="147"/>
      <c r="AKF1498" s="147"/>
      <c r="AKG1498" s="147"/>
      <c r="AKH1498" s="147"/>
      <c r="AKI1498" s="147"/>
      <c r="AKJ1498" s="147"/>
      <c r="AKK1498" s="147"/>
      <c r="AKL1498" s="147"/>
      <c r="AKM1498" s="147"/>
      <c r="AKN1498" s="147"/>
      <c r="AKO1498" s="147"/>
      <c r="AKP1498" s="147"/>
      <c r="AKQ1498" s="147"/>
      <c r="AKR1498" s="147"/>
      <c r="AKS1498" s="147"/>
      <c r="AKT1498" s="147"/>
      <c r="AKU1498" s="147"/>
      <c r="AKV1498" s="147"/>
      <c r="AKW1498" s="147"/>
      <c r="AKX1498" s="147"/>
      <c r="AKY1498" s="147"/>
      <c r="AKZ1498" s="147"/>
      <c r="ALA1498" s="147"/>
      <c r="ALB1498" s="147"/>
      <c r="ALC1498" s="147"/>
      <c r="ALD1498" s="147"/>
      <c r="ALE1498" s="147"/>
      <c r="ALF1498" s="147"/>
      <c r="ALG1498" s="147"/>
      <c r="ALH1498" s="147"/>
      <c r="ALI1498" s="147"/>
      <c r="ALJ1498" s="147"/>
      <c r="ALK1498" s="147"/>
      <c r="ALL1498" s="147"/>
      <c r="ALM1498" s="147"/>
      <c r="ALN1498" s="147"/>
      <c r="ALO1498" s="147"/>
      <c r="ALP1498" s="147"/>
      <c r="ALQ1498" s="147"/>
      <c r="ALR1498" s="147"/>
      <c r="ALS1498" s="147"/>
      <c r="ALT1498" s="147"/>
      <c r="ALU1498" s="147"/>
      <c r="ALV1498" s="147"/>
      <c r="ALW1498" s="147"/>
      <c r="ALX1498" s="147"/>
      <c r="ALY1498" s="147"/>
      <c r="ALZ1498" s="147"/>
      <c r="AMA1498" s="147"/>
      <c r="AMB1498" s="147"/>
      <c r="AMC1498" s="147"/>
      <c r="AMD1498" s="147"/>
      <c r="AME1498" s="147"/>
      <c r="AMF1498" s="147"/>
      <c r="AMG1498" s="147"/>
      <c r="AMH1498" s="147"/>
      <c r="AMI1498" s="147"/>
      <c r="AMJ1498" s="147"/>
      <c r="AMK1498" s="147"/>
    </row>
    <row r="1499" spans="1:1025" s="149" customFormat="1">
      <c r="A1499" s="144">
        <v>1622</v>
      </c>
      <c r="B1499" s="144" t="s">
        <v>3242</v>
      </c>
      <c r="C1499" s="144">
        <v>133149</v>
      </c>
      <c r="D1499" s="145">
        <v>-2.95</v>
      </c>
      <c r="E1499" s="145">
        <v>44.35</v>
      </c>
      <c r="F1499" s="145">
        <v>4.4000000000000004</v>
      </c>
      <c r="G1499" s="146"/>
      <c r="H1499" s="146"/>
      <c r="I1499" s="147">
        <v>7831279</v>
      </c>
      <c r="J1499" s="148" t="s">
        <v>3243</v>
      </c>
      <c r="K1499" s="146" t="s">
        <v>3244</v>
      </c>
      <c r="M1499" s="147"/>
      <c r="N1499" s="147"/>
      <c r="O1499" s="147"/>
      <c r="P1499" s="147"/>
      <c r="Q1499" s="147"/>
      <c r="R1499" s="147"/>
      <c r="S1499" s="147"/>
      <c r="T1499" s="147"/>
      <c r="U1499" s="147"/>
      <c r="V1499" s="147"/>
      <c r="W1499" s="147"/>
      <c r="X1499" s="147"/>
      <c r="Y1499" s="147"/>
      <c r="Z1499" s="147"/>
      <c r="AA1499" s="147"/>
      <c r="AB1499" s="147"/>
      <c r="AC1499" s="147"/>
      <c r="AD1499" s="147"/>
      <c r="AE1499" s="147"/>
      <c r="AF1499" s="147"/>
      <c r="AG1499" s="147"/>
      <c r="AH1499" s="147"/>
      <c r="AI1499" s="147"/>
      <c r="AJ1499" s="147"/>
      <c r="AK1499" s="147"/>
      <c r="AL1499" s="147"/>
      <c r="AM1499" s="147"/>
      <c r="AN1499" s="147"/>
      <c r="AO1499" s="147"/>
      <c r="AP1499" s="147"/>
      <c r="AQ1499" s="147"/>
      <c r="AR1499" s="147"/>
      <c r="AS1499" s="147"/>
      <c r="AT1499" s="147"/>
      <c r="AU1499" s="147"/>
      <c r="AV1499" s="147"/>
      <c r="AW1499" s="147"/>
      <c r="AX1499" s="147"/>
      <c r="AY1499" s="147"/>
      <c r="AZ1499" s="147"/>
      <c r="BA1499" s="147"/>
      <c r="BB1499" s="147"/>
      <c r="BC1499" s="147"/>
      <c r="BD1499" s="147"/>
      <c r="BE1499" s="147"/>
      <c r="BF1499" s="147"/>
      <c r="BG1499" s="147"/>
      <c r="BH1499" s="147"/>
      <c r="BI1499" s="147"/>
      <c r="BJ1499" s="147"/>
      <c r="BK1499" s="147"/>
      <c r="BL1499" s="147"/>
      <c r="BM1499" s="147"/>
      <c r="BN1499" s="147"/>
      <c r="BO1499" s="147"/>
      <c r="BP1499" s="147"/>
      <c r="BQ1499" s="147"/>
      <c r="BR1499" s="147"/>
      <c r="BS1499" s="147"/>
      <c r="BT1499" s="147"/>
      <c r="BU1499" s="147"/>
      <c r="BV1499" s="147"/>
      <c r="BW1499" s="147"/>
      <c r="BX1499" s="147"/>
      <c r="BY1499" s="147"/>
      <c r="BZ1499" s="147"/>
      <c r="CA1499" s="147"/>
      <c r="CB1499" s="147"/>
      <c r="CC1499" s="147"/>
      <c r="CD1499" s="147"/>
      <c r="CE1499" s="147"/>
      <c r="CF1499" s="147"/>
      <c r="CG1499" s="147"/>
      <c r="CH1499" s="147"/>
      <c r="CI1499" s="147"/>
      <c r="CJ1499" s="147"/>
      <c r="CK1499" s="147"/>
      <c r="CL1499" s="147"/>
      <c r="CM1499" s="147"/>
      <c r="CN1499" s="147"/>
      <c r="CO1499" s="147"/>
      <c r="CP1499" s="147"/>
      <c r="CQ1499" s="147"/>
      <c r="CR1499" s="147"/>
      <c r="CS1499" s="147"/>
      <c r="CT1499" s="147"/>
      <c r="CU1499" s="147"/>
      <c r="CV1499" s="147"/>
      <c r="CW1499" s="147"/>
      <c r="CX1499" s="147"/>
      <c r="CY1499" s="147"/>
      <c r="CZ1499" s="147"/>
      <c r="DA1499" s="147"/>
      <c r="DB1499" s="147"/>
      <c r="DC1499" s="147"/>
      <c r="DD1499" s="147"/>
      <c r="DE1499" s="147"/>
      <c r="DF1499" s="147"/>
      <c r="DG1499" s="147"/>
      <c r="DH1499" s="147"/>
      <c r="DI1499" s="147"/>
      <c r="DJ1499" s="147"/>
      <c r="DK1499" s="147"/>
      <c r="DL1499" s="147"/>
      <c r="DM1499" s="147"/>
      <c r="DN1499" s="147"/>
      <c r="DO1499" s="147"/>
      <c r="DP1499" s="147"/>
      <c r="DQ1499" s="147"/>
      <c r="DR1499" s="147"/>
      <c r="DS1499" s="147"/>
      <c r="DT1499" s="147"/>
      <c r="DU1499" s="147"/>
      <c r="DV1499" s="147"/>
      <c r="DW1499" s="147"/>
      <c r="DX1499" s="147"/>
      <c r="DY1499" s="147"/>
      <c r="DZ1499" s="147"/>
      <c r="EA1499" s="147"/>
      <c r="EB1499" s="147"/>
      <c r="EC1499" s="147"/>
      <c r="ED1499" s="147"/>
      <c r="EE1499" s="147"/>
      <c r="EF1499" s="147"/>
      <c r="EG1499" s="147"/>
      <c r="EH1499" s="147"/>
      <c r="EI1499" s="147"/>
      <c r="EJ1499" s="147"/>
      <c r="EK1499" s="147"/>
      <c r="EL1499" s="147"/>
      <c r="EM1499" s="147"/>
      <c r="EN1499" s="147"/>
      <c r="EO1499" s="147"/>
      <c r="EP1499" s="147"/>
      <c r="EQ1499" s="147"/>
      <c r="ER1499" s="147"/>
      <c r="ES1499" s="147"/>
      <c r="ET1499" s="147"/>
      <c r="EU1499" s="147"/>
      <c r="EV1499" s="147"/>
      <c r="EW1499" s="147"/>
      <c r="EX1499" s="147"/>
      <c r="EY1499" s="147"/>
      <c r="EZ1499" s="147"/>
      <c r="FA1499" s="147"/>
      <c r="FB1499" s="147"/>
      <c r="FC1499" s="147"/>
      <c r="FD1499" s="147"/>
      <c r="FE1499" s="147"/>
      <c r="FF1499" s="147"/>
      <c r="FG1499" s="147"/>
      <c r="FH1499" s="147"/>
      <c r="FI1499" s="147"/>
      <c r="FJ1499" s="147"/>
      <c r="FK1499" s="147"/>
      <c r="FL1499" s="147"/>
      <c r="FM1499" s="147"/>
      <c r="FN1499" s="147"/>
      <c r="FO1499" s="147"/>
      <c r="FP1499" s="147"/>
      <c r="FQ1499" s="147"/>
      <c r="FR1499" s="147"/>
      <c r="FS1499" s="147"/>
      <c r="FT1499" s="147"/>
      <c r="FU1499" s="147"/>
      <c r="FV1499" s="147"/>
      <c r="FW1499" s="147"/>
      <c r="FX1499" s="147"/>
      <c r="FY1499" s="147"/>
      <c r="FZ1499" s="147"/>
      <c r="GA1499" s="147"/>
      <c r="GB1499" s="147"/>
      <c r="GC1499" s="147"/>
      <c r="GD1499" s="147"/>
      <c r="GE1499" s="147"/>
      <c r="GF1499" s="147"/>
      <c r="GG1499" s="147"/>
      <c r="GH1499" s="147"/>
      <c r="GI1499" s="147"/>
      <c r="GJ1499" s="147"/>
      <c r="GK1499" s="147"/>
      <c r="GL1499" s="147"/>
      <c r="GM1499" s="147"/>
      <c r="GN1499" s="147"/>
      <c r="GO1499" s="147"/>
      <c r="GP1499" s="147"/>
      <c r="GQ1499" s="147"/>
      <c r="GR1499" s="147"/>
      <c r="GS1499" s="147"/>
      <c r="GT1499" s="147"/>
      <c r="GU1499" s="147"/>
      <c r="GV1499" s="147"/>
      <c r="GW1499" s="147"/>
      <c r="GX1499" s="147"/>
      <c r="GY1499" s="147"/>
      <c r="GZ1499" s="147"/>
      <c r="HA1499" s="147"/>
      <c r="HB1499" s="147"/>
      <c r="HC1499" s="147"/>
      <c r="HD1499" s="147"/>
      <c r="HE1499" s="147"/>
      <c r="HF1499" s="147"/>
      <c r="HG1499" s="147"/>
      <c r="HH1499" s="147"/>
      <c r="HI1499" s="147"/>
      <c r="HJ1499" s="147"/>
      <c r="HK1499" s="147"/>
      <c r="HL1499" s="147"/>
      <c r="HM1499" s="147"/>
      <c r="HN1499" s="147"/>
      <c r="HO1499" s="147"/>
      <c r="HP1499" s="147"/>
      <c r="HQ1499" s="147"/>
      <c r="HR1499" s="147"/>
      <c r="HS1499" s="147"/>
      <c r="HT1499" s="147"/>
      <c r="HU1499" s="147"/>
      <c r="HV1499" s="147"/>
      <c r="HW1499" s="147"/>
      <c r="HX1499" s="147"/>
      <c r="HY1499" s="147"/>
      <c r="HZ1499" s="147"/>
      <c r="IA1499" s="147"/>
      <c r="IB1499" s="147"/>
      <c r="IC1499" s="147"/>
      <c r="ID1499" s="147"/>
      <c r="IE1499" s="147"/>
      <c r="IF1499" s="147"/>
      <c r="IG1499" s="147"/>
      <c r="IH1499" s="147"/>
      <c r="II1499" s="147"/>
      <c r="IJ1499" s="147"/>
      <c r="IK1499" s="147"/>
      <c r="IL1499" s="147"/>
      <c r="IM1499" s="147"/>
      <c r="IN1499" s="147"/>
      <c r="IO1499" s="147"/>
      <c r="IP1499" s="147"/>
      <c r="IQ1499" s="147"/>
      <c r="IR1499" s="147"/>
      <c r="IS1499" s="147"/>
      <c r="IT1499" s="147"/>
      <c r="IU1499" s="147"/>
      <c r="IV1499" s="147"/>
      <c r="IW1499" s="147"/>
      <c r="IX1499" s="147"/>
      <c r="IY1499" s="147"/>
      <c r="IZ1499" s="147"/>
      <c r="JA1499" s="147"/>
      <c r="JB1499" s="147"/>
      <c r="JC1499" s="147"/>
      <c r="JD1499" s="147"/>
      <c r="JE1499" s="147"/>
      <c r="JF1499" s="147"/>
      <c r="JG1499" s="147"/>
      <c r="JH1499" s="147"/>
      <c r="JI1499" s="147"/>
      <c r="JJ1499" s="147"/>
      <c r="JK1499" s="147"/>
      <c r="JL1499" s="147"/>
      <c r="JM1499" s="147"/>
      <c r="JN1499" s="147"/>
      <c r="JO1499" s="147"/>
      <c r="JP1499" s="147"/>
      <c r="JQ1499" s="147"/>
      <c r="JR1499" s="147"/>
      <c r="JS1499" s="147"/>
      <c r="JT1499" s="147"/>
      <c r="JU1499" s="147"/>
      <c r="JV1499" s="147"/>
      <c r="JW1499" s="147"/>
      <c r="JX1499" s="147"/>
      <c r="JY1499" s="147"/>
      <c r="JZ1499" s="147"/>
      <c r="KA1499" s="147"/>
      <c r="KB1499" s="147"/>
      <c r="KC1499" s="147"/>
      <c r="KD1499" s="147"/>
      <c r="KE1499" s="147"/>
      <c r="KF1499" s="147"/>
      <c r="KG1499" s="147"/>
      <c r="KH1499" s="147"/>
      <c r="KI1499" s="147"/>
      <c r="KJ1499" s="147"/>
      <c r="KK1499" s="147"/>
      <c r="KL1499" s="147"/>
      <c r="KM1499" s="147"/>
      <c r="KN1499" s="147"/>
      <c r="KO1499" s="147"/>
      <c r="KP1499" s="147"/>
      <c r="KQ1499" s="147"/>
      <c r="KR1499" s="147"/>
      <c r="KS1499" s="147"/>
      <c r="KT1499" s="147"/>
      <c r="KU1499" s="147"/>
      <c r="KV1499" s="147"/>
      <c r="KW1499" s="147"/>
      <c r="KX1499" s="147"/>
      <c r="KY1499" s="147"/>
      <c r="KZ1499" s="147"/>
      <c r="LA1499" s="147"/>
      <c r="LB1499" s="147"/>
      <c r="LC1499" s="147"/>
      <c r="LD1499" s="147"/>
      <c r="LE1499" s="147"/>
      <c r="LF1499" s="147"/>
      <c r="LG1499" s="147"/>
      <c r="LH1499" s="147"/>
      <c r="LI1499" s="147"/>
      <c r="LJ1499" s="147"/>
      <c r="LK1499" s="147"/>
      <c r="LL1499" s="147"/>
      <c r="LM1499" s="147"/>
      <c r="LN1499" s="147"/>
      <c r="LO1499" s="147"/>
      <c r="LP1499" s="147"/>
      <c r="LQ1499" s="147"/>
      <c r="LR1499" s="147"/>
      <c r="LS1499" s="147"/>
      <c r="LT1499" s="147"/>
      <c r="LU1499" s="147"/>
      <c r="LV1499" s="147"/>
      <c r="LW1499" s="147"/>
      <c r="LX1499" s="147"/>
      <c r="LY1499" s="147"/>
      <c r="LZ1499" s="147"/>
      <c r="MA1499" s="147"/>
      <c r="MB1499" s="147"/>
      <c r="MC1499" s="147"/>
      <c r="MD1499" s="147"/>
      <c r="ME1499" s="147"/>
      <c r="MF1499" s="147"/>
      <c r="MG1499" s="147"/>
      <c r="MH1499" s="147"/>
      <c r="MI1499" s="147"/>
      <c r="MJ1499" s="147"/>
      <c r="MK1499" s="147"/>
      <c r="ML1499" s="147"/>
      <c r="MM1499" s="147"/>
      <c r="MN1499" s="147"/>
      <c r="MO1499" s="147"/>
      <c r="MP1499" s="147"/>
      <c r="MQ1499" s="147"/>
      <c r="MR1499" s="147"/>
      <c r="MS1499" s="147"/>
      <c r="MT1499" s="147"/>
      <c r="MU1499" s="147"/>
      <c r="MV1499" s="147"/>
      <c r="MW1499" s="147"/>
      <c r="MX1499" s="147"/>
      <c r="MY1499" s="147"/>
      <c r="MZ1499" s="147"/>
      <c r="NA1499" s="147"/>
      <c r="NB1499" s="147"/>
      <c r="NC1499" s="147"/>
      <c r="ND1499" s="147"/>
      <c r="NE1499" s="147"/>
      <c r="NF1499" s="147"/>
      <c r="NG1499" s="147"/>
      <c r="NH1499" s="147"/>
      <c r="NI1499" s="147"/>
      <c r="NJ1499" s="147"/>
      <c r="NK1499" s="147"/>
      <c r="NL1499" s="147"/>
      <c r="NM1499" s="147"/>
      <c r="NN1499" s="147"/>
      <c r="NO1499" s="147"/>
      <c r="NP1499" s="147"/>
      <c r="NQ1499" s="147"/>
      <c r="NR1499" s="147"/>
      <c r="NS1499" s="147"/>
      <c r="NT1499" s="147"/>
      <c r="NU1499" s="147"/>
      <c r="NV1499" s="147"/>
      <c r="NW1499" s="147"/>
      <c r="NX1499" s="147"/>
      <c r="NY1499" s="147"/>
      <c r="NZ1499" s="147"/>
      <c r="OA1499" s="147"/>
      <c r="OB1499" s="147"/>
      <c r="OC1499" s="147"/>
      <c r="OD1499" s="147"/>
      <c r="OE1499" s="147"/>
      <c r="OF1499" s="147"/>
      <c r="OG1499" s="147"/>
      <c r="OH1499" s="147"/>
      <c r="OI1499" s="147"/>
      <c r="OJ1499" s="147"/>
      <c r="OK1499" s="147"/>
      <c r="OL1499" s="147"/>
      <c r="OM1499" s="147"/>
      <c r="ON1499" s="147"/>
      <c r="OO1499" s="147"/>
      <c r="OP1499" s="147"/>
      <c r="OQ1499" s="147"/>
      <c r="OR1499" s="147"/>
      <c r="OS1499" s="147"/>
      <c r="OT1499" s="147"/>
      <c r="OU1499" s="147"/>
      <c r="OV1499" s="147"/>
      <c r="OW1499" s="147"/>
      <c r="OX1499" s="147"/>
      <c r="OY1499" s="147"/>
      <c r="OZ1499" s="147"/>
      <c r="PA1499" s="147"/>
      <c r="PB1499" s="147"/>
      <c r="PC1499" s="147"/>
      <c r="PD1499" s="147"/>
      <c r="PE1499" s="147"/>
      <c r="PF1499" s="147"/>
      <c r="PG1499" s="147"/>
      <c r="PH1499" s="147"/>
      <c r="PI1499" s="147"/>
      <c r="PJ1499" s="147"/>
      <c r="PK1499" s="147"/>
      <c r="PL1499" s="147"/>
      <c r="PM1499" s="147"/>
      <c r="PN1499" s="147"/>
      <c r="PO1499" s="147"/>
      <c r="PP1499" s="147"/>
      <c r="PQ1499" s="147"/>
      <c r="PR1499" s="147"/>
      <c r="PS1499" s="147"/>
      <c r="PT1499" s="147"/>
      <c r="PU1499" s="147"/>
      <c r="PV1499" s="147"/>
      <c r="PW1499" s="147"/>
      <c r="PX1499" s="147"/>
      <c r="PY1499" s="147"/>
      <c r="PZ1499" s="147"/>
      <c r="QA1499" s="147"/>
      <c r="QB1499" s="147"/>
      <c r="QC1499" s="147"/>
      <c r="QD1499" s="147"/>
      <c r="QE1499" s="147"/>
      <c r="QF1499" s="147"/>
      <c r="QG1499" s="147"/>
      <c r="QH1499" s="147"/>
      <c r="QI1499" s="147"/>
      <c r="QJ1499" s="147"/>
      <c r="QK1499" s="147"/>
      <c r="QL1499" s="147"/>
      <c r="QM1499" s="147"/>
      <c r="QN1499" s="147"/>
      <c r="QO1499" s="147"/>
      <c r="QP1499" s="147"/>
      <c r="QQ1499" s="147"/>
      <c r="QR1499" s="147"/>
      <c r="QS1499" s="147"/>
      <c r="QT1499" s="147"/>
      <c r="QU1499" s="147"/>
      <c r="QV1499" s="147"/>
      <c r="QW1499" s="147"/>
      <c r="QX1499" s="147"/>
      <c r="QY1499" s="147"/>
      <c r="QZ1499" s="147"/>
      <c r="RA1499" s="147"/>
      <c r="RB1499" s="147"/>
      <c r="RC1499" s="147"/>
      <c r="RD1499" s="147"/>
      <c r="RE1499" s="147"/>
      <c r="RF1499" s="147"/>
      <c r="RG1499" s="147"/>
      <c r="RH1499" s="147"/>
      <c r="RI1499" s="147"/>
      <c r="RJ1499" s="147"/>
      <c r="RK1499" s="147"/>
      <c r="RL1499" s="147"/>
      <c r="RM1499" s="147"/>
      <c r="RN1499" s="147"/>
      <c r="RO1499" s="147"/>
      <c r="RP1499" s="147"/>
      <c r="RQ1499" s="147"/>
      <c r="RR1499" s="147"/>
      <c r="RS1499" s="147"/>
      <c r="RT1499" s="147"/>
      <c r="RU1499" s="147"/>
      <c r="RV1499" s="147"/>
      <c r="RW1499" s="147"/>
      <c r="RX1499" s="147"/>
      <c r="RY1499" s="147"/>
      <c r="RZ1499" s="147"/>
      <c r="SA1499" s="147"/>
      <c r="SB1499" s="147"/>
      <c r="SC1499" s="147"/>
      <c r="SD1499" s="147"/>
      <c r="SE1499" s="147"/>
      <c r="SF1499" s="147"/>
      <c r="SG1499" s="147"/>
      <c r="SH1499" s="147"/>
      <c r="SI1499" s="147"/>
      <c r="SJ1499" s="147"/>
      <c r="SK1499" s="147"/>
      <c r="SL1499" s="147"/>
      <c r="SM1499" s="147"/>
      <c r="SN1499" s="147"/>
      <c r="SO1499" s="147"/>
      <c r="SP1499" s="147"/>
      <c r="SQ1499" s="147"/>
      <c r="SR1499" s="147"/>
      <c r="SS1499" s="147"/>
      <c r="ST1499" s="147"/>
      <c r="SU1499" s="147"/>
      <c r="SV1499" s="147"/>
      <c r="SW1499" s="147"/>
      <c r="SX1499" s="147"/>
      <c r="SY1499" s="147"/>
      <c r="SZ1499" s="147"/>
      <c r="TA1499" s="147"/>
      <c r="TB1499" s="147"/>
      <c r="TC1499" s="147"/>
      <c r="TD1499" s="147"/>
      <c r="TE1499" s="147"/>
      <c r="TF1499" s="147"/>
      <c r="TG1499" s="147"/>
      <c r="TH1499" s="147"/>
      <c r="TI1499" s="147"/>
      <c r="TJ1499" s="147"/>
      <c r="TK1499" s="147"/>
      <c r="TL1499" s="147"/>
      <c r="TM1499" s="147"/>
      <c r="TN1499" s="147"/>
      <c r="TO1499" s="147"/>
      <c r="TP1499" s="147"/>
      <c r="TQ1499" s="147"/>
      <c r="TR1499" s="147"/>
      <c r="TS1499" s="147"/>
      <c r="TT1499" s="147"/>
      <c r="TU1499" s="147"/>
      <c r="TV1499" s="147"/>
      <c r="TW1499" s="147"/>
      <c r="TX1499" s="147"/>
      <c r="TY1499" s="147"/>
      <c r="TZ1499" s="147"/>
      <c r="UA1499" s="147"/>
      <c r="UB1499" s="147"/>
      <c r="UC1499" s="147"/>
      <c r="UD1499" s="147"/>
      <c r="UE1499" s="147"/>
      <c r="UF1499" s="147"/>
      <c r="UG1499" s="147"/>
      <c r="UH1499" s="147"/>
      <c r="UI1499" s="147"/>
      <c r="UJ1499" s="147"/>
      <c r="UK1499" s="147"/>
      <c r="UL1499" s="147"/>
      <c r="UM1499" s="147"/>
      <c r="UN1499" s="147"/>
      <c r="UO1499" s="147"/>
      <c r="UP1499" s="147"/>
      <c r="UQ1499" s="147"/>
      <c r="UR1499" s="147"/>
      <c r="US1499" s="147"/>
      <c r="UT1499" s="147"/>
      <c r="UU1499" s="147"/>
      <c r="UV1499" s="147"/>
      <c r="UW1499" s="147"/>
      <c r="UX1499" s="147"/>
      <c r="UY1499" s="147"/>
      <c r="UZ1499" s="147"/>
      <c r="VA1499" s="147"/>
      <c r="VB1499" s="147"/>
      <c r="VC1499" s="147"/>
      <c r="VD1499" s="147"/>
      <c r="VE1499" s="147"/>
      <c r="VF1499" s="147"/>
      <c r="VG1499" s="147"/>
      <c r="VH1499" s="147"/>
      <c r="VI1499" s="147"/>
      <c r="VJ1499" s="147"/>
      <c r="VK1499" s="147"/>
      <c r="VL1499" s="147"/>
      <c r="VM1499" s="147"/>
      <c r="VN1499" s="147"/>
      <c r="VO1499" s="147"/>
      <c r="VP1499" s="147"/>
      <c r="VQ1499" s="147"/>
      <c r="VR1499" s="147"/>
      <c r="VS1499" s="147"/>
      <c r="VT1499" s="147"/>
      <c r="VU1499" s="147"/>
      <c r="VV1499" s="147"/>
      <c r="VW1499" s="147"/>
      <c r="VX1499" s="147"/>
      <c r="VY1499" s="147"/>
      <c r="VZ1499" s="147"/>
      <c r="WA1499" s="147"/>
      <c r="WB1499" s="147"/>
      <c r="WC1499" s="147"/>
      <c r="WD1499" s="147"/>
      <c r="WE1499" s="147"/>
      <c r="WF1499" s="147"/>
      <c r="WG1499" s="147"/>
      <c r="WH1499" s="147"/>
      <c r="WI1499" s="147"/>
      <c r="WJ1499" s="147"/>
      <c r="WK1499" s="147"/>
      <c r="WL1499" s="147"/>
      <c r="WM1499" s="147"/>
      <c r="WN1499" s="147"/>
      <c r="WO1499" s="147"/>
      <c r="WP1499" s="147"/>
      <c r="WQ1499" s="147"/>
      <c r="WR1499" s="147"/>
      <c r="WS1499" s="147"/>
      <c r="WT1499" s="147"/>
      <c r="WU1499" s="147"/>
      <c r="WV1499" s="147"/>
      <c r="WW1499" s="147"/>
      <c r="WX1499" s="147"/>
      <c r="WY1499" s="147"/>
      <c r="WZ1499" s="147"/>
      <c r="XA1499" s="147"/>
      <c r="XB1499" s="147"/>
      <c r="XC1499" s="147"/>
      <c r="XD1499" s="147"/>
      <c r="XE1499" s="147"/>
      <c r="XF1499" s="147"/>
      <c r="XG1499" s="147"/>
      <c r="XH1499" s="147"/>
      <c r="XI1499" s="147"/>
      <c r="XJ1499" s="147"/>
      <c r="XK1499" s="147"/>
      <c r="XL1499" s="147"/>
      <c r="XM1499" s="147"/>
      <c r="XN1499" s="147"/>
      <c r="XO1499" s="147"/>
      <c r="XP1499" s="147"/>
      <c r="XQ1499" s="147"/>
      <c r="XR1499" s="147"/>
      <c r="XS1499" s="147"/>
      <c r="XT1499" s="147"/>
      <c r="XU1499" s="147"/>
      <c r="XV1499" s="147"/>
      <c r="XW1499" s="147"/>
      <c r="XX1499" s="147"/>
      <c r="XY1499" s="147"/>
      <c r="XZ1499" s="147"/>
      <c r="YA1499" s="147"/>
      <c r="YB1499" s="147"/>
      <c r="YC1499" s="147"/>
      <c r="YD1499" s="147"/>
      <c r="YE1499" s="147"/>
      <c r="YF1499" s="147"/>
      <c r="YG1499" s="147"/>
      <c r="YH1499" s="147"/>
      <c r="YI1499" s="147"/>
      <c r="YJ1499" s="147"/>
      <c r="YK1499" s="147"/>
      <c r="YL1499" s="147"/>
      <c r="YM1499" s="147"/>
      <c r="YN1499" s="147"/>
      <c r="YO1499" s="147"/>
      <c r="YP1499" s="147"/>
      <c r="YQ1499" s="147"/>
      <c r="YR1499" s="147"/>
      <c r="YS1499" s="147"/>
      <c r="YT1499" s="147"/>
      <c r="YU1499" s="147"/>
      <c r="YV1499" s="147"/>
      <c r="YW1499" s="147"/>
      <c r="YX1499" s="147"/>
      <c r="YY1499" s="147"/>
      <c r="YZ1499" s="147"/>
      <c r="ZA1499" s="147"/>
      <c r="ZB1499" s="147"/>
      <c r="ZC1499" s="147"/>
      <c r="ZD1499" s="147"/>
      <c r="ZE1499" s="147"/>
      <c r="ZF1499" s="147"/>
      <c r="ZG1499" s="147"/>
      <c r="ZH1499" s="147"/>
      <c r="ZI1499" s="147"/>
      <c r="ZJ1499" s="147"/>
      <c r="ZK1499" s="147"/>
      <c r="ZL1499" s="147"/>
      <c r="ZM1499" s="147"/>
      <c r="ZN1499" s="147"/>
      <c r="ZO1499" s="147"/>
      <c r="ZP1499" s="147"/>
      <c r="ZQ1499" s="147"/>
      <c r="ZR1499" s="147"/>
      <c r="ZS1499" s="147"/>
      <c r="ZT1499" s="147"/>
      <c r="ZU1499" s="147"/>
      <c r="ZV1499" s="147"/>
      <c r="ZW1499" s="147"/>
      <c r="ZX1499" s="147"/>
      <c r="ZY1499" s="147"/>
      <c r="ZZ1499" s="147"/>
      <c r="AAA1499" s="147"/>
      <c r="AAB1499" s="147"/>
      <c r="AAC1499" s="147"/>
      <c r="AAD1499" s="147"/>
      <c r="AAE1499" s="147"/>
      <c r="AAF1499" s="147"/>
      <c r="AAG1499" s="147"/>
      <c r="AAH1499" s="147"/>
      <c r="AAI1499" s="147"/>
      <c r="AAJ1499" s="147"/>
      <c r="AAK1499" s="147"/>
      <c r="AAL1499" s="147"/>
      <c r="AAM1499" s="147"/>
      <c r="AAN1499" s="147"/>
      <c r="AAO1499" s="147"/>
      <c r="AAP1499" s="147"/>
      <c r="AAQ1499" s="147"/>
      <c r="AAR1499" s="147"/>
      <c r="AAS1499" s="147"/>
      <c r="AAT1499" s="147"/>
      <c r="AAU1499" s="147"/>
      <c r="AAV1499" s="147"/>
      <c r="AAW1499" s="147"/>
      <c r="AAX1499" s="147"/>
      <c r="AAY1499" s="147"/>
      <c r="AAZ1499" s="147"/>
      <c r="ABA1499" s="147"/>
      <c r="ABB1499" s="147"/>
      <c r="ABC1499" s="147"/>
      <c r="ABD1499" s="147"/>
      <c r="ABE1499" s="147"/>
      <c r="ABF1499" s="147"/>
      <c r="ABG1499" s="147"/>
      <c r="ABH1499" s="147"/>
      <c r="ABI1499" s="147"/>
      <c r="ABJ1499" s="147"/>
      <c r="ABK1499" s="147"/>
      <c r="ABL1499" s="147"/>
      <c r="ABM1499" s="147"/>
      <c r="ABN1499" s="147"/>
      <c r="ABO1499" s="147"/>
      <c r="ABP1499" s="147"/>
      <c r="ABQ1499" s="147"/>
      <c r="ABR1499" s="147"/>
      <c r="ABS1499" s="147"/>
      <c r="ABT1499" s="147"/>
      <c r="ABU1499" s="147"/>
      <c r="ABV1499" s="147"/>
      <c r="ABW1499" s="147"/>
      <c r="ABX1499" s="147"/>
      <c r="ABY1499" s="147"/>
      <c r="ABZ1499" s="147"/>
      <c r="ACA1499" s="147"/>
      <c r="ACB1499" s="147"/>
      <c r="ACC1499" s="147"/>
      <c r="ACD1499" s="147"/>
      <c r="ACE1499" s="147"/>
      <c r="ACF1499" s="147"/>
      <c r="ACG1499" s="147"/>
      <c r="ACH1499" s="147"/>
      <c r="ACI1499" s="147"/>
      <c r="ACJ1499" s="147"/>
      <c r="ACK1499" s="147"/>
      <c r="ACL1499" s="147"/>
      <c r="ACM1499" s="147"/>
      <c r="ACN1499" s="147"/>
      <c r="ACO1499" s="147"/>
      <c r="ACP1499" s="147"/>
      <c r="ACQ1499" s="147"/>
      <c r="ACR1499" s="147"/>
      <c r="ACS1499" s="147"/>
      <c r="ACT1499" s="147"/>
      <c r="ACU1499" s="147"/>
      <c r="ACV1499" s="147"/>
      <c r="ACW1499" s="147"/>
      <c r="ACX1499" s="147"/>
      <c r="ACY1499" s="147"/>
      <c r="ACZ1499" s="147"/>
      <c r="ADA1499" s="147"/>
      <c r="ADB1499" s="147"/>
      <c r="ADC1499" s="147"/>
      <c r="ADD1499" s="147"/>
      <c r="ADE1499" s="147"/>
      <c r="ADF1499" s="147"/>
      <c r="ADG1499" s="147"/>
      <c r="ADH1499" s="147"/>
      <c r="ADI1499" s="147"/>
      <c r="ADJ1499" s="147"/>
      <c r="ADK1499" s="147"/>
      <c r="ADL1499" s="147"/>
      <c r="ADM1499" s="147"/>
      <c r="ADN1499" s="147"/>
      <c r="ADO1499" s="147"/>
      <c r="ADP1499" s="147"/>
      <c r="ADQ1499" s="147"/>
      <c r="ADR1499" s="147"/>
      <c r="ADS1499" s="147"/>
      <c r="ADT1499" s="147"/>
      <c r="ADU1499" s="147"/>
      <c r="ADV1499" s="147"/>
      <c r="ADW1499" s="147"/>
      <c r="ADX1499" s="147"/>
      <c r="ADY1499" s="147"/>
      <c r="ADZ1499" s="147"/>
      <c r="AEA1499" s="147"/>
      <c r="AEB1499" s="147"/>
      <c r="AEC1499" s="147"/>
      <c r="AED1499" s="147"/>
      <c r="AEE1499" s="147"/>
      <c r="AEF1499" s="147"/>
      <c r="AEG1499" s="147"/>
      <c r="AEH1499" s="147"/>
      <c r="AEI1499" s="147"/>
      <c r="AEJ1499" s="147"/>
      <c r="AEK1499" s="147"/>
      <c r="AEL1499" s="147"/>
      <c r="AEM1499" s="147"/>
      <c r="AEN1499" s="147"/>
      <c r="AEO1499" s="147"/>
      <c r="AEP1499" s="147"/>
      <c r="AEQ1499" s="147"/>
      <c r="AER1499" s="147"/>
      <c r="AES1499" s="147"/>
      <c r="AET1499" s="147"/>
      <c r="AEU1499" s="147"/>
      <c r="AEV1499" s="147"/>
      <c r="AEW1499" s="147"/>
      <c r="AEX1499" s="147"/>
      <c r="AEY1499" s="147"/>
      <c r="AEZ1499" s="147"/>
      <c r="AFA1499" s="147"/>
      <c r="AFB1499" s="147"/>
      <c r="AFC1499" s="147"/>
      <c r="AFD1499" s="147"/>
      <c r="AFE1499" s="147"/>
      <c r="AFF1499" s="147"/>
      <c r="AFG1499" s="147"/>
      <c r="AFH1499" s="147"/>
      <c r="AFI1499" s="147"/>
      <c r="AFJ1499" s="147"/>
      <c r="AFK1499" s="147"/>
      <c r="AFL1499" s="147"/>
      <c r="AFM1499" s="147"/>
      <c r="AFN1499" s="147"/>
      <c r="AFO1499" s="147"/>
      <c r="AFP1499" s="147"/>
      <c r="AFQ1499" s="147"/>
      <c r="AFR1499" s="147"/>
      <c r="AFS1499" s="147"/>
      <c r="AFT1499" s="147"/>
      <c r="AFU1499" s="147"/>
      <c r="AFV1499" s="147"/>
      <c r="AFW1499" s="147"/>
      <c r="AFX1499" s="147"/>
      <c r="AFY1499" s="147"/>
      <c r="AFZ1499" s="147"/>
      <c r="AGA1499" s="147"/>
      <c r="AGB1499" s="147"/>
      <c r="AGC1499" s="147"/>
      <c r="AGD1499" s="147"/>
      <c r="AGE1499" s="147"/>
      <c r="AGF1499" s="147"/>
      <c r="AGG1499" s="147"/>
      <c r="AGH1499" s="147"/>
      <c r="AGI1499" s="147"/>
      <c r="AGJ1499" s="147"/>
      <c r="AGK1499" s="147"/>
      <c r="AGL1499" s="147"/>
      <c r="AGM1499" s="147"/>
      <c r="AGN1499" s="147"/>
      <c r="AGO1499" s="147"/>
      <c r="AGP1499" s="147"/>
      <c r="AGQ1499" s="147"/>
      <c r="AGR1499" s="147"/>
      <c r="AGS1499" s="147"/>
      <c r="AGT1499" s="147"/>
      <c r="AGU1499" s="147"/>
      <c r="AGV1499" s="147"/>
      <c r="AGW1499" s="147"/>
      <c r="AGX1499" s="147"/>
      <c r="AGY1499" s="147"/>
      <c r="AGZ1499" s="147"/>
      <c r="AHA1499" s="147"/>
      <c r="AHB1499" s="147"/>
      <c r="AHC1499" s="147"/>
      <c r="AHD1499" s="147"/>
      <c r="AHE1499" s="147"/>
      <c r="AHF1499" s="147"/>
      <c r="AHG1499" s="147"/>
      <c r="AHH1499" s="147"/>
      <c r="AHI1499" s="147"/>
      <c r="AHJ1499" s="147"/>
      <c r="AHK1499" s="147"/>
      <c r="AHL1499" s="147"/>
      <c r="AHM1499" s="147"/>
      <c r="AHN1499" s="147"/>
      <c r="AHO1499" s="147"/>
      <c r="AHP1499" s="147"/>
      <c r="AHQ1499" s="147"/>
      <c r="AHR1499" s="147"/>
      <c r="AHS1499" s="147"/>
      <c r="AHT1499" s="147"/>
      <c r="AHU1499" s="147"/>
      <c r="AHV1499" s="147"/>
      <c r="AHW1499" s="147"/>
      <c r="AHX1499" s="147"/>
      <c r="AHY1499" s="147"/>
      <c r="AHZ1499" s="147"/>
      <c r="AIA1499" s="147"/>
      <c r="AIB1499" s="147"/>
      <c r="AIC1499" s="147"/>
      <c r="AID1499" s="147"/>
      <c r="AIE1499" s="147"/>
      <c r="AIF1499" s="147"/>
      <c r="AIG1499" s="147"/>
      <c r="AIH1499" s="147"/>
      <c r="AII1499" s="147"/>
      <c r="AIJ1499" s="147"/>
      <c r="AIK1499" s="147"/>
      <c r="AIL1499" s="147"/>
      <c r="AIM1499" s="147"/>
      <c r="AIN1499" s="147"/>
      <c r="AIO1499" s="147"/>
      <c r="AIP1499" s="147"/>
      <c r="AIQ1499" s="147"/>
      <c r="AIR1499" s="147"/>
      <c r="AIS1499" s="147"/>
      <c r="AIT1499" s="147"/>
      <c r="AIU1499" s="147"/>
      <c r="AIV1499" s="147"/>
      <c r="AIW1499" s="147"/>
      <c r="AIX1499" s="147"/>
      <c r="AIY1499" s="147"/>
      <c r="AIZ1499" s="147"/>
      <c r="AJA1499" s="147"/>
      <c r="AJB1499" s="147"/>
      <c r="AJC1499" s="147"/>
      <c r="AJD1499" s="147"/>
      <c r="AJE1499" s="147"/>
      <c r="AJF1499" s="147"/>
      <c r="AJG1499" s="147"/>
      <c r="AJH1499" s="147"/>
      <c r="AJI1499" s="147"/>
      <c r="AJJ1499" s="147"/>
      <c r="AJK1499" s="147"/>
      <c r="AJL1499" s="147"/>
      <c r="AJM1499" s="147"/>
      <c r="AJN1499" s="147"/>
      <c r="AJO1499" s="147"/>
      <c r="AJP1499" s="147"/>
      <c r="AJQ1499" s="147"/>
      <c r="AJR1499" s="147"/>
      <c r="AJS1499" s="147"/>
      <c r="AJT1499" s="147"/>
      <c r="AJU1499" s="147"/>
      <c r="AJV1499" s="147"/>
      <c r="AJW1499" s="147"/>
      <c r="AJX1499" s="147"/>
      <c r="AJY1499" s="147"/>
      <c r="AJZ1499" s="147"/>
      <c r="AKA1499" s="147"/>
      <c r="AKB1499" s="147"/>
      <c r="AKC1499" s="147"/>
      <c r="AKD1499" s="147"/>
      <c r="AKE1499" s="147"/>
      <c r="AKF1499" s="147"/>
      <c r="AKG1499" s="147"/>
      <c r="AKH1499" s="147"/>
      <c r="AKI1499" s="147"/>
      <c r="AKJ1499" s="147"/>
      <c r="AKK1499" s="147"/>
      <c r="AKL1499" s="147"/>
      <c r="AKM1499" s="147"/>
      <c r="AKN1499" s="147"/>
      <c r="AKO1499" s="147"/>
      <c r="AKP1499" s="147"/>
      <c r="AKQ1499" s="147"/>
      <c r="AKR1499" s="147"/>
      <c r="AKS1499" s="147"/>
      <c r="AKT1499" s="147"/>
      <c r="AKU1499" s="147"/>
      <c r="AKV1499" s="147"/>
      <c r="AKW1499" s="147"/>
      <c r="AKX1499" s="147"/>
      <c r="AKY1499" s="147"/>
      <c r="AKZ1499" s="147"/>
      <c r="ALA1499" s="147"/>
      <c r="ALB1499" s="147"/>
      <c r="ALC1499" s="147"/>
      <c r="ALD1499" s="147"/>
      <c r="ALE1499" s="147"/>
      <c r="ALF1499" s="147"/>
      <c r="ALG1499" s="147"/>
      <c r="ALH1499" s="147"/>
      <c r="ALI1499" s="147"/>
      <c r="ALJ1499" s="147"/>
      <c r="ALK1499" s="147"/>
      <c r="ALL1499" s="147"/>
      <c r="ALM1499" s="147"/>
      <c r="ALN1499" s="147"/>
      <c r="ALO1499" s="147"/>
      <c r="ALP1499" s="147"/>
      <c r="ALQ1499" s="147"/>
      <c r="ALR1499" s="147"/>
      <c r="ALS1499" s="147"/>
      <c r="ALT1499" s="147"/>
      <c r="ALU1499" s="147"/>
      <c r="ALV1499" s="147"/>
      <c r="ALW1499" s="147"/>
      <c r="ALX1499" s="147"/>
      <c r="ALY1499" s="147"/>
      <c r="ALZ1499" s="147"/>
      <c r="AMA1499" s="147"/>
      <c r="AMB1499" s="147"/>
      <c r="AMC1499" s="147"/>
      <c r="AMD1499" s="147"/>
      <c r="AME1499" s="147"/>
      <c r="AMF1499" s="147"/>
      <c r="AMG1499" s="147"/>
      <c r="AMH1499" s="147"/>
      <c r="AMI1499" s="147"/>
      <c r="AMJ1499" s="147"/>
      <c r="AMK1499" s="147"/>
    </row>
    <row r="1500" spans="1:1025" s="149" customFormat="1">
      <c r="A1500" s="144">
        <v>1708</v>
      </c>
      <c r="B1500" s="144" t="s">
        <v>3245</v>
      </c>
      <c r="C1500" s="144">
        <v>122737</v>
      </c>
      <c r="D1500" s="145">
        <v>-2.7262291945666699</v>
      </c>
      <c r="E1500" s="145">
        <v>24.85</v>
      </c>
      <c r="F1500" s="145">
        <v>7</v>
      </c>
      <c r="G1500" s="146"/>
      <c r="H1500" s="146"/>
      <c r="I1500" s="147">
        <v>10852713</v>
      </c>
      <c r="J1500" s="148" t="s">
        <v>3246</v>
      </c>
      <c r="K1500" s="146" t="s">
        <v>3247</v>
      </c>
      <c r="M1500" s="147"/>
      <c r="N1500" s="147"/>
      <c r="O1500" s="147"/>
      <c r="P1500" s="147"/>
      <c r="Q1500" s="147"/>
      <c r="R1500" s="147"/>
      <c r="S1500" s="147"/>
      <c r="T1500" s="147"/>
      <c r="U1500" s="147"/>
      <c r="V1500" s="147"/>
      <c r="W1500" s="147"/>
      <c r="X1500" s="147"/>
      <c r="Y1500" s="147"/>
      <c r="Z1500" s="147"/>
      <c r="AA1500" s="147"/>
      <c r="AB1500" s="147"/>
      <c r="AC1500" s="147"/>
      <c r="AD1500" s="147"/>
      <c r="AE1500" s="147"/>
      <c r="AF1500" s="147"/>
      <c r="AG1500" s="147"/>
      <c r="AH1500" s="147"/>
      <c r="AI1500" s="147"/>
      <c r="AJ1500" s="147"/>
      <c r="AK1500" s="147"/>
      <c r="AL1500" s="147"/>
      <c r="AM1500" s="147"/>
      <c r="AN1500" s="147"/>
      <c r="AO1500" s="147"/>
      <c r="AP1500" s="147"/>
      <c r="AQ1500" s="147"/>
      <c r="AR1500" s="147"/>
      <c r="AS1500" s="147"/>
      <c r="AT1500" s="147"/>
      <c r="AU1500" s="147"/>
      <c r="AV1500" s="147"/>
      <c r="AW1500" s="147"/>
      <c r="AX1500" s="147"/>
      <c r="AY1500" s="147"/>
      <c r="AZ1500" s="147"/>
      <c r="BA1500" s="147"/>
      <c r="BB1500" s="147"/>
      <c r="BC1500" s="147"/>
      <c r="BD1500" s="147"/>
      <c r="BE1500" s="147"/>
      <c r="BF1500" s="147"/>
      <c r="BG1500" s="147"/>
      <c r="BH1500" s="147"/>
      <c r="BI1500" s="147"/>
      <c r="BJ1500" s="147"/>
      <c r="BK1500" s="147"/>
      <c r="BL1500" s="147"/>
      <c r="BM1500" s="147"/>
      <c r="BN1500" s="147"/>
      <c r="BO1500" s="147"/>
      <c r="BP1500" s="147"/>
      <c r="BQ1500" s="147"/>
      <c r="BR1500" s="147"/>
      <c r="BS1500" s="147"/>
      <c r="BT1500" s="147"/>
      <c r="BU1500" s="147"/>
      <c r="BV1500" s="147"/>
      <c r="BW1500" s="147"/>
      <c r="BX1500" s="147"/>
      <c r="BY1500" s="147"/>
      <c r="BZ1500" s="147"/>
      <c r="CA1500" s="147"/>
      <c r="CB1500" s="147"/>
      <c r="CC1500" s="147"/>
      <c r="CD1500" s="147"/>
      <c r="CE1500" s="147"/>
      <c r="CF1500" s="147"/>
      <c r="CG1500" s="147"/>
      <c r="CH1500" s="147"/>
      <c r="CI1500" s="147"/>
      <c r="CJ1500" s="147"/>
      <c r="CK1500" s="147"/>
      <c r="CL1500" s="147"/>
      <c r="CM1500" s="147"/>
      <c r="CN1500" s="147"/>
      <c r="CO1500" s="147"/>
      <c r="CP1500" s="147"/>
      <c r="CQ1500" s="147"/>
      <c r="CR1500" s="147"/>
      <c r="CS1500" s="147"/>
      <c r="CT1500" s="147"/>
      <c r="CU1500" s="147"/>
      <c r="CV1500" s="147"/>
      <c r="CW1500" s="147"/>
      <c r="CX1500" s="147"/>
      <c r="CY1500" s="147"/>
      <c r="CZ1500" s="147"/>
      <c r="DA1500" s="147"/>
      <c r="DB1500" s="147"/>
      <c r="DC1500" s="147"/>
      <c r="DD1500" s="147"/>
      <c r="DE1500" s="147"/>
      <c r="DF1500" s="147"/>
      <c r="DG1500" s="147"/>
      <c r="DH1500" s="147"/>
      <c r="DI1500" s="147"/>
      <c r="DJ1500" s="147"/>
      <c r="DK1500" s="147"/>
      <c r="DL1500" s="147"/>
      <c r="DM1500" s="147"/>
      <c r="DN1500" s="147"/>
      <c r="DO1500" s="147"/>
      <c r="DP1500" s="147"/>
      <c r="DQ1500" s="147"/>
      <c r="DR1500" s="147"/>
      <c r="DS1500" s="147"/>
      <c r="DT1500" s="147"/>
      <c r="DU1500" s="147"/>
      <c r="DV1500" s="147"/>
      <c r="DW1500" s="147"/>
      <c r="DX1500" s="147"/>
      <c r="DY1500" s="147"/>
      <c r="DZ1500" s="147"/>
      <c r="EA1500" s="147"/>
      <c r="EB1500" s="147"/>
      <c r="EC1500" s="147"/>
      <c r="ED1500" s="147"/>
      <c r="EE1500" s="147"/>
      <c r="EF1500" s="147"/>
      <c r="EG1500" s="147"/>
      <c r="EH1500" s="147"/>
      <c r="EI1500" s="147"/>
      <c r="EJ1500" s="147"/>
      <c r="EK1500" s="147"/>
      <c r="EL1500" s="147"/>
      <c r="EM1500" s="147"/>
      <c r="EN1500" s="147"/>
      <c r="EO1500" s="147"/>
      <c r="EP1500" s="147"/>
      <c r="EQ1500" s="147"/>
      <c r="ER1500" s="147"/>
      <c r="ES1500" s="147"/>
      <c r="ET1500" s="147"/>
      <c r="EU1500" s="147"/>
      <c r="EV1500" s="147"/>
      <c r="EW1500" s="147"/>
      <c r="EX1500" s="147"/>
      <c r="EY1500" s="147"/>
      <c r="EZ1500" s="147"/>
      <c r="FA1500" s="147"/>
      <c r="FB1500" s="147"/>
      <c r="FC1500" s="147"/>
      <c r="FD1500" s="147"/>
      <c r="FE1500" s="147"/>
      <c r="FF1500" s="147"/>
      <c r="FG1500" s="147"/>
      <c r="FH1500" s="147"/>
      <c r="FI1500" s="147"/>
      <c r="FJ1500" s="147"/>
      <c r="FK1500" s="147"/>
      <c r="FL1500" s="147"/>
      <c r="FM1500" s="147"/>
      <c r="FN1500" s="147"/>
      <c r="FO1500" s="147"/>
      <c r="FP1500" s="147"/>
      <c r="FQ1500" s="147"/>
      <c r="FR1500" s="147"/>
      <c r="FS1500" s="147"/>
      <c r="FT1500" s="147"/>
      <c r="FU1500" s="147"/>
      <c r="FV1500" s="147"/>
      <c r="FW1500" s="147"/>
      <c r="FX1500" s="147"/>
      <c r="FY1500" s="147"/>
      <c r="FZ1500" s="147"/>
      <c r="GA1500" s="147"/>
      <c r="GB1500" s="147"/>
      <c r="GC1500" s="147"/>
      <c r="GD1500" s="147"/>
      <c r="GE1500" s="147"/>
      <c r="GF1500" s="147"/>
      <c r="GG1500" s="147"/>
      <c r="GH1500" s="147"/>
      <c r="GI1500" s="147"/>
      <c r="GJ1500" s="147"/>
      <c r="GK1500" s="147"/>
      <c r="GL1500" s="147"/>
      <c r="GM1500" s="147"/>
      <c r="GN1500" s="147"/>
      <c r="GO1500" s="147"/>
      <c r="GP1500" s="147"/>
      <c r="GQ1500" s="147"/>
      <c r="GR1500" s="147"/>
      <c r="GS1500" s="147"/>
      <c r="GT1500" s="147"/>
      <c r="GU1500" s="147"/>
      <c r="GV1500" s="147"/>
      <c r="GW1500" s="147"/>
      <c r="GX1500" s="147"/>
      <c r="GY1500" s="147"/>
      <c r="GZ1500" s="147"/>
      <c r="HA1500" s="147"/>
      <c r="HB1500" s="147"/>
      <c r="HC1500" s="147"/>
      <c r="HD1500" s="147"/>
      <c r="HE1500" s="147"/>
      <c r="HF1500" s="147"/>
      <c r="HG1500" s="147"/>
      <c r="HH1500" s="147"/>
      <c r="HI1500" s="147"/>
      <c r="HJ1500" s="147"/>
      <c r="HK1500" s="147"/>
      <c r="HL1500" s="147"/>
      <c r="HM1500" s="147"/>
      <c r="HN1500" s="147"/>
      <c r="HO1500" s="147"/>
      <c r="HP1500" s="147"/>
      <c r="HQ1500" s="147"/>
      <c r="HR1500" s="147"/>
      <c r="HS1500" s="147"/>
      <c r="HT1500" s="147"/>
      <c r="HU1500" s="147"/>
      <c r="HV1500" s="147"/>
      <c r="HW1500" s="147"/>
      <c r="HX1500" s="147"/>
      <c r="HY1500" s="147"/>
      <c r="HZ1500" s="147"/>
      <c r="IA1500" s="147"/>
      <c r="IB1500" s="147"/>
      <c r="IC1500" s="147"/>
      <c r="ID1500" s="147"/>
      <c r="IE1500" s="147"/>
      <c r="IF1500" s="147"/>
      <c r="IG1500" s="147"/>
      <c r="IH1500" s="147"/>
      <c r="II1500" s="147"/>
      <c r="IJ1500" s="147"/>
      <c r="IK1500" s="147"/>
      <c r="IL1500" s="147"/>
      <c r="IM1500" s="147"/>
      <c r="IN1500" s="147"/>
      <c r="IO1500" s="147"/>
      <c r="IP1500" s="147"/>
      <c r="IQ1500" s="147"/>
      <c r="IR1500" s="147"/>
      <c r="IS1500" s="147"/>
      <c r="IT1500" s="147"/>
      <c r="IU1500" s="147"/>
      <c r="IV1500" s="147"/>
      <c r="IW1500" s="147"/>
      <c r="IX1500" s="147"/>
      <c r="IY1500" s="147"/>
      <c r="IZ1500" s="147"/>
      <c r="JA1500" s="147"/>
      <c r="JB1500" s="147"/>
      <c r="JC1500" s="147"/>
      <c r="JD1500" s="147"/>
      <c r="JE1500" s="147"/>
      <c r="JF1500" s="147"/>
      <c r="JG1500" s="147"/>
      <c r="JH1500" s="147"/>
      <c r="JI1500" s="147"/>
      <c r="JJ1500" s="147"/>
      <c r="JK1500" s="147"/>
      <c r="JL1500" s="147"/>
      <c r="JM1500" s="147"/>
      <c r="JN1500" s="147"/>
      <c r="JO1500" s="147"/>
      <c r="JP1500" s="147"/>
      <c r="JQ1500" s="147"/>
      <c r="JR1500" s="147"/>
      <c r="JS1500" s="147"/>
      <c r="JT1500" s="147"/>
      <c r="JU1500" s="147"/>
      <c r="JV1500" s="147"/>
      <c r="JW1500" s="147"/>
      <c r="JX1500" s="147"/>
      <c r="JY1500" s="147"/>
      <c r="JZ1500" s="147"/>
      <c r="KA1500" s="147"/>
      <c r="KB1500" s="147"/>
      <c r="KC1500" s="147"/>
      <c r="KD1500" s="147"/>
      <c r="KE1500" s="147"/>
      <c r="KF1500" s="147"/>
      <c r="KG1500" s="147"/>
      <c r="KH1500" s="147"/>
      <c r="KI1500" s="147"/>
      <c r="KJ1500" s="147"/>
      <c r="KK1500" s="147"/>
      <c r="KL1500" s="147"/>
      <c r="KM1500" s="147"/>
      <c r="KN1500" s="147"/>
      <c r="KO1500" s="147"/>
      <c r="KP1500" s="147"/>
      <c r="KQ1500" s="147"/>
      <c r="KR1500" s="147"/>
      <c r="KS1500" s="147"/>
      <c r="KT1500" s="147"/>
      <c r="KU1500" s="147"/>
      <c r="KV1500" s="147"/>
      <c r="KW1500" s="147"/>
      <c r="KX1500" s="147"/>
      <c r="KY1500" s="147"/>
      <c r="KZ1500" s="147"/>
      <c r="LA1500" s="147"/>
      <c r="LB1500" s="147"/>
      <c r="LC1500" s="147"/>
      <c r="LD1500" s="147"/>
      <c r="LE1500" s="147"/>
      <c r="LF1500" s="147"/>
      <c r="LG1500" s="147"/>
      <c r="LH1500" s="147"/>
      <c r="LI1500" s="147"/>
      <c r="LJ1500" s="147"/>
      <c r="LK1500" s="147"/>
      <c r="LL1500" s="147"/>
      <c r="LM1500" s="147"/>
      <c r="LN1500" s="147"/>
      <c r="LO1500" s="147"/>
      <c r="LP1500" s="147"/>
      <c r="LQ1500" s="147"/>
      <c r="LR1500" s="147"/>
      <c r="LS1500" s="147"/>
      <c r="LT1500" s="147"/>
      <c r="LU1500" s="147"/>
      <c r="LV1500" s="147"/>
      <c r="LW1500" s="147"/>
      <c r="LX1500" s="147"/>
      <c r="LY1500" s="147"/>
      <c r="LZ1500" s="147"/>
      <c r="MA1500" s="147"/>
      <c r="MB1500" s="147"/>
      <c r="MC1500" s="147"/>
      <c r="MD1500" s="147"/>
      <c r="ME1500" s="147"/>
      <c r="MF1500" s="147"/>
      <c r="MG1500" s="147"/>
      <c r="MH1500" s="147"/>
      <c r="MI1500" s="147"/>
      <c r="MJ1500" s="147"/>
      <c r="MK1500" s="147"/>
      <c r="ML1500" s="147"/>
      <c r="MM1500" s="147"/>
      <c r="MN1500" s="147"/>
      <c r="MO1500" s="147"/>
      <c r="MP1500" s="147"/>
      <c r="MQ1500" s="147"/>
      <c r="MR1500" s="147"/>
      <c r="MS1500" s="147"/>
      <c r="MT1500" s="147"/>
      <c r="MU1500" s="147"/>
      <c r="MV1500" s="147"/>
      <c r="MW1500" s="147"/>
      <c r="MX1500" s="147"/>
      <c r="MY1500" s="147"/>
      <c r="MZ1500" s="147"/>
      <c r="NA1500" s="147"/>
      <c r="NB1500" s="147"/>
      <c r="NC1500" s="147"/>
      <c r="ND1500" s="147"/>
      <c r="NE1500" s="147"/>
      <c r="NF1500" s="147"/>
      <c r="NG1500" s="147"/>
      <c r="NH1500" s="147"/>
      <c r="NI1500" s="147"/>
      <c r="NJ1500" s="147"/>
      <c r="NK1500" s="147"/>
      <c r="NL1500" s="147"/>
      <c r="NM1500" s="147"/>
      <c r="NN1500" s="147"/>
      <c r="NO1500" s="147"/>
      <c r="NP1500" s="147"/>
      <c r="NQ1500" s="147"/>
      <c r="NR1500" s="147"/>
      <c r="NS1500" s="147"/>
      <c r="NT1500" s="147"/>
      <c r="NU1500" s="147"/>
      <c r="NV1500" s="147"/>
      <c r="NW1500" s="147"/>
      <c r="NX1500" s="147"/>
      <c r="NY1500" s="147"/>
      <c r="NZ1500" s="147"/>
      <c r="OA1500" s="147"/>
      <c r="OB1500" s="147"/>
      <c r="OC1500" s="147"/>
      <c r="OD1500" s="147"/>
      <c r="OE1500" s="147"/>
      <c r="OF1500" s="147"/>
      <c r="OG1500" s="147"/>
      <c r="OH1500" s="147"/>
      <c r="OI1500" s="147"/>
      <c r="OJ1500" s="147"/>
      <c r="OK1500" s="147"/>
      <c r="OL1500" s="147"/>
      <c r="OM1500" s="147"/>
      <c r="ON1500" s="147"/>
      <c r="OO1500" s="147"/>
      <c r="OP1500" s="147"/>
      <c r="OQ1500" s="147"/>
      <c r="OR1500" s="147"/>
      <c r="OS1500" s="147"/>
      <c r="OT1500" s="147"/>
      <c r="OU1500" s="147"/>
      <c r="OV1500" s="147"/>
      <c r="OW1500" s="147"/>
      <c r="OX1500" s="147"/>
      <c r="OY1500" s="147"/>
      <c r="OZ1500" s="147"/>
      <c r="PA1500" s="147"/>
      <c r="PB1500" s="147"/>
      <c r="PC1500" s="147"/>
      <c r="PD1500" s="147"/>
      <c r="PE1500" s="147"/>
      <c r="PF1500" s="147"/>
      <c r="PG1500" s="147"/>
      <c r="PH1500" s="147"/>
      <c r="PI1500" s="147"/>
      <c r="PJ1500" s="147"/>
      <c r="PK1500" s="147"/>
      <c r="PL1500" s="147"/>
      <c r="PM1500" s="147"/>
      <c r="PN1500" s="147"/>
      <c r="PO1500" s="147"/>
      <c r="PP1500" s="147"/>
      <c r="PQ1500" s="147"/>
      <c r="PR1500" s="147"/>
      <c r="PS1500" s="147"/>
      <c r="PT1500" s="147"/>
      <c r="PU1500" s="147"/>
      <c r="PV1500" s="147"/>
      <c r="PW1500" s="147"/>
      <c r="PX1500" s="147"/>
      <c r="PY1500" s="147"/>
      <c r="PZ1500" s="147"/>
      <c r="QA1500" s="147"/>
      <c r="QB1500" s="147"/>
      <c r="QC1500" s="147"/>
      <c r="QD1500" s="147"/>
      <c r="QE1500" s="147"/>
      <c r="QF1500" s="147"/>
      <c r="QG1500" s="147"/>
      <c r="QH1500" s="147"/>
      <c r="QI1500" s="147"/>
      <c r="QJ1500" s="147"/>
      <c r="QK1500" s="147"/>
      <c r="QL1500" s="147"/>
      <c r="QM1500" s="147"/>
      <c r="QN1500" s="147"/>
      <c r="QO1500" s="147"/>
      <c r="QP1500" s="147"/>
      <c r="QQ1500" s="147"/>
      <c r="QR1500" s="147"/>
      <c r="QS1500" s="147"/>
      <c r="QT1500" s="147"/>
      <c r="QU1500" s="147"/>
      <c r="QV1500" s="147"/>
      <c r="QW1500" s="147"/>
      <c r="QX1500" s="147"/>
      <c r="QY1500" s="147"/>
      <c r="QZ1500" s="147"/>
      <c r="RA1500" s="147"/>
      <c r="RB1500" s="147"/>
      <c r="RC1500" s="147"/>
      <c r="RD1500" s="147"/>
      <c r="RE1500" s="147"/>
      <c r="RF1500" s="147"/>
      <c r="RG1500" s="147"/>
      <c r="RH1500" s="147"/>
      <c r="RI1500" s="147"/>
      <c r="RJ1500" s="147"/>
      <c r="RK1500" s="147"/>
      <c r="RL1500" s="147"/>
      <c r="RM1500" s="147"/>
      <c r="RN1500" s="147"/>
      <c r="RO1500" s="147"/>
      <c r="RP1500" s="147"/>
      <c r="RQ1500" s="147"/>
      <c r="RR1500" s="147"/>
      <c r="RS1500" s="147"/>
      <c r="RT1500" s="147"/>
      <c r="RU1500" s="147"/>
      <c r="RV1500" s="147"/>
      <c r="RW1500" s="147"/>
      <c r="RX1500" s="147"/>
      <c r="RY1500" s="147"/>
      <c r="RZ1500" s="147"/>
      <c r="SA1500" s="147"/>
      <c r="SB1500" s="147"/>
      <c r="SC1500" s="147"/>
      <c r="SD1500" s="147"/>
      <c r="SE1500" s="147"/>
      <c r="SF1500" s="147"/>
      <c r="SG1500" s="147"/>
      <c r="SH1500" s="147"/>
      <c r="SI1500" s="147"/>
      <c r="SJ1500" s="147"/>
      <c r="SK1500" s="147"/>
      <c r="SL1500" s="147"/>
      <c r="SM1500" s="147"/>
      <c r="SN1500" s="147"/>
      <c r="SO1500" s="147"/>
      <c r="SP1500" s="147"/>
      <c r="SQ1500" s="147"/>
      <c r="SR1500" s="147"/>
      <c r="SS1500" s="147"/>
      <c r="ST1500" s="147"/>
      <c r="SU1500" s="147"/>
      <c r="SV1500" s="147"/>
      <c r="SW1500" s="147"/>
      <c r="SX1500" s="147"/>
      <c r="SY1500" s="147"/>
      <c r="SZ1500" s="147"/>
      <c r="TA1500" s="147"/>
      <c r="TB1500" s="147"/>
      <c r="TC1500" s="147"/>
      <c r="TD1500" s="147"/>
      <c r="TE1500" s="147"/>
      <c r="TF1500" s="147"/>
      <c r="TG1500" s="147"/>
      <c r="TH1500" s="147"/>
      <c r="TI1500" s="147"/>
      <c r="TJ1500" s="147"/>
      <c r="TK1500" s="147"/>
      <c r="TL1500" s="147"/>
      <c r="TM1500" s="147"/>
      <c r="TN1500" s="147"/>
      <c r="TO1500" s="147"/>
      <c r="TP1500" s="147"/>
      <c r="TQ1500" s="147"/>
      <c r="TR1500" s="147"/>
      <c r="TS1500" s="147"/>
      <c r="TT1500" s="147"/>
      <c r="TU1500" s="147"/>
      <c r="TV1500" s="147"/>
      <c r="TW1500" s="147"/>
      <c r="TX1500" s="147"/>
      <c r="TY1500" s="147"/>
      <c r="TZ1500" s="147"/>
      <c r="UA1500" s="147"/>
      <c r="UB1500" s="147"/>
      <c r="UC1500" s="147"/>
      <c r="UD1500" s="147"/>
      <c r="UE1500" s="147"/>
      <c r="UF1500" s="147"/>
      <c r="UG1500" s="147"/>
      <c r="UH1500" s="147"/>
      <c r="UI1500" s="147"/>
      <c r="UJ1500" s="147"/>
      <c r="UK1500" s="147"/>
      <c r="UL1500" s="147"/>
      <c r="UM1500" s="147"/>
      <c r="UN1500" s="147"/>
      <c r="UO1500" s="147"/>
      <c r="UP1500" s="147"/>
      <c r="UQ1500" s="147"/>
      <c r="UR1500" s="147"/>
      <c r="US1500" s="147"/>
      <c r="UT1500" s="147"/>
      <c r="UU1500" s="147"/>
      <c r="UV1500" s="147"/>
      <c r="UW1500" s="147"/>
      <c r="UX1500" s="147"/>
      <c r="UY1500" s="147"/>
      <c r="UZ1500" s="147"/>
      <c r="VA1500" s="147"/>
      <c r="VB1500" s="147"/>
      <c r="VC1500" s="147"/>
      <c r="VD1500" s="147"/>
      <c r="VE1500" s="147"/>
      <c r="VF1500" s="147"/>
      <c r="VG1500" s="147"/>
      <c r="VH1500" s="147"/>
      <c r="VI1500" s="147"/>
      <c r="VJ1500" s="147"/>
      <c r="VK1500" s="147"/>
      <c r="VL1500" s="147"/>
      <c r="VM1500" s="147"/>
      <c r="VN1500" s="147"/>
      <c r="VO1500" s="147"/>
      <c r="VP1500" s="147"/>
      <c r="VQ1500" s="147"/>
      <c r="VR1500" s="147"/>
      <c r="VS1500" s="147"/>
      <c r="VT1500" s="147"/>
      <c r="VU1500" s="147"/>
      <c r="VV1500" s="147"/>
      <c r="VW1500" s="147"/>
      <c r="VX1500" s="147"/>
      <c r="VY1500" s="147"/>
      <c r="VZ1500" s="147"/>
      <c r="WA1500" s="147"/>
      <c r="WB1500" s="147"/>
      <c r="WC1500" s="147"/>
      <c r="WD1500" s="147"/>
      <c r="WE1500" s="147"/>
      <c r="WF1500" s="147"/>
      <c r="WG1500" s="147"/>
      <c r="WH1500" s="147"/>
      <c r="WI1500" s="147"/>
      <c r="WJ1500" s="147"/>
      <c r="WK1500" s="147"/>
      <c r="WL1500" s="147"/>
      <c r="WM1500" s="147"/>
      <c r="WN1500" s="147"/>
      <c r="WO1500" s="147"/>
      <c r="WP1500" s="147"/>
      <c r="WQ1500" s="147"/>
      <c r="WR1500" s="147"/>
      <c r="WS1500" s="147"/>
      <c r="WT1500" s="147"/>
      <c r="WU1500" s="147"/>
      <c r="WV1500" s="147"/>
      <c r="WW1500" s="147"/>
      <c r="WX1500" s="147"/>
      <c r="WY1500" s="147"/>
      <c r="WZ1500" s="147"/>
      <c r="XA1500" s="147"/>
      <c r="XB1500" s="147"/>
      <c r="XC1500" s="147"/>
      <c r="XD1500" s="147"/>
      <c r="XE1500" s="147"/>
      <c r="XF1500" s="147"/>
      <c r="XG1500" s="147"/>
      <c r="XH1500" s="147"/>
      <c r="XI1500" s="147"/>
      <c r="XJ1500" s="147"/>
      <c r="XK1500" s="147"/>
      <c r="XL1500" s="147"/>
      <c r="XM1500" s="147"/>
      <c r="XN1500" s="147"/>
      <c r="XO1500" s="147"/>
      <c r="XP1500" s="147"/>
      <c r="XQ1500" s="147"/>
      <c r="XR1500" s="147"/>
      <c r="XS1500" s="147"/>
      <c r="XT1500" s="147"/>
      <c r="XU1500" s="147"/>
      <c r="XV1500" s="147"/>
      <c r="XW1500" s="147"/>
      <c r="XX1500" s="147"/>
      <c r="XY1500" s="147"/>
      <c r="XZ1500" s="147"/>
      <c r="YA1500" s="147"/>
      <c r="YB1500" s="147"/>
      <c r="YC1500" s="147"/>
      <c r="YD1500" s="147"/>
      <c r="YE1500" s="147"/>
      <c r="YF1500" s="147"/>
      <c r="YG1500" s="147"/>
      <c r="YH1500" s="147"/>
      <c r="YI1500" s="147"/>
      <c r="YJ1500" s="147"/>
      <c r="YK1500" s="147"/>
      <c r="YL1500" s="147"/>
      <c r="YM1500" s="147"/>
      <c r="YN1500" s="147"/>
      <c r="YO1500" s="147"/>
      <c r="YP1500" s="147"/>
      <c r="YQ1500" s="147"/>
      <c r="YR1500" s="147"/>
      <c r="YS1500" s="147"/>
      <c r="YT1500" s="147"/>
      <c r="YU1500" s="147"/>
      <c r="YV1500" s="147"/>
      <c r="YW1500" s="147"/>
      <c r="YX1500" s="147"/>
      <c r="YY1500" s="147"/>
      <c r="YZ1500" s="147"/>
      <c r="ZA1500" s="147"/>
      <c r="ZB1500" s="147"/>
      <c r="ZC1500" s="147"/>
      <c r="ZD1500" s="147"/>
      <c r="ZE1500" s="147"/>
      <c r="ZF1500" s="147"/>
      <c r="ZG1500" s="147"/>
      <c r="ZH1500" s="147"/>
      <c r="ZI1500" s="147"/>
      <c r="ZJ1500" s="147"/>
      <c r="ZK1500" s="147"/>
      <c r="ZL1500" s="147"/>
      <c r="ZM1500" s="147"/>
      <c r="ZN1500" s="147"/>
      <c r="ZO1500" s="147"/>
      <c r="ZP1500" s="147"/>
      <c r="ZQ1500" s="147"/>
      <c r="ZR1500" s="147"/>
      <c r="ZS1500" s="147"/>
      <c r="ZT1500" s="147"/>
      <c r="ZU1500" s="147"/>
      <c r="ZV1500" s="147"/>
      <c r="ZW1500" s="147"/>
      <c r="ZX1500" s="147"/>
      <c r="ZY1500" s="147"/>
      <c r="ZZ1500" s="147"/>
      <c r="AAA1500" s="147"/>
      <c r="AAB1500" s="147"/>
      <c r="AAC1500" s="147"/>
      <c r="AAD1500" s="147"/>
      <c r="AAE1500" s="147"/>
      <c r="AAF1500" s="147"/>
      <c r="AAG1500" s="147"/>
      <c r="AAH1500" s="147"/>
      <c r="AAI1500" s="147"/>
      <c r="AAJ1500" s="147"/>
      <c r="AAK1500" s="147"/>
      <c r="AAL1500" s="147"/>
      <c r="AAM1500" s="147"/>
      <c r="AAN1500" s="147"/>
      <c r="AAO1500" s="147"/>
      <c r="AAP1500" s="147"/>
      <c r="AAQ1500" s="147"/>
      <c r="AAR1500" s="147"/>
      <c r="AAS1500" s="147"/>
      <c r="AAT1500" s="147"/>
      <c r="AAU1500" s="147"/>
      <c r="AAV1500" s="147"/>
      <c r="AAW1500" s="147"/>
      <c r="AAX1500" s="147"/>
      <c r="AAY1500" s="147"/>
      <c r="AAZ1500" s="147"/>
      <c r="ABA1500" s="147"/>
      <c r="ABB1500" s="147"/>
      <c r="ABC1500" s="147"/>
      <c r="ABD1500" s="147"/>
      <c r="ABE1500" s="147"/>
      <c r="ABF1500" s="147"/>
      <c r="ABG1500" s="147"/>
      <c r="ABH1500" s="147"/>
      <c r="ABI1500" s="147"/>
      <c r="ABJ1500" s="147"/>
      <c r="ABK1500" s="147"/>
      <c r="ABL1500" s="147"/>
      <c r="ABM1500" s="147"/>
      <c r="ABN1500" s="147"/>
      <c r="ABO1500" s="147"/>
      <c r="ABP1500" s="147"/>
      <c r="ABQ1500" s="147"/>
      <c r="ABR1500" s="147"/>
      <c r="ABS1500" s="147"/>
      <c r="ABT1500" s="147"/>
      <c r="ABU1500" s="147"/>
      <c r="ABV1500" s="147"/>
      <c r="ABW1500" s="147"/>
      <c r="ABX1500" s="147"/>
      <c r="ABY1500" s="147"/>
      <c r="ABZ1500" s="147"/>
      <c r="ACA1500" s="147"/>
      <c r="ACB1500" s="147"/>
      <c r="ACC1500" s="147"/>
      <c r="ACD1500" s="147"/>
      <c r="ACE1500" s="147"/>
      <c r="ACF1500" s="147"/>
      <c r="ACG1500" s="147"/>
      <c r="ACH1500" s="147"/>
      <c r="ACI1500" s="147"/>
      <c r="ACJ1500" s="147"/>
      <c r="ACK1500" s="147"/>
      <c r="ACL1500" s="147"/>
      <c r="ACM1500" s="147"/>
      <c r="ACN1500" s="147"/>
      <c r="ACO1500" s="147"/>
      <c r="ACP1500" s="147"/>
      <c r="ACQ1500" s="147"/>
      <c r="ACR1500" s="147"/>
      <c r="ACS1500" s="147"/>
      <c r="ACT1500" s="147"/>
      <c r="ACU1500" s="147"/>
      <c r="ACV1500" s="147"/>
      <c r="ACW1500" s="147"/>
      <c r="ACX1500" s="147"/>
      <c r="ACY1500" s="147"/>
      <c r="ACZ1500" s="147"/>
      <c r="ADA1500" s="147"/>
      <c r="ADB1500" s="147"/>
      <c r="ADC1500" s="147"/>
      <c r="ADD1500" s="147"/>
      <c r="ADE1500" s="147"/>
      <c r="ADF1500" s="147"/>
      <c r="ADG1500" s="147"/>
      <c r="ADH1500" s="147"/>
      <c r="ADI1500" s="147"/>
      <c r="ADJ1500" s="147"/>
      <c r="ADK1500" s="147"/>
      <c r="ADL1500" s="147"/>
      <c r="ADM1500" s="147"/>
      <c r="ADN1500" s="147"/>
      <c r="ADO1500" s="147"/>
      <c r="ADP1500" s="147"/>
      <c r="ADQ1500" s="147"/>
      <c r="ADR1500" s="147"/>
      <c r="ADS1500" s="147"/>
      <c r="ADT1500" s="147"/>
      <c r="ADU1500" s="147"/>
      <c r="ADV1500" s="147"/>
      <c r="ADW1500" s="147"/>
      <c r="ADX1500" s="147"/>
      <c r="ADY1500" s="147"/>
      <c r="ADZ1500" s="147"/>
      <c r="AEA1500" s="147"/>
      <c r="AEB1500" s="147"/>
      <c r="AEC1500" s="147"/>
      <c r="AED1500" s="147"/>
      <c r="AEE1500" s="147"/>
      <c r="AEF1500" s="147"/>
      <c r="AEG1500" s="147"/>
      <c r="AEH1500" s="147"/>
      <c r="AEI1500" s="147"/>
      <c r="AEJ1500" s="147"/>
      <c r="AEK1500" s="147"/>
      <c r="AEL1500" s="147"/>
      <c r="AEM1500" s="147"/>
      <c r="AEN1500" s="147"/>
      <c r="AEO1500" s="147"/>
      <c r="AEP1500" s="147"/>
      <c r="AEQ1500" s="147"/>
      <c r="AER1500" s="147"/>
      <c r="AES1500" s="147"/>
      <c r="AET1500" s="147"/>
      <c r="AEU1500" s="147"/>
      <c r="AEV1500" s="147"/>
      <c r="AEW1500" s="147"/>
      <c r="AEX1500" s="147"/>
      <c r="AEY1500" s="147"/>
      <c r="AEZ1500" s="147"/>
      <c r="AFA1500" s="147"/>
      <c r="AFB1500" s="147"/>
      <c r="AFC1500" s="147"/>
      <c r="AFD1500" s="147"/>
      <c r="AFE1500" s="147"/>
      <c r="AFF1500" s="147"/>
      <c r="AFG1500" s="147"/>
      <c r="AFH1500" s="147"/>
      <c r="AFI1500" s="147"/>
      <c r="AFJ1500" s="147"/>
      <c r="AFK1500" s="147"/>
      <c r="AFL1500" s="147"/>
      <c r="AFM1500" s="147"/>
      <c r="AFN1500" s="147"/>
      <c r="AFO1500" s="147"/>
      <c r="AFP1500" s="147"/>
      <c r="AFQ1500" s="147"/>
      <c r="AFR1500" s="147"/>
      <c r="AFS1500" s="147"/>
      <c r="AFT1500" s="147"/>
      <c r="AFU1500" s="147"/>
      <c r="AFV1500" s="147"/>
      <c r="AFW1500" s="147"/>
      <c r="AFX1500" s="147"/>
      <c r="AFY1500" s="147"/>
      <c r="AFZ1500" s="147"/>
      <c r="AGA1500" s="147"/>
      <c r="AGB1500" s="147"/>
      <c r="AGC1500" s="147"/>
      <c r="AGD1500" s="147"/>
      <c r="AGE1500" s="147"/>
      <c r="AGF1500" s="147"/>
      <c r="AGG1500" s="147"/>
      <c r="AGH1500" s="147"/>
      <c r="AGI1500" s="147"/>
      <c r="AGJ1500" s="147"/>
      <c r="AGK1500" s="147"/>
      <c r="AGL1500" s="147"/>
      <c r="AGM1500" s="147"/>
      <c r="AGN1500" s="147"/>
      <c r="AGO1500" s="147"/>
      <c r="AGP1500" s="147"/>
      <c r="AGQ1500" s="147"/>
      <c r="AGR1500" s="147"/>
      <c r="AGS1500" s="147"/>
      <c r="AGT1500" s="147"/>
      <c r="AGU1500" s="147"/>
      <c r="AGV1500" s="147"/>
      <c r="AGW1500" s="147"/>
      <c r="AGX1500" s="147"/>
      <c r="AGY1500" s="147"/>
      <c r="AGZ1500" s="147"/>
      <c r="AHA1500" s="147"/>
      <c r="AHB1500" s="147"/>
      <c r="AHC1500" s="147"/>
      <c r="AHD1500" s="147"/>
      <c r="AHE1500" s="147"/>
      <c r="AHF1500" s="147"/>
      <c r="AHG1500" s="147"/>
      <c r="AHH1500" s="147"/>
      <c r="AHI1500" s="147"/>
      <c r="AHJ1500" s="147"/>
      <c r="AHK1500" s="147"/>
      <c r="AHL1500" s="147"/>
      <c r="AHM1500" s="147"/>
      <c r="AHN1500" s="147"/>
      <c r="AHO1500" s="147"/>
      <c r="AHP1500" s="147"/>
      <c r="AHQ1500" s="147"/>
      <c r="AHR1500" s="147"/>
      <c r="AHS1500" s="147"/>
      <c r="AHT1500" s="147"/>
      <c r="AHU1500" s="147"/>
      <c r="AHV1500" s="147"/>
      <c r="AHW1500" s="147"/>
      <c r="AHX1500" s="147"/>
      <c r="AHY1500" s="147"/>
      <c r="AHZ1500" s="147"/>
      <c r="AIA1500" s="147"/>
      <c r="AIB1500" s="147"/>
      <c r="AIC1500" s="147"/>
      <c r="AID1500" s="147"/>
      <c r="AIE1500" s="147"/>
      <c r="AIF1500" s="147"/>
      <c r="AIG1500" s="147"/>
      <c r="AIH1500" s="147"/>
      <c r="AII1500" s="147"/>
      <c r="AIJ1500" s="147"/>
      <c r="AIK1500" s="147"/>
      <c r="AIL1500" s="147"/>
      <c r="AIM1500" s="147"/>
      <c r="AIN1500" s="147"/>
      <c r="AIO1500" s="147"/>
      <c r="AIP1500" s="147"/>
      <c r="AIQ1500" s="147"/>
      <c r="AIR1500" s="147"/>
      <c r="AIS1500" s="147"/>
      <c r="AIT1500" s="147"/>
      <c r="AIU1500" s="147"/>
      <c r="AIV1500" s="147"/>
      <c r="AIW1500" s="147"/>
      <c r="AIX1500" s="147"/>
      <c r="AIY1500" s="147"/>
      <c r="AIZ1500" s="147"/>
      <c r="AJA1500" s="147"/>
      <c r="AJB1500" s="147"/>
      <c r="AJC1500" s="147"/>
      <c r="AJD1500" s="147"/>
      <c r="AJE1500" s="147"/>
      <c r="AJF1500" s="147"/>
      <c r="AJG1500" s="147"/>
      <c r="AJH1500" s="147"/>
      <c r="AJI1500" s="147"/>
      <c r="AJJ1500" s="147"/>
      <c r="AJK1500" s="147"/>
      <c r="AJL1500" s="147"/>
      <c r="AJM1500" s="147"/>
      <c r="AJN1500" s="147"/>
      <c r="AJO1500" s="147"/>
      <c r="AJP1500" s="147"/>
      <c r="AJQ1500" s="147"/>
      <c r="AJR1500" s="147"/>
      <c r="AJS1500" s="147"/>
      <c r="AJT1500" s="147"/>
      <c r="AJU1500" s="147"/>
      <c r="AJV1500" s="147"/>
      <c r="AJW1500" s="147"/>
      <c r="AJX1500" s="147"/>
      <c r="AJY1500" s="147"/>
      <c r="AJZ1500" s="147"/>
      <c r="AKA1500" s="147"/>
      <c r="AKB1500" s="147"/>
      <c r="AKC1500" s="147"/>
      <c r="AKD1500" s="147"/>
      <c r="AKE1500" s="147"/>
      <c r="AKF1500" s="147"/>
      <c r="AKG1500" s="147"/>
      <c r="AKH1500" s="147"/>
      <c r="AKI1500" s="147"/>
      <c r="AKJ1500" s="147"/>
      <c r="AKK1500" s="147"/>
      <c r="AKL1500" s="147"/>
      <c r="AKM1500" s="147"/>
      <c r="AKN1500" s="147"/>
      <c r="AKO1500" s="147"/>
      <c r="AKP1500" s="147"/>
      <c r="AKQ1500" s="147"/>
      <c r="AKR1500" s="147"/>
      <c r="AKS1500" s="147"/>
      <c r="AKT1500" s="147"/>
      <c r="AKU1500" s="147"/>
      <c r="AKV1500" s="147"/>
      <c r="AKW1500" s="147"/>
      <c r="AKX1500" s="147"/>
      <c r="AKY1500" s="147"/>
      <c r="AKZ1500" s="147"/>
      <c r="ALA1500" s="147"/>
      <c r="ALB1500" s="147"/>
      <c r="ALC1500" s="147"/>
      <c r="ALD1500" s="147"/>
      <c r="ALE1500" s="147"/>
      <c r="ALF1500" s="147"/>
      <c r="ALG1500" s="147"/>
      <c r="ALH1500" s="147"/>
      <c r="ALI1500" s="147"/>
      <c r="ALJ1500" s="147"/>
      <c r="ALK1500" s="147"/>
      <c r="ALL1500" s="147"/>
      <c r="ALM1500" s="147"/>
      <c r="ALN1500" s="147"/>
      <c r="ALO1500" s="147"/>
      <c r="ALP1500" s="147"/>
      <c r="ALQ1500" s="147"/>
      <c r="ALR1500" s="147"/>
      <c r="ALS1500" s="147"/>
      <c r="ALT1500" s="147"/>
      <c r="ALU1500" s="147"/>
      <c r="ALV1500" s="147"/>
      <c r="ALW1500" s="147"/>
      <c r="ALX1500" s="147"/>
      <c r="ALY1500" s="147"/>
      <c r="ALZ1500" s="147"/>
      <c r="AMA1500" s="147"/>
      <c r="AMB1500" s="147"/>
      <c r="AMC1500" s="147"/>
      <c r="AMD1500" s="147"/>
      <c r="AME1500" s="147"/>
      <c r="AMF1500" s="147"/>
      <c r="AMG1500" s="147"/>
      <c r="AMH1500" s="147"/>
      <c r="AMI1500" s="147"/>
      <c r="AMJ1500" s="147"/>
      <c r="AMK1500" s="147"/>
    </row>
    <row r="1501" spans="1:1025" s="149" customFormat="1">
      <c r="A1501" s="144">
        <v>1566</v>
      </c>
      <c r="B1501" s="144" t="s">
        <v>1017</v>
      </c>
      <c r="C1501" s="144">
        <v>124122</v>
      </c>
      <c r="D1501" s="145">
        <v>-2.4300000000000002</v>
      </c>
      <c r="E1501" s="145">
        <v>25</v>
      </c>
      <c r="F1501" s="145">
        <v>6.25</v>
      </c>
      <c r="G1501" s="146"/>
      <c r="H1501" s="146"/>
      <c r="I1501" s="147">
        <v>7490748</v>
      </c>
      <c r="J1501" s="148" t="s">
        <v>3240</v>
      </c>
      <c r="K1501" s="146" t="s">
        <v>3241</v>
      </c>
      <c r="M1501" s="147"/>
      <c r="N1501" s="147"/>
      <c r="O1501" s="147"/>
      <c r="P1501" s="147"/>
      <c r="Q1501" s="147"/>
      <c r="R1501" s="147"/>
      <c r="S1501" s="147"/>
      <c r="T1501" s="147"/>
      <c r="U1501" s="147"/>
      <c r="V1501" s="147"/>
      <c r="W1501" s="147"/>
      <c r="X1501" s="147"/>
      <c r="Y1501" s="147"/>
      <c r="Z1501" s="147"/>
      <c r="AA1501" s="147"/>
      <c r="AB1501" s="147"/>
      <c r="AC1501" s="147"/>
      <c r="AD1501" s="147"/>
      <c r="AE1501" s="147"/>
      <c r="AF1501" s="147"/>
      <c r="AG1501" s="147"/>
      <c r="AH1501" s="147"/>
      <c r="AI1501" s="147"/>
      <c r="AJ1501" s="147"/>
      <c r="AK1501" s="147"/>
      <c r="AL1501" s="147"/>
      <c r="AM1501" s="147"/>
      <c r="AN1501" s="147"/>
      <c r="AO1501" s="147"/>
      <c r="AP1501" s="147"/>
      <c r="AQ1501" s="147"/>
      <c r="AR1501" s="147"/>
      <c r="AS1501" s="147"/>
      <c r="AT1501" s="147"/>
      <c r="AU1501" s="147"/>
      <c r="AV1501" s="147"/>
      <c r="AW1501" s="147"/>
      <c r="AX1501" s="147"/>
      <c r="AY1501" s="147"/>
      <c r="AZ1501" s="147"/>
      <c r="BA1501" s="147"/>
      <c r="BB1501" s="147"/>
      <c r="BC1501" s="147"/>
      <c r="BD1501" s="147"/>
      <c r="BE1501" s="147"/>
      <c r="BF1501" s="147"/>
      <c r="BG1501" s="147"/>
      <c r="BH1501" s="147"/>
      <c r="BI1501" s="147"/>
      <c r="BJ1501" s="147"/>
      <c r="BK1501" s="147"/>
      <c r="BL1501" s="147"/>
      <c r="BM1501" s="147"/>
      <c r="BN1501" s="147"/>
      <c r="BO1501" s="147"/>
      <c r="BP1501" s="147"/>
      <c r="BQ1501" s="147"/>
      <c r="BR1501" s="147"/>
      <c r="BS1501" s="147"/>
      <c r="BT1501" s="147"/>
      <c r="BU1501" s="147"/>
      <c r="BV1501" s="147"/>
      <c r="BW1501" s="147"/>
      <c r="BX1501" s="147"/>
      <c r="BY1501" s="147"/>
      <c r="BZ1501" s="147"/>
      <c r="CA1501" s="147"/>
      <c r="CB1501" s="147"/>
      <c r="CC1501" s="147"/>
      <c r="CD1501" s="147"/>
      <c r="CE1501" s="147"/>
      <c r="CF1501" s="147"/>
      <c r="CG1501" s="147"/>
      <c r="CH1501" s="147"/>
      <c r="CI1501" s="147"/>
      <c r="CJ1501" s="147"/>
      <c r="CK1501" s="147"/>
      <c r="CL1501" s="147"/>
      <c r="CM1501" s="147"/>
      <c r="CN1501" s="147"/>
      <c r="CO1501" s="147"/>
      <c r="CP1501" s="147"/>
      <c r="CQ1501" s="147"/>
      <c r="CR1501" s="147"/>
      <c r="CS1501" s="147"/>
      <c r="CT1501" s="147"/>
      <c r="CU1501" s="147"/>
      <c r="CV1501" s="147"/>
      <c r="CW1501" s="147"/>
      <c r="CX1501" s="147"/>
      <c r="CY1501" s="147"/>
      <c r="CZ1501" s="147"/>
      <c r="DA1501" s="147"/>
      <c r="DB1501" s="147"/>
      <c r="DC1501" s="147"/>
      <c r="DD1501" s="147"/>
      <c r="DE1501" s="147"/>
      <c r="DF1501" s="147"/>
      <c r="DG1501" s="147"/>
      <c r="DH1501" s="147"/>
      <c r="DI1501" s="147"/>
      <c r="DJ1501" s="147"/>
      <c r="DK1501" s="147"/>
      <c r="DL1501" s="147"/>
      <c r="DM1501" s="147"/>
      <c r="DN1501" s="147"/>
      <c r="DO1501" s="147"/>
      <c r="DP1501" s="147"/>
      <c r="DQ1501" s="147"/>
      <c r="DR1501" s="147"/>
      <c r="DS1501" s="147"/>
      <c r="DT1501" s="147"/>
      <c r="DU1501" s="147"/>
      <c r="DV1501" s="147"/>
      <c r="DW1501" s="147"/>
      <c r="DX1501" s="147"/>
      <c r="DY1501" s="147"/>
      <c r="DZ1501" s="147"/>
      <c r="EA1501" s="147"/>
      <c r="EB1501" s="147"/>
      <c r="EC1501" s="147"/>
      <c r="ED1501" s="147"/>
      <c r="EE1501" s="147"/>
      <c r="EF1501" s="147"/>
      <c r="EG1501" s="147"/>
      <c r="EH1501" s="147"/>
      <c r="EI1501" s="147"/>
      <c r="EJ1501" s="147"/>
      <c r="EK1501" s="147"/>
      <c r="EL1501" s="147"/>
      <c r="EM1501" s="147"/>
      <c r="EN1501" s="147"/>
      <c r="EO1501" s="147"/>
      <c r="EP1501" s="147"/>
      <c r="EQ1501" s="147"/>
      <c r="ER1501" s="147"/>
      <c r="ES1501" s="147"/>
      <c r="ET1501" s="147"/>
      <c r="EU1501" s="147"/>
      <c r="EV1501" s="147"/>
      <c r="EW1501" s="147"/>
      <c r="EX1501" s="147"/>
      <c r="EY1501" s="147"/>
      <c r="EZ1501" s="147"/>
      <c r="FA1501" s="147"/>
      <c r="FB1501" s="147"/>
      <c r="FC1501" s="147"/>
      <c r="FD1501" s="147"/>
      <c r="FE1501" s="147"/>
      <c r="FF1501" s="147"/>
      <c r="FG1501" s="147"/>
      <c r="FH1501" s="147"/>
      <c r="FI1501" s="147"/>
      <c r="FJ1501" s="147"/>
      <c r="FK1501" s="147"/>
      <c r="FL1501" s="147"/>
      <c r="FM1501" s="147"/>
      <c r="FN1501" s="147"/>
      <c r="FO1501" s="147"/>
      <c r="FP1501" s="147"/>
      <c r="FQ1501" s="147"/>
      <c r="FR1501" s="147"/>
      <c r="FS1501" s="147"/>
      <c r="FT1501" s="147"/>
      <c r="FU1501" s="147"/>
      <c r="FV1501" s="147"/>
      <c r="FW1501" s="147"/>
      <c r="FX1501" s="147"/>
      <c r="FY1501" s="147"/>
      <c r="FZ1501" s="147"/>
      <c r="GA1501" s="147"/>
      <c r="GB1501" s="147"/>
      <c r="GC1501" s="147"/>
      <c r="GD1501" s="147"/>
      <c r="GE1501" s="147"/>
      <c r="GF1501" s="147"/>
      <c r="GG1501" s="147"/>
      <c r="GH1501" s="147"/>
      <c r="GI1501" s="147"/>
      <c r="GJ1501" s="147"/>
      <c r="GK1501" s="147"/>
      <c r="GL1501" s="147"/>
      <c r="GM1501" s="147"/>
      <c r="GN1501" s="147"/>
      <c r="GO1501" s="147"/>
      <c r="GP1501" s="147"/>
      <c r="GQ1501" s="147"/>
      <c r="GR1501" s="147"/>
      <c r="GS1501" s="147"/>
      <c r="GT1501" s="147"/>
      <c r="GU1501" s="147"/>
      <c r="GV1501" s="147"/>
      <c r="GW1501" s="147"/>
      <c r="GX1501" s="147"/>
      <c r="GY1501" s="147"/>
      <c r="GZ1501" s="147"/>
      <c r="HA1501" s="147"/>
      <c r="HB1501" s="147"/>
      <c r="HC1501" s="147"/>
      <c r="HD1501" s="147"/>
      <c r="HE1501" s="147"/>
      <c r="HF1501" s="147"/>
      <c r="HG1501" s="147"/>
      <c r="HH1501" s="147"/>
      <c r="HI1501" s="147"/>
      <c r="HJ1501" s="147"/>
      <c r="HK1501" s="147"/>
      <c r="HL1501" s="147"/>
      <c r="HM1501" s="147"/>
      <c r="HN1501" s="147"/>
      <c r="HO1501" s="147"/>
      <c r="HP1501" s="147"/>
      <c r="HQ1501" s="147"/>
      <c r="HR1501" s="147"/>
      <c r="HS1501" s="147"/>
      <c r="HT1501" s="147"/>
      <c r="HU1501" s="147"/>
      <c r="HV1501" s="147"/>
      <c r="HW1501" s="147"/>
      <c r="HX1501" s="147"/>
      <c r="HY1501" s="147"/>
      <c r="HZ1501" s="147"/>
      <c r="IA1501" s="147"/>
      <c r="IB1501" s="147"/>
      <c r="IC1501" s="147"/>
      <c r="ID1501" s="147"/>
      <c r="IE1501" s="147"/>
      <c r="IF1501" s="147"/>
      <c r="IG1501" s="147"/>
      <c r="IH1501" s="147"/>
      <c r="II1501" s="147"/>
      <c r="IJ1501" s="147"/>
      <c r="IK1501" s="147"/>
      <c r="IL1501" s="147"/>
      <c r="IM1501" s="147"/>
      <c r="IN1501" s="147"/>
      <c r="IO1501" s="147"/>
      <c r="IP1501" s="147"/>
      <c r="IQ1501" s="147"/>
      <c r="IR1501" s="147"/>
      <c r="IS1501" s="147"/>
      <c r="IT1501" s="147"/>
      <c r="IU1501" s="147"/>
      <c r="IV1501" s="147"/>
      <c r="IW1501" s="147"/>
      <c r="IX1501" s="147"/>
      <c r="IY1501" s="147"/>
      <c r="IZ1501" s="147"/>
      <c r="JA1501" s="147"/>
      <c r="JB1501" s="147"/>
      <c r="JC1501" s="147"/>
      <c r="JD1501" s="147"/>
      <c r="JE1501" s="147"/>
      <c r="JF1501" s="147"/>
      <c r="JG1501" s="147"/>
      <c r="JH1501" s="147"/>
      <c r="JI1501" s="147"/>
      <c r="JJ1501" s="147"/>
      <c r="JK1501" s="147"/>
      <c r="JL1501" s="147"/>
      <c r="JM1501" s="147"/>
      <c r="JN1501" s="147"/>
      <c r="JO1501" s="147"/>
      <c r="JP1501" s="147"/>
      <c r="JQ1501" s="147"/>
      <c r="JR1501" s="147"/>
      <c r="JS1501" s="147"/>
      <c r="JT1501" s="147"/>
      <c r="JU1501" s="147"/>
      <c r="JV1501" s="147"/>
      <c r="JW1501" s="147"/>
      <c r="JX1501" s="147"/>
      <c r="JY1501" s="147"/>
      <c r="JZ1501" s="147"/>
      <c r="KA1501" s="147"/>
      <c r="KB1501" s="147"/>
      <c r="KC1501" s="147"/>
      <c r="KD1501" s="147"/>
      <c r="KE1501" s="147"/>
      <c r="KF1501" s="147"/>
      <c r="KG1501" s="147"/>
      <c r="KH1501" s="147"/>
      <c r="KI1501" s="147"/>
      <c r="KJ1501" s="147"/>
      <c r="KK1501" s="147"/>
      <c r="KL1501" s="147"/>
      <c r="KM1501" s="147"/>
      <c r="KN1501" s="147"/>
      <c r="KO1501" s="147"/>
      <c r="KP1501" s="147"/>
      <c r="KQ1501" s="147"/>
      <c r="KR1501" s="147"/>
      <c r="KS1501" s="147"/>
      <c r="KT1501" s="147"/>
      <c r="KU1501" s="147"/>
      <c r="KV1501" s="147"/>
      <c r="KW1501" s="147"/>
      <c r="KX1501" s="147"/>
      <c r="KY1501" s="147"/>
      <c r="KZ1501" s="147"/>
      <c r="LA1501" s="147"/>
      <c r="LB1501" s="147"/>
      <c r="LC1501" s="147"/>
      <c r="LD1501" s="147"/>
      <c r="LE1501" s="147"/>
      <c r="LF1501" s="147"/>
      <c r="LG1501" s="147"/>
      <c r="LH1501" s="147"/>
      <c r="LI1501" s="147"/>
      <c r="LJ1501" s="147"/>
      <c r="LK1501" s="147"/>
      <c r="LL1501" s="147"/>
      <c r="LM1501" s="147"/>
      <c r="LN1501" s="147"/>
      <c r="LO1501" s="147"/>
      <c r="LP1501" s="147"/>
      <c r="LQ1501" s="147"/>
      <c r="LR1501" s="147"/>
      <c r="LS1501" s="147"/>
      <c r="LT1501" s="147"/>
      <c r="LU1501" s="147"/>
      <c r="LV1501" s="147"/>
      <c r="LW1501" s="147"/>
      <c r="LX1501" s="147"/>
      <c r="LY1501" s="147"/>
      <c r="LZ1501" s="147"/>
      <c r="MA1501" s="147"/>
      <c r="MB1501" s="147"/>
      <c r="MC1501" s="147"/>
      <c r="MD1501" s="147"/>
      <c r="ME1501" s="147"/>
      <c r="MF1501" s="147"/>
      <c r="MG1501" s="147"/>
      <c r="MH1501" s="147"/>
      <c r="MI1501" s="147"/>
      <c r="MJ1501" s="147"/>
      <c r="MK1501" s="147"/>
      <c r="ML1501" s="147"/>
      <c r="MM1501" s="147"/>
      <c r="MN1501" s="147"/>
      <c r="MO1501" s="147"/>
      <c r="MP1501" s="147"/>
      <c r="MQ1501" s="147"/>
      <c r="MR1501" s="147"/>
      <c r="MS1501" s="147"/>
      <c r="MT1501" s="147"/>
      <c r="MU1501" s="147"/>
      <c r="MV1501" s="147"/>
      <c r="MW1501" s="147"/>
      <c r="MX1501" s="147"/>
      <c r="MY1501" s="147"/>
      <c r="MZ1501" s="147"/>
      <c r="NA1501" s="147"/>
      <c r="NB1501" s="147"/>
      <c r="NC1501" s="147"/>
      <c r="ND1501" s="147"/>
      <c r="NE1501" s="147"/>
      <c r="NF1501" s="147"/>
      <c r="NG1501" s="147"/>
      <c r="NH1501" s="147"/>
      <c r="NI1501" s="147"/>
      <c r="NJ1501" s="147"/>
      <c r="NK1501" s="147"/>
      <c r="NL1501" s="147"/>
      <c r="NM1501" s="147"/>
      <c r="NN1501" s="147"/>
      <c r="NO1501" s="147"/>
      <c r="NP1501" s="147"/>
      <c r="NQ1501" s="147"/>
      <c r="NR1501" s="147"/>
      <c r="NS1501" s="147"/>
      <c r="NT1501" s="147"/>
      <c r="NU1501" s="147"/>
      <c r="NV1501" s="147"/>
      <c r="NW1501" s="147"/>
      <c r="NX1501" s="147"/>
      <c r="NY1501" s="147"/>
      <c r="NZ1501" s="147"/>
      <c r="OA1501" s="147"/>
      <c r="OB1501" s="147"/>
      <c r="OC1501" s="147"/>
      <c r="OD1501" s="147"/>
      <c r="OE1501" s="147"/>
      <c r="OF1501" s="147"/>
      <c r="OG1501" s="147"/>
      <c r="OH1501" s="147"/>
      <c r="OI1501" s="147"/>
      <c r="OJ1501" s="147"/>
      <c r="OK1501" s="147"/>
      <c r="OL1501" s="147"/>
      <c r="OM1501" s="147"/>
      <c r="ON1501" s="147"/>
      <c r="OO1501" s="147"/>
      <c r="OP1501" s="147"/>
      <c r="OQ1501" s="147"/>
      <c r="OR1501" s="147"/>
      <c r="OS1501" s="147"/>
      <c r="OT1501" s="147"/>
      <c r="OU1501" s="147"/>
      <c r="OV1501" s="147"/>
      <c r="OW1501" s="147"/>
      <c r="OX1501" s="147"/>
      <c r="OY1501" s="147"/>
      <c r="OZ1501" s="147"/>
      <c r="PA1501" s="147"/>
      <c r="PB1501" s="147"/>
      <c r="PC1501" s="147"/>
      <c r="PD1501" s="147"/>
      <c r="PE1501" s="147"/>
      <c r="PF1501" s="147"/>
      <c r="PG1501" s="147"/>
      <c r="PH1501" s="147"/>
      <c r="PI1501" s="147"/>
      <c r="PJ1501" s="147"/>
      <c r="PK1501" s="147"/>
      <c r="PL1501" s="147"/>
      <c r="PM1501" s="147"/>
      <c r="PN1501" s="147"/>
      <c r="PO1501" s="147"/>
      <c r="PP1501" s="147"/>
      <c r="PQ1501" s="147"/>
      <c r="PR1501" s="147"/>
      <c r="PS1501" s="147"/>
      <c r="PT1501" s="147"/>
      <c r="PU1501" s="147"/>
      <c r="PV1501" s="147"/>
      <c r="PW1501" s="147"/>
      <c r="PX1501" s="147"/>
      <c r="PY1501" s="147"/>
      <c r="PZ1501" s="147"/>
      <c r="QA1501" s="147"/>
      <c r="QB1501" s="147"/>
      <c r="QC1501" s="147"/>
      <c r="QD1501" s="147"/>
      <c r="QE1501" s="147"/>
      <c r="QF1501" s="147"/>
      <c r="QG1501" s="147"/>
      <c r="QH1501" s="147"/>
      <c r="QI1501" s="147"/>
      <c r="QJ1501" s="147"/>
      <c r="QK1501" s="147"/>
      <c r="QL1501" s="147"/>
      <c r="QM1501" s="147"/>
      <c r="QN1501" s="147"/>
      <c r="QO1501" s="147"/>
      <c r="QP1501" s="147"/>
      <c r="QQ1501" s="147"/>
      <c r="QR1501" s="147"/>
      <c r="QS1501" s="147"/>
      <c r="QT1501" s="147"/>
      <c r="QU1501" s="147"/>
      <c r="QV1501" s="147"/>
      <c r="QW1501" s="147"/>
      <c r="QX1501" s="147"/>
      <c r="QY1501" s="147"/>
      <c r="QZ1501" s="147"/>
      <c r="RA1501" s="147"/>
      <c r="RB1501" s="147"/>
      <c r="RC1501" s="147"/>
      <c r="RD1501" s="147"/>
      <c r="RE1501" s="147"/>
      <c r="RF1501" s="147"/>
      <c r="RG1501" s="147"/>
      <c r="RH1501" s="147"/>
      <c r="RI1501" s="147"/>
      <c r="RJ1501" s="147"/>
      <c r="RK1501" s="147"/>
      <c r="RL1501" s="147"/>
      <c r="RM1501" s="147"/>
      <c r="RN1501" s="147"/>
      <c r="RO1501" s="147"/>
      <c r="RP1501" s="147"/>
      <c r="RQ1501" s="147"/>
      <c r="RR1501" s="147"/>
      <c r="RS1501" s="147"/>
      <c r="RT1501" s="147"/>
      <c r="RU1501" s="147"/>
      <c r="RV1501" s="147"/>
      <c r="RW1501" s="147"/>
      <c r="RX1501" s="147"/>
      <c r="RY1501" s="147"/>
      <c r="RZ1501" s="147"/>
      <c r="SA1501" s="147"/>
      <c r="SB1501" s="147"/>
      <c r="SC1501" s="147"/>
      <c r="SD1501" s="147"/>
      <c r="SE1501" s="147"/>
      <c r="SF1501" s="147"/>
      <c r="SG1501" s="147"/>
      <c r="SH1501" s="147"/>
      <c r="SI1501" s="147"/>
      <c r="SJ1501" s="147"/>
      <c r="SK1501" s="147"/>
      <c r="SL1501" s="147"/>
      <c r="SM1501" s="147"/>
      <c r="SN1501" s="147"/>
      <c r="SO1501" s="147"/>
      <c r="SP1501" s="147"/>
      <c r="SQ1501" s="147"/>
      <c r="SR1501" s="147"/>
      <c r="SS1501" s="147"/>
      <c r="ST1501" s="147"/>
      <c r="SU1501" s="147"/>
      <c r="SV1501" s="147"/>
      <c r="SW1501" s="147"/>
      <c r="SX1501" s="147"/>
      <c r="SY1501" s="147"/>
      <c r="SZ1501" s="147"/>
      <c r="TA1501" s="147"/>
      <c r="TB1501" s="147"/>
      <c r="TC1501" s="147"/>
      <c r="TD1501" s="147"/>
      <c r="TE1501" s="147"/>
      <c r="TF1501" s="147"/>
      <c r="TG1501" s="147"/>
      <c r="TH1501" s="147"/>
      <c r="TI1501" s="147"/>
      <c r="TJ1501" s="147"/>
      <c r="TK1501" s="147"/>
      <c r="TL1501" s="147"/>
      <c r="TM1501" s="147"/>
      <c r="TN1501" s="147"/>
      <c r="TO1501" s="147"/>
      <c r="TP1501" s="147"/>
      <c r="TQ1501" s="147"/>
      <c r="TR1501" s="147"/>
      <c r="TS1501" s="147"/>
      <c r="TT1501" s="147"/>
      <c r="TU1501" s="147"/>
      <c r="TV1501" s="147"/>
      <c r="TW1501" s="147"/>
      <c r="TX1501" s="147"/>
      <c r="TY1501" s="147"/>
      <c r="TZ1501" s="147"/>
      <c r="UA1501" s="147"/>
      <c r="UB1501" s="147"/>
      <c r="UC1501" s="147"/>
      <c r="UD1501" s="147"/>
      <c r="UE1501" s="147"/>
      <c r="UF1501" s="147"/>
      <c r="UG1501" s="147"/>
      <c r="UH1501" s="147"/>
      <c r="UI1501" s="147"/>
      <c r="UJ1501" s="147"/>
      <c r="UK1501" s="147"/>
      <c r="UL1501" s="147"/>
      <c r="UM1501" s="147"/>
      <c r="UN1501" s="147"/>
      <c r="UO1501" s="147"/>
      <c r="UP1501" s="147"/>
      <c r="UQ1501" s="147"/>
      <c r="UR1501" s="147"/>
      <c r="US1501" s="147"/>
      <c r="UT1501" s="147"/>
      <c r="UU1501" s="147"/>
      <c r="UV1501" s="147"/>
      <c r="UW1501" s="147"/>
      <c r="UX1501" s="147"/>
      <c r="UY1501" s="147"/>
      <c r="UZ1501" s="147"/>
      <c r="VA1501" s="147"/>
      <c r="VB1501" s="147"/>
      <c r="VC1501" s="147"/>
      <c r="VD1501" s="147"/>
      <c r="VE1501" s="147"/>
      <c r="VF1501" s="147"/>
      <c r="VG1501" s="147"/>
      <c r="VH1501" s="147"/>
      <c r="VI1501" s="147"/>
      <c r="VJ1501" s="147"/>
      <c r="VK1501" s="147"/>
      <c r="VL1501" s="147"/>
      <c r="VM1501" s="147"/>
      <c r="VN1501" s="147"/>
      <c r="VO1501" s="147"/>
      <c r="VP1501" s="147"/>
      <c r="VQ1501" s="147"/>
      <c r="VR1501" s="147"/>
      <c r="VS1501" s="147"/>
      <c r="VT1501" s="147"/>
      <c r="VU1501" s="147"/>
      <c r="VV1501" s="147"/>
      <c r="VW1501" s="147"/>
      <c r="VX1501" s="147"/>
      <c r="VY1501" s="147"/>
      <c r="VZ1501" s="147"/>
      <c r="WA1501" s="147"/>
      <c r="WB1501" s="147"/>
      <c r="WC1501" s="147"/>
      <c r="WD1501" s="147"/>
      <c r="WE1501" s="147"/>
      <c r="WF1501" s="147"/>
      <c r="WG1501" s="147"/>
      <c r="WH1501" s="147"/>
      <c r="WI1501" s="147"/>
      <c r="WJ1501" s="147"/>
      <c r="WK1501" s="147"/>
      <c r="WL1501" s="147"/>
      <c r="WM1501" s="147"/>
      <c r="WN1501" s="147"/>
      <c r="WO1501" s="147"/>
      <c r="WP1501" s="147"/>
      <c r="WQ1501" s="147"/>
      <c r="WR1501" s="147"/>
      <c r="WS1501" s="147"/>
      <c r="WT1501" s="147"/>
      <c r="WU1501" s="147"/>
      <c r="WV1501" s="147"/>
      <c r="WW1501" s="147"/>
      <c r="WX1501" s="147"/>
      <c r="WY1501" s="147"/>
      <c r="WZ1501" s="147"/>
      <c r="XA1501" s="147"/>
      <c r="XB1501" s="147"/>
      <c r="XC1501" s="147"/>
      <c r="XD1501" s="147"/>
      <c r="XE1501" s="147"/>
      <c r="XF1501" s="147"/>
      <c r="XG1501" s="147"/>
      <c r="XH1501" s="147"/>
      <c r="XI1501" s="147"/>
      <c r="XJ1501" s="147"/>
      <c r="XK1501" s="147"/>
      <c r="XL1501" s="147"/>
      <c r="XM1501" s="147"/>
      <c r="XN1501" s="147"/>
      <c r="XO1501" s="147"/>
      <c r="XP1501" s="147"/>
      <c r="XQ1501" s="147"/>
      <c r="XR1501" s="147"/>
      <c r="XS1501" s="147"/>
      <c r="XT1501" s="147"/>
      <c r="XU1501" s="147"/>
      <c r="XV1501" s="147"/>
      <c r="XW1501" s="147"/>
      <c r="XX1501" s="147"/>
      <c r="XY1501" s="147"/>
      <c r="XZ1501" s="147"/>
      <c r="YA1501" s="147"/>
      <c r="YB1501" s="147"/>
      <c r="YC1501" s="147"/>
      <c r="YD1501" s="147"/>
      <c r="YE1501" s="147"/>
      <c r="YF1501" s="147"/>
      <c r="YG1501" s="147"/>
      <c r="YH1501" s="147"/>
      <c r="YI1501" s="147"/>
      <c r="YJ1501" s="147"/>
      <c r="YK1501" s="147"/>
      <c r="YL1501" s="147"/>
      <c r="YM1501" s="147"/>
      <c r="YN1501" s="147"/>
      <c r="YO1501" s="147"/>
      <c r="YP1501" s="147"/>
      <c r="YQ1501" s="147"/>
      <c r="YR1501" s="147"/>
      <c r="YS1501" s="147"/>
      <c r="YT1501" s="147"/>
      <c r="YU1501" s="147"/>
      <c r="YV1501" s="147"/>
      <c r="YW1501" s="147"/>
      <c r="YX1501" s="147"/>
      <c r="YY1501" s="147"/>
      <c r="YZ1501" s="147"/>
      <c r="ZA1501" s="147"/>
      <c r="ZB1501" s="147"/>
      <c r="ZC1501" s="147"/>
      <c r="ZD1501" s="147"/>
      <c r="ZE1501" s="147"/>
      <c r="ZF1501" s="147"/>
      <c r="ZG1501" s="147"/>
      <c r="ZH1501" s="147"/>
      <c r="ZI1501" s="147"/>
      <c r="ZJ1501" s="147"/>
      <c r="ZK1501" s="147"/>
      <c r="ZL1501" s="147"/>
      <c r="ZM1501" s="147"/>
      <c r="ZN1501" s="147"/>
      <c r="ZO1501" s="147"/>
      <c r="ZP1501" s="147"/>
      <c r="ZQ1501" s="147"/>
      <c r="ZR1501" s="147"/>
      <c r="ZS1501" s="147"/>
      <c r="ZT1501" s="147"/>
      <c r="ZU1501" s="147"/>
      <c r="ZV1501" s="147"/>
      <c r="ZW1501" s="147"/>
      <c r="ZX1501" s="147"/>
      <c r="ZY1501" s="147"/>
      <c r="ZZ1501" s="147"/>
      <c r="AAA1501" s="147"/>
      <c r="AAB1501" s="147"/>
      <c r="AAC1501" s="147"/>
      <c r="AAD1501" s="147"/>
      <c r="AAE1501" s="147"/>
      <c r="AAF1501" s="147"/>
      <c r="AAG1501" s="147"/>
      <c r="AAH1501" s="147"/>
      <c r="AAI1501" s="147"/>
      <c r="AAJ1501" s="147"/>
      <c r="AAK1501" s="147"/>
      <c r="AAL1501" s="147"/>
      <c r="AAM1501" s="147"/>
      <c r="AAN1501" s="147"/>
      <c r="AAO1501" s="147"/>
      <c r="AAP1501" s="147"/>
      <c r="AAQ1501" s="147"/>
      <c r="AAR1501" s="147"/>
      <c r="AAS1501" s="147"/>
      <c r="AAT1501" s="147"/>
      <c r="AAU1501" s="147"/>
      <c r="AAV1501" s="147"/>
      <c r="AAW1501" s="147"/>
      <c r="AAX1501" s="147"/>
      <c r="AAY1501" s="147"/>
      <c r="AAZ1501" s="147"/>
      <c r="ABA1501" s="147"/>
      <c r="ABB1501" s="147"/>
      <c r="ABC1501" s="147"/>
      <c r="ABD1501" s="147"/>
      <c r="ABE1501" s="147"/>
      <c r="ABF1501" s="147"/>
      <c r="ABG1501" s="147"/>
      <c r="ABH1501" s="147"/>
      <c r="ABI1501" s="147"/>
      <c r="ABJ1501" s="147"/>
      <c r="ABK1501" s="147"/>
      <c r="ABL1501" s="147"/>
      <c r="ABM1501" s="147"/>
      <c r="ABN1501" s="147"/>
      <c r="ABO1501" s="147"/>
      <c r="ABP1501" s="147"/>
      <c r="ABQ1501" s="147"/>
      <c r="ABR1501" s="147"/>
      <c r="ABS1501" s="147"/>
      <c r="ABT1501" s="147"/>
      <c r="ABU1501" s="147"/>
      <c r="ABV1501" s="147"/>
      <c r="ABW1501" s="147"/>
      <c r="ABX1501" s="147"/>
      <c r="ABY1501" s="147"/>
      <c r="ABZ1501" s="147"/>
      <c r="ACA1501" s="147"/>
      <c r="ACB1501" s="147"/>
      <c r="ACC1501" s="147"/>
      <c r="ACD1501" s="147"/>
      <c r="ACE1501" s="147"/>
      <c r="ACF1501" s="147"/>
      <c r="ACG1501" s="147"/>
      <c r="ACH1501" s="147"/>
      <c r="ACI1501" s="147"/>
      <c r="ACJ1501" s="147"/>
      <c r="ACK1501" s="147"/>
      <c r="ACL1501" s="147"/>
      <c r="ACM1501" s="147"/>
      <c r="ACN1501" s="147"/>
      <c r="ACO1501" s="147"/>
      <c r="ACP1501" s="147"/>
      <c r="ACQ1501" s="147"/>
      <c r="ACR1501" s="147"/>
      <c r="ACS1501" s="147"/>
      <c r="ACT1501" s="147"/>
      <c r="ACU1501" s="147"/>
      <c r="ACV1501" s="147"/>
      <c r="ACW1501" s="147"/>
      <c r="ACX1501" s="147"/>
      <c r="ACY1501" s="147"/>
      <c r="ACZ1501" s="147"/>
      <c r="ADA1501" s="147"/>
      <c r="ADB1501" s="147"/>
      <c r="ADC1501" s="147"/>
      <c r="ADD1501" s="147"/>
      <c r="ADE1501" s="147"/>
      <c r="ADF1501" s="147"/>
      <c r="ADG1501" s="147"/>
      <c r="ADH1501" s="147"/>
      <c r="ADI1501" s="147"/>
      <c r="ADJ1501" s="147"/>
      <c r="ADK1501" s="147"/>
      <c r="ADL1501" s="147"/>
      <c r="ADM1501" s="147"/>
      <c r="ADN1501" s="147"/>
      <c r="ADO1501" s="147"/>
      <c r="ADP1501" s="147"/>
      <c r="ADQ1501" s="147"/>
      <c r="ADR1501" s="147"/>
      <c r="ADS1501" s="147"/>
      <c r="ADT1501" s="147"/>
      <c r="ADU1501" s="147"/>
      <c r="ADV1501" s="147"/>
      <c r="ADW1501" s="147"/>
      <c r="ADX1501" s="147"/>
      <c r="ADY1501" s="147"/>
      <c r="ADZ1501" s="147"/>
      <c r="AEA1501" s="147"/>
      <c r="AEB1501" s="147"/>
      <c r="AEC1501" s="147"/>
      <c r="AED1501" s="147"/>
      <c r="AEE1501" s="147"/>
      <c r="AEF1501" s="147"/>
      <c r="AEG1501" s="147"/>
      <c r="AEH1501" s="147"/>
      <c r="AEI1501" s="147"/>
      <c r="AEJ1501" s="147"/>
      <c r="AEK1501" s="147"/>
      <c r="AEL1501" s="147"/>
      <c r="AEM1501" s="147"/>
      <c r="AEN1501" s="147"/>
      <c r="AEO1501" s="147"/>
      <c r="AEP1501" s="147"/>
      <c r="AEQ1501" s="147"/>
      <c r="AER1501" s="147"/>
      <c r="AES1501" s="147"/>
      <c r="AET1501" s="147"/>
      <c r="AEU1501" s="147"/>
      <c r="AEV1501" s="147"/>
      <c r="AEW1501" s="147"/>
      <c r="AEX1501" s="147"/>
      <c r="AEY1501" s="147"/>
      <c r="AEZ1501" s="147"/>
      <c r="AFA1501" s="147"/>
      <c r="AFB1501" s="147"/>
      <c r="AFC1501" s="147"/>
      <c r="AFD1501" s="147"/>
      <c r="AFE1501" s="147"/>
      <c r="AFF1501" s="147"/>
      <c r="AFG1501" s="147"/>
      <c r="AFH1501" s="147"/>
      <c r="AFI1501" s="147"/>
      <c r="AFJ1501" s="147"/>
      <c r="AFK1501" s="147"/>
      <c r="AFL1501" s="147"/>
      <c r="AFM1501" s="147"/>
      <c r="AFN1501" s="147"/>
      <c r="AFO1501" s="147"/>
      <c r="AFP1501" s="147"/>
      <c r="AFQ1501" s="147"/>
      <c r="AFR1501" s="147"/>
      <c r="AFS1501" s="147"/>
      <c r="AFT1501" s="147"/>
      <c r="AFU1501" s="147"/>
      <c r="AFV1501" s="147"/>
      <c r="AFW1501" s="147"/>
      <c r="AFX1501" s="147"/>
      <c r="AFY1501" s="147"/>
      <c r="AFZ1501" s="147"/>
      <c r="AGA1501" s="147"/>
      <c r="AGB1501" s="147"/>
      <c r="AGC1501" s="147"/>
      <c r="AGD1501" s="147"/>
      <c r="AGE1501" s="147"/>
      <c r="AGF1501" s="147"/>
      <c r="AGG1501" s="147"/>
      <c r="AGH1501" s="147"/>
      <c r="AGI1501" s="147"/>
      <c r="AGJ1501" s="147"/>
      <c r="AGK1501" s="147"/>
      <c r="AGL1501" s="147"/>
      <c r="AGM1501" s="147"/>
      <c r="AGN1501" s="147"/>
      <c r="AGO1501" s="147"/>
      <c r="AGP1501" s="147"/>
      <c r="AGQ1501" s="147"/>
      <c r="AGR1501" s="147"/>
      <c r="AGS1501" s="147"/>
      <c r="AGT1501" s="147"/>
      <c r="AGU1501" s="147"/>
      <c r="AGV1501" s="147"/>
      <c r="AGW1501" s="147"/>
      <c r="AGX1501" s="147"/>
      <c r="AGY1501" s="147"/>
      <c r="AGZ1501" s="147"/>
      <c r="AHA1501" s="147"/>
      <c r="AHB1501" s="147"/>
      <c r="AHC1501" s="147"/>
      <c r="AHD1501" s="147"/>
      <c r="AHE1501" s="147"/>
      <c r="AHF1501" s="147"/>
      <c r="AHG1501" s="147"/>
      <c r="AHH1501" s="147"/>
      <c r="AHI1501" s="147"/>
      <c r="AHJ1501" s="147"/>
      <c r="AHK1501" s="147"/>
      <c r="AHL1501" s="147"/>
      <c r="AHM1501" s="147"/>
      <c r="AHN1501" s="147"/>
      <c r="AHO1501" s="147"/>
      <c r="AHP1501" s="147"/>
      <c r="AHQ1501" s="147"/>
      <c r="AHR1501" s="147"/>
      <c r="AHS1501" s="147"/>
      <c r="AHT1501" s="147"/>
      <c r="AHU1501" s="147"/>
      <c r="AHV1501" s="147"/>
      <c r="AHW1501" s="147"/>
      <c r="AHX1501" s="147"/>
      <c r="AHY1501" s="147"/>
      <c r="AHZ1501" s="147"/>
      <c r="AIA1501" s="147"/>
      <c r="AIB1501" s="147"/>
      <c r="AIC1501" s="147"/>
      <c r="AID1501" s="147"/>
      <c r="AIE1501" s="147"/>
      <c r="AIF1501" s="147"/>
      <c r="AIG1501" s="147"/>
      <c r="AIH1501" s="147"/>
      <c r="AII1501" s="147"/>
      <c r="AIJ1501" s="147"/>
      <c r="AIK1501" s="147"/>
      <c r="AIL1501" s="147"/>
      <c r="AIM1501" s="147"/>
      <c r="AIN1501" s="147"/>
      <c r="AIO1501" s="147"/>
      <c r="AIP1501" s="147"/>
      <c r="AIQ1501" s="147"/>
      <c r="AIR1501" s="147"/>
      <c r="AIS1501" s="147"/>
      <c r="AIT1501" s="147"/>
      <c r="AIU1501" s="147"/>
      <c r="AIV1501" s="147"/>
      <c r="AIW1501" s="147"/>
      <c r="AIX1501" s="147"/>
      <c r="AIY1501" s="147"/>
      <c r="AIZ1501" s="147"/>
      <c r="AJA1501" s="147"/>
      <c r="AJB1501" s="147"/>
      <c r="AJC1501" s="147"/>
      <c r="AJD1501" s="147"/>
      <c r="AJE1501" s="147"/>
      <c r="AJF1501" s="147"/>
      <c r="AJG1501" s="147"/>
      <c r="AJH1501" s="147"/>
      <c r="AJI1501" s="147"/>
      <c r="AJJ1501" s="147"/>
      <c r="AJK1501" s="147"/>
      <c r="AJL1501" s="147"/>
      <c r="AJM1501" s="147"/>
      <c r="AJN1501" s="147"/>
      <c r="AJO1501" s="147"/>
      <c r="AJP1501" s="147"/>
      <c r="AJQ1501" s="147"/>
      <c r="AJR1501" s="147"/>
      <c r="AJS1501" s="147"/>
      <c r="AJT1501" s="147"/>
      <c r="AJU1501" s="147"/>
      <c r="AJV1501" s="147"/>
      <c r="AJW1501" s="147"/>
      <c r="AJX1501" s="147"/>
      <c r="AJY1501" s="147"/>
      <c r="AJZ1501" s="147"/>
      <c r="AKA1501" s="147"/>
      <c r="AKB1501" s="147"/>
      <c r="AKC1501" s="147"/>
      <c r="AKD1501" s="147"/>
      <c r="AKE1501" s="147"/>
      <c r="AKF1501" s="147"/>
      <c r="AKG1501" s="147"/>
      <c r="AKH1501" s="147"/>
      <c r="AKI1501" s="147"/>
      <c r="AKJ1501" s="147"/>
      <c r="AKK1501" s="147"/>
      <c r="AKL1501" s="147"/>
      <c r="AKM1501" s="147"/>
      <c r="AKN1501" s="147"/>
      <c r="AKO1501" s="147"/>
      <c r="AKP1501" s="147"/>
      <c r="AKQ1501" s="147"/>
      <c r="AKR1501" s="147"/>
      <c r="AKS1501" s="147"/>
      <c r="AKT1501" s="147"/>
      <c r="AKU1501" s="147"/>
      <c r="AKV1501" s="147"/>
      <c r="AKW1501" s="147"/>
      <c r="AKX1501" s="147"/>
      <c r="AKY1501" s="147"/>
      <c r="AKZ1501" s="147"/>
      <c r="ALA1501" s="147"/>
      <c r="ALB1501" s="147"/>
      <c r="ALC1501" s="147"/>
      <c r="ALD1501" s="147"/>
      <c r="ALE1501" s="147"/>
      <c r="ALF1501" s="147"/>
      <c r="ALG1501" s="147"/>
      <c r="ALH1501" s="147"/>
      <c r="ALI1501" s="147"/>
      <c r="ALJ1501" s="147"/>
      <c r="ALK1501" s="147"/>
      <c r="ALL1501" s="147"/>
      <c r="ALM1501" s="147"/>
      <c r="ALN1501" s="147"/>
      <c r="ALO1501" s="147"/>
      <c r="ALP1501" s="147"/>
      <c r="ALQ1501" s="147"/>
      <c r="ALR1501" s="147"/>
      <c r="ALS1501" s="147"/>
      <c r="ALT1501" s="147"/>
      <c r="ALU1501" s="147"/>
      <c r="ALV1501" s="147"/>
      <c r="ALW1501" s="147"/>
      <c r="ALX1501" s="147"/>
      <c r="ALY1501" s="147"/>
      <c r="ALZ1501" s="147"/>
      <c r="AMA1501" s="147"/>
      <c r="AMB1501" s="147"/>
      <c r="AMC1501" s="147"/>
      <c r="AMD1501" s="147"/>
      <c r="AME1501" s="147"/>
      <c r="AMF1501" s="147"/>
      <c r="AMG1501" s="147"/>
      <c r="AMH1501" s="147"/>
      <c r="AMI1501" s="147"/>
      <c r="AMJ1501" s="147"/>
      <c r="AMK1501" s="147"/>
    </row>
    <row r="1502" spans="1:1025" s="149" customFormat="1">
      <c r="A1502" s="144">
        <v>1482</v>
      </c>
      <c r="B1502" s="144" t="s">
        <v>1374</v>
      </c>
      <c r="C1502" s="144">
        <v>635377407</v>
      </c>
      <c r="D1502" s="145">
        <v>-2.2000000000000002</v>
      </c>
      <c r="E1502" s="145">
        <v>59</v>
      </c>
      <c r="F1502" s="145">
        <v>5.4</v>
      </c>
      <c r="G1502" s="146"/>
      <c r="H1502" s="146"/>
      <c r="I1502" s="147">
        <v>10545167</v>
      </c>
      <c r="J1502" s="148" t="s">
        <v>2474</v>
      </c>
      <c r="K1502" s="147" t="s">
        <v>3238</v>
      </c>
      <c r="M1502" s="147"/>
      <c r="N1502" s="147"/>
      <c r="O1502" s="147"/>
      <c r="P1502" s="147"/>
      <c r="Q1502" s="147"/>
      <c r="R1502" s="147"/>
      <c r="S1502" s="147"/>
      <c r="T1502" s="147"/>
      <c r="U1502" s="147"/>
      <c r="V1502" s="147"/>
      <c r="W1502" s="147"/>
      <c r="X1502" s="147"/>
      <c r="Y1502" s="147"/>
      <c r="Z1502" s="147"/>
      <c r="AA1502" s="147"/>
      <c r="AB1502" s="147"/>
      <c r="AC1502" s="147"/>
      <c r="AD1502" s="147"/>
      <c r="AE1502" s="147"/>
      <c r="AF1502" s="147"/>
      <c r="AG1502" s="147"/>
      <c r="AH1502" s="147"/>
      <c r="AI1502" s="147"/>
      <c r="AJ1502" s="147"/>
      <c r="AK1502" s="147"/>
      <c r="AL1502" s="147"/>
      <c r="AM1502" s="147"/>
      <c r="AN1502" s="147"/>
      <c r="AO1502" s="147"/>
      <c r="AP1502" s="147"/>
      <c r="AQ1502" s="147"/>
      <c r="AR1502" s="147"/>
      <c r="AS1502" s="147"/>
      <c r="AT1502" s="147"/>
      <c r="AU1502" s="147"/>
      <c r="AV1502" s="147"/>
      <c r="AW1502" s="147"/>
      <c r="AX1502" s="147"/>
      <c r="AY1502" s="147"/>
      <c r="AZ1502" s="147"/>
      <c r="BA1502" s="147"/>
      <c r="BB1502" s="147"/>
      <c r="BC1502" s="147"/>
      <c r="BD1502" s="147"/>
      <c r="BE1502" s="147"/>
      <c r="BF1502" s="147"/>
      <c r="BG1502" s="147"/>
      <c r="BH1502" s="147"/>
      <c r="BI1502" s="147"/>
      <c r="BJ1502" s="147"/>
      <c r="BK1502" s="147"/>
      <c r="BL1502" s="147"/>
      <c r="BM1502" s="147"/>
      <c r="BN1502" s="147"/>
      <c r="BO1502" s="147"/>
      <c r="BP1502" s="147"/>
      <c r="BQ1502" s="147"/>
      <c r="BR1502" s="147"/>
      <c r="BS1502" s="147"/>
      <c r="BT1502" s="147"/>
      <c r="BU1502" s="147"/>
      <c r="BV1502" s="147"/>
      <c r="BW1502" s="147"/>
      <c r="BX1502" s="147"/>
      <c r="BY1502" s="147"/>
      <c r="BZ1502" s="147"/>
      <c r="CA1502" s="147"/>
      <c r="CB1502" s="147"/>
      <c r="CC1502" s="147"/>
      <c r="CD1502" s="147"/>
      <c r="CE1502" s="147"/>
      <c r="CF1502" s="147"/>
      <c r="CG1502" s="147"/>
      <c r="CH1502" s="147"/>
      <c r="CI1502" s="147"/>
      <c r="CJ1502" s="147"/>
      <c r="CK1502" s="147"/>
      <c r="CL1502" s="147"/>
      <c r="CM1502" s="147"/>
      <c r="CN1502" s="147"/>
      <c r="CO1502" s="147"/>
      <c r="CP1502" s="147"/>
      <c r="CQ1502" s="147"/>
      <c r="CR1502" s="147"/>
      <c r="CS1502" s="147"/>
      <c r="CT1502" s="147"/>
      <c r="CU1502" s="147"/>
      <c r="CV1502" s="147"/>
      <c r="CW1502" s="147"/>
      <c r="CX1502" s="147"/>
      <c r="CY1502" s="147"/>
      <c r="CZ1502" s="147"/>
      <c r="DA1502" s="147"/>
      <c r="DB1502" s="147"/>
      <c r="DC1502" s="147"/>
      <c r="DD1502" s="147"/>
      <c r="DE1502" s="147"/>
      <c r="DF1502" s="147"/>
      <c r="DG1502" s="147"/>
      <c r="DH1502" s="147"/>
      <c r="DI1502" s="147"/>
      <c r="DJ1502" s="147"/>
      <c r="DK1502" s="147"/>
      <c r="DL1502" s="147"/>
      <c r="DM1502" s="147"/>
      <c r="DN1502" s="147"/>
      <c r="DO1502" s="147"/>
      <c r="DP1502" s="147"/>
      <c r="DQ1502" s="147"/>
      <c r="DR1502" s="147"/>
      <c r="DS1502" s="147"/>
      <c r="DT1502" s="147"/>
      <c r="DU1502" s="147"/>
      <c r="DV1502" s="147"/>
      <c r="DW1502" s="147"/>
      <c r="DX1502" s="147"/>
      <c r="DY1502" s="147"/>
      <c r="DZ1502" s="147"/>
      <c r="EA1502" s="147"/>
      <c r="EB1502" s="147"/>
      <c r="EC1502" s="147"/>
      <c r="ED1502" s="147"/>
      <c r="EE1502" s="147"/>
      <c r="EF1502" s="147"/>
      <c r="EG1502" s="147"/>
      <c r="EH1502" s="147"/>
      <c r="EI1502" s="147"/>
      <c r="EJ1502" s="147"/>
      <c r="EK1502" s="147"/>
      <c r="EL1502" s="147"/>
      <c r="EM1502" s="147"/>
      <c r="EN1502" s="147"/>
      <c r="EO1502" s="147"/>
      <c r="EP1502" s="147"/>
      <c r="EQ1502" s="147"/>
      <c r="ER1502" s="147"/>
      <c r="ES1502" s="147"/>
      <c r="ET1502" s="147"/>
      <c r="EU1502" s="147"/>
      <c r="EV1502" s="147"/>
      <c r="EW1502" s="147"/>
      <c r="EX1502" s="147"/>
      <c r="EY1502" s="147"/>
      <c r="EZ1502" s="147"/>
      <c r="FA1502" s="147"/>
      <c r="FB1502" s="147"/>
      <c r="FC1502" s="147"/>
      <c r="FD1502" s="147"/>
      <c r="FE1502" s="147"/>
      <c r="FF1502" s="147"/>
      <c r="FG1502" s="147"/>
      <c r="FH1502" s="147"/>
      <c r="FI1502" s="147"/>
      <c r="FJ1502" s="147"/>
      <c r="FK1502" s="147"/>
      <c r="FL1502" s="147"/>
      <c r="FM1502" s="147"/>
      <c r="FN1502" s="147"/>
      <c r="FO1502" s="147"/>
      <c r="FP1502" s="147"/>
      <c r="FQ1502" s="147"/>
      <c r="FR1502" s="147"/>
      <c r="FS1502" s="147"/>
      <c r="FT1502" s="147"/>
      <c r="FU1502" s="147"/>
      <c r="FV1502" s="147"/>
      <c r="FW1502" s="147"/>
      <c r="FX1502" s="147"/>
      <c r="FY1502" s="147"/>
      <c r="FZ1502" s="147"/>
      <c r="GA1502" s="147"/>
      <c r="GB1502" s="147"/>
      <c r="GC1502" s="147"/>
      <c r="GD1502" s="147"/>
      <c r="GE1502" s="147"/>
      <c r="GF1502" s="147"/>
      <c r="GG1502" s="147"/>
      <c r="GH1502" s="147"/>
      <c r="GI1502" s="147"/>
      <c r="GJ1502" s="147"/>
      <c r="GK1502" s="147"/>
      <c r="GL1502" s="147"/>
      <c r="GM1502" s="147"/>
      <c r="GN1502" s="147"/>
      <c r="GO1502" s="147"/>
      <c r="GP1502" s="147"/>
      <c r="GQ1502" s="147"/>
      <c r="GR1502" s="147"/>
      <c r="GS1502" s="147"/>
      <c r="GT1502" s="147"/>
      <c r="GU1502" s="147"/>
      <c r="GV1502" s="147"/>
      <c r="GW1502" s="147"/>
      <c r="GX1502" s="147"/>
      <c r="GY1502" s="147"/>
      <c r="GZ1502" s="147"/>
      <c r="HA1502" s="147"/>
      <c r="HB1502" s="147"/>
      <c r="HC1502" s="147"/>
      <c r="HD1502" s="147"/>
      <c r="HE1502" s="147"/>
      <c r="HF1502" s="147"/>
      <c r="HG1502" s="147"/>
      <c r="HH1502" s="147"/>
      <c r="HI1502" s="147"/>
      <c r="HJ1502" s="147"/>
      <c r="HK1502" s="147"/>
      <c r="HL1502" s="147"/>
      <c r="HM1502" s="147"/>
      <c r="HN1502" s="147"/>
      <c r="HO1502" s="147"/>
      <c r="HP1502" s="147"/>
      <c r="HQ1502" s="147"/>
      <c r="HR1502" s="147"/>
      <c r="HS1502" s="147"/>
      <c r="HT1502" s="147"/>
      <c r="HU1502" s="147"/>
      <c r="HV1502" s="147"/>
      <c r="HW1502" s="147"/>
      <c r="HX1502" s="147"/>
      <c r="HY1502" s="147"/>
      <c r="HZ1502" s="147"/>
      <c r="IA1502" s="147"/>
      <c r="IB1502" s="147"/>
      <c r="IC1502" s="147"/>
      <c r="ID1502" s="147"/>
      <c r="IE1502" s="147"/>
      <c r="IF1502" s="147"/>
      <c r="IG1502" s="147"/>
      <c r="IH1502" s="147"/>
      <c r="II1502" s="147"/>
      <c r="IJ1502" s="147"/>
      <c r="IK1502" s="147"/>
      <c r="IL1502" s="147"/>
      <c r="IM1502" s="147"/>
      <c r="IN1502" s="147"/>
      <c r="IO1502" s="147"/>
      <c r="IP1502" s="147"/>
      <c r="IQ1502" s="147"/>
      <c r="IR1502" s="147"/>
      <c r="IS1502" s="147"/>
      <c r="IT1502" s="147"/>
      <c r="IU1502" s="147"/>
      <c r="IV1502" s="147"/>
      <c r="IW1502" s="147"/>
      <c r="IX1502" s="147"/>
      <c r="IY1502" s="147"/>
      <c r="IZ1502" s="147"/>
      <c r="JA1502" s="147"/>
      <c r="JB1502" s="147"/>
      <c r="JC1502" s="147"/>
      <c r="JD1502" s="147"/>
      <c r="JE1502" s="147"/>
      <c r="JF1502" s="147"/>
      <c r="JG1502" s="147"/>
      <c r="JH1502" s="147"/>
      <c r="JI1502" s="147"/>
      <c r="JJ1502" s="147"/>
      <c r="JK1502" s="147"/>
      <c r="JL1502" s="147"/>
      <c r="JM1502" s="147"/>
      <c r="JN1502" s="147"/>
      <c r="JO1502" s="147"/>
      <c r="JP1502" s="147"/>
      <c r="JQ1502" s="147"/>
      <c r="JR1502" s="147"/>
      <c r="JS1502" s="147"/>
      <c r="JT1502" s="147"/>
      <c r="JU1502" s="147"/>
      <c r="JV1502" s="147"/>
      <c r="JW1502" s="147"/>
      <c r="JX1502" s="147"/>
      <c r="JY1502" s="147"/>
      <c r="JZ1502" s="147"/>
      <c r="KA1502" s="147"/>
      <c r="KB1502" s="147"/>
      <c r="KC1502" s="147"/>
      <c r="KD1502" s="147"/>
      <c r="KE1502" s="147"/>
      <c r="KF1502" s="147"/>
      <c r="KG1502" s="147"/>
      <c r="KH1502" s="147"/>
      <c r="KI1502" s="147"/>
      <c r="KJ1502" s="147"/>
      <c r="KK1502" s="147"/>
      <c r="KL1502" s="147"/>
      <c r="KM1502" s="147"/>
      <c r="KN1502" s="147"/>
      <c r="KO1502" s="147"/>
      <c r="KP1502" s="147"/>
      <c r="KQ1502" s="147"/>
      <c r="KR1502" s="147"/>
      <c r="KS1502" s="147"/>
      <c r="KT1502" s="147"/>
      <c r="KU1502" s="147"/>
      <c r="KV1502" s="147"/>
      <c r="KW1502" s="147"/>
      <c r="KX1502" s="147"/>
      <c r="KY1502" s="147"/>
      <c r="KZ1502" s="147"/>
      <c r="LA1502" s="147"/>
      <c r="LB1502" s="147"/>
      <c r="LC1502" s="147"/>
      <c r="LD1502" s="147"/>
      <c r="LE1502" s="147"/>
      <c r="LF1502" s="147"/>
      <c r="LG1502" s="147"/>
      <c r="LH1502" s="147"/>
      <c r="LI1502" s="147"/>
      <c r="LJ1502" s="147"/>
      <c r="LK1502" s="147"/>
      <c r="LL1502" s="147"/>
      <c r="LM1502" s="147"/>
      <c r="LN1502" s="147"/>
      <c r="LO1502" s="147"/>
      <c r="LP1502" s="147"/>
      <c r="LQ1502" s="147"/>
      <c r="LR1502" s="147"/>
      <c r="LS1502" s="147"/>
      <c r="LT1502" s="147"/>
      <c r="LU1502" s="147"/>
      <c r="LV1502" s="147"/>
      <c r="LW1502" s="147"/>
      <c r="LX1502" s="147"/>
      <c r="LY1502" s="147"/>
      <c r="LZ1502" s="147"/>
      <c r="MA1502" s="147"/>
      <c r="MB1502" s="147"/>
      <c r="MC1502" s="147"/>
      <c r="MD1502" s="147"/>
      <c r="ME1502" s="147"/>
      <c r="MF1502" s="147"/>
      <c r="MG1502" s="147"/>
      <c r="MH1502" s="147"/>
      <c r="MI1502" s="147"/>
      <c r="MJ1502" s="147"/>
      <c r="MK1502" s="147"/>
      <c r="ML1502" s="147"/>
      <c r="MM1502" s="147"/>
      <c r="MN1502" s="147"/>
      <c r="MO1502" s="147"/>
      <c r="MP1502" s="147"/>
      <c r="MQ1502" s="147"/>
      <c r="MR1502" s="147"/>
      <c r="MS1502" s="147"/>
      <c r="MT1502" s="147"/>
      <c r="MU1502" s="147"/>
      <c r="MV1502" s="147"/>
      <c r="MW1502" s="147"/>
      <c r="MX1502" s="147"/>
      <c r="MY1502" s="147"/>
      <c r="MZ1502" s="147"/>
      <c r="NA1502" s="147"/>
      <c r="NB1502" s="147"/>
      <c r="NC1502" s="147"/>
      <c r="ND1502" s="147"/>
      <c r="NE1502" s="147"/>
      <c r="NF1502" s="147"/>
      <c r="NG1502" s="147"/>
      <c r="NH1502" s="147"/>
      <c r="NI1502" s="147"/>
      <c r="NJ1502" s="147"/>
      <c r="NK1502" s="147"/>
      <c r="NL1502" s="147"/>
      <c r="NM1502" s="147"/>
      <c r="NN1502" s="147"/>
      <c r="NO1502" s="147"/>
      <c r="NP1502" s="147"/>
      <c r="NQ1502" s="147"/>
      <c r="NR1502" s="147"/>
      <c r="NS1502" s="147"/>
      <c r="NT1502" s="147"/>
      <c r="NU1502" s="147"/>
      <c r="NV1502" s="147"/>
      <c r="NW1502" s="147"/>
      <c r="NX1502" s="147"/>
      <c r="NY1502" s="147"/>
      <c r="NZ1502" s="147"/>
      <c r="OA1502" s="147"/>
      <c r="OB1502" s="147"/>
      <c r="OC1502" s="147"/>
      <c r="OD1502" s="147"/>
      <c r="OE1502" s="147"/>
      <c r="OF1502" s="147"/>
      <c r="OG1502" s="147"/>
      <c r="OH1502" s="147"/>
      <c r="OI1502" s="147"/>
      <c r="OJ1502" s="147"/>
      <c r="OK1502" s="147"/>
      <c r="OL1502" s="147"/>
      <c r="OM1502" s="147"/>
      <c r="ON1502" s="147"/>
      <c r="OO1502" s="147"/>
      <c r="OP1502" s="147"/>
      <c r="OQ1502" s="147"/>
      <c r="OR1502" s="147"/>
      <c r="OS1502" s="147"/>
      <c r="OT1502" s="147"/>
      <c r="OU1502" s="147"/>
      <c r="OV1502" s="147"/>
      <c r="OW1502" s="147"/>
      <c r="OX1502" s="147"/>
      <c r="OY1502" s="147"/>
      <c r="OZ1502" s="147"/>
      <c r="PA1502" s="147"/>
      <c r="PB1502" s="147"/>
      <c r="PC1502" s="147"/>
      <c r="PD1502" s="147"/>
      <c r="PE1502" s="147"/>
      <c r="PF1502" s="147"/>
      <c r="PG1502" s="147"/>
      <c r="PH1502" s="147"/>
      <c r="PI1502" s="147"/>
      <c r="PJ1502" s="147"/>
      <c r="PK1502" s="147"/>
      <c r="PL1502" s="147"/>
      <c r="PM1502" s="147"/>
      <c r="PN1502" s="147"/>
      <c r="PO1502" s="147"/>
      <c r="PP1502" s="147"/>
      <c r="PQ1502" s="147"/>
      <c r="PR1502" s="147"/>
      <c r="PS1502" s="147"/>
      <c r="PT1502" s="147"/>
      <c r="PU1502" s="147"/>
      <c r="PV1502" s="147"/>
      <c r="PW1502" s="147"/>
      <c r="PX1502" s="147"/>
      <c r="PY1502" s="147"/>
      <c r="PZ1502" s="147"/>
      <c r="QA1502" s="147"/>
      <c r="QB1502" s="147"/>
      <c r="QC1502" s="147"/>
      <c r="QD1502" s="147"/>
      <c r="QE1502" s="147"/>
      <c r="QF1502" s="147"/>
      <c r="QG1502" s="147"/>
      <c r="QH1502" s="147"/>
      <c r="QI1502" s="147"/>
      <c r="QJ1502" s="147"/>
      <c r="QK1502" s="147"/>
      <c r="QL1502" s="147"/>
      <c r="QM1502" s="147"/>
      <c r="QN1502" s="147"/>
      <c r="QO1502" s="147"/>
      <c r="QP1502" s="147"/>
      <c r="QQ1502" s="147"/>
      <c r="QR1502" s="147"/>
      <c r="QS1502" s="147"/>
      <c r="QT1502" s="147"/>
      <c r="QU1502" s="147"/>
      <c r="QV1502" s="147"/>
      <c r="QW1502" s="147"/>
      <c r="QX1502" s="147"/>
      <c r="QY1502" s="147"/>
      <c r="QZ1502" s="147"/>
      <c r="RA1502" s="147"/>
      <c r="RB1502" s="147"/>
      <c r="RC1502" s="147"/>
      <c r="RD1502" s="147"/>
      <c r="RE1502" s="147"/>
      <c r="RF1502" s="147"/>
      <c r="RG1502" s="147"/>
      <c r="RH1502" s="147"/>
      <c r="RI1502" s="147"/>
      <c r="RJ1502" s="147"/>
      <c r="RK1502" s="147"/>
      <c r="RL1502" s="147"/>
      <c r="RM1502" s="147"/>
      <c r="RN1502" s="147"/>
      <c r="RO1502" s="147"/>
      <c r="RP1502" s="147"/>
      <c r="RQ1502" s="147"/>
      <c r="RR1502" s="147"/>
      <c r="RS1502" s="147"/>
      <c r="RT1502" s="147"/>
      <c r="RU1502" s="147"/>
      <c r="RV1502" s="147"/>
      <c r="RW1502" s="147"/>
      <c r="RX1502" s="147"/>
      <c r="RY1502" s="147"/>
      <c r="RZ1502" s="147"/>
      <c r="SA1502" s="147"/>
      <c r="SB1502" s="147"/>
      <c r="SC1502" s="147"/>
      <c r="SD1502" s="147"/>
      <c r="SE1502" s="147"/>
      <c r="SF1502" s="147"/>
      <c r="SG1502" s="147"/>
      <c r="SH1502" s="147"/>
      <c r="SI1502" s="147"/>
      <c r="SJ1502" s="147"/>
      <c r="SK1502" s="147"/>
      <c r="SL1502" s="147"/>
      <c r="SM1502" s="147"/>
      <c r="SN1502" s="147"/>
      <c r="SO1502" s="147"/>
      <c r="SP1502" s="147"/>
      <c r="SQ1502" s="147"/>
      <c r="SR1502" s="147"/>
      <c r="SS1502" s="147"/>
      <c r="ST1502" s="147"/>
      <c r="SU1502" s="147"/>
      <c r="SV1502" s="147"/>
      <c r="SW1502" s="147"/>
      <c r="SX1502" s="147"/>
      <c r="SY1502" s="147"/>
      <c r="SZ1502" s="147"/>
      <c r="TA1502" s="147"/>
      <c r="TB1502" s="147"/>
      <c r="TC1502" s="147"/>
      <c r="TD1502" s="147"/>
      <c r="TE1502" s="147"/>
      <c r="TF1502" s="147"/>
      <c r="TG1502" s="147"/>
      <c r="TH1502" s="147"/>
      <c r="TI1502" s="147"/>
      <c r="TJ1502" s="147"/>
      <c r="TK1502" s="147"/>
      <c r="TL1502" s="147"/>
      <c r="TM1502" s="147"/>
      <c r="TN1502" s="147"/>
      <c r="TO1502" s="147"/>
      <c r="TP1502" s="147"/>
      <c r="TQ1502" s="147"/>
      <c r="TR1502" s="147"/>
      <c r="TS1502" s="147"/>
      <c r="TT1502" s="147"/>
      <c r="TU1502" s="147"/>
      <c r="TV1502" s="147"/>
      <c r="TW1502" s="147"/>
      <c r="TX1502" s="147"/>
      <c r="TY1502" s="147"/>
      <c r="TZ1502" s="147"/>
      <c r="UA1502" s="147"/>
      <c r="UB1502" s="147"/>
      <c r="UC1502" s="147"/>
      <c r="UD1502" s="147"/>
      <c r="UE1502" s="147"/>
      <c r="UF1502" s="147"/>
      <c r="UG1502" s="147"/>
      <c r="UH1502" s="147"/>
      <c r="UI1502" s="147"/>
      <c r="UJ1502" s="147"/>
      <c r="UK1502" s="147"/>
      <c r="UL1502" s="147"/>
      <c r="UM1502" s="147"/>
      <c r="UN1502" s="147"/>
      <c r="UO1502" s="147"/>
      <c r="UP1502" s="147"/>
      <c r="UQ1502" s="147"/>
      <c r="UR1502" s="147"/>
      <c r="US1502" s="147"/>
      <c r="UT1502" s="147"/>
      <c r="UU1502" s="147"/>
      <c r="UV1502" s="147"/>
      <c r="UW1502" s="147"/>
      <c r="UX1502" s="147"/>
      <c r="UY1502" s="147"/>
      <c r="UZ1502" s="147"/>
      <c r="VA1502" s="147"/>
      <c r="VB1502" s="147"/>
      <c r="VC1502" s="147"/>
      <c r="VD1502" s="147"/>
      <c r="VE1502" s="147"/>
      <c r="VF1502" s="147"/>
      <c r="VG1502" s="147"/>
      <c r="VH1502" s="147"/>
      <c r="VI1502" s="147"/>
      <c r="VJ1502" s="147"/>
      <c r="VK1502" s="147"/>
      <c r="VL1502" s="147"/>
      <c r="VM1502" s="147"/>
      <c r="VN1502" s="147"/>
      <c r="VO1502" s="147"/>
      <c r="VP1502" s="147"/>
      <c r="VQ1502" s="147"/>
      <c r="VR1502" s="147"/>
      <c r="VS1502" s="147"/>
      <c r="VT1502" s="147"/>
      <c r="VU1502" s="147"/>
      <c r="VV1502" s="147"/>
      <c r="VW1502" s="147"/>
      <c r="VX1502" s="147"/>
      <c r="VY1502" s="147"/>
      <c r="VZ1502" s="147"/>
      <c r="WA1502" s="147"/>
      <c r="WB1502" s="147"/>
      <c r="WC1502" s="147"/>
      <c r="WD1502" s="147"/>
      <c r="WE1502" s="147"/>
      <c r="WF1502" s="147"/>
      <c r="WG1502" s="147"/>
      <c r="WH1502" s="147"/>
      <c r="WI1502" s="147"/>
      <c r="WJ1502" s="147"/>
      <c r="WK1502" s="147"/>
      <c r="WL1502" s="147"/>
      <c r="WM1502" s="147"/>
      <c r="WN1502" s="147"/>
      <c r="WO1502" s="147"/>
      <c r="WP1502" s="147"/>
      <c r="WQ1502" s="147"/>
      <c r="WR1502" s="147"/>
      <c r="WS1502" s="147"/>
      <c r="WT1502" s="147"/>
      <c r="WU1502" s="147"/>
      <c r="WV1502" s="147"/>
      <c r="WW1502" s="147"/>
      <c r="WX1502" s="147"/>
      <c r="WY1502" s="147"/>
      <c r="WZ1502" s="147"/>
      <c r="XA1502" s="147"/>
      <c r="XB1502" s="147"/>
      <c r="XC1502" s="147"/>
      <c r="XD1502" s="147"/>
      <c r="XE1502" s="147"/>
      <c r="XF1502" s="147"/>
      <c r="XG1502" s="147"/>
      <c r="XH1502" s="147"/>
      <c r="XI1502" s="147"/>
      <c r="XJ1502" s="147"/>
      <c r="XK1502" s="147"/>
      <c r="XL1502" s="147"/>
      <c r="XM1502" s="147"/>
      <c r="XN1502" s="147"/>
      <c r="XO1502" s="147"/>
      <c r="XP1502" s="147"/>
      <c r="XQ1502" s="147"/>
      <c r="XR1502" s="147"/>
      <c r="XS1502" s="147"/>
      <c r="XT1502" s="147"/>
      <c r="XU1502" s="147"/>
      <c r="XV1502" s="147"/>
      <c r="XW1502" s="147"/>
      <c r="XX1502" s="147"/>
      <c r="XY1502" s="147"/>
      <c r="XZ1502" s="147"/>
      <c r="YA1502" s="147"/>
      <c r="YB1502" s="147"/>
      <c r="YC1502" s="147"/>
      <c r="YD1502" s="147"/>
      <c r="YE1502" s="147"/>
      <c r="YF1502" s="147"/>
      <c r="YG1502" s="147"/>
      <c r="YH1502" s="147"/>
      <c r="YI1502" s="147"/>
      <c r="YJ1502" s="147"/>
      <c r="YK1502" s="147"/>
      <c r="YL1502" s="147"/>
      <c r="YM1502" s="147"/>
      <c r="YN1502" s="147"/>
      <c r="YO1502" s="147"/>
      <c r="YP1502" s="147"/>
      <c r="YQ1502" s="147"/>
      <c r="YR1502" s="147"/>
      <c r="YS1502" s="147"/>
      <c r="YT1502" s="147"/>
      <c r="YU1502" s="147"/>
      <c r="YV1502" s="147"/>
      <c r="YW1502" s="147"/>
      <c r="YX1502" s="147"/>
      <c r="YY1502" s="147"/>
      <c r="YZ1502" s="147"/>
      <c r="ZA1502" s="147"/>
      <c r="ZB1502" s="147"/>
      <c r="ZC1502" s="147"/>
      <c r="ZD1502" s="147"/>
      <c r="ZE1502" s="147"/>
      <c r="ZF1502" s="147"/>
      <c r="ZG1502" s="147"/>
      <c r="ZH1502" s="147"/>
      <c r="ZI1502" s="147"/>
      <c r="ZJ1502" s="147"/>
      <c r="ZK1502" s="147"/>
      <c r="ZL1502" s="147"/>
      <c r="ZM1502" s="147"/>
      <c r="ZN1502" s="147"/>
      <c r="ZO1502" s="147"/>
      <c r="ZP1502" s="147"/>
      <c r="ZQ1502" s="147"/>
      <c r="ZR1502" s="147"/>
      <c r="ZS1502" s="147"/>
      <c r="ZT1502" s="147"/>
      <c r="ZU1502" s="147"/>
      <c r="ZV1502" s="147"/>
      <c r="ZW1502" s="147"/>
      <c r="ZX1502" s="147"/>
      <c r="ZY1502" s="147"/>
      <c r="ZZ1502" s="147"/>
      <c r="AAA1502" s="147"/>
      <c r="AAB1502" s="147"/>
      <c r="AAC1502" s="147"/>
      <c r="AAD1502" s="147"/>
      <c r="AAE1502" s="147"/>
      <c r="AAF1502" s="147"/>
      <c r="AAG1502" s="147"/>
      <c r="AAH1502" s="147"/>
      <c r="AAI1502" s="147"/>
      <c r="AAJ1502" s="147"/>
      <c r="AAK1502" s="147"/>
      <c r="AAL1502" s="147"/>
      <c r="AAM1502" s="147"/>
      <c r="AAN1502" s="147"/>
      <c r="AAO1502" s="147"/>
      <c r="AAP1502" s="147"/>
      <c r="AAQ1502" s="147"/>
      <c r="AAR1502" s="147"/>
      <c r="AAS1502" s="147"/>
      <c r="AAT1502" s="147"/>
      <c r="AAU1502" s="147"/>
      <c r="AAV1502" s="147"/>
      <c r="AAW1502" s="147"/>
      <c r="AAX1502" s="147"/>
      <c r="AAY1502" s="147"/>
      <c r="AAZ1502" s="147"/>
      <c r="ABA1502" s="147"/>
      <c r="ABB1502" s="147"/>
      <c r="ABC1502" s="147"/>
      <c r="ABD1502" s="147"/>
      <c r="ABE1502" s="147"/>
      <c r="ABF1502" s="147"/>
      <c r="ABG1502" s="147"/>
      <c r="ABH1502" s="147"/>
      <c r="ABI1502" s="147"/>
      <c r="ABJ1502" s="147"/>
      <c r="ABK1502" s="147"/>
      <c r="ABL1502" s="147"/>
      <c r="ABM1502" s="147"/>
      <c r="ABN1502" s="147"/>
      <c r="ABO1502" s="147"/>
      <c r="ABP1502" s="147"/>
      <c r="ABQ1502" s="147"/>
      <c r="ABR1502" s="147"/>
      <c r="ABS1502" s="147"/>
      <c r="ABT1502" s="147"/>
      <c r="ABU1502" s="147"/>
      <c r="ABV1502" s="147"/>
      <c r="ABW1502" s="147"/>
      <c r="ABX1502" s="147"/>
      <c r="ABY1502" s="147"/>
      <c r="ABZ1502" s="147"/>
      <c r="ACA1502" s="147"/>
      <c r="ACB1502" s="147"/>
      <c r="ACC1502" s="147"/>
      <c r="ACD1502" s="147"/>
      <c r="ACE1502" s="147"/>
      <c r="ACF1502" s="147"/>
      <c r="ACG1502" s="147"/>
      <c r="ACH1502" s="147"/>
      <c r="ACI1502" s="147"/>
      <c r="ACJ1502" s="147"/>
      <c r="ACK1502" s="147"/>
      <c r="ACL1502" s="147"/>
      <c r="ACM1502" s="147"/>
      <c r="ACN1502" s="147"/>
      <c r="ACO1502" s="147"/>
      <c r="ACP1502" s="147"/>
      <c r="ACQ1502" s="147"/>
      <c r="ACR1502" s="147"/>
      <c r="ACS1502" s="147"/>
      <c r="ACT1502" s="147"/>
      <c r="ACU1502" s="147"/>
      <c r="ACV1502" s="147"/>
      <c r="ACW1502" s="147"/>
      <c r="ACX1502" s="147"/>
      <c r="ACY1502" s="147"/>
      <c r="ACZ1502" s="147"/>
      <c r="ADA1502" s="147"/>
      <c r="ADB1502" s="147"/>
      <c r="ADC1502" s="147"/>
      <c r="ADD1502" s="147"/>
      <c r="ADE1502" s="147"/>
      <c r="ADF1502" s="147"/>
      <c r="ADG1502" s="147"/>
      <c r="ADH1502" s="147"/>
      <c r="ADI1502" s="147"/>
      <c r="ADJ1502" s="147"/>
      <c r="ADK1502" s="147"/>
      <c r="ADL1502" s="147"/>
      <c r="ADM1502" s="147"/>
      <c r="ADN1502" s="147"/>
      <c r="ADO1502" s="147"/>
      <c r="ADP1502" s="147"/>
      <c r="ADQ1502" s="147"/>
      <c r="ADR1502" s="147"/>
      <c r="ADS1502" s="147"/>
      <c r="ADT1502" s="147"/>
      <c r="ADU1502" s="147"/>
      <c r="ADV1502" s="147"/>
      <c r="ADW1502" s="147"/>
      <c r="ADX1502" s="147"/>
      <c r="ADY1502" s="147"/>
      <c r="ADZ1502" s="147"/>
      <c r="AEA1502" s="147"/>
      <c r="AEB1502" s="147"/>
      <c r="AEC1502" s="147"/>
      <c r="AED1502" s="147"/>
      <c r="AEE1502" s="147"/>
      <c r="AEF1502" s="147"/>
      <c r="AEG1502" s="147"/>
      <c r="AEH1502" s="147"/>
      <c r="AEI1502" s="147"/>
      <c r="AEJ1502" s="147"/>
      <c r="AEK1502" s="147"/>
      <c r="AEL1502" s="147"/>
      <c r="AEM1502" s="147"/>
      <c r="AEN1502" s="147"/>
      <c r="AEO1502" s="147"/>
      <c r="AEP1502" s="147"/>
      <c r="AEQ1502" s="147"/>
      <c r="AER1502" s="147"/>
      <c r="AES1502" s="147"/>
      <c r="AET1502" s="147"/>
      <c r="AEU1502" s="147"/>
      <c r="AEV1502" s="147"/>
      <c r="AEW1502" s="147"/>
      <c r="AEX1502" s="147"/>
      <c r="AEY1502" s="147"/>
      <c r="AEZ1502" s="147"/>
      <c r="AFA1502" s="147"/>
      <c r="AFB1502" s="147"/>
      <c r="AFC1502" s="147"/>
      <c r="AFD1502" s="147"/>
      <c r="AFE1502" s="147"/>
      <c r="AFF1502" s="147"/>
      <c r="AFG1502" s="147"/>
      <c r="AFH1502" s="147"/>
      <c r="AFI1502" s="147"/>
      <c r="AFJ1502" s="147"/>
      <c r="AFK1502" s="147"/>
      <c r="AFL1502" s="147"/>
      <c r="AFM1502" s="147"/>
      <c r="AFN1502" s="147"/>
      <c r="AFO1502" s="147"/>
      <c r="AFP1502" s="147"/>
      <c r="AFQ1502" s="147"/>
      <c r="AFR1502" s="147"/>
      <c r="AFS1502" s="147"/>
      <c r="AFT1502" s="147"/>
      <c r="AFU1502" s="147"/>
      <c r="AFV1502" s="147"/>
      <c r="AFW1502" s="147"/>
      <c r="AFX1502" s="147"/>
      <c r="AFY1502" s="147"/>
      <c r="AFZ1502" s="147"/>
      <c r="AGA1502" s="147"/>
      <c r="AGB1502" s="147"/>
      <c r="AGC1502" s="147"/>
      <c r="AGD1502" s="147"/>
      <c r="AGE1502" s="147"/>
      <c r="AGF1502" s="147"/>
      <c r="AGG1502" s="147"/>
      <c r="AGH1502" s="147"/>
      <c r="AGI1502" s="147"/>
      <c r="AGJ1502" s="147"/>
      <c r="AGK1502" s="147"/>
      <c r="AGL1502" s="147"/>
      <c r="AGM1502" s="147"/>
      <c r="AGN1502" s="147"/>
      <c r="AGO1502" s="147"/>
      <c r="AGP1502" s="147"/>
      <c r="AGQ1502" s="147"/>
      <c r="AGR1502" s="147"/>
      <c r="AGS1502" s="147"/>
      <c r="AGT1502" s="147"/>
      <c r="AGU1502" s="147"/>
      <c r="AGV1502" s="147"/>
      <c r="AGW1502" s="147"/>
      <c r="AGX1502" s="147"/>
      <c r="AGY1502" s="147"/>
      <c r="AGZ1502" s="147"/>
      <c r="AHA1502" s="147"/>
      <c r="AHB1502" s="147"/>
      <c r="AHC1502" s="147"/>
      <c r="AHD1502" s="147"/>
      <c r="AHE1502" s="147"/>
      <c r="AHF1502" s="147"/>
      <c r="AHG1502" s="147"/>
      <c r="AHH1502" s="147"/>
      <c r="AHI1502" s="147"/>
      <c r="AHJ1502" s="147"/>
      <c r="AHK1502" s="147"/>
      <c r="AHL1502" s="147"/>
      <c r="AHM1502" s="147"/>
      <c r="AHN1502" s="147"/>
      <c r="AHO1502" s="147"/>
      <c r="AHP1502" s="147"/>
      <c r="AHQ1502" s="147"/>
      <c r="AHR1502" s="147"/>
      <c r="AHS1502" s="147"/>
      <c r="AHT1502" s="147"/>
      <c r="AHU1502" s="147"/>
      <c r="AHV1502" s="147"/>
      <c r="AHW1502" s="147"/>
      <c r="AHX1502" s="147"/>
      <c r="AHY1502" s="147"/>
      <c r="AHZ1502" s="147"/>
      <c r="AIA1502" s="147"/>
      <c r="AIB1502" s="147"/>
      <c r="AIC1502" s="147"/>
      <c r="AID1502" s="147"/>
      <c r="AIE1502" s="147"/>
      <c r="AIF1502" s="147"/>
      <c r="AIG1502" s="147"/>
      <c r="AIH1502" s="147"/>
      <c r="AII1502" s="147"/>
      <c r="AIJ1502" s="147"/>
      <c r="AIK1502" s="147"/>
      <c r="AIL1502" s="147"/>
      <c r="AIM1502" s="147"/>
      <c r="AIN1502" s="147"/>
      <c r="AIO1502" s="147"/>
      <c r="AIP1502" s="147"/>
      <c r="AIQ1502" s="147"/>
      <c r="AIR1502" s="147"/>
      <c r="AIS1502" s="147"/>
      <c r="AIT1502" s="147"/>
      <c r="AIU1502" s="147"/>
      <c r="AIV1502" s="147"/>
      <c r="AIW1502" s="147"/>
      <c r="AIX1502" s="147"/>
      <c r="AIY1502" s="147"/>
      <c r="AIZ1502" s="147"/>
      <c r="AJA1502" s="147"/>
      <c r="AJB1502" s="147"/>
      <c r="AJC1502" s="147"/>
      <c r="AJD1502" s="147"/>
      <c r="AJE1502" s="147"/>
      <c r="AJF1502" s="147"/>
      <c r="AJG1502" s="147"/>
      <c r="AJH1502" s="147"/>
      <c r="AJI1502" s="147"/>
      <c r="AJJ1502" s="147"/>
      <c r="AJK1502" s="147"/>
      <c r="AJL1502" s="147"/>
      <c r="AJM1502" s="147"/>
      <c r="AJN1502" s="147"/>
      <c r="AJO1502" s="147"/>
      <c r="AJP1502" s="147"/>
      <c r="AJQ1502" s="147"/>
      <c r="AJR1502" s="147"/>
      <c r="AJS1502" s="147"/>
      <c r="AJT1502" s="147"/>
      <c r="AJU1502" s="147"/>
      <c r="AJV1502" s="147"/>
      <c r="AJW1502" s="147"/>
      <c r="AJX1502" s="147"/>
      <c r="AJY1502" s="147"/>
      <c r="AJZ1502" s="147"/>
      <c r="AKA1502" s="147"/>
      <c r="AKB1502" s="147"/>
      <c r="AKC1502" s="147"/>
      <c r="AKD1502" s="147"/>
      <c r="AKE1502" s="147"/>
      <c r="AKF1502" s="147"/>
      <c r="AKG1502" s="147"/>
      <c r="AKH1502" s="147"/>
      <c r="AKI1502" s="147"/>
      <c r="AKJ1502" s="147"/>
      <c r="AKK1502" s="147"/>
      <c r="AKL1502" s="147"/>
      <c r="AKM1502" s="147"/>
      <c r="AKN1502" s="147"/>
      <c r="AKO1502" s="147"/>
      <c r="AKP1502" s="147"/>
      <c r="AKQ1502" s="147"/>
      <c r="AKR1502" s="147"/>
      <c r="AKS1502" s="147"/>
      <c r="AKT1502" s="147"/>
      <c r="AKU1502" s="147"/>
      <c r="AKV1502" s="147"/>
      <c r="AKW1502" s="147"/>
      <c r="AKX1502" s="147"/>
      <c r="AKY1502" s="147"/>
      <c r="AKZ1502" s="147"/>
      <c r="ALA1502" s="147"/>
      <c r="ALB1502" s="147"/>
      <c r="ALC1502" s="147"/>
      <c r="ALD1502" s="147"/>
      <c r="ALE1502" s="147"/>
      <c r="ALF1502" s="147"/>
      <c r="ALG1502" s="147"/>
      <c r="ALH1502" s="147"/>
      <c r="ALI1502" s="147"/>
      <c r="ALJ1502" s="147"/>
      <c r="ALK1502" s="147"/>
      <c r="ALL1502" s="147"/>
      <c r="ALM1502" s="147"/>
      <c r="ALN1502" s="147"/>
      <c r="ALO1502" s="147"/>
      <c r="ALP1502" s="147"/>
      <c r="ALQ1502" s="147"/>
      <c r="ALR1502" s="147"/>
      <c r="ALS1502" s="147"/>
      <c r="ALT1502" s="147"/>
      <c r="ALU1502" s="147"/>
      <c r="ALV1502" s="147"/>
      <c r="ALW1502" s="147"/>
      <c r="ALX1502" s="147"/>
      <c r="ALY1502" s="147"/>
      <c r="ALZ1502" s="147"/>
      <c r="AMA1502" s="147"/>
      <c r="AMB1502" s="147"/>
      <c r="AMC1502" s="147"/>
      <c r="AMD1502" s="147"/>
      <c r="AME1502" s="147"/>
      <c r="AMF1502" s="147"/>
      <c r="AMG1502" s="147"/>
      <c r="AMH1502" s="147"/>
      <c r="AMI1502" s="147"/>
      <c r="AMJ1502" s="147"/>
      <c r="AMK1502" s="147"/>
    </row>
    <row r="1503" spans="1:1025" s="149" customFormat="1">
      <c r="A1503" s="144">
        <v>1562</v>
      </c>
      <c r="B1503" s="144" t="s">
        <v>681</v>
      </c>
      <c r="C1503" s="144">
        <v>124122</v>
      </c>
      <c r="D1503" s="145">
        <v>-2.12</v>
      </c>
      <c r="E1503" s="145">
        <v>25</v>
      </c>
      <c r="F1503" s="145">
        <v>6.25</v>
      </c>
      <c r="G1503" s="146"/>
      <c r="H1503" s="146"/>
      <c r="I1503" s="147">
        <v>7490748</v>
      </c>
      <c r="J1503" s="148" t="s">
        <v>3240</v>
      </c>
      <c r="K1503" s="146" t="s">
        <v>3241</v>
      </c>
      <c r="M1503" s="147"/>
      <c r="N1503" s="147"/>
      <c r="O1503" s="147"/>
      <c r="P1503" s="147"/>
      <c r="Q1503" s="147"/>
      <c r="R1503" s="147"/>
      <c r="S1503" s="147"/>
      <c r="T1503" s="147"/>
      <c r="U1503" s="147"/>
      <c r="V1503" s="147"/>
      <c r="W1503" s="147"/>
      <c r="X1503" s="147"/>
      <c r="Y1503" s="147"/>
      <c r="Z1503" s="147"/>
      <c r="AA1503" s="147"/>
      <c r="AB1503" s="147"/>
      <c r="AC1503" s="147"/>
      <c r="AD1503" s="147"/>
      <c r="AE1503" s="147"/>
      <c r="AF1503" s="147"/>
      <c r="AG1503" s="147"/>
      <c r="AH1503" s="147"/>
      <c r="AI1503" s="147"/>
      <c r="AJ1503" s="147"/>
      <c r="AK1503" s="147"/>
      <c r="AL1503" s="147"/>
      <c r="AM1503" s="147"/>
      <c r="AN1503" s="147"/>
      <c r="AO1503" s="147"/>
      <c r="AP1503" s="147"/>
      <c r="AQ1503" s="147"/>
      <c r="AR1503" s="147"/>
      <c r="AS1503" s="147"/>
      <c r="AT1503" s="147"/>
      <c r="AU1503" s="147"/>
      <c r="AV1503" s="147"/>
      <c r="AW1503" s="147"/>
      <c r="AX1503" s="147"/>
      <c r="AY1503" s="147"/>
      <c r="AZ1503" s="147"/>
      <c r="BA1503" s="147"/>
      <c r="BB1503" s="147"/>
      <c r="BC1503" s="147"/>
      <c r="BD1503" s="147"/>
      <c r="BE1503" s="147"/>
      <c r="BF1503" s="147"/>
      <c r="BG1503" s="147"/>
      <c r="BH1503" s="147"/>
      <c r="BI1503" s="147"/>
      <c r="BJ1503" s="147"/>
      <c r="BK1503" s="147"/>
      <c r="BL1503" s="147"/>
      <c r="BM1503" s="147"/>
      <c r="BN1503" s="147"/>
      <c r="BO1503" s="147"/>
      <c r="BP1503" s="147"/>
      <c r="BQ1503" s="147"/>
      <c r="BR1503" s="147"/>
      <c r="BS1503" s="147"/>
      <c r="BT1503" s="147"/>
      <c r="BU1503" s="147"/>
      <c r="BV1503" s="147"/>
      <c r="BW1503" s="147"/>
      <c r="BX1503" s="147"/>
      <c r="BY1503" s="147"/>
      <c r="BZ1503" s="147"/>
      <c r="CA1503" s="147"/>
      <c r="CB1503" s="147"/>
      <c r="CC1503" s="147"/>
      <c r="CD1503" s="147"/>
      <c r="CE1503" s="147"/>
      <c r="CF1503" s="147"/>
      <c r="CG1503" s="147"/>
      <c r="CH1503" s="147"/>
      <c r="CI1503" s="147"/>
      <c r="CJ1503" s="147"/>
      <c r="CK1503" s="147"/>
      <c r="CL1503" s="147"/>
      <c r="CM1503" s="147"/>
      <c r="CN1503" s="147"/>
      <c r="CO1503" s="147"/>
      <c r="CP1503" s="147"/>
      <c r="CQ1503" s="147"/>
      <c r="CR1503" s="147"/>
      <c r="CS1503" s="147"/>
      <c r="CT1503" s="147"/>
      <c r="CU1503" s="147"/>
      <c r="CV1503" s="147"/>
      <c r="CW1503" s="147"/>
      <c r="CX1503" s="147"/>
      <c r="CY1503" s="147"/>
      <c r="CZ1503" s="147"/>
      <c r="DA1503" s="147"/>
      <c r="DB1503" s="147"/>
      <c r="DC1503" s="147"/>
      <c r="DD1503" s="147"/>
      <c r="DE1503" s="147"/>
      <c r="DF1503" s="147"/>
      <c r="DG1503" s="147"/>
      <c r="DH1503" s="147"/>
      <c r="DI1503" s="147"/>
      <c r="DJ1503" s="147"/>
      <c r="DK1503" s="147"/>
      <c r="DL1503" s="147"/>
      <c r="DM1503" s="147"/>
      <c r="DN1503" s="147"/>
      <c r="DO1503" s="147"/>
      <c r="DP1503" s="147"/>
      <c r="DQ1503" s="147"/>
      <c r="DR1503" s="147"/>
      <c r="DS1503" s="147"/>
      <c r="DT1503" s="147"/>
      <c r="DU1503" s="147"/>
      <c r="DV1503" s="147"/>
      <c r="DW1503" s="147"/>
      <c r="DX1503" s="147"/>
      <c r="DY1503" s="147"/>
      <c r="DZ1503" s="147"/>
      <c r="EA1503" s="147"/>
      <c r="EB1503" s="147"/>
      <c r="EC1503" s="147"/>
      <c r="ED1503" s="147"/>
      <c r="EE1503" s="147"/>
      <c r="EF1503" s="147"/>
      <c r="EG1503" s="147"/>
      <c r="EH1503" s="147"/>
      <c r="EI1503" s="147"/>
      <c r="EJ1503" s="147"/>
      <c r="EK1503" s="147"/>
      <c r="EL1503" s="147"/>
      <c r="EM1503" s="147"/>
      <c r="EN1503" s="147"/>
      <c r="EO1503" s="147"/>
      <c r="EP1503" s="147"/>
      <c r="EQ1503" s="147"/>
      <c r="ER1503" s="147"/>
      <c r="ES1503" s="147"/>
      <c r="ET1503" s="147"/>
      <c r="EU1503" s="147"/>
      <c r="EV1503" s="147"/>
      <c r="EW1503" s="147"/>
      <c r="EX1503" s="147"/>
      <c r="EY1503" s="147"/>
      <c r="EZ1503" s="147"/>
      <c r="FA1503" s="147"/>
      <c r="FB1503" s="147"/>
      <c r="FC1503" s="147"/>
      <c r="FD1503" s="147"/>
      <c r="FE1503" s="147"/>
      <c r="FF1503" s="147"/>
      <c r="FG1503" s="147"/>
      <c r="FH1503" s="147"/>
      <c r="FI1503" s="147"/>
      <c r="FJ1503" s="147"/>
      <c r="FK1503" s="147"/>
      <c r="FL1503" s="147"/>
      <c r="FM1503" s="147"/>
      <c r="FN1503" s="147"/>
      <c r="FO1503" s="147"/>
      <c r="FP1503" s="147"/>
      <c r="FQ1503" s="147"/>
      <c r="FR1503" s="147"/>
      <c r="FS1503" s="147"/>
      <c r="FT1503" s="147"/>
      <c r="FU1503" s="147"/>
      <c r="FV1503" s="147"/>
      <c r="FW1503" s="147"/>
      <c r="FX1503" s="147"/>
      <c r="FY1503" s="147"/>
      <c r="FZ1503" s="147"/>
      <c r="GA1503" s="147"/>
      <c r="GB1503" s="147"/>
      <c r="GC1503" s="147"/>
      <c r="GD1503" s="147"/>
      <c r="GE1503" s="147"/>
      <c r="GF1503" s="147"/>
      <c r="GG1503" s="147"/>
      <c r="GH1503" s="147"/>
      <c r="GI1503" s="147"/>
      <c r="GJ1503" s="147"/>
      <c r="GK1503" s="147"/>
      <c r="GL1503" s="147"/>
      <c r="GM1503" s="147"/>
      <c r="GN1503" s="147"/>
      <c r="GO1503" s="147"/>
      <c r="GP1503" s="147"/>
      <c r="GQ1503" s="147"/>
      <c r="GR1503" s="147"/>
      <c r="GS1503" s="147"/>
      <c r="GT1503" s="147"/>
      <c r="GU1503" s="147"/>
      <c r="GV1503" s="147"/>
      <c r="GW1503" s="147"/>
      <c r="GX1503" s="147"/>
      <c r="GY1503" s="147"/>
      <c r="GZ1503" s="147"/>
      <c r="HA1503" s="147"/>
      <c r="HB1503" s="147"/>
      <c r="HC1503" s="147"/>
      <c r="HD1503" s="147"/>
      <c r="HE1503" s="147"/>
      <c r="HF1503" s="147"/>
      <c r="HG1503" s="147"/>
      <c r="HH1503" s="147"/>
      <c r="HI1503" s="147"/>
      <c r="HJ1503" s="147"/>
      <c r="HK1503" s="147"/>
      <c r="HL1503" s="147"/>
      <c r="HM1503" s="147"/>
      <c r="HN1503" s="147"/>
      <c r="HO1503" s="147"/>
      <c r="HP1503" s="147"/>
      <c r="HQ1503" s="147"/>
      <c r="HR1503" s="147"/>
      <c r="HS1503" s="147"/>
      <c r="HT1503" s="147"/>
      <c r="HU1503" s="147"/>
      <c r="HV1503" s="147"/>
      <c r="HW1503" s="147"/>
      <c r="HX1503" s="147"/>
      <c r="HY1503" s="147"/>
      <c r="HZ1503" s="147"/>
      <c r="IA1503" s="147"/>
      <c r="IB1503" s="147"/>
      <c r="IC1503" s="147"/>
      <c r="ID1503" s="147"/>
      <c r="IE1503" s="147"/>
      <c r="IF1503" s="147"/>
      <c r="IG1503" s="147"/>
      <c r="IH1503" s="147"/>
      <c r="II1503" s="147"/>
      <c r="IJ1503" s="147"/>
      <c r="IK1503" s="147"/>
      <c r="IL1503" s="147"/>
      <c r="IM1503" s="147"/>
      <c r="IN1503" s="147"/>
      <c r="IO1503" s="147"/>
      <c r="IP1503" s="147"/>
      <c r="IQ1503" s="147"/>
      <c r="IR1503" s="147"/>
      <c r="IS1503" s="147"/>
      <c r="IT1503" s="147"/>
      <c r="IU1503" s="147"/>
      <c r="IV1503" s="147"/>
      <c r="IW1503" s="147"/>
      <c r="IX1503" s="147"/>
      <c r="IY1503" s="147"/>
      <c r="IZ1503" s="147"/>
      <c r="JA1503" s="147"/>
      <c r="JB1503" s="147"/>
      <c r="JC1503" s="147"/>
      <c r="JD1503" s="147"/>
      <c r="JE1503" s="147"/>
      <c r="JF1503" s="147"/>
      <c r="JG1503" s="147"/>
      <c r="JH1503" s="147"/>
      <c r="JI1503" s="147"/>
      <c r="JJ1503" s="147"/>
      <c r="JK1503" s="147"/>
      <c r="JL1503" s="147"/>
      <c r="JM1503" s="147"/>
      <c r="JN1503" s="147"/>
      <c r="JO1503" s="147"/>
      <c r="JP1503" s="147"/>
      <c r="JQ1503" s="147"/>
      <c r="JR1503" s="147"/>
      <c r="JS1503" s="147"/>
      <c r="JT1503" s="147"/>
      <c r="JU1503" s="147"/>
      <c r="JV1503" s="147"/>
      <c r="JW1503" s="147"/>
      <c r="JX1503" s="147"/>
      <c r="JY1503" s="147"/>
      <c r="JZ1503" s="147"/>
      <c r="KA1503" s="147"/>
      <c r="KB1503" s="147"/>
      <c r="KC1503" s="147"/>
      <c r="KD1503" s="147"/>
      <c r="KE1503" s="147"/>
      <c r="KF1503" s="147"/>
      <c r="KG1503" s="147"/>
      <c r="KH1503" s="147"/>
      <c r="KI1503" s="147"/>
      <c r="KJ1503" s="147"/>
      <c r="KK1503" s="147"/>
      <c r="KL1503" s="147"/>
      <c r="KM1503" s="147"/>
      <c r="KN1503" s="147"/>
      <c r="KO1503" s="147"/>
      <c r="KP1503" s="147"/>
      <c r="KQ1503" s="147"/>
      <c r="KR1503" s="147"/>
      <c r="KS1503" s="147"/>
      <c r="KT1503" s="147"/>
      <c r="KU1503" s="147"/>
      <c r="KV1503" s="147"/>
      <c r="KW1503" s="147"/>
      <c r="KX1503" s="147"/>
      <c r="KY1503" s="147"/>
      <c r="KZ1503" s="147"/>
      <c r="LA1503" s="147"/>
      <c r="LB1503" s="147"/>
      <c r="LC1503" s="147"/>
      <c r="LD1503" s="147"/>
      <c r="LE1503" s="147"/>
      <c r="LF1503" s="147"/>
      <c r="LG1503" s="147"/>
      <c r="LH1503" s="147"/>
      <c r="LI1503" s="147"/>
      <c r="LJ1503" s="147"/>
      <c r="LK1503" s="147"/>
      <c r="LL1503" s="147"/>
      <c r="LM1503" s="147"/>
      <c r="LN1503" s="147"/>
      <c r="LO1503" s="147"/>
      <c r="LP1503" s="147"/>
      <c r="LQ1503" s="147"/>
      <c r="LR1503" s="147"/>
      <c r="LS1503" s="147"/>
      <c r="LT1503" s="147"/>
      <c r="LU1503" s="147"/>
      <c r="LV1503" s="147"/>
      <c r="LW1503" s="147"/>
      <c r="LX1503" s="147"/>
      <c r="LY1503" s="147"/>
      <c r="LZ1503" s="147"/>
      <c r="MA1503" s="147"/>
      <c r="MB1503" s="147"/>
      <c r="MC1503" s="147"/>
      <c r="MD1503" s="147"/>
      <c r="ME1503" s="147"/>
      <c r="MF1503" s="147"/>
      <c r="MG1503" s="147"/>
      <c r="MH1503" s="147"/>
      <c r="MI1503" s="147"/>
      <c r="MJ1503" s="147"/>
      <c r="MK1503" s="147"/>
      <c r="ML1503" s="147"/>
      <c r="MM1503" s="147"/>
      <c r="MN1503" s="147"/>
      <c r="MO1503" s="147"/>
      <c r="MP1503" s="147"/>
      <c r="MQ1503" s="147"/>
      <c r="MR1503" s="147"/>
      <c r="MS1503" s="147"/>
      <c r="MT1503" s="147"/>
      <c r="MU1503" s="147"/>
      <c r="MV1503" s="147"/>
      <c r="MW1503" s="147"/>
      <c r="MX1503" s="147"/>
      <c r="MY1503" s="147"/>
      <c r="MZ1503" s="147"/>
      <c r="NA1503" s="147"/>
      <c r="NB1503" s="147"/>
      <c r="NC1503" s="147"/>
      <c r="ND1503" s="147"/>
      <c r="NE1503" s="147"/>
      <c r="NF1503" s="147"/>
      <c r="NG1503" s="147"/>
      <c r="NH1503" s="147"/>
      <c r="NI1503" s="147"/>
      <c r="NJ1503" s="147"/>
      <c r="NK1503" s="147"/>
      <c r="NL1503" s="147"/>
      <c r="NM1503" s="147"/>
      <c r="NN1503" s="147"/>
      <c r="NO1503" s="147"/>
      <c r="NP1503" s="147"/>
      <c r="NQ1503" s="147"/>
      <c r="NR1503" s="147"/>
      <c r="NS1503" s="147"/>
      <c r="NT1503" s="147"/>
      <c r="NU1503" s="147"/>
      <c r="NV1503" s="147"/>
      <c r="NW1503" s="147"/>
      <c r="NX1503" s="147"/>
      <c r="NY1503" s="147"/>
      <c r="NZ1503" s="147"/>
      <c r="OA1503" s="147"/>
      <c r="OB1503" s="147"/>
      <c r="OC1503" s="147"/>
      <c r="OD1503" s="147"/>
      <c r="OE1503" s="147"/>
      <c r="OF1503" s="147"/>
      <c r="OG1503" s="147"/>
      <c r="OH1503" s="147"/>
      <c r="OI1503" s="147"/>
      <c r="OJ1503" s="147"/>
      <c r="OK1503" s="147"/>
      <c r="OL1503" s="147"/>
      <c r="OM1503" s="147"/>
      <c r="ON1503" s="147"/>
      <c r="OO1503" s="147"/>
      <c r="OP1503" s="147"/>
      <c r="OQ1503" s="147"/>
      <c r="OR1503" s="147"/>
      <c r="OS1503" s="147"/>
      <c r="OT1503" s="147"/>
      <c r="OU1503" s="147"/>
      <c r="OV1503" s="147"/>
      <c r="OW1503" s="147"/>
      <c r="OX1503" s="147"/>
      <c r="OY1503" s="147"/>
      <c r="OZ1503" s="147"/>
      <c r="PA1503" s="147"/>
      <c r="PB1503" s="147"/>
      <c r="PC1503" s="147"/>
      <c r="PD1503" s="147"/>
      <c r="PE1503" s="147"/>
      <c r="PF1503" s="147"/>
      <c r="PG1503" s="147"/>
      <c r="PH1503" s="147"/>
      <c r="PI1503" s="147"/>
      <c r="PJ1503" s="147"/>
      <c r="PK1503" s="147"/>
      <c r="PL1503" s="147"/>
      <c r="PM1503" s="147"/>
      <c r="PN1503" s="147"/>
      <c r="PO1503" s="147"/>
      <c r="PP1503" s="147"/>
      <c r="PQ1503" s="147"/>
      <c r="PR1503" s="147"/>
      <c r="PS1503" s="147"/>
      <c r="PT1503" s="147"/>
      <c r="PU1503" s="147"/>
      <c r="PV1503" s="147"/>
      <c r="PW1503" s="147"/>
      <c r="PX1503" s="147"/>
      <c r="PY1503" s="147"/>
      <c r="PZ1503" s="147"/>
      <c r="QA1503" s="147"/>
      <c r="QB1503" s="147"/>
      <c r="QC1503" s="147"/>
      <c r="QD1503" s="147"/>
      <c r="QE1503" s="147"/>
      <c r="QF1503" s="147"/>
      <c r="QG1503" s="147"/>
      <c r="QH1503" s="147"/>
      <c r="QI1503" s="147"/>
      <c r="QJ1503" s="147"/>
      <c r="QK1503" s="147"/>
      <c r="QL1503" s="147"/>
      <c r="QM1503" s="147"/>
      <c r="QN1503" s="147"/>
      <c r="QO1503" s="147"/>
      <c r="QP1503" s="147"/>
      <c r="QQ1503" s="147"/>
      <c r="QR1503" s="147"/>
      <c r="QS1503" s="147"/>
      <c r="QT1503" s="147"/>
      <c r="QU1503" s="147"/>
      <c r="QV1503" s="147"/>
      <c r="QW1503" s="147"/>
      <c r="QX1503" s="147"/>
      <c r="QY1503" s="147"/>
      <c r="QZ1503" s="147"/>
      <c r="RA1503" s="147"/>
      <c r="RB1503" s="147"/>
      <c r="RC1503" s="147"/>
      <c r="RD1503" s="147"/>
      <c r="RE1503" s="147"/>
      <c r="RF1503" s="147"/>
      <c r="RG1503" s="147"/>
      <c r="RH1503" s="147"/>
      <c r="RI1503" s="147"/>
      <c r="RJ1503" s="147"/>
      <c r="RK1503" s="147"/>
      <c r="RL1503" s="147"/>
      <c r="RM1503" s="147"/>
      <c r="RN1503" s="147"/>
      <c r="RO1503" s="147"/>
      <c r="RP1503" s="147"/>
      <c r="RQ1503" s="147"/>
      <c r="RR1503" s="147"/>
      <c r="RS1503" s="147"/>
      <c r="RT1503" s="147"/>
      <c r="RU1503" s="147"/>
      <c r="RV1503" s="147"/>
      <c r="RW1503" s="147"/>
      <c r="RX1503" s="147"/>
      <c r="RY1503" s="147"/>
      <c r="RZ1503" s="147"/>
      <c r="SA1503" s="147"/>
      <c r="SB1503" s="147"/>
      <c r="SC1503" s="147"/>
      <c r="SD1503" s="147"/>
      <c r="SE1503" s="147"/>
      <c r="SF1503" s="147"/>
      <c r="SG1503" s="147"/>
      <c r="SH1503" s="147"/>
      <c r="SI1503" s="147"/>
      <c r="SJ1503" s="147"/>
      <c r="SK1503" s="147"/>
      <c r="SL1503" s="147"/>
      <c r="SM1503" s="147"/>
      <c r="SN1503" s="147"/>
      <c r="SO1503" s="147"/>
      <c r="SP1503" s="147"/>
      <c r="SQ1503" s="147"/>
      <c r="SR1503" s="147"/>
      <c r="SS1503" s="147"/>
      <c r="ST1503" s="147"/>
      <c r="SU1503" s="147"/>
      <c r="SV1503" s="147"/>
      <c r="SW1503" s="147"/>
      <c r="SX1503" s="147"/>
      <c r="SY1503" s="147"/>
      <c r="SZ1503" s="147"/>
      <c r="TA1503" s="147"/>
      <c r="TB1503" s="147"/>
      <c r="TC1503" s="147"/>
      <c r="TD1503" s="147"/>
      <c r="TE1503" s="147"/>
      <c r="TF1503" s="147"/>
      <c r="TG1503" s="147"/>
      <c r="TH1503" s="147"/>
      <c r="TI1503" s="147"/>
      <c r="TJ1503" s="147"/>
      <c r="TK1503" s="147"/>
      <c r="TL1503" s="147"/>
      <c r="TM1503" s="147"/>
      <c r="TN1503" s="147"/>
      <c r="TO1503" s="147"/>
      <c r="TP1503" s="147"/>
      <c r="TQ1503" s="147"/>
      <c r="TR1503" s="147"/>
      <c r="TS1503" s="147"/>
      <c r="TT1503" s="147"/>
      <c r="TU1503" s="147"/>
      <c r="TV1503" s="147"/>
      <c r="TW1503" s="147"/>
      <c r="TX1503" s="147"/>
      <c r="TY1503" s="147"/>
      <c r="TZ1503" s="147"/>
      <c r="UA1503" s="147"/>
      <c r="UB1503" s="147"/>
      <c r="UC1503" s="147"/>
      <c r="UD1503" s="147"/>
      <c r="UE1503" s="147"/>
      <c r="UF1503" s="147"/>
      <c r="UG1503" s="147"/>
      <c r="UH1503" s="147"/>
      <c r="UI1503" s="147"/>
      <c r="UJ1503" s="147"/>
      <c r="UK1503" s="147"/>
      <c r="UL1503" s="147"/>
      <c r="UM1503" s="147"/>
      <c r="UN1503" s="147"/>
      <c r="UO1503" s="147"/>
      <c r="UP1503" s="147"/>
      <c r="UQ1503" s="147"/>
      <c r="UR1503" s="147"/>
      <c r="US1503" s="147"/>
      <c r="UT1503" s="147"/>
      <c r="UU1503" s="147"/>
      <c r="UV1503" s="147"/>
      <c r="UW1503" s="147"/>
      <c r="UX1503" s="147"/>
      <c r="UY1503" s="147"/>
      <c r="UZ1503" s="147"/>
      <c r="VA1503" s="147"/>
      <c r="VB1503" s="147"/>
      <c r="VC1503" s="147"/>
      <c r="VD1503" s="147"/>
      <c r="VE1503" s="147"/>
      <c r="VF1503" s="147"/>
      <c r="VG1503" s="147"/>
      <c r="VH1503" s="147"/>
      <c r="VI1503" s="147"/>
      <c r="VJ1503" s="147"/>
      <c r="VK1503" s="147"/>
      <c r="VL1503" s="147"/>
      <c r="VM1503" s="147"/>
      <c r="VN1503" s="147"/>
      <c r="VO1503" s="147"/>
      <c r="VP1503" s="147"/>
      <c r="VQ1503" s="147"/>
      <c r="VR1503" s="147"/>
      <c r="VS1503" s="147"/>
      <c r="VT1503" s="147"/>
      <c r="VU1503" s="147"/>
      <c r="VV1503" s="147"/>
      <c r="VW1503" s="147"/>
      <c r="VX1503" s="147"/>
      <c r="VY1503" s="147"/>
      <c r="VZ1503" s="147"/>
      <c r="WA1503" s="147"/>
      <c r="WB1503" s="147"/>
      <c r="WC1503" s="147"/>
      <c r="WD1503" s="147"/>
      <c r="WE1503" s="147"/>
      <c r="WF1503" s="147"/>
      <c r="WG1503" s="147"/>
      <c r="WH1503" s="147"/>
      <c r="WI1503" s="147"/>
      <c r="WJ1503" s="147"/>
      <c r="WK1503" s="147"/>
      <c r="WL1503" s="147"/>
      <c r="WM1503" s="147"/>
      <c r="WN1503" s="147"/>
      <c r="WO1503" s="147"/>
      <c r="WP1503" s="147"/>
      <c r="WQ1503" s="147"/>
      <c r="WR1503" s="147"/>
      <c r="WS1503" s="147"/>
      <c r="WT1503" s="147"/>
      <c r="WU1503" s="147"/>
      <c r="WV1503" s="147"/>
      <c r="WW1503" s="147"/>
      <c r="WX1503" s="147"/>
      <c r="WY1503" s="147"/>
      <c r="WZ1503" s="147"/>
      <c r="XA1503" s="147"/>
      <c r="XB1503" s="147"/>
      <c r="XC1503" s="147"/>
      <c r="XD1503" s="147"/>
      <c r="XE1503" s="147"/>
      <c r="XF1503" s="147"/>
      <c r="XG1503" s="147"/>
      <c r="XH1503" s="147"/>
      <c r="XI1503" s="147"/>
      <c r="XJ1503" s="147"/>
      <c r="XK1503" s="147"/>
      <c r="XL1503" s="147"/>
      <c r="XM1503" s="147"/>
      <c r="XN1503" s="147"/>
      <c r="XO1503" s="147"/>
      <c r="XP1503" s="147"/>
      <c r="XQ1503" s="147"/>
      <c r="XR1503" s="147"/>
      <c r="XS1503" s="147"/>
      <c r="XT1503" s="147"/>
      <c r="XU1503" s="147"/>
      <c r="XV1503" s="147"/>
      <c r="XW1503" s="147"/>
      <c r="XX1503" s="147"/>
      <c r="XY1503" s="147"/>
      <c r="XZ1503" s="147"/>
      <c r="YA1503" s="147"/>
      <c r="YB1503" s="147"/>
      <c r="YC1503" s="147"/>
      <c r="YD1503" s="147"/>
      <c r="YE1503" s="147"/>
      <c r="YF1503" s="147"/>
      <c r="YG1503" s="147"/>
      <c r="YH1503" s="147"/>
      <c r="YI1503" s="147"/>
      <c r="YJ1503" s="147"/>
      <c r="YK1503" s="147"/>
      <c r="YL1503" s="147"/>
      <c r="YM1503" s="147"/>
      <c r="YN1503" s="147"/>
      <c r="YO1503" s="147"/>
      <c r="YP1503" s="147"/>
      <c r="YQ1503" s="147"/>
      <c r="YR1503" s="147"/>
      <c r="YS1503" s="147"/>
      <c r="YT1503" s="147"/>
      <c r="YU1503" s="147"/>
      <c r="YV1503" s="147"/>
      <c r="YW1503" s="147"/>
      <c r="YX1503" s="147"/>
      <c r="YY1503" s="147"/>
      <c r="YZ1503" s="147"/>
      <c r="ZA1503" s="147"/>
      <c r="ZB1503" s="147"/>
      <c r="ZC1503" s="147"/>
      <c r="ZD1503" s="147"/>
      <c r="ZE1503" s="147"/>
      <c r="ZF1503" s="147"/>
      <c r="ZG1503" s="147"/>
      <c r="ZH1503" s="147"/>
      <c r="ZI1503" s="147"/>
      <c r="ZJ1503" s="147"/>
      <c r="ZK1503" s="147"/>
      <c r="ZL1503" s="147"/>
      <c r="ZM1503" s="147"/>
      <c r="ZN1503" s="147"/>
      <c r="ZO1503" s="147"/>
      <c r="ZP1503" s="147"/>
      <c r="ZQ1503" s="147"/>
      <c r="ZR1503" s="147"/>
      <c r="ZS1503" s="147"/>
      <c r="ZT1503" s="147"/>
      <c r="ZU1503" s="147"/>
      <c r="ZV1503" s="147"/>
      <c r="ZW1503" s="147"/>
      <c r="ZX1503" s="147"/>
      <c r="ZY1503" s="147"/>
      <c r="ZZ1503" s="147"/>
      <c r="AAA1503" s="147"/>
      <c r="AAB1503" s="147"/>
      <c r="AAC1503" s="147"/>
      <c r="AAD1503" s="147"/>
      <c r="AAE1503" s="147"/>
      <c r="AAF1503" s="147"/>
      <c r="AAG1503" s="147"/>
      <c r="AAH1503" s="147"/>
      <c r="AAI1503" s="147"/>
      <c r="AAJ1503" s="147"/>
      <c r="AAK1503" s="147"/>
      <c r="AAL1503" s="147"/>
      <c r="AAM1503" s="147"/>
      <c r="AAN1503" s="147"/>
      <c r="AAO1503" s="147"/>
      <c r="AAP1503" s="147"/>
      <c r="AAQ1503" s="147"/>
      <c r="AAR1503" s="147"/>
      <c r="AAS1503" s="147"/>
      <c r="AAT1503" s="147"/>
      <c r="AAU1503" s="147"/>
      <c r="AAV1503" s="147"/>
      <c r="AAW1503" s="147"/>
      <c r="AAX1503" s="147"/>
      <c r="AAY1503" s="147"/>
      <c r="AAZ1503" s="147"/>
      <c r="ABA1503" s="147"/>
      <c r="ABB1503" s="147"/>
      <c r="ABC1503" s="147"/>
      <c r="ABD1503" s="147"/>
      <c r="ABE1503" s="147"/>
      <c r="ABF1503" s="147"/>
      <c r="ABG1503" s="147"/>
      <c r="ABH1503" s="147"/>
      <c r="ABI1503" s="147"/>
      <c r="ABJ1503" s="147"/>
      <c r="ABK1503" s="147"/>
      <c r="ABL1503" s="147"/>
      <c r="ABM1503" s="147"/>
      <c r="ABN1503" s="147"/>
      <c r="ABO1503" s="147"/>
      <c r="ABP1503" s="147"/>
      <c r="ABQ1503" s="147"/>
      <c r="ABR1503" s="147"/>
      <c r="ABS1503" s="147"/>
      <c r="ABT1503" s="147"/>
      <c r="ABU1503" s="147"/>
      <c r="ABV1503" s="147"/>
      <c r="ABW1503" s="147"/>
      <c r="ABX1503" s="147"/>
      <c r="ABY1503" s="147"/>
      <c r="ABZ1503" s="147"/>
      <c r="ACA1503" s="147"/>
      <c r="ACB1503" s="147"/>
      <c r="ACC1503" s="147"/>
      <c r="ACD1503" s="147"/>
      <c r="ACE1503" s="147"/>
      <c r="ACF1503" s="147"/>
      <c r="ACG1503" s="147"/>
      <c r="ACH1503" s="147"/>
      <c r="ACI1503" s="147"/>
      <c r="ACJ1503" s="147"/>
      <c r="ACK1503" s="147"/>
      <c r="ACL1503" s="147"/>
      <c r="ACM1503" s="147"/>
      <c r="ACN1503" s="147"/>
      <c r="ACO1503" s="147"/>
      <c r="ACP1503" s="147"/>
      <c r="ACQ1503" s="147"/>
      <c r="ACR1503" s="147"/>
      <c r="ACS1503" s="147"/>
      <c r="ACT1503" s="147"/>
      <c r="ACU1503" s="147"/>
      <c r="ACV1503" s="147"/>
      <c r="ACW1503" s="147"/>
      <c r="ACX1503" s="147"/>
      <c r="ACY1503" s="147"/>
      <c r="ACZ1503" s="147"/>
      <c r="ADA1503" s="147"/>
      <c r="ADB1503" s="147"/>
      <c r="ADC1503" s="147"/>
      <c r="ADD1503" s="147"/>
      <c r="ADE1503" s="147"/>
      <c r="ADF1503" s="147"/>
      <c r="ADG1503" s="147"/>
      <c r="ADH1503" s="147"/>
      <c r="ADI1503" s="147"/>
      <c r="ADJ1503" s="147"/>
      <c r="ADK1503" s="147"/>
      <c r="ADL1503" s="147"/>
      <c r="ADM1503" s="147"/>
      <c r="ADN1503" s="147"/>
      <c r="ADO1503" s="147"/>
      <c r="ADP1503" s="147"/>
      <c r="ADQ1503" s="147"/>
      <c r="ADR1503" s="147"/>
      <c r="ADS1503" s="147"/>
      <c r="ADT1503" s="147"/>
      <c r="ADU1503" s="147"/>
      <c r="ADV1503" s="147"/>
      <c r="ADW1503" s="147"/>
      <c r="ADX1503" s="147"/>
      <c r="ADY1503" s="147"/>
      <c r="ADZ1503" s="147"/>
      <c r="AEA1503" s="147"/>
      <c r="AEB1503" s="147"/>
      <c r="AEC1503" s="147"/>
      <c r="AED1503" s="147"/>
      <c r="AEE1503" s="147"/>
      <c r="AEF1503" s="147"/>
      <c r="AEG1503" s="147"/>
      <c r="AEH1503" s="147"/>
      <c r="AEI1503" s="147"/>
      <c r="AEJ1503" s="147"/>
      <c r="AEK1503" s="147"/>
      <c r="AEL1503" s="147"/>
      <c r="AEM1503" s="147"/>
      <c r="AEN1503" s="147"/>
      <c r="AEO1503" s="147"/>
      <c r="AEP1503" s="147"/>
      <c r="AEQ1503" s="147"/>
      <c r="AER1503" s="147"/>
      <c r="AES1503" s="147"/>
      <c r="AET1503" s="147"/>
      <c r="AEU1503" s="147"/>
      <c r="AEV1503" s="147"/>
      <c r="AEW1503" s="147"/>
      <c r="AEX1503" s="147"/>
      <c r="AEY1503" s="147"/>
      <c r="AEZ1503" s="147"/>
      <c r="AFA1503" s="147"/>
      <c r="AFB1503" s="147"/>
      <c r="AFC1503" s="147"/>
      <c r="AFD1503" s="147"/>
      <c r="AFE1503" s="147"/>
      <c r="AFF1503" s="147"/>
      <c r="AFG1503" s="147"/>
      <c r="AFH1503" s="147"/>
      <c r="AFI1503" s="147"/>
      <c r="AFJ1503" s="147"/>
      <c r="AFK1503" s="147"/>
      <c r="AFL1503" s="147"/>
      <c r="AFM1503" s="147"/>
      <c r="AFN1503" s="147"/>
      <c r="AFO1503" s="147"/>
      <c r="AFP1503" s="147"/>
      <c r="AFQ1503" s="147"/>
      <c r="AFR1503" s="147"/>
      <c r="AFS1503" s="147"/>
      <c r="AFT1503" s="147"/>
      <c r="AFU1503" s="147"/>
      <c r="AFV1503" s="147"/>
      <c r="AFW1503" s="147"/>
      <c r="AFX1503" s="147"/>
      <c r="AFY1503" s="147"/>
      <c r="AFZ1503" s="147"/>
      <c r="AGA1503" s="147"/>
      <c r="AGB1503" s="147"/>
      <c r="AGC1503" s="147"/>
      <c r="AGD1503" s="147"/>
      <c r="AGE1503" s="147"/>
      <c r="AGF1503" s="147"/>
      <c r="AGG1503" s="147"/>
      <c r="AGH1503" s="147"/>
      <c r="AGI1503" s="147"/>
      <c r="AGJ1503" s="147"/>
      <c r="AGK1503" s="147"/>
      <c r="AGL1503" s="147"/>
      <c r="AGM1503" s="147"/>
      <c r="AGN1503" s="147"/>
      <c r="AGO1503" s="147"/>
      <c r="AGP1503" s="147"/>
      <c r="AGQ1503" s="147"/>
      <c r="AGR1503" s="147"/>
      <c r="AGS1503" s="147"/>
      <c r="AGT1503" s="147"/>
      <c r="AGU1503" s="147"/>
      <c r="AGV1503" s="147"/>
      <c r="AGW1503" s="147"/>
      <c r="AGX1503" s="147"/>
      <c r="AGY1503" s="147"/>
      <c r="AGZ1503" s="147"/>
      <c r="AHA1503" s="147"/>
      <c r="AHB1503" s="147"/>
      <c r="AHC1503" s="147"/>
      <c r="AHD1503" s="147"/>
      <c r="AHE1503" s="147"/>
      <c r="AHF1503" s="147"/>
      <c r="AHG1503" s="147"/>
      <c r="AHH1503" s="147"/>
      <c r="AHI1503" s="147"/>
      <c r="AHJ1503" s="147"/>
      <c r="AHK1503" s="147"/>
      <c r="AHL1503" s="147"/>
      <c r="AHM1503" s="147"/>
      <c r="AHN1503" s="147"/>
      <c r="AHO1503" s="147"/>
      <c r="AHP1503" s="147"/>
      <c r="AHQ1503" s="147"/>
      <c r="AHR1503" s="147"/>
      <c r="AHS1503" s="147"/>
      <c r="AHT1503" s="147"/>
      <c r="AHU1503" s="147"/>
      <c r="AHV1503" s="147"/>
      <c r="AHW1503" s="147"/>
      <c r="AHX1503" s="147"/>
      <c r="AHY1503" s="147"/>
      <c r="AHZ1503" s="147"/>
      <c r="AIA1503" s="147"/>
      <c r="AIB1503" s="147"/>
      <c r="AIC1503" s="147"/>
      <c r="AID1503" s="147"/>
      <c r="AIE1503" s="147"/>
      <c r="AIF1503" s="147"/>
      <c r="AIG1503" s="147"/>
      <c r="AIH1503" s="147"/>
      <c r="AII1503" s="147"/>
      <c r="AIJ1503" s="147"/>
      <c r="AIK1503" s="147"/>
      <c r="AIL1503" s="147"/>
      <c r="AIM1503" s="147"/>
      <c r="AIN1503" s="147"/>
      <c r="AIO1503" s="147"/>
      <c r="AIP1503" s="147"/>
      <c r="AIQ1503" s="147"/>
      <c r="AIR1503" s="147"/>
      <c r="AIS1503" s="147"/>
      <c r="AIT1503" s="147"/>
      <c r="AIU1503" s="147"/>
      <c r="AIV1503" s="147"/>
      <c r="AIW1503" s="147"/>
      <c r="AIX1503" s="147"/>
      <c r="AIY1503" s="147"/>
      <c r="AIZ1503" s="147"/>
      <c r="AJA1503" s="147"/>
      <c r="AJB1503" s="147"/>
      <c r="AJC1503" s="147"/>
      <c r="AJD1503" s="147"/>
      <c r="AJE1503" s="147"/>
      <c r="AJF1503" s="147"/>
      <c r="AJG1503" s="147"/>
      <c r="AJH1503" s="147"/>
      <c r="AJI1503" s="147"/>
      <c r="AJJ1503" s="147"/>
      <c r="AJK1503" s="147"/>
      <c r="AJL1503" s="147"/>
      <c r="AJM1503" s="147"/>
      <c r="AJN1503" s="147"/>
      <c r="AJO1503" s="147"/>
      <c r="AJP1503" s="147"/>
      <c r="AJQ1503" s="147"/>
      <c r="AJR1503" s="147"/>
      <c r="AJS1503" s="147"/>
      <c r="AJT1503" s="147"/>
      <c r="AJU1503" s="147"/>
      <c r="AJV1503" s="147"/>
      <c r="AJW1503" s="147"/>
      <c r="AJX1503" s="147"/>
      <c r="AJY1503" s="147"/>
      <c r="AJZ1503" s="147"/>
      <c r="AKA1503" s="147"/>
      <c r="AKB1503" s="147"/>
      <c r="AKC1503" s="147"/>
      <c r="AKD1503" s="147"/>
      <c r="AKE1503" s="147"/>
      <c r="AKF1503" s="147"/>
      <c r="AKG1503" s="147"/>
      <c r="AKH1503" s="147"/>
      <c r="AKI1503" s="147"/>
      <c r="AKJ1503" s="147"/>
      <c r="AKK1503" s="147"/>
      <c r="AKL1503" s="147"/>
      <c r="AKM1503" s="147"/>
      <c r="AKN1503" s="147"/>
      <c r="AKO1503" s="147"/>
      <c r="AKP1503" s="147"/>
      <c r="AKQ1503" s="147"/>
      <c r="AKR1503" s="147"/>
      <c r="AKS1503" s="147"/>
      <c r="AKT1503" s="147"/>
      <c r="AKU1503" s="147"/>
      <c r="AKV1503" s="147"/>
      <c r="AKW1503" s="147"/>
      <c r="AKX1503" s="147"/>
      <c r="AKY1503" s="147"/>
      <c r="AKZ1503" s="147"/>
      <c r="ALA1503" s="147"/>
      <c r="ALB1503" s="147"/>
      <c r="ALC1503" s="147"/>
      <c r="ALD1503" s="147"/>
      <c r="ALE1503" s="147"/>
      <c r="ALF1503" s="147"/>
      <c r="ALG1503" s="147"/>
      <c r="ALH1503" s="147"/>
      <c r="ALI1503" s="147"/>
      <c r="ALJ1503" s="147"/>
      <c r="ALK1503" s="147"/>
      <c r="ALL1503" s="147"/>
      <c r="ALM1503" s="147"/>
      <c r="ALN1503" s="147"/>
      <c r="ALO1503" s="147"/>
      <c r="ALP1503" s="147"/>
      <c r="ALQ1503" s="147"/>
      <c r="ALR1503" s="147"/>
      <c r="ALS1503" s="147"/>
      <c r="ALT1503" s="147"/>
      <c r="ALU1503" s="147"/>
      <c r="ALV1503" s="147"/>
      <c r="ALW1503" s="147"/>
      <c r="ALX1503" s="147"/>
      <c r="ALY1503" s="147"/>
      <c r="ALZ1503" s="147"/>
      <c r="AMA1503" s="147"/>
      <c r="AMB1503" s="147"/>
      <c r="AMC1503" s="147"/>
      <c r="AMD1503" s="147"/>
      <c r="AME1503" s="147"/>
      <c r="AMF1503" s="147"/>
      <c r="AMG1503" s="147"/>
      <c r="AMH1503" s="147"/>
      <c r="AMI1503" s="147"/>
      <c r="AMJ1503" s="147"/>
      <c r="AMK1503" s="147"/>
    </row>
    <row r="1504" spans="1:1025" s="149" customFormat="1">
      <c r="A1504" s="144">
        <v>1757</v>
      </c>
      <c r="B1504" s="144" t="s">
        <v>3248</v>
      </c>
      <c r="C1504" s="144">
        <v>124267</v>
      </c>
      <c r="D1504" s="145">
        <v>-1.99</v>
      </c>
      <c r="E1504" s="145">
        <v>63</v>
      </c>
      <c r="F1504" s="145">
        <v>5.2</v>
      </c>
      <c r="G1504" s="146"/>
      <c r="H1504" s="146"/>
      <c r="I1504" s="147">
        <v>10574793</v>
      </c>
      <c r="J1504" s="148" t="s">
        <v>3249</v>
      </c>
      <c r="K1504" s="146" t="s">
        <v>3250</v>
      </c>
      <c r="L1504" s="148"/>
      <c r="M1504" s="147"/>
      <c r="N1504" s="147"/>
      <c r="O1504" s="147"/>
      <c r="P1504" s="147"/>
      <c r="Q1504" s="147"/>
      <c r="R1504" s="147"/>
      <c r="S1504" s="147"/>
      <c r="T1504" s="147"/>
      <c r="U1504" s="147"/>
      <c r="V1504" s="147"/>
      <c r="W1504" s="147"/>
      <c r="X1504" s="147"/>
      <c r="Y1504" s="147"/>
      <c r="Z1504" s="147"/>
      <c r="AA1504" s="147"/>
      <c r="AB1504" s="147"/>
      <c r="AC1504" s="147"/>
      <c r="AD1504" s="147"/>
      <c r="AE1504" s="147"/>
      <c r="AF1504" s="147"/>
      <c r="AG1504" s="147"/>
      <c r="AH1504" s="147"/>
      <c r="AI1504" s="147"/>
      <c r="AJ1504" s="147"/>
      <c r="AK1504" s="147"/>
      <c r="AL1504" s="147"/>
      <c r="AM1504" s="147"/>
      <c r="AN1504" s="147"/>
      <c r="AO1504" s="147"/>
      <c r="AP1504" s="147"/>
      <c r="AQ1504" s="147"/>
      <c r="AR1504" s="147"/>
      <c r="AS1504" s="147"/>
      <c r="AT1504" s="147"/>
      <c r="AU1504" s="147"/>
      <c r="AV1504" s="147"/>
      <c r="AW1504" s="147"/>
      <c r="AX1504" s="147"/>
      <c r="AY1504" s="147"/>
      <c r="AZ1504" s="147"/>
      <c r="BA1504" s="147"/>
      <c r="BB1504" s="147"/>
      <c r="BC1504" s="147"/>
      <c r="BD1504" s="147"/>
      <c r="BE1504" s="147"/>
      <c r="BF1504" s="147"/>
      <c r="BG1504" s="147"/>
      <c r="BH1504" s="147"/>
      <c r="BI1504" s="147"/>
      <c r="BJ1504" s="147"/>
      <c r="BK1504" s="147"/>
      <c r="BL1504" s="147"/>
      <c r="BM1504" s="147"/>
      <c r="BN1504" s="147"/>
      <c r="BO1504" s="147"/>
      <c r="BP1504" s="147"/>
      <c r="BQ1504" s="147"/>
      <c r="BR1504" s="147"/>
      <c r="BS1504" s="147"/>
      <c r="BT1504" s="147"/>
      <c r="BU1504" s="147"/>
      <c r="BV1504" s="147"/>
      <c r="BW1504" s="147"/>
      <c r="BX1504" s="147"/>
      <c r="BY1504" s="147"/>
      <c r="BZ1504" s="147"/>
      <c r="CA1504" s="147"/>
      <c r="CB1504" s="147"/>
      <c r="CC1504" s="147"/>
      <c r="CD1504" s="147"/>
      <c r="CE1504" s="147"/>
      <c r="CF1504" s="147"/>
      <c r="CG1504" s="147"/>
      <c r="CH1504" s="147"/>
      <c r="CI1504" s="147"/>
      <c r="CJ1504" s="147"/>
      <c r="CK1504" s="147"/>
      <c r="CL1504" s="147"/>
      <c r="CM1504" s="147"/>
      <c r="CN1504" s="147"/>
      <c r="CO1504" s="147"/>
      <c r="CP1504" s="147"/>
      <c r="CQ1504" s="147"/>
      <c r="CR1504" s="147"/>
      <c r="CS1504" s="147"/>
      <c r="CT1504" s="147"/>
      <c r="CU1504" s="147"/>
      <c r="CV1504" s="147"/>
      <c r="CW1504" s="147"/>
      <c r="CX1504" s="147"/>
      <c r="CY1504" s="147"/>
      <c r="CZ1504" s="147"/>
      <c r="DA1504" s="147"/>
      <c r="DB1504" s="147"/>
      <c r="DC1504" s="147"/>
      <c r="DD1504" s="147"/>
      <c r="DE1504" s="147"/>
      <c r="DF1504" s="147"/>
      <c r="DG1504" s="147"/>
      <c r="DH1504" s="147"/>
      <c r="DI1504" s="147"/>
      <c r="DJ1504" s="147"/>
      <c r="DK1504" s="147"/>
      <c r="DL1504" s="147"/>
      <c r="DM1504" s="147"/>
      <c r="DN1504" s="147"/>
      <c r="DO1504" s="147"/>
      <c r="DP1504" s="147"/>
      <c r="DQ1504" s="147"/>
      <c r="DR1504" s="147"/>
      <c r="DS1504" s="147"/>
      <c r="DT1504" s="147"/>
      <c r="DU1504" s="147"/>
      <c r="DV1504" s="147"/>
      <c r="DW1504" s="147"/>
      <c r="DX1504" s="147"/>
      <c r="DY1504" s="147"/>
      <c r="DZ1504" s="147"/>
      <c r="EA1504" s="147"/>
      <c r="EB1504" s="147"/>
      <c r="EC1504" s="147"/>
      <c r="ED1504" s="147"/>
      <c r="EE1504" s="147"/>
      <c r="EF1504" s="147"/>
      <c r="EG1504" s="147"/>
      <c r="EH1504" s="147"/>
      <c r="EI1504" s="147"/>
      <c r="EJ1504" s="147"/>
      <c r="EK1504" s="147"/>
      <c r="EL1504" s="147"/>
      <c r="EM1504" s="147"/>
      <c r="EN1504" s="147"/>
      <c r="EO1504" s="147"/>
      <c r="EP1504" s="147"/>
      <c r="EQ1504" s="147"/>
      <c r="ER1504" s="147"/>
      <c r="ES1504" s="147"/>
      <c r="ET1504" s="147"/>
      <c r="EU1504" s="147"/>
      <c r="EV1504" s="147"/>
      <c r="EW1504" s="147"/>
      <c r="EX1504" s="147"/>
      <c r="EY1504" s="147"/>
      <c r="EZ1504" s="147"/>
      <c r="FA1504" s="147"/>
      <c r="FB1504" s="147"/>
      <c r="FC1504" s="147"/>
      <c r="FD1504" s="147"/>
      <c r="FE1504" s="147"/>
      <c r="FF1504" s="147"/>
      <c r="FG1504" s="147"/>
      <c r="FH1504" s="147"/>
      <c r="FI1504" s="147"/>
      <c r="FJ1504" s="147"/>
      <c r="FK1504" s="147"/>
      <c r="FL1504" s="147"/>
      <c r="FM1504" s="147"/>
      <c r="FN1504" s="147"/>
      <c r="FO1504" s="147"/>
      <c r="FP1504" s="147"/>
      <c r="FQ1504" s="147"/>
      <c r="FR1504" s="147"/>
      <c r="FS1504" s="147"/>
      <c r="FT1504" s="147"/>
      <c r="FU1504" s="147"/>
      <c r="FV1504" s="147"/>
      <c r="FW1504" s="147"/>
      <c r="FX1504" s="147"/>
      <c r="FY1504" s="147"/>
      <c r="FZ1504" s="147"/>
      <c r="GA1504" s="147"/>
      <c r="GB1504" s="147"/>
      <c r="GC1504" s="147"/>
      <c r="GD1504" s="147"/>
      <c r="GE1504" s="147"/>
      <c r="GF1504" s="147"/>
      <c r="GG1504" s="147"/>
      <c r="GH1504" s="147"/>
      <c r="GI1504" s="147"/>
      <c r="GJ1504" s="147"/>
      <c r="GK1504" s="147"/>
      <c r="GL1504" s="147"/>
      <c r="GM1504" s="147"/>
      <c r="GN1504" s="147"/>
      <c r="GO1504" s="147"/>
      <c r="GP1504" s="147"/>
      <c r="GQ1504" s="147"/>
      <c r="GR1504" s="147"/>
      <c r="GS1504" s="147"/>
      <c r="GT1504" s="147"/>
      <c r="GU1504" s="147"/>
      <c r="GV1504" s="147"/>
      <c r="GW1504" s="147"/>
      <c r="GX1504" s="147"/>
      <c r="GY1504" s="147"/>
      <c r="GZ1504" s="147"/>
      <c r="HA1504" s="147"/>
      <c r="HB1504" s="147"/>
      <c r="HC1504" s="147"/>
      <c r="HD1504" s="147"/>
      <c r="HE1504" s="147"/>
      <c r="HF1504" s="147"/>
      <c r="HG1504" s="147"/>
      <c r="HH1504" s="147"/>
      <c r="HI1504" s="147"/>
      <c r="HJ1504" s="147"/>
      <c r="HK1504" s="147"/>
      <c r="HL1504" s="147"/>
      <c r="HM1504" s="147"/>
      <c r="HN1504" s="147"/>
      <c r="HO1504" s="147"/>
      <c r="HP1504" s="147"/>
      <c r="HQ1504" s="147"/>
      <c r="HR1504" s="147"/>
      <c r="HS1504" s="147"/>
      <c r="HT1504" s="147"/>
      <c r="HU1504" s="147"/>
      <c r="HV1504" s="147"/>
      <c r="HW1504" s="147"/>
      <c r="HX1504" s="147"/>
      <c r="HY1504" s="147"/>
      <c r="HZ1504" s="147"/>
      <c r="IA1504" s="147"/>
      <c r="IB1504" s="147"/>
      <c r="IC1504" s="147"/>
      <c r="ID1504" s="147"/>
      <c r="IE1504" s="147"/>
      <c r="IF1504" s="147"/>
      <c r="IG1504" s="147"/>
      <c r="IH1504" s="147"/>
      <c r="II1504" s="147"/>
      <c r="IJ1504" s="147"/>
      <c r="IK1504" s="147"/>
      <c r="IL1504" s="147"/>
      <c r="IM1504" s="147"/>
      <c r="IN1504" s="147"/>
      <c r="IO1504" s="147"/>
      <c r="IP1504" s="147"/>
      <c r="IQ1504" s="147"/>
      <c r="IR1504" s="147"/>
      <c r="IS1504" s="147"/>
      <c r="IT1504" s="147"/>
      <c r="IU1504" s="147"/>
      <c r="IV1504" s="147"/>
      <c r="IW1504" s="147"/>
      <c r="IX1504" s="147"/>
      <c r="IY1504" s="147"/>
      <c r="IZ1504" s="147"/>
      <c r="JA1504" s="147"/>
      <c r="JB1504" s="147"/>
      <c r="JC1504" s="147"/>
      <c r="JD1504" s="147"/>
      <c r="JE1504" s="147"/>
      <c r="JF1504" s="147"/>
      <c r="JG1504" s="147"/>
      <c r="JH1504" s="147"/>
      <c r="JI1504" s="147"/>
      <c r="JJ1504" s="147"/>
      <c r="JK1504" s="147"/>
      <c r="JL1504" s="147"/>
      <c r="JM1504" s="147"/>
      <c r="JN1504" s="147"/>
      <c r="JO1504" s="147"/>
      <c r="JP1504" s="147"/>
      <c r="JQ1504" s="147"/>
      <c r="JR1504" s="147"/>
      <c r="JS1504" s="147"/>
      <c r="JT1504" s="147"/>
      <c r="JU1504" s="147"/>
      <c r="JV1504" s="147"/>
      <c r="JW1504" s="147"/>
      <c r="JX1504" s="147"/>
      <c r="JY1504" s="147"/>
      <c r="JZ1504" s="147"/>
      <c r="KA1504" s="147"/>
      <c r="KB1504" s="147"/>
      <c r="KC1504" s="147"/>
      <c r="KD1504" s="147"/>
      <c r="KE1504" s="147"/>
      <c r="KF1504" s="147"/>
      <c r="KG1504" s="147"/>
      <c r="KH1504" s="147"/>
      <c r="KI1504" s="147"/>
      <c r="KJ1504" s="147"/>
      <c r="KK1504" s="147"/>
      <c r="KL1504" s="147"/>
      <c r="KM1504" s="147"/>
      <c r="KN1504" s="147"/>
      <c r="KO1504" s="147"/>
      <c r="KP1504" s="147"/>
      <c r="KQ1504" s="147"/>
      <c r="KR1504" s="147"/>
      <c r="KS1504" s="147"/>
      <c r="KT1504" s="147"/>
      <c r="KU1504" s="147"/>
      <c r="KV1504" s="147"/>
      <c r="KW1504" s="147"/>
      <c r="KX1504" s="147"/>
      <c r="KY1504" s="147"/>
      <c r="KZ1504" s="147"/>
      <c r="LA1504" s="147"/>
      <c r="LB1504" s="147"/>
      <c r="LC1504" s="147"/>
      <c r="LD1504" s="147"/>
      <c r="LE1504" s="147"/>
      <c r="LF1504" s="147"/>
      <c r="LG1504" s="147"/>
      <c r="LH1504" s="147"/>
      <c r="LI1504" s="147"/>
      <c r="LJ1504" s="147"/>
      <c r="LK1504" s="147"/>
      <c r="LL1504" s="147"/>
      <c r="LM1504" s="147"/>
      <c r="LN1504" s="147"/>
      <c r="LO1504" s="147"/>
      <c r="LP1504" s="147"/>
      <c r="LQ1504" s="147"/>
      <c r="LR1504" s="147"/>
      <c r="LS1504" s="147"/>
      <c r="LT1504" s="147"/>
      <c r="LU1504" s="147"/>
      <c r="LV1504" s="147"/>
      <c r="LW1504" s="147"/>
      <c r="LX1504" s="147"/>
      <c r="LY1504" s="147"/>
      <c r="LZ1504" s="147"/>
      <c r="MA1504" s="147"/>
      <c r="MB1504" s="147"/>
      <c r="MC1504" s="147"/>
      <c r="MD1504" s="147"/>
      <c r="ME1504" s="147"/>
      <c r="MF1504" s="147"/>
      <c r="MG1504" s="147"/>
      <c r="MH1504" s="147"/>
      <c r="MI1504" s="147"/>
      <c r="MJ1504" s="147"/>
      <c r="MK1504" s="147"/>
      <c r="ML1504" s="147"/>
      <c r="MM1504" s="147"/>
      <c r="MN1504" s="147"/>
      <c r="MO1504" s="147"/>
      <c r="MP1504" s="147"/>
      <c r="MQ1504" s="147"/>
      <c r="MR1504" s="147"/>
      <c r="MS1504" s="147"/>
      <c r="MT1504" s="147"/>
      <c r="MU1504" s="147"/>
      <c r="MV1504" s="147"/>
      <c r="MW1504" s="147"/>
      <c r="MX1504" s="147"/>
      <c r="MY1504" s="147"/>
      <c r="MZ1504" s="147"/>
      <c r="NA1504" s="147"/>
      <c r="NB1504" s="147"/>
      <c r="NC1504" s="147"/>
      <c r="ND1504" s="147"/>
      <c r="NE1504" s="147"/>
      <c r="NF1504" s="147"/>
      <c r="NG1504" s="147"/>
      <c r="NH1504" s="147"/>
      <c r="NI1504" s="147"/>
      <c r="NJ1504" s="147"/>
      <c r="NK1504" s="147"/>
      <c r="NL1504" s="147"/>
      <c r="NM1504" s="147"/>
      <c r="NN1504" s="147"/>
      <c r="NO1504" s="147"/>
      <c r="NP1504" s="147"/>
      <c r="NQ1504" s="147"/>
      <c r="NR1504" s="147"/>
      <c r="NS1504" s="147"/>
      <c r="NT1504" s="147"/>
      <c r="NU1504" s="147"/>
      <c r="NV1504" s="147"/>
      <c r="NW1504" s="147"/>
      <c r="NX1504" s="147"/>
      <c r="NY1504" s="147"/>
      <c r="NZ1504" s="147"/>
      <c r="OA1504" s="147"/>
      <c r="OB1504" s="147"/>
      <c r="OC1504" s="147"/>
      <c r="OD1504" s="147"/>
      <c r="OE1504" s="147"/>
      <c r="OF1504" s="147"/>
      <c r="OG1504" s="147"/>
      <c r="OH1504" s="147"/>
      <c r="OI1504" s="147"/>
      <c r="OJ1504" s="147"/>
      <c r="OK1504" s="147"/>
      <c r="OL1504" s="147"/>
      <c r="OM1504" s="147"/>
      <c r="ON1504" s="147"/>
      <c r="OO1504" s="147"/>
      <c r="OP1504" s="147"/>
      <c r="OQ1504" s="147"/>
      <c r="OR1504" s="147"/>
      <c r="OS1504" s="147"/>
      <c r="OT1504" s="147"/>
      <c r="OU1504" s="147"/>
      <c r="OV1504" s="147"/>
      <c r="OW1504" s="147"/>
      <c r="OX1504" s="147"/>
      <c r="OY1504" s="147"/>
      <c r="OZ1504" s="147"/>
      <c r="PA1504" s="147"/>
      <c r="PB1504" s="147"/>
      <c r="PC1504" s="147"/>
      <c r="PD1504" s="147"/>
      <c r="PE1504" s="147"/>
      <c r="PF1504" s="147"/>
      <c r="PG1504" s="147"/>
      <c r="PH1504" s="147"/>
      <c r="PI1504" s="147"/>
      <c r="PJ1504" s="147"/>
      <c r="PK1504" s="147"/>
      <c r="PL1504" s="147"/>
      <c r="PM1504" s="147"/>
      <c r="PN1504" s="147"/>
      <c r="PO1504" s="147"/>
      <c r="PP1504" s="147"/>
      <c r="PQ1504" s="147"/>
      <c r="PR1504" s="147"/>
      <c r="PS1504" s="147"/>
      <c r="PT1504" s="147"/>
      <c r="PU1504" s="147"/>
      <c r="PV1504" s="147"/>
      <c r="PW1504" s="147"/>
      <c r="PX1504" s="147"/>
      <c r="PY1504" s="147"/>
      <c r="PZ1504" s="147"/>
      <c r="QA1504" s="147"/>
      <c r="QB1504" s="147"/>
      <c r="QC1504" s="147"/>
      <c r="QD1504" s="147"/>
      <c r="QE1504" s="147"/>
      <c r="QF1504" s="147"/>
      <c r="QG1504" s="147"/>
      <c r="QH1504" s="147"/>
      <c r="QI1504" s="147"/>
      <c r="QJ1504" s="147"/>
      <c r="QK1504" s="147"/>
      <c r="QL1504" s="147"/>
      <c r="QM1504" s="147"/>
      <c r="QN1504" s="147"/>
      <c r="QO1504" s="147"/>
      <c r="QP1504" s="147"/>
      <c r="QQ1504" s="147"/>
      <c r="QR1504" s="147"/>
      <c r="QS1504" s="147"/>
      <c r="QT1504" s="147"/>
      <c r="QU1504" s="147"/>
      <c r="QV1504" s="147"/>
      <c r="QW1504" s="147"/>
      <c r="QX1504" s="147"/>
      <c r="QY1504" s="147"/>
      <c r="QZ1504" s="147"/>
      <c r="RA1504" s="147"/>
      <c r="RB1504" s="147"/>
      <c r="RC1504" s="147"/>
      <c r="RD1504" s="147"/>
      <c r="RE1504" s="147"/>
      <c r="RF1504" s="147"/>
      <c r="RG1504" s="147"/>
      <c r="RH1504" s="147"/>
      <c r="RI1504" s="147"/>
      <c r="RJ1504" s="147"/>
      <c r="RK1504" s="147"/>
      <c r="RL1504" s="147"/>
      <c r="RM1504" s="147"/>
      <c r="RN1504" s="147"/>
      <c r="RO1504" s="147"/>
      <c r="RP1504" s="147"/>
      <c r="RQ1504" s="147"/>
      <c r="RR1504" s="147"/>
      <c r="RS1504" s="147"/>
      <c r="RT1504" s="147"/>
      <c r="RU1504" s="147"/>
      <c r="RV1504" s="147"/>
      <c r="RW1504" s="147"/>
      <c r="RX1504" s="147"/>
      <c r="RY1504" s="147"/>
      <c r="RZ1504" s="147"/>
      <c r="SA1504" s="147"/>
      <c r="SB1504" s="147"/>
      <c r="SC1504" s="147"/>
      <c r="SD1504" s="147"/>
      <c r="SE1504" s="147"/>
      <c r="SF1504" s="147"/>
      <c r="SG1504" s="147"/>
      <c r="SH1504" s="147"/>
      <c r="SI1504" s="147"/>
      <c r="SJ1504" s="147"/>
      <c r="SK1504" s="147"/>
      <c r="SL1504" s="147"/>
      <c r="SM1504" s="147"/>
      <c r="SN1504" s="147"/>
      <c r="SO1504" s="147"/>
      <c r="SP1504" s="147"/>
      <c r="SQ1504" s="147"/>
      <c r="SR1504" s="147"/>
      <c r="SS1504" s="147"/>
      <c r="ST1504" s="147"/>
      <c r="SU1504" s="147"/>
      <c r="SV1504" s="147"/>
      <c r="SW1504" s="147"/>
      <c r="SX1504" s="147"/>
      <c r="SY1504" s="147"/>
      <c r="SZ1504" s="147"/>
      <c r="TA1504" s="147"/>
      <c r="TB1504" s="147"/>
      <c r="TC1504" s="147"/>
      <c r="TD1504" s="147"/>
      <c r="TE1504" s="147"/>
      <c r="TF1504" s="147"/>
      <c r="TG1504" s="147"/>
      <c r="TH1504" s="147"/>
      <c r="TI1504" s="147"/>
      <c r="TJ1504" s="147"/>
      <c r="TK1504" s="147"/>
      <c r="TL1504" s="147"/>
      <c r="TM1504" s="147"/>
      <c r="TN1504" s="147"/>
      <c r="TO1504" s="147"/>
      <c r="TP1504" s="147"/>
      <c r="TQ1504" s="147"/>
      <c r="TR1504" s="147"/>
      <c r="TS1504" s="147"/>
      <c r="TT1504" s="147"/>
      <c r="TU1504" s="147"/>
      <c r="TV1504" s="147"/>
      <c r="TW1504" s="147"/>
      <c r="TX1504" s="147"/>
      <c r="TY1504" s="147"/>
      <c r="TZ1504" s="147"/>
      <c r="UA1504" s="147"/>
      <c r="UB1504" s="147"/>
      <c r="UC1504" s="147"/>
      <c r="UD1504" s="147"/>
      <c r="UE1504" s="147"/>
      <c r="UF1504" s="147"/>
      <c r="UG1504" s="147"/>
      <c r="UH1504" s="147"/>
      <c r="UI1504" s="147"/>
      <c r="UJ1504" s="147"/>
      <c r="UK1504" s="147"/>
      <c r="UL1504" s="147"/>
      <c r="UM1504" s="147"/>
      <c r="UN1504" s="147"/>
      <c r="UO1504" s="147"/>
      <c r="UP1504" s="147"/>
      <c r="UQ1504" s="147"/>
      <c r="UR1504" s="147"/>
      <c r="US1504" s="147"/>
      <c r="UT1504" s="147"/>
      <c r="UU1504" s="147"/>
      <c r="UV1504" s="147"/>
      <c r="UW1504" s="147"/>
      <c r="UX1504" s="147"/>
      <c r="UY1504" s="147"/>
      <c r="UZ1504" s="147"/>
      <c r="VA1504" s="147"/>
      <c r="VB1504" s="147"/>
      <c r="VC1504" s="147"/>
      <c r="VD1504" s="147"/>
      <c r="VE1504" s="147"/>
      <c r="VF1504" s="147"/>
      <c r="VG1504" s="147"/>
      <c r="VH1504" s="147"/>
      <c r="VI1504" s="147"/>
      <c r="VJ1504" s="147"/>
      <c r="VK1504" s="147"/>
      <c r="VL1504" s="147"/>
      <c r="VM1504" s="147"/>
      <c r="VN1504" s="147"/>
      <c r="VO1504" s="147"/>
      <c r="VP1504" s="147"/>
      <c r="VQ1504" s="147"/>
      <c r="VR1504" s="147"/>
      <c r="VS1504" s="147"/>
      <c r="VT1504" s="147"/>
      <c r="VU1504" s="147"/>
      <c r="VV1504" s="147"/>
      <c r="VW1504" s="147"/>
      <c r="VX1504" s="147"/>
      <c r="VY1504" s="147"/>
      <c r="VZ1504" s="147"/>
      <c r="WA1504" s="147"/>
      <c r="WB1504" s="147"/>
      <c r="WC1504" s="147"/>
      <c r="WD1504" s="147"/>
      <c r="WE1504" s="147"/>
      <c r="WF1504" s="147"/>
      <c r="WG1504" s="147"/>
      <c r="WH1504" s="147"/>
      <c r="WI1504" s="147"/>
      <c r="WJ1504" s="147"/>
      <c r="WK1504" s="147"/>
      <c r="WL1504" s="147"/>
      <c r="WM1504" s="147"/>
      <c r="WN1504" s="147"/>
      <c r="WO1504" s="147"/>
      <c r="WP1504" s="147"/>
      <c r="WQ1504" s="147"/>
      <c r="WR1504" s="147"/>
      <c r="WS1504" s="147"/>
      <c r="WT1504" s="147"/>
      <c r="WU1504" s="147"/>
      <c r="WV1504" s="147"/>
      <c r="WW1504" s="147"/>
      <c r="WX1504" s="147"/>
      <c r="WY1504" s="147"/>
      <c r="WZ1504" s="147"/>
      <c r="XA1504" s="147"/>
      <c r="XB1504" s="147"/>
      <c r="XC1504" s="147"/>
      <c r="XD1504" s="147"/>
      <c r="XE1504" s="147"/>
      <c r="XF1504" s="147"/>
      <c r="XG1504" s="147"/>
      <c r="XH1504" s="147"/>
      <c r="XI1504" s="147"/>
      <c r="XJ1504" s="147"/>
      <c r="XK1504" s="147"/>
      <c r="XL1504" s="147"/>
      <c r="XM1504" s="147"/>
      <c r="XN1504" s="147"/>
      <c r="XO1504" s="147"/>
      <c r="XP1504" s="147"/>
      <c r="XQ1504" s="147"/>
      <c r="XR1504" s="147"/>
      <c r="XS1504" s="147"/>
      <c r="XT1504" s="147"/>
      <c r="XU1504" s="147"/>
      <c r="XV1504" s="147"/>
      <c r="XW1504" s="147"/>
      <c r="XX1504" s="147"/>
      <c r="XY1504" s="147"/>
      <c r="XZ1504" s="147"/>
      <c r="YA1504" s="147"/>
      <c r="YB1504" s="147"/>
      <c r="YC1504" s="147"/>
      <c r="YD1504" s="147"/>
      <c r="YE1504" s="147"/>
      <c r="YF1504" s="147"/>
      <c r="YG1504" s="147"/>
      <c r="YH1504" s="147"/>
      <c r="YI1504" s="147"/>
      <c r="YJ1504" s="147"/>
      <c r="YK1504" s="147"/>
      <c r="YL1504" s="147"/>
      <c r="YM1504" s="147"/>
      <c r="YN1504" s="147"/>
      <c r="YO1504" s="147"/>
      <c r="YP1504" s="147"/>
      <c r="YQ1504" s="147"/>
      <c r="YR1504" s="147"/>
      <c r="YS1504" s="147"/>
      <c r="YT1504" s="147"/>
      <c r="YU1504" s="147"/>
      <c r="YV1504" s="147"/>
      <c r="YW1504" s="147"/>
      <c r="YX1504" s="147"/>
      <c r="YY1504" s="147"/>
      <c r="YZ1504" s="147"/>
      <c r="ZA1504" s="147"/>
      <c r="ZB1504" s="147"/>
      <c r="ZC1504" s="147"/>
      <c r="ZD1504" s="147"/>
      <c r="ZE1504" s="147"/>
      <c r="ZF1504" s="147"/>
      <c r="ZG1504" s="147"/>
      <c r="ZH1504" s="147"/>
      <c r="ZI1504" s="147"/>
      <c r="ZJ1504" s="147"/>
      <c r="ZK1504" s="147"/>
      <c r="ZL1504" s="147"/>
      <c r="ZM1504" s="147"/>
      <c r="ZN1504" s="147"/>
      <c r="ZO1504" s="147"/>
      <c r="ZP1504" s="147"/>
      <c r="ZQ1504" s="147"/>
      <c r="ZR1504" s="147"/>
      <c r="ZS1504" s="147"/>
      <c r="ZT1504" s="147"/>
      <c r="ZU1504" s="147"/>
      <c r="ZV1504" s="147"/>
      <c r="ZW1504" s="147"/>
      <c r="ZX1504" s="147"/>
      <c r="ZY1504" s="147"/>
      <c r="ZZ1504" s="147"/>
      <c r="AAA1504" s="147"/>
      <c r="AAB1504" s="147"/>
      <c r="AAC1504" s="147"/>
      <c r="AAD1504" s="147"/>
      <c r="AAE1504" s="147"/>
      <c r="AAF1504" s="147"/>
      <c r="AAG1504" s="147"/>
      <c r="AAH1504" s="147"/>
      <c r="AAI1504" s="147"/>
      <c r="AAJ1504" s="147"/>
      <c r="AAK1504" s="147"/>
      <c r="AAL1504" s="147"/>
      <c r="AAM1504" s="147"/>
      <c r="AAN1504" s="147"/>
      <c r="AAO1504" s="147"/>
      <c r="AAP1504" s="147"/>
      <c r="AAQ1504" s="147"/>
      <c r="AAR1504" s="147"/>
      <c r="AAS1504" s="147"/>
      <c r="AAT1504" s="147"/>
      <c r="AAU1504" s="147"/>
      <c r="AAV1504" s="147"/>
      <c r="AAW1504" s="147"/>
      <c r="AAX1504" s="147"/>
      <c r="AAY1504" s="147"/>
      <c r="AAZ1504" s="147"/>
      <c r="ABA1504" s="147"/>
      <c r="ABB1504" s="147"/>
      <c r="ABC1504" s="147"/>
      <c r="ABD1504" s="147"/>
      <c r="ABE1504" s="147"/>
      <c r="ABF1504" s="147"/>
      <c r="ABG1504" s="147"/>
      <c r="ABH1504" s="147"/>
      <c r="ABI1504" s="147"/>
      <c r="ABJ1504" s="147"/>
      <c r="ABK1504" s="147"/>
      <c r="ABL1504" s="147"/>
      <c r="ABM1504" s="147"/>
      <c r="ABN1504" s="147"/>
      <c r="ABO1504" s="147"/>
      <c r="ABP1504" s="147"/>
      <c r="ABQ1504" s="147"/>
      <c r="ABR1504" s="147"/>
      <c r="ABS1504" s="147"/>
      <c r="ABT1504" s="147"/>
      <c r="ABU1504" s="147"/>
      <c r="ABV1504" s="147"/>
      <c r="ABW1504" s="147"/>
      <c r="ABX1504" s="147"/>
      <c r="ABY1504" s="147"/>
      <c r="ABZ1504" s="147"/>
      <c r="ACA1504" s="147"/>
      <c r="ACB1504" s="147"/>
      <c r="ACC1504" s="147"/>
      <c r="ACD1504" s="147"/>
      <c r="ACE1504" s="147"/>
      <c r="ACF1504" s="147"/>
      <c r="ACG1504" s="147"/>
      <c r="ACH1504" s="147"/>
      <c r="ACI1504" s="147"/>
      <c r="ACJ1504" s="147"/>
      <c r="ACK1504" s="147"/>
      <c r="ACL1504" s="147"/>
      <c r="ACM1504" s="147"/>
      <c r="ACN1504" s="147"/>
      <c r="ACO1504" s="147"/>
      <c r="ACP1504" s="147"/>
      <c r="ACQ1504" s="147"/>
      <c r="ACR1504" s="147"/>
      <c r="ACS1504" s="147"/>
      <c r="ACT1504" s="147"/>
      <c r="ACU1504" s="147"/>
      <c r="ACV1504" s="147"/>
      <c r="ACW1504" s="147"/>
      <c r="ACX1504" s="147"/>
      <c r="ACY1504" s="147"/>
      <c r="ACZ1504" s="147"/>
      <c r="ADA1504" s="147"/>
      <c r="ADB1504" s="147"/>
      <c r="ADC1504" s="147"/>
      <c r="ADD1504" s="147"/>
      <c r="ADE1504" s="147"/>
      <c r="ADF1504" s="147"/>
      <c r="ADG1504" s="147"/>
      <c r="ADH1504" s="147"/>
      <c r="ADI1504" s="147"/>
      <c r="ADJ1504" s="147"/>
      <c r="ADK1504" s="147"/>
      <c r="ADL1504" s="147"/>
      <c r="ADM1504" s="147"/>
      <c r="ADN1504" s="147"/>
      <c r="ADO1504" s="147"/>
      <c r="ADP1504" s="147"/>
      <c r="ADQ1504" s="147"/>
      <c r="ADR1504" s="147"/>
      <c r="ADS1504" s="147"/>
      <c r="ADT1504" s="147"/>
      <c r="ADU1504" s="147"/>
      <c r="ADV1504" s="147"/>
      <c r="ADW1504" s="147"/>
      <c r="ADX1504" s="147"/>
      <c r="ADY1504" s="147"/>
      <c r="ADZ1504" s="147"/>
      <c r="AEA1504" s="147"/>
      <c r="AEB1504" s="147"/>
      <c r="AEC1504" s="147"/>
      <c r="AED1504" s="147"/>
      <c r="AEE1504" s="147"/>
      <c r="AEF1504" s="147"/>
      <c r="AEG1504" s="147"/>
      <c r="AEH1504" s="147"/>
      <c r="AEI1504" s="147"/>
      <c r="AEJ1504" s="147"/>
      <c r="AEK1504" s="147"/>
      <c r="AEL1504" s="147"/>
      <c r="AEM1504" s="147"/>
      <c r="AEN1504" s="147"/>
      <c r="AEO1504" s="147"/>
      <c r="AEP1504" s="147"/>
      <c r="AEQ1504" s="147"/>
      <c r="AER1504" s="147"/>
      <c r="AES1504" s="147"/>
      <c r="AET1504" s="147"/>
      <c r="AEU1504" s="147"/>
      <c r="AEV1504" s="147"/>
      <c r="AEW1504" s="147"/>
      <c r="AEX1504" s="147"/>
      <c r="AEY1504" s="147"/>
      <c r="AEZ1504" s="147"/>
      <c r="AFA1504" s="147"/>
      <c r="AFB1504" s="147"/>
      <c r="AFC1504" s="147"/>
      <c r="AFD1504" s="147"/>
      <c r="AFE1504" s="147"/>
      <c r="AFF1504" s="147"/>
      <c r="AFG1504" s="147"/>
      <c r="AFH1504" s="147"/>
      <c r="AFI1504" s="147"/>
      <c r="AFJ1504" s="147"/>
      <c r="AFK1504" s="147"/>
      <c r="AFL1504" s="147"/>
      <c r="AFM1504" s="147"/>
      <c r="AFN1504" s="147"/>
      <c r="AFO1504" s="147"/>
      <c r="AFP1504" s="147"/>
      <c r="AFQ1504" s="147"/>
      <c r="AFR1504" s="147"/>
      <c r="AFS1504" s="147"/>
      <c r="AFT1504" s="147"/>
      <c r="AFU1504" s="147"/>
      <c r="AFV1504" s="147"/>
      <c r="AFW1504" s="147"/>
      <c r="AFX1504" s="147"/>
      <c r="AFY1504" s="147"/>
      <c r="AFZ1504" s="147"/>
      <c r="AGA1504" s="147"/>
      <c r="AGB1504" s="147"/>
      <c r="AGC1504" s="147"/>
      <c r="AGD1504" s="147"/>
      <c r="AGE1504" s="147"/>
      <c r="AGF1504" s="147"/>
      <c r="AGG1504" s="147"/>
      <c r="AGH1504" s="147"/>
      <c r="AGI1504" s="147"/>
      <c r="AGJ1504" s="147"/>
      <c r="AGK1504" s="147"/>
      <c r="AGL1504" s="147"/>
      <c r="AGM1504" s="147"/>
      <c r="AGN1504" s="147"/>
      <c r="AGO1504" s="147"/>
      <c r="AGP1504" s="147"/>
      <c r="AGQ1504" s="147"/>
      <c r="AGR1504" s="147"/>
      <c r="AGS1504" s="147"/>
      <c r="AGT1504" s="147"/>
      <c r="AGU1504" s="147"/>
      <c r="AGV1504" s="147"/>
      <c r="AGW1504" s="147"/>
      <c r="AGX1504" s="147"/>
      <c r="AGY1504" s="147"/>
      <c r="AGZ1504" s="147"/>
      <c r="AHA1504" s="147"/>
      <c r="AHB1504" s="147"/>
      <c r="AHC1504" s="147"/>
      <c r="AHD1504" s="147"/>
      <c r="AHE1504" s="147"/>
      <c r="AHF1504" s="147"/>
      <c r="AHG1504" s="147"/>
      <c r="AHH1504" s="147"/>
      <c r="AHI1504" s="147"/>
      <c r="AHJ1504" s="147"/>
      <c r="AHK1504" s="147"/>
      <c r="AHL1504" s="147"/>
      <c r="AHM1504" s="147"/>
      <c r="AHN1504" s="147"/>
      <c r="AHO1504" s="147"/>
      <c r="AHP1504" s="147"/>
      <c r="AHQ1504" s="147"/>
      <c r="AHR1504" s="147"/>
      <c r="AHS1504" s="147"/>
      <c r="AHT1504" s="147"/>
      <c r="AHU1504" s="147"/>
      <c r="AHV1504" s="147"/>
      <c r="AHW1504" s="147"/>
      <c r="AHX1504" s="147"/>
      <c r="AHY1504" s="147"/>
      <c r="AHZ1504" s="147"/>
      <c r="AIA1504" s="147"/>
      <c r="AIB1504" s="147"/>
      <c r="AIC1504" s="147"/>
      <c r="AID1504" s="147"/>
      <c r="AIE1504" s="147"/>
      <c r="AIF1504" s="147"/>
      <c r="AIG1504" s="147"/>
      <c r="AIH1504" s="147"/>
      <c r="AII1504" s="147"/>
      <c r="AIJ1504" s="147"/>
      <c r="AIK1504" s="147"/>
      <c r="AIL1504" s="147"/>
      <c r="AIM1504" s="147"/>
      <c r="AIN1504" s="147"/>
      <c r="AIO1504" s="147"/>
      <c r="AIP1504" s="147"/>
      <c r="AIQ1504" s="147"/>
      <c r="AIR1504" s="147"/>
      <c r="AIS1504" s="147"/>
      <c r="AIT1504" s="147"/>
      <c r="AIU1504" s="147"/>
      <c r="AIV1504" s="147"/>
      <c r="AIW1504" s="147"/>
      <c r="AIX1504" s="147"/>
      <c r="AIY1504" s="147"/>
      <c r="AIZ1504" s="147"/>
      <c r="AJA1504" s="147"/>
      <c r="AJB1504" s="147"/>
      <c r="AJC1504" s="147"/>
      <c r="AJD1504" s="147"/>
      <c r="AJE1504" s="147"/>
      <c r="AJF1504" s="147"/>
      <c r="AJG1504" s="147"/>
      <c r="AJH1504" s="147"/>
      <c r="AJI1504" s="147"/>
      <c r="AJJ1504" s="147"/>
      <c r="AJK1504" s="147"/>
      <c r="AJL1504" s="147"/>
      <c r="AJM1504" s="147"/>
      <c r="AJN1504" s="147"/>
      <c r="AJO1504" s="147"/>
      <c r="AJP1504" s="147"/>
      <c r="AJQ1504" s="147"/>
      <c r="AJR1504" s="147"/>
      <c r="AJS1504" s="147"/>
      <c r="AJT1504" s="147"/>
      <c r="AJU1504" s="147"/>
      <c r="AJV1504" s="147"/>
      <c r="AJW1504" s="147"/>
      <c r="AJX1504" s="147"/>
      <c r="AJY1504" s="147"/>
      <c r="AJZ1504" s="147"/>
      <c r="AKA1504" s="147"/>
      <c r="AKB1504" s="147"/>
      <c r="AKC1504" s="147"/>
      <c r="AKD1504" s="147"/>
      <c r="AKE1504" s="147"/>
      <c r="AKF1504" s="147"/>
      <c r="AKG1504" s="147"/>
      <c r="AKH1504" s="147"/>
      <c r="AKI1504" s="147"/>
      <c r="AKJ1504" s="147"/>
      <c r="AKK1504" s="147"/>
      <c r="AKL1504" s="147"/>
      <c r="AKM1504" s="147"/>
      <c r="AKN1504" s="147"/>
      <c r="AKO1504" s="147"/>
      <c r="AKP1504" s="147"/>
      <c r="AKQ1504" s="147"/>
      <c r="AKR1504" s="147"/>
      <c r="AKS1504" s="147"/>
      <c r="AKT1504" s="147"/>
      <c r="AKU1504" s="147"/>
      <c r="AKV1504" s="147"/>
      <c r="AKW1504" s="147"/>
      <c r="AKX1504" s="147"/>
      <c r="AKY1504" s="147"/>
      <c r="AKZ1504" s="147"/>
      <c r="ALA1504" s="147"/>
      <c r="ALB1504" s="147"/>
      <c r="ALC1504" s="147"/>
      <c r="ALD1504" s="147"/>
      <c r="ALE1504" s="147"/>
      <c r="ALF1504" s="147"/>
      <c r="ALG1504" s="147"/>
      <c r="ALH1504" s="147"/>
      <c r="ALI1504" s="147"/>
      <c r="ALJ1504" s="147"/>
      <c r="ALK1504" s="147"/>
      <c r="ALL1504" s="147"/>
      <c r="ALM1504" s="147"/>
      <c r="ALN1504" s="147"/>
      <c r="ALO1504" s="147"/>
      <c r="ALP1504" s="147"/>
      <c r="ALQ1504" s="147"/>
      <c r="ALR1504" s="147"/>
      <c r="ALS1504" s="147"/>
      <c r="ALT1504" s="147"/>
      <c r="ALU1504" s="147"/>
      <c r="ALV1504" s="147"/>
      <c r="ALW1504" s="147"/>
      <c r="ALX1504" s="147"/>
      <c r="ALY1504" s="147"/>
      <c r="ALZ1504" s="147"/>
      <c r="AMA1504" s="147"/>
      <c r="AMB1504" s="147"/>
      <c r="AMC1504" s="147"/>
      <c r="AMD1504" s="147"/>
      <c r="AME1504" s="147"/>
      <c r="AMF1504" s="147"/>
      <c r="AMG1504" s="147"/>
      <c r="AMH1504" s="147"/>
      <c r="AMI1504" s="147"/>
      <c r="AMJ1504" s="147"/>
      <c r="AMK1504" s="147"/>
    </row>
    <row r="1505" spans="1:1025" s="149" customFormat="1">
      <c r="A1505" s="144">
        <v>1756</v>
      </c>
      <c r="B1505" s="144" t="s">
        <v>3251</v>
      </c>
      <c r="C1505" s="144">
        <v>124267</v>
      </c>
      <c r="D1505" s="145">
        <v>-1.93</v>
      </c>
      <c r="E1505" s="145">
        <v>63</v>
      </c>
      <c r="F1505" s="145">
        <v>5.2</v>
      </c>
      <c r="G1505" s="146"/>
      <c r="H1505" s="146"/>
      <c r="I1505" s="147">
        <v>10574793</v>
      </c>
      <c r="J1505" s="148" t="s">
        <v>3249</v>
      </c>
      <c r="K1505" s="146" t="s">
        <v>3250</v>
      </c>
      <c r="L1505" s="148"/>
      <c r="M1505" s="147"/>
      <c r="N1505" s="147"/>
      <c r="O1505" s="147"/>
      <c r="P1505" s="147"/>
      <c r="Q1505" s="147"/>
      <c r="R1505" s="147"/>
      <c r="S1505" s="147"/>
      <c r="T1505" s="147"/>
      <c r="U1505" s="147"/>
      <c r="V1505" s="147"/>
      <c r="W1505" s="147"/>
      <c r="X1505" s="147"/>
      <c r="Y1505" s="147"/>
      <c r="Z1505" s="147"/>
      <c r="AA1505" s="147"/>
      <c r="AB1505" s="147"/>
      <c r="AC1505" s="147"/>
      <c r="AD1505" s="147"/>
      <c r="AE1505" s="147"/>
      <c r="AF1505" s="147"/>
      <c r="AG1505" s="147"/>
      <c r="AH1505" s="147"/>
      <c r="AI1505" s="147"/>
      <c r="AJ1505" s="147"/>
      <c r="AK1505" s="147"/>
      <c r="AL1505" s="147"/>
      <c r="AM1505" s="147"/>
      <c r="AN1505" s="147"/>
      <c r="AO1505" s="147"/>
      <c r="AP1505" s="147"/>
      <c r="AQ1505" s="147"/>
      <c r="AR1505" s="147"/>
      <c r="AS1505" s="147"/>
      <c r="AT1505" s="147"/>
      <c r="AU1505" s="147"/>
      <c r="AV1505" s="147"/>
      <c r="AW1505" s="147"/>
      <c r="AX1505" s="147"/>
      <c r="AY1505" s="147"/>
      <c r="AZ1505" s="147"/>
      <c r="BA1505" s="147"/>
      <c r="BB1505" s="147"/>
      <c r="BC1505" s="147"/>
      <c r="BD1505" s="147"/>
      <c r="BE1505" s="147"/>
      <c r="BF1505" s="147"/>
      <c r="BG1505" s="147"/>
      <c r="BH1505" s="147"/>
      <c r="BI1505" s="147"/>
      <c r="BJ1505" s="147"/>
      <c r="BK1505" s="147"/>
      <c r="BL1505" s="147"/>
      <c r="BM1505" s="147"/>
      <c r="BN1505" s="147"/>
      <c r="BO1505" s="147"/>
      <c r="BP1505" s="147"/>
      <c r="BQ1505" s="147"/>
      <c r="BR1505" s="147"/>
      <c r="BS1505" s="147"/>
      <c r="BT1505" s="147"/>
      <c r="BU1505" s="147"/>
      <c r="BV1505" s="147"/>
      <c r="BW1505" s="147"/>
      <c r="BX1505" s="147"/>
      <c r="BY1505" s="147"/>
      <c r="BZ1505" s="147"/>
      <c r="CA1505" s="147"/>
      <c r="CB1505" s="147"/>
      <c r="CC1505" s="147"/>
      <c r="CD1505" s="147"/>
      <c r="CE1505" s="147"/>
      <c r="CF1505" s="147"/>
      <c r="CG1505" s="147"/>
      <c r="CH1505" s="147"/>
      <c r="CI1505" s="147"/>
      <c r="CJ1505" s="147"/>
      <c r="CK1505" s="147"/>
      <c r="CL1505" s="147"/>
      <c r="CM1505" s="147"/>
      <c r="CN1505" s="147"/>
      <c r="CO1505" s="147"/>
      <c r="CP1505" s="147"/>
      <c r="CQ1505" s="147"/>
      <c r="CR1505" s="147"/>
      <c r="CS1505" s="147"/>
      <c r="CT1505" s="147"/>
      <c r="CU1505" s="147"/>
      <c r="CV1505" s="147"/>
      <c r="CW1505" s="147"/>
      <c r="CX1505" s="147"/>
      <c r="CY1505" s="147"/>
      <c r="CZ1505" s="147"/>
      <c r="DA1505" s="147"/>
      <c r="DB1505" s="147"/>
      <c r="DC1505" s="147"/>
      <c r="DD1505" s="147"/>
      <c r="DE1505" s="147"/>
      <c r="DF1505" s="147"/>
      <c r="DG1505" s="147"/>
      <c r="DH1505" s="147"/>
      <c r="DI1505" s="147"/>
      <c r="DJ1505" s="147"/>
      <c r="DK1505" s="147"/>
      <c r="DL1505" s="147"/>
      <c r="DM1505" s="147"/>
      <c r="DN1505" s="147"/>
      <c r="DO1505" s="147"/>
      <c r="DP1505" s="147"/>
      <c r="DQ1505" s="147"/>
      <c r="DR1505" s="147"/>
      <c r="DS1505" s="147"/>
      <c r="DT1505" s="147"/>
      <c r="DU1505" s="147"/>
      <c r="DV1505" s="147"/>
      <c r="DW1505" s="147"/>
      <c r="DX1505" s="147"/>
      <c r="DY1505" s="147"/>
      <c r="DZ1505" s="147"/>
      <c r="EA1505" s="147"/>
      <c r="EB1505" s="147"/>
      <c r="EC1505" s="147"/>
      <c r="ED1505" s="147"/>
      <c r="EE1505" s="147"/>
      <c r="EF1505" s="147"/>
      <c r="EG1505" s="147"/>
      <c r="EH1505" s="147"/>
      <c r="EI1505" s="147"/>
      <c r="EJ1505" s="147"/>
      <c r="EK1505" s="147"/>
      <c r="EL1505" s="147"/>
      <c r="EM1505" s="147"/>
      <c r="EN1505" s="147"/>
      <c r="EO1505" s="147"/>
      <c r="EP1505" s="147"/>
      <c r="EQ1505" s="147"/>
      <c r="ER1505" s="147"/>
      <c r="ES1505" s="147"/>
      <c r="ET1505" s="147"/>
      <c r="EU1505" s="147"/>
      <c r="EV1505" s="147"/>
      <c r="EW1505" s="147"/>
      <c r="EX1505" s="147"/>
      <c r="EY1505" s="147"/>
      <c r="EZ1505" s="147"/>
      <c r="FA1505" s="147"/>
      <c r="FB1505" s="147"/>
      <c r="FC1505" s="147"/>
      <c r="FD1505" s="147"/>
      <c r="FE1505" s="147"/>
      <c r="FF1505" s="147"/>
      <c r="FG1505" s="147"/>
      <c r="FH1505" s="147"/>
      <c r="FI1505" s="147"/>
      <c r="FJ1505" s="147"/>
      <c r="FK1505" s="147"/>
      <c r="FL1505" s="147"/>
      <c r="FM1505" s="147"/>
      <c r="FN1505" s="147"/>
      <c r="FO1505" s="147"/>
      <c r="FP1505" s="147"/>
      <c r="FQ1505" s="147"/>
      <c r="FR1505" s="147"/>
      <c r="FS1505" s="147"/>
      <c r="FT1505" s="147"/>
      <c r="FU1505" s="147"/>
      <c r="FV1505" s="147"/>
      <c r="FW1505" s="147"/>
      <c r="FX1505" s="147"/>
      <c r="FY1505" s="147"/>
      <c r="FZ1505" s="147"/>
      <c r="GA1505" s="147"/>
      <c r="GB1505" s="147"/>
      <c r="GC1505" s="147"/>
      <c r="GD1505" s="147"/>
      <c r="GE1505" s="147"/>
      <c r="GF1505" s="147"/>
      <c r="GG1505" s="147"/>
      <c r="GH1505" s="147"/>
      <c r="GI1505" s="147"/>
      <c r="GJ1505" s="147"/>
      <c r="GK1505" s="147"/>
      <c r="GL1505" s="147"/>
      <c r="GM1505" s="147"/>
      <c r="GN1505" s="147"/>
      <c r="GO1505" s="147"/>
      <c r="GP1505" s="147"/>
      <c r="GQ1505" s="147"/>
      <c r="GR1505" s="147"/>
      <c r="GS1505" s="147"/>
      <c r="GT1505" s="147"/>
      <c r="GU1505" s="147"/>
      <c r="GV1505" s="147"/>
      <c r="GW1505" s="147"/>
      <c r="GX1505" s="147"/>
      <c r="GY1505" s="147"/>
      <c r="GZ1505" s="147"/>
      <c r="HA1505" s="147"/>
      <c r="HB1505" s="147"/>
      <c r="HC1505" s="147"/>
      <c r="HD1505" s="147"/>
      <c r="HE1505" s="147"/>
      <c r="HF1505" s="147"/>
      <c r="HG1505" s="147"/>
      <c r="HH1505" s="147"/>
      <c r="HI1505" s="147"/>
      <c r="HJ1505" s="147"/>
      <c r="HK1505" s="147"/>
      <c r="HL1505" s="147"/>
      <c r="HM1505" s="147"/>
      <c r="HN1505" s="147"/>
      <c r="HO1505" s="147"/>
      <c r="HP1505" s="147"/>
      <c r="HQ1505" s="147"/>
      <c r="HR1505" s="147"/>
      <c r="HS1505" s="147"/>
      <c r="HT1505" s="147"/>
      <c r="HU1505" s="147"/>
      <c r="HV1505" s="147"/>
      <c r="HW1505" s="147"/>
      <c r="HX1505" s="147"/>
      <c r="HY1505" s="147"/>
      <c r="HZ1505" s="147"/>
      <c r="IA1505" s="147"/>
      <c r="IB1505" s="147"/>
      <c r="IC1505" s="147"/>
      <c r="ID1505" s="147"/>
      <c r="IE1505" s="147"/>
      <c r="IF1505" s="147"/>
      <c r="IG1505" s="147"/>
      <c r="IH1505" s="147"/>
      <c r="II1505" s="147"/>
      <c r="IJ1505" s="147"/>
      <c r="IK1505" s="147"/>
      <c r="IL1505" s="147"/>
      <c r="IM1505" s="147"/>
      <c r="IN1505" s="147"/>
      <c r="IO1505" s="147"/>
      <c r="IP1505" s="147"/>
      <c r="IQ1505" s="147"/>
      <c r="IR1505" s="147"/>
      <c r="IS1505" s="147"/>
      <c r="IT1505" s="147"/>
      <c r="IU1505" s="147"/>
      <c r="IV1505" s="147"/>
      <c r="IW1505" s="147"/>
      <c r="IX1505" s="147"/>
      <c r="IY1505" s="147"/>
      <c r="IZ1505" s="147"/>
      <c r="JA1505" s="147"/>
      <c r="JB1505" s="147"/>
      <c r="JC1505" s="147"/>
      <c r="JD1505" s="147"/>
      <c r="JE1505" s="147"/>
      <c r="JF1505" s="147"/>
      <c r="JG1505" s="147"/>
      <c r="JH1505" s="147"/>
      <c r="JI1505" s="147"/>
      <c r="JJ1505" s="147"/>
      <c r="JK1505" s="147"/>
      <c r="JL1505" s="147"/>
      <c r="JM1505" s="147"/>
      <c r="JN1505" s="147"/>
      <c r="JO1505" s="147"/>
      <c r="JP1505" s="147"/>
      <c r="JQ1505" s="147"/>
      <c r="JR1505" s="147"/>
      <c r="JS1505" s="147"/>
      <c r="JT1505" s="147"/>
      <c r="JU1505" s="147"/>
      <c r="JV1505" s="147"/>
      <c r="JW1505" s="147"/>
      <c r="JX1505" s="147"/>
      <c r="JY1505" s="147"/>
      <c r="JZ1505" s="147"/>
      <c r="KA1505" s="147"/>
      <c r="KB1505" s="147"/>
      <c r="KC1505" s="147"/>
      <c r="KD1505" s="147"/>
      <c r="KE1505" s="147"/>
      <c r="KF1505" s="147"/>
      <c r="KG1505" s="147"/>
      <c r="KH1505" s="147"/>
      <c r="KI1505" s="147"/>
      <c r="KJ1505" s="147"/>
      <c r="KK1505" s="147"/>
      <c r="KL1505" s="147"/>
      <c r="KM1505" s="147"/>
      <c r="KN1505" s="147"/>
      <c r="KO1505" s="147"/>
      <c r="KP1505" s="147"/>
      <c r="KQ1505" s="147"/>
      <c r="KR1505" s="147"/>
      <c r="KS1505" s="147"/>
      <c r="KT1505" s="147"/>
      <c r="KU1505" s="147"/>
      <c r="KV1505" s="147"/>
      <c r="KW1505" s="147"/>
      <c r="KX1505" s="147"/>
      <c r="KY1505" s="147"/>
      <c r="KZ1505" s="147"/>
      <c r="LA1505" s="147"/>
      <c r="LB1505" s="147"/>
      <c r="LC1505" s="147"/>
      <c r="LD1505" s="147"/>
      <c r="LE1505" s="147"/>
      <c r="LF1505" s="147"/>
      <c r="LG1505" s="147"/>
      <c r="LH1505" s="147"/>
      <c r="LI1505" s="147"/>
      <c r="LJ1505" s="147"/>
      <c r="LK1505" s="147"/>
      <c r="LL1505" s="147"/>
      <c r="LM1505" s="147"/>
      <c r="LN1505" s="147"/>
      <c r="LO1505" s="147"/>
      <c r="LP1505" s="147"/>
      <c r="LQ1505" s="147"/>
      <c r="LR1505" s="147"/>
      <c r="LS1505" s="147"/>
      <c r="LT1505" s="147"/>
      <c r="LU1505" s="147"/>
      <c r="LV1505" s="147"/>
      <c r="LW1505" s="147"/>
      <c r="LX1505" s="147"/>
      <c r="LY1505" s="147"/>
      <c r="LZ1505" s="147"/>
      <c r="MA1505" s="147"/>
      <c r="MB1505" s="147"/>
      <c r="MC1505" s="147"/>
      <c r="MD1505" s="147"/>
      <c r="ME1505" s="147"/>
      <c r="MF1505" s="147"/>
      <c r="MG1505" s="147"/>
      <c r="MH1505" s="147"/>
      <c r="MI1505" s="147"/>
      <c r="MJ1505" s="147"/>
      <c r="MK1505" s="147"/>
      <c r="ML1505" s="147"/>
      <c r="MM1505" s="147"/>
      <c r="MN1505" s="147"/>
      <c r="MO1505" s="147"/>
      <c r="MP1505" s="147"/>
      <c r="MQ1505" s="147"/>
      <c r="MR1505" s="147"/>
      <c r="MS1505" s="147"/>
      <c r="MT1505" s="147"/>
      <c r="MU1505" s="147"/>
      <c r="MV1505" s="147"/>
      <c r="MW1505" s="147"/>
      <c r="MX1505" s="147"/>
      <c r="MY1505" s="147"/>
      <c r="MZ1505" s="147"/>
      <c r="NA1505" s="147"/>
      <c r="NB1505" s="147"/>
      <c r="NC1505" s="147"/>
      <c r="ND1505" s="147"/>
      <c r="NE1505" s="147"/>
      <c r="NF1505" s="147"/>
      <c r="NG1505" s="147"/>
      <c r="NH1505" s="147"/>
      <c r="NI1505" s="147"/>
      <c r="NJ1505" s="147"/>
      <c r="NK1505" s="147"/>
      <c r="NL1505" s="147"/>
      <c r="NM1505" s="147"/>
      <c r="NN1505" s="147"/>
      <c r="NO1505" s="147"/>
      <c r="NP1505" s="147"/>
      <c r="NQ1505" s="147"/>
      <c r="NR1505" s="147"/>
      <c r="NS1505" s="147"/>
      <c r="NT1505" s="147"/>
      <c r="NU1505" s="147"/>
      <c r="NV1505" s="147"/>
      <c r="NW1505" s="147"/>
      <c r="NX1505" s="147"/>
      <c r="NY1505" s="147"/>
      <c r="NZ1505" s="147"/>
      <c r="OA1505" s="147"/>
      <c r="OB1505" s="147"/>
      <c r="OC1505" s="147"/>
      <c r="OD1505" s="147"/>
      <c r="OE1505" s="147"/>
      <c r="OF1505" s="147"/>
      <c r="OG1505" s="147"/>
      <c r="OH1505" s="147"/>
      <c r="OI1505" s="147"/>
      <c r="OJ1505" s="147"/>
      <c r="OK1505" s="147"/>
      <c r="OL1505" s="147"/>
      <c r="OM1505" s="147"/>
      <c r="ON1505" s="147"/>
      <c r="OO1505" s="147"/>
      <c r="OP1505" s="147"/>
      <c r="OQ1505" s="147"/>
      <c r="OR1505" s="147"/>
      <c r="OS1505" s="147"/>
      <c r="OT1505" s="147"/>
      <c r="OU1505" s="147"/>
      <c r="OV1505" s="147"/>
      <c r="OW1505" s="147"/>
      <c r="OX1505" s="147"/>
      <c r="OY1505" s="147"/>
      <c r="OZ1505" s="147"/>
      <c r="PA1505" s="147"/>
      <c r="PB1505" s="147"/>
      <c r="PC1505" s="147"/>
      <c r="PD1505" s="147"/>
      <c r="PE1505" s="147"/>
      <c r="PF1505" s="147"/>
      <c r="PG1505" s="147"/>
      <c r="PH1505" s="147"/>
      <c r="PI1505" s="147"/>
      <c r="PJ1505" s="147"/>
      <c r="PK1505" s="147"/>
      <c r="PL1505" s="147"/>
      <c r="PM1505" s="147"/>
      <c r="PN1505" s="147"/>
      <c r="PO1505" s="147"/>
      <c r="PP1505" s="147"/>
      <c r="PQ1505" s="147"/>
      <c r="PR1505" s="147"/>
      <c r="PS1505" s="147"/>
      <c r="PT1505" s="147"/>
      <c r="PU1505" s="147"/>
      <c r="PV1505" s="147"/>
      <c r="PW1505" s="147"/>
      <c r="PX1505" s="147"/>
      <c r="PY1505" s="147"/>
      <c r="PZ1505" s="147"/>
      <c r="QA1505" s="147"/>
      <c r="QB1505" s="147"/>
      <c r="QC1505" s="147"/>
      <c r="QD1505" s="147"/>
      <c r="QE1505" s="147"/>
      <c r="QF1505" s="147"/>
      <c r="QG1505" s="147"/>
      <c r="QH1505" s="147"/>
      <c r="QI1505" s="147"/>
      <c r="QJ1505" s="147"/>
      <c r="QK1505" s="147"/>
      <c r="QL1505" s="147"/>
      <c r="QM1505" s="147"/>
      <c r="QN1505" s="147"/>
      <c r="QO1505" s="147"/>
      <c r="QP1505" s="147"/>
      <c r="QQ1505" s="147"/>
      <c r="QR1505" s="147"/>
      <c r="QS1505" s="147"/>
      <c r="QT1505" s="147"/>
      <c r="QU1505" s="147"/>
      <c r="QV1505" s="147"/>
      <c r="QW1505" s="147"/>
      <c r="QX1505" s="147"/>
      <c r="QY1505" s="147"/>
      <c r="QZ1505" s="147"/>
      <c r="RA1505" s="147"/>
      <c r="RB1505" s="147"/>
      <c r="RC1505" s="147"/>
      <c r="RD1505" s="147"/>
      <c r="RE1505" s="147"/>
      <c r="RF1505" s="147"/>
      <c r="RG1505" s="147"/>
      <c r="RH1505" s="147"/>
      <c r="RI1505" s="147"/>
      <c r="RJ1505" s="147"/>
      <c r="RK1505" s="147"/>
      <c r="RL1505" s="147"/>
      <c r="RM1505" s="147"/>
      <c r="RN1505" s="147"/>
      <c r="RO1505" s="147"/>
      <c r="RP1505" s="147"/>
      <c r="RQ1505" s="147"/>
      <c r="RR1505" s="147"/>
      <c r="RS1505" s="147"/>
      <c r="RT1505" s="147"/>
      <c r="RU1505" s="147"/>
      <c r="RV1505" s="147"/>
      <c r="RW1505" s="147"/>
      <c r="RX1505" s="147"/>
      <c r="RY1505" s="147"/>
      <c r="RZ1505" s="147"/>
      <c r="SA1505" s="147"/>
      <c r="SB1505" s="147"/>
      <c r="SC1505" s="147"/>
      <c r="SD1505" s="147"/>
      <c r="SE1505" s="147"/>
      <c r="SF1505" s="147"/>
      <c r="SG1505" s="147"/>
      <c r="SH1505" s="147"/>
      <c r="SI1505" s="147"/>
      <c r="SJ1505" s="147"/>
      <c r="SK1505" s="147"/>
      <c r="SL1505" s="147"/>
      <c r="SM1505" s="147"/>
      <c r="SN1505" s="147"/>
      <c r="SO1505" s="147"/>
      <c r="SP1505" s="147"/>
      <c r="SQ1505" s="147"/>
      <c r="SR1505" s="147"/>
      <c r="SS1505" s="147"/>
      <c r="ST1505" s="147"/>
      <c r="SU1505" s="147"/>
      <c r="SV1505" s="147"/>
      <c r="SW1505" s="147"/>
      <c r="SX1505" s="147"/>
      <c r="SY1505" s="147"/>
      <c r="SZ1505" s="147"/>
      <c r="TA1505" s="147"/>
      <c r="TB1505" s="147"/>
      <c r="TC1505" s="147"/>
      <c r="TD1505" s="147"/>
      <c r="TE1505" s="147"/>
      <c r="TF1505" s="147"/>
      <c r="TG1505" s="147"/>
      <c r="TH1505" s="147"/>
      <c r="TI1505" s="147"/>
      <c r="TJ1505" s="147"/>
      <c r="TK1505" s="147"/>
      <c r="TL1505" s="147"/>
      <c r="TM1505" s="147"/>
      <c r="TN1505" s="147"/>
      <c r="TO1505" s="147"/>
      <c r="TP1505" s="147"/>
      <c r="TQ1505" s="147"/>
      <c r="TR1505" s="147"/>
      <c r="TS1505" s="147"/>
      <c r="TT1505" s="147"/>
      <c r="TU1505" s="147"/>
      <c r="TV1505" s="147"/>
      <c r="TW1505" s="147"/>
      <c r="TX1505" s="147"/>
      <c r="TY1505" s="147"/>
      <c r="TZ1505" s="147"/>
      <c r="UA1505" s="147"/>
      <c r="UB1505" s="147"/>
      <c r="UC1505" s="147"/>
      <c r="UD1505" s="147"/>
      <c r="UE1505" s="147"/>
      <c r="UF1505" s="147"/>
      <c r="UG1505" s="147"/>
      <c r="UH1505" s="147"/>
      <c r="UI1505" s="147"/>
      <c r="UJ1505" s="147"/>
      <c r="UK1505" s="147"/>
      <c r="UL1505" s="147"/>
      <c r="UM1505" s="147"/>
      <c r="UN1505" s="147"/>
      <c r="UO1505" s="147"/>
      <c r="UP1505" s="147"/>
      <c r="UQ1505" s="147"/>
      <c r="UR1505" s="147"/>
      <c r="US1505" s="147"/>
      <c r="UT1505" s="147"/>
      <c r="UU1505" s="147"/>
      <c r="UV1505" s="147"/>
      <c r="UW1505" s="147"/>
      <c r="UX1505" s="147"/>
      <c r="UY1505" s="147"/>
      <c r="UZ1505" s="147"/>
      <c r="VA1505" s="147"/>
      <c r="VB1505" s="147"/>
      <c r="VC1505" s="147"/>
      <c r="VD1505" s="147"/>
      <c r="VE1505" s="147"/>
      <c r="VF1505" s="147"/>
      <c r="VG1505" s="147"/>
      <c r="VH1505" s="147"/>
      <c r="VI1505" s="147"/>
      <c r="VJ1505" s="147"/>
      <c r="VK1505" s="147"/>
      <c r="VL1505" s="147"/>
      <c r="VM1505" s="147"/>
      <c r="VN1505" s="147"/>
      <c r="VO1505" s="147"/>
      <c r="VP1505" s="147"/>
      <c r="VQ1505" s="147"/>
      <c r="VR1505" s="147"/>
      <c r="VS1505" s="147"/>
      <c r="VT1505" s="147"/>
      <c r="VU1505" s="147"/>
      <c r="VV1505" s="147"/>
      <c r="VW1505" s="147"/>
      <c r="VX1505" s="147"/>
      <c r="VY1505" s="147"/>
      <c r="VZ1505" s="147"/>
      <c r="WA1505" s="147"/>
      <c r="WB1505" s="147"/>
      <c r="WC1505" s="147"/>
      <c r="WD1505" s="147"/>
      <c r="WE1505" s="147"/>
      <c r="WF1505" s="147"/>
      <c r="WG1505" s="147"/>
      <c r="WH1505" s="147"/>
      <c r="WI1505" s="147"/>
      <c r="WJ1505" s="147"/>
      <c r="WK1505" s="147"/>
      <c r="WL1505" s="147"/>
      <c r="WM1505" s="147"/>
      <c r="WN1505" s="147"/>
      <c r="WO1505" s="147"/>
      <c r="WP1505" s="147"/>
      <c r="WQ1505" s="147"/>
      <c r="WR1505" s="147"/>
      <c r="WS1505" s="147"/>
      <c r="WT1505" s="147"/>
      <c r="WU1505" s="147"/>
      <c r="WV1505" s="147"/>
      <c r="WW1505" s="147"/>
      <c r="WX1505" s="147"/>
      <c r="WY1505" s="147"/>
      <c r="WZ1505" s="147"/>
      <c r="XA1505" s="147"/>
      <c r="XB1505" s="147"/>
      <c r="XC1505" s="147"/>
      <c r="XD1505" s="147"/>
      <c r="XE1505" s="147"/>
      <c r="XF1505" s="147"/>
      <c r="XG1505" s="147"/>
      <c r="XH1505" s="147"/>
      <c r="XI1505" s="147"/>
      <c r="XJ1505" s="147"/>
      <c r="XK1505" s="147"/>
      <c r="XL1505" s="147"/>
      <c r="XM1505" s="147"/>
      <c r="XN1505" s="147"/>
      <c r="XO1505" s="147"/>
      <c r="XP1505" s="147"/>
      <c r="XQ1505" s="147"/>
      <c r="XR1505" s="147"/>
      <c r="XS1505" s="147"/>
      <c r="XT1505" s="147"/>
      <c r="XU1505" s="147"/>
      <c r="XV1505" s="147"/>
      <c r="XW1505" s="147"/>
      <c r="XX1505" s="147"/>
      <c r="XY1505" s="147"/>
      <c r="XZ1505" s="147"/>
      <c r="YA1505" s="147"/>
      <c r="YB1505" s="147"/>
      <c r="YC1505" s="147"/>
      <c r="YD1505" s="147"/>
      <c r="YE1505" s="147"/>
      <c r="YF1505" s="147"/>
      <c r="YG1505" s="147"/>
      <c r="YH1505" s="147"/>
      <c r="YI1505" s="147"/>
      <c r="YJ1505" s="147"/>
      <c r="YK1505" s="147"/>
      <c r="YL1505" s="147"/>
      <c r="YM1505" s="147"/>
      <c r="YN1505" s="147"/>
      <c r="YO1505" s="147"/>
      <c r="YP1505" s="147"/>
      <c r="YQ1505" s="147"/>
      <c r="YR1505" s="147"/>
      <c r="YS1505" s="147"/>
      <c r="YT1505" s="147"/>
      <c r="YU1505" s="147"/>
      <c r="YV1505" s="147"/>
      <c r="YW1505" s="147"/>
      <c r="YX1505" s="147"/>
      <c r="YY1505" s="147"/>
      <c r="YZ1505" s="147"/>
      <c r="ZA1505" s="147"/>
      <c r="ZB1505" s="147"/>
      <c r="ZC1505" s="147"/>
      <c r="ZD1505" s="147"/>
      <c r="ZE1505" s="147"/>
      <c r="ZF1505" s="147"/>
      <c r="ZG1505" s="147"/>
      <c r="ZH1505" s="147"/>
      <c r="ZI1505" s="147"/>
      <c r="ZJ1505" s="147"/>
      <c r="ZK1505" s="147"/>
      <c r="ZL1505" s="147"/>
      <c r="ZM1505" s="147"/>
      <c r="ZN1505" s="147"/>
      <c r="ZO1505" s="147"/>
      <c r="ZP1505" s="147"/>
      <c r="ZQ1505" s="147"/>
      <c r="ZR1505" s="147"/>
      <c r="ZS1505" s="147"/>
      <c r="ZT1505" s="147"/>
      <c r="ZU1505" s="147"/>
      <c r="ZV1505" s="147"/>
      <c r="ZW1505" s="147"/>
      <c r="ZX1505" s="147"/>
      <c r="ZY1505" s="147"/>
      <c r="ZZ1505" s="147"/>
      <c r="AAA1505" s="147"/>
      <c r="AAB1505" s="147"/>
      <c r="AAC1505" s="147"/>
      <c r="AAD1505" s="147"/>
      <c r="AAE1505" s="147"/>
      <c r="AAF1505" s="147"/>
      <c r="AAG1505" s="147"/>
      <c r="AAH1505" s="147"/>
      <c r="AAI1505" s="147"/>
      <c r="AAJ1505" s="147"/>
      <c r="AAK1505" s="147"/>
      <c r="AAL1505" s="147"/>
      <c r="AAM1505" s="147"/>
      <c r="AAN1505" s="147"/>
      <c r="AAO1505" s="147"/>
      <c r="AAP1505" s="147"/>
      <c r="AAQ1505" s="147"/>
      <c r="AAR1505" s="147"/>
      <c r="AAS1505" s="147"/>
      <c r="AAT1505" s="147"/>
      <c r="AAU1505" s="147"/>
      <c r="AAV1505" s="147"/>
      <c r="AAW1505" s="147"/>
      <c r="AAX1505" s="147"/>
      <c r="AAY1505" s="147"/>
      <c r="AAZ1505" s="147"/>
      <c r="ABA1505" s="147"/>
      <c r="ABB1505" s="147"/>
      <c r="ABC1505" s="147"/>
      <c r="ABD1505" s="147"/>
      <c r="ABE1505" s="147"/>
      <c r="ABF1505" s="147"/>
      <c r="ABG1505" s="147"/>
      <c r="ABH1505" s="147"/>
      <c r="ABI1505" s="147"/>
      <c r="ABJ1505" s="147"/>
      <c r="ABK1505" s="147"/>
      <c r="ABL1505" s="147"/>
      <c r="ABM1505" s="147"/>
      <c r="ABN1505" s="147"/>
      <c r="ABO1505" s="147"/>
      <c r="ABP1505" s="147"/>
      <c r="ABQ1505" s="147"/>
      <c r="ABR1505" s="147"/>
      <c r="ABS1505" s="147"/>
      <c r="ABT1505" s="147"/>
      <c r="ABU1505" s="147"/>
      <c r="ABV1505" s="147"/>
      <c r="ABW1505" s="147"/>
      <c r="ABX1505" s="147"/>
      <c r="ABY1505" s="147"/>
      <c r="ABZ1505" s="147"/>
      <c r="ACA1505" s="147"/>
      <c r="ACB1505" s="147"/>
      <c r="ACC1505" s="147"/>
      <c r="ACD1505" s="147"/>
      <c r="ACE1505" s="147"/>
      <c r="ACF1505" s="147"/>
      <c r="ACG1505" s="147"/>
      <c r="ACH1505" s="147"/>
      <c r="ACI1505" s="147"/>
      <c r="ACJ1505" s="147"/>
      <c r="ACK1505" s="147"/>
      <c r="ACL1505" s="147"/>
      <c r="ACM1505" s="147"/>
      <c r="ACN1505" s="147"/>
      <c r="ACO1505" s="147"/>
      <c r="ACP1505" s="147"/>
      <c r="ACQ1505" s="147"/>
      <c r="ACR1505" s="147"/>
      <c r="ACS1505" s="147"/>
      <c r="ACT1505" s="147"/>
      <c r="ACU1505" s="147"/>
      <c r="ACV1505" s="147"/>
      <c r="ACW1505" s="147"/>
      <c r="ACX1505" s="147"/>
      <c r="ACY1505" s="147"/>
      <c r="ACZ1505" s="147"/>
      <c r="ADA1505" s="147"/>
      <c r="ADB1505" s="147"/>
      <c r="ADC1505" s="147"/>
      <c r="ADD1505" s="147"/>
      <c r="ADE1505" s="147"/>
      <c r="ADF1505" s="147"/>
      <c r="ADG1505" s="147"/>
      <c r="ADH1505" s="147"/>
      <c r="ADI1505" s="147"/>
      <c r="ADJ1505" s="147"/>
      <c r="ADK1505" s="147"/>
      <c r="ADL1505" s="147"/>
      <c r="ADM1505" s="147"/>
      <c r="ADN1505" s="147"/>
      <c r="ADO1505" s="147"/>
      <c r="ADP1505" s="147"/>
      <c r="ADQ1505" s="147"/>
      <c r="ADR1505" s="147"/>
      <c r="ADS1505" s="147"/>
      <c r="ADT1505" s="147"/>
      <c r="ADU1505" s="147"/>
      <c r="ADV1505" s="147"/>
      <c r="ADW1505" s="147"/>
      <c r="ADX1505" s="147"/>
      <c r="ADY1505" s="147"/>
      <c r="ADZ1505" s="147"/>
      <c r="AEA1505" s="147"/>
      <c r="AEB1505" s="147"/>
      <c r="AEC1505" s="147"/>
      <c r="AED1505" s="147"/>
      <c r="AEE1505" s="147"/>
      <c r="AEF1505" s="147"/>
      <c r="AEG1505" s="147"/>
      <c r="AEH1505" s="147"/>
      <c r="AEI1505" s="147"/>
      <c r="AEJ1505" s="147"/>
      <c r="AEK1505" s="147"/>
      <c r="AEL1505" s="147"/>
      <c r="AEM1505" s="147"/>
      <c r="AEN1505" s="147"/>
      <c r="AEO1505" s="147"/>
      <c r="AEP1505" s="147"/>
      <c r="AEQ1505" s="147"/>
      <c r="AER1505" s="147"/>
      <c r="AES1505" s="147"/>
      <c r="AET1505" s="147"/>
      <c r="AEU1505" s="147"/>
      <c r="AEV1505" s="147"/>
      <c r="AEW1505" s="147"/>
      <c r="AEX1505" s="147"/>
      <c r="AEY1505" s="147"/>
      <c r="AEZ1505" s="147"/>
      <c r="AFA1505" s="147"/>
      <c r="AFB1505" s="147"/>
      <c r="AFC1505" s="147"/>
      <c r="AFD1505" s="147"/>
      <c r="AFE1505" s="147"/>
      <c r="AFF1505" s="147"/>
      <c r="AFG1505" s="147"/>
      <c r="AFH1505" s="147"/>
      <c r="AFI1505" s="147"/>
      <c r="AFJ1505" s="147"/>
      <c r="AFK1505" s="147"/>
      <c r="AFL1505" s="147"/>
      <c r="AFM1505" s="147"/>
      <c r="AFN1505" s="147"/>
      <c r="AFO1505" s="147"/>
      <c r="AFP1505" s="147"/>
      <c r="AFQ1505" s="147"/>
      <c r="AFR1505" s="147"/>
      <c r="AFS1505" s="147"/>
      <c r="AFT1505" s="147"/>
      <c r="AFU1505" s="147"/>
      <c r="AFV1505" s="147"/>
      <c r="AFW1505" s="147"/>
      <c r="AFX1505" s="147"/>
      <c r="AFY1505" s="147"/>
      <c r="AFZ1505" s="147"/>
      <c r="AGA1505" s="147"/>
      <c r="AGB1505" s="147"/>
      <c r="AGC1505" s="147"/>
      <c r="AGD1505" s="147"/>
      <c r="AGE1505" s="147"/>
      <c r="AGF1505" s="147"/>
      <c r="AGG1505" s="147"/>
      <c r="AGH1505" s="147"/>
      <c r="AGI1505" s="147"/>
      <c r="AGJ1505" s="147"/>
      <c r="AGK1505" s="147"/>
      <c r="AGL1505" s="147"/>
      <c r="AGM1505" s="147"/>
      <c r="AGN1505" s="147"/>
      <c r="AGO1505" s="147"/>
      <c r="AGP1505" s="147"/>
      <c r="AGQ1505" s="147"/>
      <c r="AGR1505" s="147"/>
      <c r="AGS1505" s="147"/>
      <c r="AGT1505" s="147"/>
      <c r="AGU1505" s="147"/>
      <c r="AGV1505" s="147"/>
      <c r="AGW1505" s="147"/>
      <c r="AGX1505" s="147"/>
      <c r="AGY1505" s="147"/>
      <c r="AGZ1505" s="147"/>
      <c r="AHA1505" s="147"/>
      <c r="AHB1505" s="147"/>
      <c r="AHC1505" s="147"/>
      <c r="AHD1505" s="147"/>
      <c r="AHE1505" s="147"/>
      <c r="AHF1505" s="147"/>
      <c r="AHG1505" s="147"/>
      <c r="AHH1505" s="147"/>
      <c r="AHI1505" s="147"/>
      <c r="AHJ1505" s="147"/>
      <c r="AHK1505" s="147"/>
      <c r="AHL1505" s="147"/>
      <c r="AHM1505" s="147"/>
      <c r="AHN1505" s="147"/>
      <c r="AHO1505" s="147"/>
      <c r="AHP1505" s="147"/>
      <c r="AHQ1505" s="147"/>
      <c r="AHR1505" s="147"/>
      <c r="AHS1505" s="147"/>
      <c r="AHT1505" s="147"/>
      <c r="AHU1505" s="147"/>
      <c r="AHV1505" s="147"/>
      <c r="AHW1505" s="147"/>
      <c r="AHX1505" s="147"/>
      <c r="AHY1505" s="147"/>
      <c r="AHZ1505" s="147"/>
      <c r="AIA1505" s="147"/>
      <c r="AIB1505" s="147"/>
      <c r="AIC1505" s="147"/>
      <c r="AID1505" s="147"/>
      <c r="AIE1505" s="147"/>
      <c r="AIF1505" s="147"/>
      <c r="AIG1505" s="147"/>
      <c r="AIH1505" s="147"/>
      <c r="AII1505" s="147"/>
      <c r="AIJ1505" s="147"/>
      <c r="AIK1505" s="147"/>
      <c r="AIL1505" s="147"/>
      <c r="AIM1505" s="147"/>
      <c r="AIN1505" s="147"/>
      <c r="AIO1505" s="147"/>
      <c r="AIP1505" s="147"/>
      <c r="AIQ1505" s="147"/>
      <c r="AIR1505" s="147"/>
      <c r="AIS1505" s="147"/>
      <c r="AIT1505" s="147"/>
      <c r="AIU1505" s="147"/>
      <c r="AIV1505" s="147"/>
      <c r="AIW1505" s="147"/>
      <c r="AIX1505" s="147"/>
      <c r="AIY1505" s="147"/>
      <c r="AIZ1505" s="147"/>
      <c r="AJA1505" s="147"/>
      <c r="AJB1505" s="147"/>
      <c r="AJC1505" s="147"/>
      <c r="AJD1505" s="147"/>
      <c r="AJE1505" s="147"/>
      <c r="AJF1505" s="147"/>
      <c r="AJG1505" s="147"/>
      <c r="AJH1505" s="147"/>
      <c r="AJI1505" s="147"/>
      <c r="AJJ1505" s="147"/>
      <c r="AJK1505" s="147"/>
      <c r="AJL1505" s="147"/>
      <c r="AJM1505" s="147"/>
      <c r="AJN1505" s="147"/>
      <c r="AJO1505" s="147"/>
      <c r="AJP1505" s="147"/>
      <c r="AJQ1505" s="147"/>
      <c r="AJR1505" s="147"/>
      <c r="AJS1505" s="147"/>
      <c r="AJT1505" s="147"/>
      <c r="AJU1505" s="147"/>
      <c r="AJV1505" s="147"/>
      <c r="AJW1505" s="147"/>
      <c r="AJX1505" s="147"/>
      <c r="AJY1505" s="147"/>
      <c r="AJZ1505" s="147"/>
      <c r="AKA1505" s="147"/>
      <c r="AKB1505" s="147"/>
      <c r="AKC1505" s="147"/>
      <c r="AKD1505" s="147"/>
      <c r="AKE1505" s="147"/>
      <c r="AKF1505" s="147"/>
      <c r="AKG1505" s="147"/>
      <c r="AKH1505" s="147"/>
      <c r="AKI1505" s="147"/>
      <c r="AKJ1505" s="147"/>
      <c r="AKK1505" s="147"/>
      <c r="AKL1505" s="147"/>
      <c r="AKM1505" s="147"/>
      <c r="AKN1505" s="147"/>
      <c r="AKO1505" s="147"/>
      <c r="AKP1505" s="147"/>
      <c r="AKQ1505" s="147"/>
      <c r="AKR1505" s="147"/>
      <c r="AKS1505" s="147"/>
      <c r="AKT1505" s="147"/>
      <c r="AKU1505" s="147"/>
      <c r="AKV1505" s="147"/>
      <c r="AKW1505" s="147"/>
      <c r="AKX1505" s="147"/>
      <c r="AKY1505" s="147"/>
      <c r="AKZ1505" s="147"/>
      <c r="ALA1505" s="147"/>
      <c r="ALB1505" s="147"/>
      <c r="ALC1505" s="147"/>
      <c r="ALD1505" s="147"/>
      <c r="ALE1505" s="147"/>
      <c r="ALF1505" s="147"/>
      <c r="ALG1505" s="147"/>
      <c r="ALH1505" s="147"/>
      <c r="ALI1505" s="147"/>
      <c r="ALJ1505" s="147"/>
      <c r="ALK1505" s="147"/>
      <c r="ALL1505" s="147"/>
      <c r="ALM1505" s="147"/>
      <c r="ALN1505" s="147"/>
      <c r="ALO1505" s="147"/>
      <c r="ALP1505" s="147"/>
      <c r="ALQ1505" s="147"/>
      <c r="ALR1505" s="147"/>
      <c r="ALS1505" s="147"/>
      <c r="ALT1505" s="147"/>
      <c r="ALU1505" s="147"/>
      <c r="ALV1505" s="147"/>
      <c r="ALW1505" s="147"/>
      <c r="ALX1505" s="147"/>
      <c r="ALY1505" s="147"/>
      <c r="ALZ1505" s="147"/>
      <c r="AMA1505" s="147"/>
      <c r="AMB1505" s="147"/>
      <c r="AMC1505" s="147"/>
      <c r="AMD1505" s="147"/>
      <c r="AME1505" s="147"/>
      <c r="AMF1505" s="147"/>
      <c r="AMG1505" s="147"/>
      <c r="AMH1505" s="147"/>
      <c r="AMI1505" s="147"/>
      <c r="AMJ1505" s="147"/>
      <c r="AMK1505" s="147"/>
    </row>
    <row r="1506" spans="1:1025" s="149" customFormat="1">
      <c r="A1506" s="144">
        <v>1488</v>
      </c>
      <c r="B1506" s="144" t="s">
        <v>1467</v>
      </c>
      <c r="C1506" s="144" t="s">
        <v>2961</v>
      </c>
      <c r="D1506" s="145">
        <v>-1.9</v>
      </c>
      <c r="E1506" s="145">
        <v>59</v>
      </c>
      <c r="F1506" s="145">
        <v>5.4</v>
      </c>
      <c r="G1506" s="146"/>
      <c r="H1506" s="146"/>
      <c r="I1506" s="147">
        <v>10545167</v>
      </c>
      <c r="J1506" s="148" t="s">
        <v>2474</v>
      </c>
      <c r="K1506" s="146" t="s">
        <v>3238</v>
      </c>
      <c r="M1506" s="147"/>
      <c r="N1506" s="147"/>
      <c r="O1506" s="147"/>
      <c r="P1506" s="147"/>
      <c r="Q1506" s="147"/>
      <c r="R1506" s="147"/>
      <c r="S1506" s="147"/>
      <c r="T1506" s="147"/>
      <c r="U1506" s="147"/>
      <c r="V1506" s="147"/>
      <c r="W1506" s="147"/>
      <c r="X1506" s="147"/>
      <c r="Y1506" s="147"/>
      <c r="Z1506" s="147"/>
      <c r="AA1506" s="147"/>
      <c r="AB1506" s="147"/>
      <c r="AC1506" s="147"/>
      <c r="AD1506" s="147"/>
      <c r="AE1506" s="147"/>
      <c r="AF1506" s="147"/>
      <c r="AG1506" s="147"/>
      <c r="AH1506" s="147"/>
      <c r="AI1506" s="147"/>
      <c r="AJ1506" s="147"/>
      <c r="AK1506" s="147"/>
      <c r="AL1506" s="147"/>
      <c r="AM1506" s="147"/>
      <c r="AN1506" s="147"/>
      <c r="AO1506" s="147"/>
      <c r="AP1506" s="147"/>
      <c r="AQ1506" s="147"/>
      <c r="AR1506" s="147"/>
      <c r="AS1506" s="147"/>
      <c r="AT1506" s="147"/>
      <c r="AU1506" s="147"/>
      <c r="AV1506" s="147"/>
      <c r="AW1506" s="147"/>
      <c r="AX1506" s="147"/>
      <c r="AY1506" s="147"/>
      <c r="AZ1506" s="147"/>
      <c r="BA1506" s="147"/>
      <c r="BB1506" s="147"/>
      <c r="BC1506" s="147"/>
      <c r="BD1506" s="147"/>
      <c r="BE1506" s="147"/>
      <c r="BF1506" s="147"/>
      <c r="BG1506" s="147"/>
      <c r="BH1506" s="147"/>
      <c r="BI1506" s="147"/>
      <c r="BJ1506" s="147"/>
      <c r="BK1506" s="147"/>
      <c r="BL1506" s="147"/>
      <c r="BM1506" s="147"/>
      <c r="BN1506" s="147"/>
      <c r="BO1506" s="147"/>
      <c r="BP1506" s="147"/>
      <c r="BQ1506" s="147"/>
      <c r="BR1506" s="147"/>
      <c r="BS1506" s="147"/>
      <c r="BT1506" s="147"/>
      <c r="BU1506" s="147"/>
      <c r="BV1506" s="147"/>
      <c r="BW1506" s="147"/>
      <c r="BX1506" s="147"/>
      <c r="BY1506" s="147"/>
      <c r="BZ1506" s="147"/>
      <c r="CA1506" s="147"/>
      <c r="CB1506" s="147"/>
      <c r="CC1506" s="147"/>
      <c r="CD1506" s="147"/>
      <c r="CE1506" s="147"/>
      <c r="CF1506" s="147"/>
      <c r="CG1506" s="147"/>
      <c r="CH1506" s="147"/>
      <c r="CI1506" s="147"/>
      <c r="CJ1506" s="147"/>
      <c r="CK1506" s="147"/>
      <c r="CL1506" s="147"/>
      <c r="CM1506" s="147"/>
      <c r="CN1506" s="147"/>
      <c r="CO1506" s="147"/>
      <c r="CP1506" s="147"/>
      <c r="CQ1506" s="147"/>
      <c r="CR1506" s="147"/>
      <c r="CS1506" s="147"/>
      <c r="CT1506" s="147"/>
      <c r="CU1506" s="147"/>
      <c r="CV1506" s="147"/>
      <c r="CW1506" s="147"/>
      <c r="CX1506" s="147"/>
      <c r="CY1506" s="147"/>
      <c r="CZ1506" s="147"/>
      <c r="DA1506" s="147"/>
      <c r="DB1506" s="147"/>
      <c r="DC1506" s="147"/>
      <c r="DD1506" s="147"/>
      <c r="DE1506" s="147"/>
      <c r="DF1506" s="147"/>
      <c r="DG1506" s="147"/>
      <c r="DH1506" s="147"/>
      <c r="DI1506" s="147"/>
      <c r="DJ1506" s="147"/>
      <c r="DK1506" s="147"/>
      <c r="DL1506" s="147"/>
      <c r="DM1506" s="147"/>
      <c r="DN1506" s="147"/>
      <c r="DO1506" s="147"/>
      <c r="DP1506" s="147"/>
      <c r="DQ1506" s="147"/>
      <c r="DR1506" s="147"/>
      <c r="DS1506" s="147"/>
      <c r="DT1506" s="147"/>
      <c r="DU1506" s="147"/>
      <c r="DV1506" s="147"/>
      <c r="DW1506" s="147"/>
      <c r="DX1506" s="147"/>
      <c r="DY1506" s="147"/>
      <c r="DZ1506" s="147"/>
      <c r="EA1506" s="147"/>
      <c r="EB1506" s="147"/>
      <c r="EC1506" s="147"/>
      <c r="ED1506" s="147"/>
      <c r="EE1506" s="147"/>
      <c r="EF1506" s="147"/>
      <c r="EG1506" s="147"/>
      <c r="EH1506" s="147"/>
      <c r="EI1506" s="147"/>
      <c r="EJ1506" s="147"/>
      <c r="EK1506" s="147"/>
      <c r="EL1506" s="147"/>
      <c r="EM1506" s="147"/>
      <c r="EN1506" s="147"/>
      <c r="EO1506" s="147"/>
      <c r="EP1506" s="147"/>
      <c r="EQ1506" s="147"/>
      <c r="ER1506" s="147"/>
      <c r="ES1506" s="147"/>
      <c r="ET1506" s="147"/>
      <c r="EU1506" s="147"/>
      <c r="EV1506" s="147"/>
      <c r="EW1506" s="147"/>
      <c r="EX1506" s="147"/>
      <c r="EY1506" s="147"/>
      <c r="EZ1506" s="147"/>
      <c r="FA1506" s="147"/>
      <c r="FB1506" s="147"/>
      <c r="FC1506" s="147"/>
      <c r="FD1506" s="147"/>
      <c r="FE1506" s="147"/>
      <c r="FF1506" s="147"/>
      <c r="FG1506" s="147"/>
      <c r="FH1506" s="147"/>
      <c r="FI1506" s="147"/>
      <c r="FJ1506" s="147"/>
      <c r="FK1506" s="147"/>
      <c r="FL1506" s="147"/>
      <c r="FM1506" s="147"/>
      <c r="FN1506" s="147"/>
      <c r="FO1506" s="147"/>
      <c r="FP1506" s="147"/>
      <c r="FQ1506" s="147"/>
      <c r="FR1506" s="147"/>
      <c r="FS1506" s="147"/>
      <c r="FT1506" s="147"/>
      <c r="FU1506" s="147"/>
      <c r="FV1506" s="147"/>
      <c r="FW1506" s="147"/>
      <c r="FX1506" s="147"/>
      <c r="FY1506" s="147"/>
      <c r="FZ1506" s="147"/>
      <c r="GA1506" s="147"/>
      <c r="GB1506" s="147"/>
      <c r="GC1506" s="147"/>
      <c r="GD1506" s="147"/>
      <c r="GE1506" s="147"/>
      <c r="GF1506" s="147"/>
      <c r="GG1506" s="147"/>
      <c r="GH1506" s="147"/>
      <c r="GI1506" s="147"/>
      <c r="GJ1506" s="147"/>
      <c r="GK1506" s="147"/>
      <c r="GL1506" s="147"/>
      <c r="GM1506" s="147"/>
      <c r="GN1506" s="147"/>
      <c r="GO1506" s="147"/>
      <c r="GP1506" s="147"/>
      <c r="GQ1506" s="147"/>
      <c r="GR1506" s="147"/>
      <c r="GS1506" s="147"/>
      <c r="GT1506" s="147"/>
      <c r="GU1506" s="147"/>
      <c r="GV1506" s="147"/>
      <c r="GW1506" s="147"/>
      <c r="GX1506" s="147"/>
      <c r="GY1506" s="147"/>
      <c r="GZ1506" s="147"/>
      <c r="HA1506" s="147"/>
      <c r="HB1506" s="147"/>
      <c r="HC1506" s="147"/>
      <c r="HD1506" s="147"/>
      <c r="HE1506" s="147"/>
      <c r="HF1506" s="147"/>
      <c r="HG1506" s="147"/>
      <c r="HH1506" s="147"/>
      <c r="HI1506" s="147"/>
      <c r="HJ1506" s="147"/>
      <c r="HK1506" s="147"/>
      <c r="HL1506" s="147"/>
      <c r="HM1506" s="147"/>
      <c r="HN1506" s="147"/>
      <c r="HO1506" s="147"/>
      <c r="HP1506" s="147"/>
      <c r="HQ1506" s="147"/>
      <c r="HR1506" s="147"/>
      <c r="HS1506" s="147"/>
      <c r="HT1506" s="147"/>
      <c r="HU1506" s="147"/>
      <c r="HV1506" s="147"/>
      <c r="HW1506" s="147"/>
      <c r="HX1506" s="147"/>
      <c r="HY1506" s="147"/>
      <c r="HZ1506" s="147"/>
      <c r="IA1506" s="147"/>
      <c r="IB1506" s="147"/>
      <c r="IC1506" s="147"/>
      <c r="ID1506" s="147"/>
      <c r="IE1506" s="147"/>
      <c r="IF1506" s="147"/>
      <c r="IG1506" s="147"/>
      <c r="IH1506" s="147"/>
      <c r="II1506" s="147"/>
      <c r="IJ1506" s="147"/>
      <c r="IK1506" s="147"/>
      <c r="IL1506" s="147"/>
      <c r="IM1506" s="147"/>
      <c r="IN1506" s="147"/>
      <c r="IO1506" s="147"/>
      <c r="IP1506" s="147"/>
      <c r="IQ1506" s="147"/>
      <c r="IR1506" s="147"/>
      <c r="IS1506" s="147"/>
      <c r="IT1506" s="147"/>
      <c r="IU1506" s="147"/>
      <c r="IV1506" s="147"/>
      <c r="IW1506" s="147"/>
      <c r="IX1506" s="147"/>
      <c r="IY1506" s="147"/>
      <c r="IZ1506" s="147"/>
      <c r="JA1506" s="147"/>
      <c r="JB1506" s="147"/>
      <c r="JC1506" s="147"/>
      <c r="JD1506" s="147"/>
      <c r="JE1506" s="147"/>
      <c r="JF1506" s="147"/>
      <c r="JG1506" s="147"/>
      <c r="JH1506" s="147"/>
      <c r="JI1506" s="147"/>
      <c r="JJ1506" s="147"/>
      <c r="JK1506" s="147"/>
      <c r="JL1506" s="147"/>
      <c r="JM1506" s="147"/>
      <c r="JN1506" s="147"/>
      <c r="JO1506" s="147"/>
      <c r="JP1506" s="147"/>
      <c r="JQ1506" s="147"/>
      <c r="JR1506" s="147"/>
      <c r="JS1506" s="147"/>
      <c r="JT1506" s="147"/>
      <c r="JU1506" s="147"/>
      <c r="JV1506" s="147"/>
      <c r="JW1506" s="147"/>
      <c r="JX1506" s="147"/>
      <c r="JY1506" s="147"/>
      <c r="JZ1506" s="147"/>
      <c r="KA1506" s="147"/>
      <c r="KB1506" s="147"/>
      <c r="KC1506" s="147"/>
      <c r="KD1506" s="147"/>
      <c r="KE1506" s="147"/>
      <c r="KF1506" s="147"/>
      <c r="KG1506" s="147"/>
      <c r="KH1506" s="147"/>
      <c r="KI1506" s="147"/>
      <c r="KJ1506" s="147"/>
      <c r="KK1506" s="147"/>
      <c r="KL1506" s="147"/>
      <c r="KM1506" s="147"/>
      <c r="KN1506" s="147"/>
      <c r="KO1506" s="147"/>
      <c r="KP1506" s="147"/>
      <c r="KQ1506" s="147"/>
      <c r="KR1506" s="147"/>
      <c r="KS1506" s="147"/>
      <c r="KT1506" s="147"/>
      <c r="KU1506" s="147"/>
      <c r="KV1506" s="147"/>
      <c r="KW1506" s="147"/>
      <c r="KX1506" s="147"/>
      <c r="KY1506" s="147"/>
      <c r="KZ1506" s="147"/>
      <c r="LA1506" s="147"/>
      <c r="LB1506" s="147"/>
      <c r="LC1506" s="147"/>
      <c r="LD1506" s="147"/>
      <c r="LE1506" s="147"/>
      <c r="LF1506" s="147"/>
      <c r="LG1506" s="147"/>
      <c r="LH1506" s="147"/>
      <c r="LI1506" s="147"/>
      <c r="LJ1506" s="147"/>
      <c r="LK1506" s="147"/>
      <c r="LL1506" s="147"/>
      <c r="LM1506" s="147"/>
      <c r="LN1506" s="147"/>
      <c r="LO1506" s="147"/>
      <c r="LP1506" s="147"/>
      <c r="LQ1506" s="147"/>
      <c r="LR1506" s="147"/>
      <c r="LS1506" s="147"/>
      <c r="LT1506" s="147"/>
      <c r="LU1506" s="147"/>
      <c r="LV1506" s="147"/>
      <c r="LW1506" s="147"/>
      <c r="LX1506" s="147"/>
      <c r="LY1506" s="147"/>
      <c r="LZ1506" s="147"/>
      <c r="MA1506" s="147"/>
      <c r="MB1506" s="147"/>
      <c r="MC1506" s="147"/>
      <c r="MD1506" s="147"/>
      <c r="ME1506" s="147"/>
      <c r="MF1506" s="147"/>
      <c r="MG1506" s="147"/>
      <c r="MH1506" s="147"/>
      <c r="MI1506" s="147"/>
      <c r="MJ1506" s="147"/>
      <c r="MK1506" s="147"/>
      <c r="ML1506" s="147"/>
      <c r="MM1506" s="147"/>
      <c r="MN1506" s="147"/>
      <c r="MO1506" s="147"/>
      <c r="MP1506" s="147"/>
      <c r="MQ1506" s="147"/>
      <c r="MR1506" s="147"/>
      <c r="MS1506" s="147"/>
      <c r="MT1506" s="147"/>
      <c r="MU1506" s="147"/>
      <c r="MV1506" s="147"/>
      <c r="MW1506" s="147"/>
      <c r="MX1506" s="147"/>
      <c r="MY1506" s="147"/>
      <c r="MZ1506" s="147"/>
      <c r="NA1506" s="147"/>
      <c r="NB1506" s="147"/>
      <c r="NC1506" s="147"/>
      <c r="ND1506" s="147"/>
      <c r="NE1506" s="147"/>
      <c r="NF1506" s="147"/>
      <c r="NG1506" s="147"/>
      <c r="NH1506" s="147"/>
      <c r="NI1506" s="147"/>
      <c r="NJ1506" s="147"/>
      <c r="NK1506" s="147"/>
      <c r="NL1506" s="147"/>
      <c r="NM1506" s="147"/>
      <c r="NN1506" s="147"/>
      <c r="NO1506" s="147"/>
      <c r="NP1506" s="147"/>
      <c r="NQ1506" s="147"/>
      <c r="NR1506" s="147"/>
      <c r="NS1506" s="147"/>
      <c r="NT1506" s="147"/>
      <c r="NU1506" s="147"/>
      <c r="NV1506" s="147"/>
      <c r="NW1506" s="147"/>
      <c r="NX1506" s="147"/>
      <c r="NY1506" s="147"/>
      <c r="NZ1506" s="147"/>
      <c r="OA1506" s="147"/>
      <c r="OB1506" s="147"/>
      <c r="OC1506" s="147"/>
      <c r="OD1506" s="147"/>
      <c r="OE1506" s="147"/>
      <c r="OF1506" s="147"/>
      <c r="OG1506" s="147"/>
      <c r="OH1506" s="147"/>
      <c r="OI1506" s="147"/>
      <c r="OJ1506" s="147"/>
      <c r="OK1506" s="147"/>
      <c r="OL1506" s="147"/>
      <c r="OM1506" s="147"/>
      <c r="ON1506" s="147"/>
      <c r="OO1506" s="147"/>
      <c r="OP1506" s="147"/>
      <c r="OQ1506" s="147"/>
      <c r="OR1506" s="147"/>
      <c r="OS1506" s="147"/>
      <c r="OT1506" s="147"/>
      <c r="OU1506" s="147"/>
      <c r="OV1506" s="147"/>
      <c r="OW1506" s="147"/>
      <c r="OX1506" s="147"/>
      <c r="OY1506" s="147"/>
      <c r="OZ1506" s="147"/>
      <c r="PA1506" s="147"/>
      <c r="PB1506" s="147"/>
      <c r="PC1506" s="147"/>
      <c r="PD1506" s="147"/>
      <c r="PE1506" s="147"/>
      <c r="PF1506" s="147"/>
      <c r="PG1506" s="147"/>
      <c r="PH1506" s="147"/>
      <c r="PI1506" s="147"/>
      <c r="PJ1506" s="147"/>
      <c r="PK1506" s="147"/>
      <c r="PL1506" s="147"/>
      <c r="PM1506" s="147"/>
      <c r="PN1506" s="147"/>
      <c r="PO1506" s="147"/>
      <c r="PP1506" s="147"/>
      <c r="PQ1506" s="147"/>
      <c r="PR1506" s="147"/>
      <c r="PS1506" s="147"/>
      <c r="PT1506" s="147"/>
      <c r="PU1506" s="147"/>
      <c r="PV1506" s="147"/>
      <c r="PW1506" s="147"/>
      <c r="PX1506" s="147"/>
      <c r="PY1506" s="147"/>
      <c r="PZ1506" s="147"/>
      <c r="QA1506" s="147"/>
      <c r="QB1506" s="147"/>
      <c r="QC1506" s="147"/>
      <c r="QD1506" s="147"/>
      <c r="QE1506" s="147"/>
      <c r="QF1506" s="147"/>
      <c r="QG1506" s="147"/>
      <c r="QH1506" s="147"/>
      <c r="QI1506" s="147"/>
      <c r="QJ1506" s="147"/>
      <c r="QK1506" s="147"/>
      <c r="QL1506" s="147"/>
      <c r="QM1506" s="147"/>
      <c r="QN1506" s="147"/>
      <c r="QO1506" s="147"/>
      <c r="QP1506" s="147"/>
      <c r="QQ1506" s="147"/>
      <c r="QR1506" s="147"/>
      <c r="QS1506" s="147"/>
      <c r="QT1506" s="147"/>
      <c r="QU1506" s="147"/>
      <c r="QV1506" s="147"/>
      <c r="QW1506" s="147"/>
      <c r="QX1506" s="147"/>
      <c r="QY1506" s="147"/>
      <c r="QZ1506" s="147"/>
      <c r="RA1506" s="147"/>
      <c r="RB1506" s="147"/>
      <c r="RC1506" s="147"/>
      <c r="RD1506" s="147"/>
      <c r="RE1506" s="147"/>
      <c r="RF1506" s="147"/>
      <c r="RG1506" s="147"/>
      <c r="RH1506" s="147"/>
      <c r="RI1506" s="147"/>
      <c r="RJ1506" s="147"/>
      <c r="RK1506" s="147"/>
      <c r="RL1506" s="147"/>
      <c r="RM1506" s="147"/>
      <c r="RN1506" s="147"/>
      <c r="RO1506" s="147"/>
      <c r="RP1506" s="147"/>
      <c r="RQ1506" s="147"/>
      <c r="RR1506" s="147"/>
      <c r="RS1506" s="147"/>
      <c r="RT1506" s="147"/>
      <c r="RU1506" s="147"/>
      <c r="RV1506" s="147"/>
      <c r="RW1506" s="147"/>
      <c r="RX1506" s="147"/>
      <c r="RY1506" s="147"/>
      <c r="RZ1506" s="147"/>
      <c r="SA1506" s="147"/>
      <c r="SB1506" s="147"/>
      <c r="SC1506" s="147"/>
      <c r="SD1506" s="147"/>
      <c r="SE1506" s="147"/>
      <c r="SF1506" s="147"/>
      <c r="SG1506" s="147"/>
      <c r="SH1506" s="147"/>
      <c r="SI1506" s="147"/>
      <c r="SJ1506" s="147"/>
      <c r="SK1506" s="147"/>
      <c r="SL1506" s="147"/>
      <c r="SM1506" s="147"/>
      <c r="SN1506" s="147"/>
      <c r="SO1506" s="147"/>
      <c r="SP1506" s="147"/>
      <c r="SQ1506" s="147"/>
      <c r="SR1506" s="147"/>
      <c r="SS1506" s="147"/>
      <c r="ST1506" s="147"/>
      <c r="SU1506" s="147"/>
      <c r="SV1506" s="147"/>
      <c r="SW1506" s="147"/>
      <c r="SX1506" s="147"/>
      <c r="SY1506" s="147"/>
      <c r="SZ1506" s="147"/>
      <c r="TA1506" s="147"/>
      <c r="TB1506" s="147"/>
      <c r="TC1506" s="147"/>
      <c r="TD1506" s="147"/>
      <c r="TE1506" s="147"/>
      <c r="TF1506" s="147"/>
      <c r="TG1506" s="147"/>
      <c r="TH1506" s="147"/>
      <c r="TI1506" s="147"/>
      <c r="TJ1506" s="147"/>
      <c r="TK1506" s="147"/>
      <c r="TL1506" s="147"/>
      <c r="TM1506" s="147"/>
      <c r="TN1506" s="147"/>
      <c r="TO1506" s="147"/>
      <c r="TP1506" s="147"/>
      <c r="TQ1506" s="147"/>
      <c r="TR1506" s="147"/>
      <c r="TS1506" s="147"/>
      <c r="TT1506" s="147"/>
      <c r="TU1506" s="147"/>
      <c r="TV1506" s="147"/>
      <c r="TW1506" s="147"/>
      <c r="TX1506" s="147"/>
      <c r="TY1506" s="147"/>
      <c r="TZ1506" s="147"/>
      <c r="UA1506" s="147"/>
      <c r="UB1506" s="147"/>
      <c r="UC1506" s="147"/>
      <c r="UD1506" s="147"/>
      <c r="UE1506" s="147"/>
      <c r="UF1506" s="147"/>
      <c r="UG1506" s="147"/>
      <c r="UH1506" s="147"/>
      <c r="UI1506" s="147"/>
      <c r="UJ1506" s="147"/>
      <c r="UK1506" s="147"/>
      <c r="UL1506" s="147"/>
      <c r="UM1506" s="147"/>
      <c r="UN1506" s="147"/>
      <c r="UO1506" s="147"/>
      <c r="UP1506" s="147"/>
      <c r="UQ1506" s="147"/>
      <c r="UR1506" s="147"/>
      <c r="US1506" s="147"/>
      <c r="UT1506" s="147"/>
      <c r="UU1506" s="147"/>
      <c r="UV1506" s="147"/>
      <c r="UW1506" s="147"/>
      <c r="UX1506" s="147"/>
      <c r="UY1506" s="147"/>
      <c r="UZ1506" s="147"/>
      <c r="VA1506" s="147"/>
      <c r="VB1506" s="147"/>
      <c r="VC1506" s="147"/>
      <c r="VD1506" s="147"/>
      <c r="VE1506" s="147"/>
      <c r="VF1506" s="147"/>
      <c r="VG1506" s="147"/>
      <c r="VH1506" s="147"/>
      <c r="VI1506" s="147"/>
      <c r="VJ1506" s="147"/>
      <c r="VK1506" s="147"/>
      <c r="VL1506" s="147"/>
      <c r="VM1506" s="147"/>
      <c r="VN1506" s="147"/>
      <c r="VO1506" s="147"/>
      <c r="VP1506" s="147"/>
      <c r="VQ1506" s="147"/>
      <c r="VR1506" s="147"/>
      <c r="VS1506" s="147"/>
      <c r="VT1506" s="147"/>
      <c r="VU1506" s="147"/>
      <c r="VV1506" s="147"/>
      <c r="VW1506" s="147"/>
      <c r="VX1506" s="147"/>
      <c r="VY1506" s="147"/>
      <c r="VZ1506" s="147"/>
      <c r="WA1506" s="147"/>
      <c r="WB1506" s="147"/>
      <c r="WC1506" s="147"/>
      <c r="WD1506" s="147"/>
      <c r="WE1506" s="147"/>
      <c r="WF1506" s="147"/>
      <c r="WG1506" s="147"/>
      <c r="WH1506" s="147"/>
      <c r="WI1506" s="147"/>
      <c r="WJ1506" s="147"/>
      <c r="WK1506" s="147"/>
      <c r="WL1506" s="147"/>
      <c r="WM1506" s="147"/>
      <c r="WN1506" s="147"/>
      <c r="WO1506" s="147"/>
      <c r="WP1506" s="147"/>
      <c r="WQ1506" s="147"/>
      <c r="WR1506" s="147"/>
      <c r="WS1506" s="147"/>
      <c r="WT1506" s="147"/>
      <c r="WU1506" s="147"/>
      <c r="WV1506" s="147"/>
      <c r="WW1506" s="147"/>
      <c r="WX1506" s="147"/>
      <c r="WY1506" s="147"/>
      <c r="WZ1506" s="147"/>
      <c r="XA1506" s="147"/>
      <c r="XB1506" s="147"/>
      <c r="XC1506" s="147"/>
      <c r="XD1506" s="147"/>
      <c r="XE1506" s="147"/>
      <c r="XF1506" s="147"/>
      <c r="XG1506" s="147"/>
      <c r="XH1506" s="147"/>
      <c r="XI1506" s="147"/>
      <c r="XJ1506" s="147"/>
      <c r="XK1506" s="147"/>
      <c r="XL1506" s="147"/>
      <c r="XM1506" s="147"/>
      <c r="XN1506" s="147"/>
      <c r="XO1506" s="147"/>
      <c r="XP1506" s="147"/>
      <c r="XQ1506" s="147"/>
      <c r="XR1506" s="147"/>
      <c r="XS1506" s="147"/>
      <c r="XT1506" s="147"/>
      <c r="XU1506" s="147"/>
      <c r="XV1506" s="147"/>
      <c r="XW1506" s="147"/>
      <c r="XX1506" s="147"/>
      <c r="XY1506" s="147"/>
      <c r="XZ1506" s="147"/>
      <c r="YA1506" s="147"/>
      <c r="YB1506" s="147"/>
      <c r="YC1506" s="147"/>
      <c r="YD1506" s="147"/>
      <c r="YE1506" s="147"/>
      <c r="YF1506" s="147"/>
      <c r="YG1506" s="147"/>
      <c r="YH1506" s="147"/>
      <c r="YI1506" s="147"/>
      <c r="YJ1506" s="147"/>
      <c r="YK1506" s="147"/>
      <c r="YL1506" s="147"/>
      <c r="YM1506" s="147"/>
      <c r="YN1506" s="147"/>
      <c r="YO1506" s="147"/>
      <c r="YP1506" s="147"/>
      <c r="YQ1506" s="147"/>
      <c r="YR1506" s="147"/>
      <c r="YS1506" s="147"/>
      <c r="YT1506" s="147"/>
      <c r="YU1506" s="147"/>
      <c r="YV1506" s="147"/>
      <c r="YW1506" s="147"/>
      <c r="YX1506" s="147"/>
      <c r="YY1506" s="147"/>
      <c r="YZ1506" s="147"/>
      <c r="ZA1506" s="147"/>
      <c r="ZB1506" s="147"/>
      <c r="ZC1506" s="147"/>
      <c r="ZD1506" s="147"/>
      <c r="ZE1506" s="147"/>
      <c r="ZF1506" s="147"/>
      <c r="ZG1506" s="147"/>
      <c r="ZH1506" s="147"/>
      <c r="ZI1506" s="147"/>
      <c r="ZJ1506" s="147"/>
      <c r="ZK1506" s="147"/>
      <c r="ZL1506" s="147"/>
      <c r="ZM1506" s="147"/>
      <c r="ZN1506" s="147"/>
      <c r="ZO1506" s="147"/>
      <c r="ZP1506" s="147"/>
      <c r="ZQ1506" s="147"/>
      <c r="ZR1506" s="147"/>
      <c r="ZS1506" s="147"/>
      <c r="ZT1506" s="147"/>
      <c r="ZU1506" s="147"/>
      <c r="ZV1506" s="147"/>
      <c r="ZW1506" s="147"/>
      <c r="ZX1506" s="147"/>
      <c r="ZY1506" s="147"/>
      <c r="ZZ1506" s="147"/>
      <c r="AAA1506" s="147"/>
      <c r="AAB1506" s="147"/>
      <c r="AAC1506" s="147"/>
      <c r="AAD1506" s="147"/>
      <c r="AAE1506" s="147"/>
      <c r="AAF1506" s="147"/>
      <c r="AAG1506" s="147"/>
      <c r="AAH1506" s="147"/>
      <c r="AAI1506" s="147"/>
      <c r="AAJ1506" s="147"/>
      <c r="AAK1506" s="147"/>
      <c r="AAL1506" s="147"/>
      <c r="AAM1506" s="147"/>
      <c r="AAN1506" s="147"/>
      <c r="AAO1506" s="147"/>
      <c r="AAP1506" s="147"/>
      <c r="AAQ1506" s="147"/>
      <c r="AAR1506" s="147"/>
      <c r="AAS1506" s="147"/>
      <c r="AAT1506" s="147"/>
      <c r="AAU1506" s="147"/>
      <c r="AAV1506" s="147"/>
      <c r="AAW1506" s="147"/>
      <c r="AAX1506" s="147"/>
      <c r="AAY1506" s="147"/>
      <c r="AAZ1506" s="147"/>
      <c r="ABA1506" s="147"/>
      <c r="ABB1506" s="147"/>
      <c r="ABC1506" s="147"/>
      <c r="ABD1506" s="147"/>
      <c r="ABE1506" s="147"/>
      <c r="ABF1506" s="147"/>
      <c r="ABG1506" s="147"/>
      <c r="ABH1506" s="147"/>
      <c r="ABI1506" s="147"/>
      <c r="ABJ1506" s="147"/>
      <c r="ABK1506" s="147"/>
      <c r="ABL1506" s="147"/>
      <c r="ABM1506" s="147"/>
      <c r="ABN1506" s="147"/>
      <c r="ABO1506" s="147"/>
      <c r="ABP1506" s="147"/>
      <c r="ABQ1506" s="147"/>
      <c r="ABR1506" s="147"/>
      <c r="ABS1506" s="147"/>
      <c r="ABT1506" s="147"/>
      <c r="ABU1506" s="147"/>
      <c r="ABV1506" s="147"/>
      <c r="ABW1506" s="147"/>
      <c r="ABX1506" s="147"/>
      <c r="ABY1506" s="147"/>
      <c r="ABZ1506" s="147"/>
      <c r="ACA1506" s="147"/>
      <c r="ACB1506" s="147"/>
      <c r="ACC1506" s="147"/>
      <c r="ACD1506" s="147"/>
      <c r="ACE1506" s="147"/>
      <c r="ACF1506" s="147"/>
      <c r="ACG1506" s="147"/>
      <c r="ACH1506" s="147"/>
      <c r="ACI1506" s="147"/>
      <c r="ACJ1506" s="147"/>
      <c r="ACK1506" s="147"/>
      <c r="ACL1506" s="147"/>
      <c r="ACM1506" s="147"/>
      <c r="ACN1506" s="147"/>
      <c r="ACO1506" s="147"/>
      <c r="ACP1506" s="147"/>
      <c r="ACQ1506" s="147"/>
      <c r="ACR1506" s="147"/>
      <c r="ACS1506" s="147"/>
      <c r="ACT1506" s="147"/>
      <c r="ACU1506" s="147"/>
      <c r="ACV1506" s="147"/>
      <c r="ACW1506" s="147"/>
      <c r="ACX1506" s="147"/>
      <c r="ACY1506" s="147"/>
      <c r="ACZ1506" s="147"/>
      <c r="ADA1506" s="147"/>
      <c r="ADB1506" s="147"/>
      <c r="ADC1506" s="147"/>
      <c r="ADD1506" s="147"/>
      <c r="ADE1506" s="147"/>
      <c r="ADF1506" s="147"/>
      <c r="ADG1506" s="147"/>
      <c r="ADH1506" s="147"/>
      <c r="ADI1506" s="147"/>
      <c r="ADJ1506" s="147"/>
      <c r="ADK1506" s="147"/>
      <c r="ADL1506" s="147"/>
      <c r="ADM1506" s="147"/>
      <c r="ADN1506" s="147"/>
      <c r="ADO1506" s="147"/>
      <c r="ADP1506" s="147"/>
      <c r="ADQ1506" s="147"/>
      <c r="ADR1506" s="147"/>
      <c r="ADS1506" s="147"/>
      <c r="ADT1506" s="147"/>
      <c r="ADU1506" s="147"/>
      <c r="ADV1506" s="147"/>
      <c r="ADW1506" s="147"/>
      <c r="ADX1506" s="147"/>
      <c r="ADY1506" s="147"/>
      <c r="ADZ1506" s="147"/>
      <c r="AEA1506" s="147"/>
      <c r="AEB1506" s="147"/>
      <c r="AEC1506" s="147"/>
      <c r="AED1506" s="147"/>
      <c r="AEE1506" s="147"/>
      <c r="AEF1506" s="147"/>
      <c r="AEG1506" s="147"/>
      <c r="AEH1506" s="147"/>
      <c r="AEI1506" s="147"/>
      <c r="AEJ1506" s="147"/>
      <c r="AEK1506" s="147"/>
      <c r="AEL1506" s="147"/>
      <c r="AEM1506" s="147"/>
      <c r="AEN1506" s="147"/>
      <c r="AEO1506" s="147"/>
      <c r="AEP1506" s="147"/>
      <c r="AEQ1506" s="147"/>
      <c r="AER1506" s="147"/>
      <c r="AES1506" s="147"/>
      <c r="AET1506" s="147"/>
      <c r="AEU1506" s="147"/>
      <c r="AEV1506" s="147"/>
      <c r="AEW1506" s="147"/>
      <c r="AEX1506" s="147"/>
      <c r="AEY1506" s="147"/>
      <c r="AEZ1506" s="147"/>
      <c r="AFA1506" s="147"/>
      <c r="AFB1506" s="147"/>
      <c r="AFC1506" s="147"/>
      <c r="AFD1506" s="147"/>
      <c r="AFE1506" s="147"/>
      <c r="AFF1506" s="147"/>
      <c r="AFG1506" s="147"/>
      <c r="AFH1506" s="147"/>
      <c r="AFI1506" s="147"/>
      <c r="AFJ1506" s="147"/>
      <c r="AFK1506" s="147"/>
      <c r="AFL1506" s="147"/>
      <c r="AFM1506" s="147"/>
      <c r="AFN1506" s="147"/>
      <c r="AFO1506" s="147"/>
      <c r="AFP1506" s="147"/>
      <c r="AFQ1506" s="147"/>
      <c r="AFR1506" s="147"/>
      <c r="AFS1506" s="147"/>
      <c r="AFT1506" s="147"/>
      <c r="AFU1506" s="147"/>
      <c r="AFV1506" s="147"/>
      <c r="AFW1506" s="147"/>
      <c r="AFX1506" s="147"/>
      <c r="AFY1506" s="147"/>
      <c r="AFZ1506" s="147"/>
      <c r="AGA1506" s="147"/>
      <c r="AGB1506" s="147"/>
      <c r="AGC1506" s="147"/>
      <c r="AGD1506" s="147"/>
      <c r="AGE1506" s="147"/>
      <c r="AGF1506" s="147"/>
      <c r="AGG1506" s="147"/>
      <c r="AGH1506" s="147"/>
      <c r="AGI1506" s="147"/>
      <c r="AGJ1506" s="147"/>
      <c r="AGK1506" s="147"/>
      <c r="AGL1506" s="147"/>
      <c r="AGM1506" s="147"/>
      <c r="AGN1506" s="147"/>
      <c r="AGO1506" s="147"/>
      <c r="AGP1506" s="147"/>
      <c r="AGQ1506" s="147"/>
      <c r="AGR1506" s="147"/>
      <c r="AGS1506" s="147"/>
      <c r="AGT1506" s="147"/>
      <c r="AGU1506" s="147"/>
      <c r="AGV1506" s="147"/>
      <c r="AGW1506" s="147"/>
      <c r="AGX1506" s="147"/>
      <c r="AGY1506" s="147"/>
      <c r="AGZ1506" s="147"/>
      <c r="AHA1506" s="147"/>
      <c r="AHB1506" s="147"/>
      <c r="AHC1506" s="147"/>
      <c r="AHD1506" s="147"/>
      <c r="AHE1506" s="147"/>
      <c r="AHF1506" s="147"/>
      <c r="AHG1506" s="147"/>
      <c r="AHH1506" s="147"/>
      <c r="AHI1506" s="147"/>
      <c r="AHJ1506" s="147"/>
      <c r="AHK1506" s="147"/>
      <c r="AHL1506" s="147"/>
      <c r="AHM1506" s="147"/>
      <c r="AHN1506" s="147"/>
      <c r="AHO1506" s="147"/>
      <c r="AHP1506" s="147"/>
      <c r="AHQ1506" s="147"/>
      <c r="AHR1506" s="147"/>
      <c r="AHS1506" s="147"/>
      <c r="AHT1506" s="147"/>
      <c r="AHU1506" s="147"/>
      <c r="AHV1506" s="147"/>
      <c r="AHW1506" s="147"/>
      <c r="AHX1506" s="147"/>
      <c r="AHY1506" s="147"/>
      <c r="AHZ1506" s="147"/>
      <c r="AIA1506" s="147"/>
      <c r="AIB1506" s="147"/>
      <c r="AIC1506" s="147"/>
      <c r="AID1506" s="147"/>
      <c r="AIE1506" s="147"/>
      <c r="AIF1506" s="147"/>
      <c r="AIG1506" s="147"/>
      <c r="AIH1506" s="147"/>
      <c r="AII1506" s="147"/>
      <c r="AIJ1506" s="147"/>
      <c r="AIK1506" s="147"/>
      <c r="AIL1506" s="147"/>
      <c r="AIM1506" s="147"/>
      <c r="AIN1506" s="147"/>
      <c r="AIO1506" s="147"/>
      <c r="AIP1506" s="147"/>
      <c r="AIQ1506" s="147"/>
      <c r="AIR1506" s="147"/>
      <c r="AIS1506" s="147"/>
      <c r="AIT1506" s="147"/>
      <c r="AIU1506" s="147"/>
      <c r="AIV1506" s="147"/>
      <c r="AIW1506" s="147"/>
      <c r="AIX1506" s="147"/>
      <c r="AIY1506" s="147"/>
      <c r="AIZ1506" s="147"/>
      <c r="AJA1506" s="147"/>
      <c r="AJB1506" s="147"/>
      <c r="AJC1506" s="147"/>
      <c r="AJD1506" s="147"/>
      <c r="AJE1506" s="147"/>
      <c r="AJF1506" s="147"/>
      <c r="AJG1506" s="147"/>
      <c r="AJH1506" s="147"/>
      <c r="AJI1506" s="147"/>
      <c r="AJJ1506" s="147"/>
      <c r="AJK1506" s="147"/>
      <c r="AJL1506" s="147"/>
      <c r="AJM1506" s="147"/>
      <c r="AJN1506" s="147"/>
      <c r="AJO1506" s="147"/>
      <c r="AJP1506" s="147"/>
      <c r="AJQ1506" s="147"/>
      <c r="AJR1506" s="147"/>
      <c r="AJS1506" s="147"/>
      <c r="AJT1506" s="147"/>
      <c r="AJU1506" s="147"/>
      <c r="AJV1506" s="147"/>
      <c r="AJW1506" s="147"/>
      <c r="AJX1506" s="147"/>
      <c r="AJY1506" s="147"/>
      <c r="AJZ1506" s="147"/>
      <c r="AKA1506" s="147"/>
      <c r="AKB1506" s="147"/>
      <c r="AKC1506" s="147"/>
      <c r="AKD1506" s="147"/>
      <c r="AKE1506" s="147"/>
      <c r="AKF1506" s="147"/>
      <c r="AKG1506" s="147"/>
      <c r="AKH1506" s="147"/>
      <c r="AKI1506" s="147"/>
      <c r="AKJ1506" s="147"/>
      <c r="AKK1506" s="147"/>
      <c r="AKL1506" s="147"/>
      <c r="AKM1506" s="147"/>
      <c r="AKN1506" s="147"/>
      <c r="AKO1506" s="147"/>
      <c r="AKP1506" s="147"/>
      <c r="AKQ1506" s="147"/>
      <c r="AKR1506" s="147"/>
      <c r="AKS1506" s="147"/>
      <c r="AKT1506" s="147"/>
      <c r="AKU1506" s="147"/>
      <c r="AKV1506" s="147"/>
      <c r="AKW1506" s="147"/>
      <c r="AKX1506" s="147"/>
      <c r="AKY1506" s="147"/>
      <c r="AKZ1506" s="147"/>
      <c r="ALA1506" s="147"/>
      <c r="ALB1506" s="147"/>
      <c r="ALC1506" s="147"/>
      <c r="ALD1506" s="147"/>
      <c r="ALE1506" s="147"/>
      <c r="ALF1506" s="147"/>
      <c r="ALG1506" s="147"/>
      <c r="ALH1506" s="147"/>
      <c r="ALI1506" s="147"/>
      <c r="ALJ1506" s="147"/>
      <c r="ALK1506" s="147"/>
      <c r="ALL1506" s="147"/>
      <c r="ALM1506" s="147"/>
      <c r="ALN1506" s="147"/>
      <c r="ALO1506" s="147"/>
      <c r="ALP1506" s="147"/>
      <c r="ALQ1506" s="147"/>
      <c r="ALR1506" s="147"/>
      <c r="ALS1506" s="147"/>
      <c r="ALT1506" s="147"/>
      <c r="ALU1506" s="147"/>
      <c r="ALV1506" s="147"/>
      <c r="ALW1506" s="147"/>
      <c r="ALX1506" s="147"/>
      <c r="ALY1506" s="147"/>
      <c r="ALZ1506" s="147"/>
      <c r="AMA1506" s="147"/>
      <c r="AMB1506" s="147"/>
      <c r="AMC1506" s="147"/>
      <c r="AMD1506" s="147"/>
      <c r="AME1506" s="147"/>
      <c r="AMF1506" s="147"/>
      <c r="AMG1506" s="147"/>
      <c r="AMH1506" s="147"/>
      <c r="AMI1506" s="147"/>
      <c r="AMJ1506" s="147"/>
      <c r="AMK1506" s="147"/>
    </row>
    <row r="1507" spans="1:1025" s="149" customFormat="1">
      <c r="A1507" s="144">
        <v>1494</v>
      </c>
      <c r="B1507" s="144" t="s">
        <v>702</v>
      </c>
      <c r="C1507" s="144" t="s">
        <v>2961</v>
      </c>
      <c r="D1507" s="145">
        <v>-1.9</v>
      </c>
      <c r="E1507" s="145">
        <v>59</v>
      </c>
      <c r="F1507" s="145">
        <v>5.4</v>
      </c>
      <c r="G1507" s="146"/>
      <c r="H1507" s="146"/>
      <c r="I1507" s="147">
        <v>10545167</v>
      </c>
      <c r="J1507" s="148" t="s">
        <v>2474</v>
      </c>
      <c r="K1507" s="146" t="s">
        <v>3238</v>
      </c>
      <c r="M1507" s="147"/>
      <c r="N1507" s="147"/>
      <c r="O1507" s="147"/>
      <c r="P1507" s="147"/>
      <c r="Q1507" s="147"/>
      <c r="R1507" s="147"/>
      <c r="S1507" s="147"/>
      <c r="T1507" s="147"/>
      <c r="U1507" s="147"/>
      <c r="V1507" s="147"/>
      <c r="W1507" s="147"/>
      <c r="X1507" s="147"/>
      <c r="Y1507" s="147"/>
      <c r="Z1507" s="147"/>
      <c r="AA1507" s="147"/>
      <c r="AB1507" s="147"/>
      <c r="AC1507" s="147"/>
      <c r="AD1507" s="147"/>
      <c r="AE1507" s="147"/>
      <c r="AF1507" s="147"/>
      <c r="AG1507" s="147"/>
      <c r="AH1507" s="147"/>
      <c r="AI1507" s="147"/>
      <c r="AJ1507" s="147"/>
      <c r="AK1507" s="147"/>
      <c r="AL1507" s="147"/>
      <c r="AM1507" s="147"/>
      <c r="AN1507" s="147"/>
      <c r="AO1507" s="147"/>
      <c r="AP1507" s="147"/>
      <c r="AQ1507" s="147"/>
      <c r="AR1507" s="147"/>
      <c r="AS1507" s="147"/>
      <c r="AT1507" s="147"/>
      <c r="AU1507" s="147"/>
      <c r="AV1507" s="147"/>
      <c r="AW1507" s="147"/>
      <c r="AX1507" s="147"/>
      <c r="AY1507" s="147"/>
      <c r="AZ1507" s="147"/>
      <c r="BA1507" s="147"/>
      <c r="BB1507" s="147"/>
      <c r="BC1507" s="147"/>
      <c r="BD1507" s="147"/>
      <c r="BE1507" s="147"/>
      <c r="BF1507" s="147"/>
      <c r="BG1507" s="147"/>
      <c r="BH1507" s="147"/>
      <c r="BI1507" s="147"/>
      <c r="BJ1507" s="147"/>
      <c r="BK1507" s="147"/>
      <c r="BL1507" s="147"/>
      <c r="BM1507" s="147"/>
      <c r="BN1507" s="147"/>
      <c r="BO1507" s="147"/>
      <c r="BP1507" s="147"/>
      <c r="BQ1507" s="147"/>
      <c r="BR1507" s="147"/>
      <c r="BS1507" s="147"/>
      <c r="BT1507" s="147"/>
      <c r="BU1507" s="147"/>
      <c r="BV1507" s="147"/>
      <c r="BW1507" s="147"/>
      <c r="BX1507" s="147"/>
      <c r="BY1507" s="147"/>
      <c r="BZ1507" s="147"/>
      <c r="CA1507" s="147"/>
      <c r="CB1507" s="147"/>
      <c r="CC1507" s="147"/>
      <c r="CD1507" s="147"/>
      <c r="CE1507" s="147"/>
      <c r="CF1507" s="147"/>
      <c r="CG1507" s="147"/>
      <c r="CH1507" s="147"/>
      <c r="CI1507" s="147"/>
      <c r="CJ1507" s="147"/>
      <c r="CK1507" s="147"/>
      <c r="CL1507" s="147"/>
      <c r="CM1507" s="147"/>
      <c r="CN1507" s="147"/>
      <c r="CO1507" s="147"/>
      <c r="CP1507" s="147"/>
      <c r="CQ1507" s="147"/>
      <c r="CR1507" s="147"/>
      <c r="CS1507" s="147"/>
      <c r="CT1507" s="147"/>
      <c r="CU1507" s="147"/>
      <c r="CV1507" s="147"/>
      <c r="CW1507" s="147"/>
      <c r="CX1507" s="147"/>
      <c r="CY1507" s="147"/>
      <c r="CZ1507" s="147"/>
      <c r="DA1507" s="147"/>
      <c r="DB1507" s="147"/>
      <c r="DC1507" s="147"/>
      <c r="DD1507" s="147"/>
      <c r="DE1507" s="147"/>
      <c r="DF1507" s="147"/>
      <c r="DG1507" s="147"/>
      <c r="DH1507" s="147"/>
      <c r="DI1507" s="147"/>
      <c r="DJ1507" s="147"/>
      <c r="DK1507" s="147"/>
      <c r="DL1507" s="147"/>
      <c r="DM1507" s="147"/>
      <c r="DN1507" s="147"/>
      <c r="DO1507" s="147"/>
      <c r="DP1507" s="147"/>
      <c r="DQ1507" s="147"/>
      <c r="DR1507" s="147"/>
      <c r="DS1507" s="147"/>
      <c r="DT1507" s="147"/>
      <c r="DU1507" s="147"/>
      <c r="DV1507" s="147"/>
      <c r="DW1507" s="147"/>
      <c r="DX1507" s="147"/>
      <c r="DY1507" s="147"/>
      <c r="DZ1507" s="147"/>
      <c r="EA1507" s="147"/>
      <c r="EB1507" s="147"/>
      <c r="EC1507" s="147"/>
      <c r="ED1507" s="147"/>
      <c r="EE1507" s="147"/>
      <c r="EF1507" s="147"/>
      <c r="EG1507" s="147"/>
      <c r="EH1507" s="147"/>
      <c r="EI1507" s="147"/>
      <c r="EJ1507" s="147"/>
      <c r="EK1507" s="147"/>
      <c r="EL1507" s="147"/>
      <c r="EM1507" s="147"/>
      <c r="EN1507" s="147"/>
      <c r="EO1507" s="147"/>
      <c r="EP1507" s="147"/>
      <c r="EQ1507" s="147"/>
      <c r="ER1507" s="147"/>
      <c r="ES1507" s="147"/>
      <c r="ET1507" s="147"/>
      <c r="EU1507" s="147"/>
      <c r="EV1507" s="147"/>
      <c r="EW1507" s="147"/>
      <c r="EX1507" s="147"/>
      <c r="EY1507" s="147"/>
      <c r="EZ1507" s="147"/>
      <c r="FA1507" s="147"/>
      <c r="FB1507" s="147"/>
      <c r="FC1507" s="147"/>
      <c r="FD1507" s="147"/>
      <c r="FE1507" s="147"/>
      <c r="FF1507" s="147"/>
      <c r="FG1507" s="147"/>
      <c r="FH1507" s="147"/>
      <c r="FI1507" s="147"/>
      <c r="FJ1507" s="147"/>
      <c r="FK1507" s="147"/>
      <c r="FL1507" s="147"/>
      <c r="FM1507" s="147"/>
      <c r="FN1507" s="147"/>
      <c r="FO1507" s="147"/>
      <c r="FP1507" s="147"/>
      <c r="FQ1507" s="147"/>
      <c r="FR1507" s="147"/>
      <c r="FS1507" s="147"/>
      <c r="FT1507" s="147"/>
      <c r="FU1507" s="147"/>
      <c r="FV1507" s="147"/>
      <c r="FW1507" s="147"/>
      <c r="FX1507" s="147"/>
      <c r="FY1507" s="147"/>
      <c r="FZ1507" s="147"/>
      <c r="GA1507" s="147"/>
      <c r="GB1507" s="147"/>
      <c r="GC1507" s="147"/>
      <c r="GD1507" s="147"/>
      <c r="GE1507" s="147"/>
      <c r="GF1507" s="147"/>
      <c r="GG1507" s="147"/>
      <c r="GH1507" s="147"/>
      <c r="GI1507" s="147"/>
      <c r="GJ1507" s="147"/>
      <c r="GK1507" s="147"/>
      <c r="GL1507" s="147"/>
      <c r="GM1507" s="147"/>
      <c r="GN1507" s="147"/>
      <c r="GO1507" s="147"/>
      <c r="GP1507" s="147"/>
      <c r="GQ1507" s="147"/>
      <c r="GR1507" s="147"/>
      <c r="GS1507" s="147"/>
      <c r="GT1507" s="147"/>
      <c r="GU1507" s="147"/>
      <c r="GV1507" s="147"/>
      <c r="GW1507" s="147"/>
      <c r="GX1507" s="147"/>
      <c r="GY1507" s="147"/>
      <c r="GZ1507" s="147"/>
      <c r="HA1507" s="147"/>
      <c r="HB1507" s="147"/>
      <c r="HC1507" s="147"/>
      <c r="HD1507" s="147"/>
      <c r="HE1507" s="147"/>
      <c r="HF1507" s="147"/>
      <c r="HG1507" s="147"/>
      <c r="HH1507" s="147"/>
      <c r="HI1507" s="147"/>
      <c r="HJ1507" s="147"/>
      <c r="HK1507" s="147"/>
      <c r="HL1507" s="147"/>
      <c r="HM1507" s="147"/>
      <c r="HN1507" s="147"/>
      <c r="HO1507" s="147"/>
      <c r="HP1507" s="147"/>
      <c r="HQ1507" s="147"/>
      <c r="HR1507" s="147"/>
      <c r="HS1507" s="147"/>
      <c r="HT1507" s="147"/>
      <c r="HU1507" s="147"/>
      <c r="HV1507" s="147"/>
      <c r="HW1507" s="147"/>
      <c r="HX1507" s="147"/>
      <c r="HY1507" s="147"/>
      <c r="HZ1507" s="147"/>
      <c r="IA1507" s="147"/>
      <c r="IB1507" s="147"/>
      <c r="IC1507" s="147"/>
      <c r="ID1507" s="147"/>
      <c r="IE1507" s="147"/>
      <c r="IF1507" s="147"/>
      <c r="IG1507" s="147"/>
      <c r="IH1507" s="147"/>
      <c r="II1507" s="147"/>
      <c r="IJ1507" s="147"/>
      <c r="IK1507" s="147"/>
      <c r="IL1507" s="147"/>
      <c r="IM1507" s="147"/>
      <c r="IN1507" s="147"/>
      <c r="IO1507" s="147"/>
      <c r="IP1507" s="147"/>
      <c r="IQ1507" s="147"/>
      <c r="IR1507" s="147"/>
      <c r="IS1507" s="147"/>
      <c r="IT1507" s="147"/>
      <c r="IU1507" s="147"/>
      <c r="IV1507" s="147"/>
      <c r="IW1507" s="147"/>
      <c r="IX1507" s="147"/>
      <c r="IY1507" s="147"/>
      <c r="IZ1507" s="147"/>
      <c r="JA1507" s="147"/>
      <c r="JB1507" s="147"/>
      <c r="JC1507" s="147"/>
      <c r="JD1507" s="147"/>
      <c r="JE1507" s="147"/>
      <c r="JF1507" s="147"/>
      <c r="JG1507" s="147"/>
      <c r="JH1507" s="147"/>
      <c r="JI1507" s="147"/>
      <c r="JJ1507" s="147"/>
      <c r="JK1507" s="147"/>
      <c r="JL1507" s="147"/>
      <c r="JM1507" s="147"/>
      <c r="JN1507" s="147"/>
      <c r="JO1507" s="147"/>
      <c r="JP1507" s="147"/>
      <c r="JQ1507" s="147"/>
      <c r="JR1507" s="147"/>
      <c r="JS1507" s="147"/>
      <c r="JT1507" s="147"/>
      <c r="JU1507" s="147"/>
      <c r="JV1507" s="147"/>
      <c r="JW1507" s="147"/>
      <c r="JX1507" s="147"/>
      <c r="JY1507" s="147"/>
      <c r="JZ1507" s="147"/>
      <c r="KA1507" s="147"/>
      <c r="KB1507" s="147"/>
      <c r="KC1507" s="147"/>
      <c r="KD1507" s="147"/>
      <c r="KE1507" s="147"/>
      <c r="KF1507" s="147"/>
      <c r="KG1507" s="147"/>
      <c r="KH1507" s="147"/>
      <c r="KI1507" s="147"/>
      <c r="KJ1507" s="147"/>
      <c r="KK1507" s="147"/>
      <c r="KL1507" s="147"/>
      <c r="KM1507" s="147"/>
      <c r="KN1507" s="147"/>
      <c r="KO1507" s="147"/>
      <c r="KP1507" s="147"/>
      <c r="KQ1507" s="147"/>
      <c r="KR1507" s="147"/>
      <c r="KS1507" s="147"/>
      <c r="KT1507" s="147"/>
      <c r="KU1507" s="147"/>
      <c r="KV1507" s="147"/>
      <c r="KW1507" s="147"/>
      <c r="KX1507" s="147"/>
      <c r="KY1507" s="147"/>
      <c r="KZ1507" s="147"/>
      <c r="LA1507" s="147"/>
      <c r="LB1507" s="147"/>
      <c r="LC1507" s="147"/>
      <c r="LD1507" s="147"/>
      <c r="LE1507" s="147"/>
      <c r="LF1507" s="147"/>
      <c r="LG1507" s="147"/>
      <c r="LH1507" s="147"/>
      <c r="LI1507" s="147"/>
      <c r="LJ1507" s="147"/>
      <c r="LK1507" s="147"/>
      <c r="LL1507" s="147"/>
      <c r="LM1507" s="147"/>
      <c r="LN1507" s="147"/>
      <c r="LO1507" s="147"/>
      <c r="LP1507" s="147"/>
      <c r="LQ1507" s="147"/>
      <c r="LR1507" s="147"/>
      <c r="LS1507" s="147"/>
      <c r="LT1507" s="147"/>
      <c r="LU1507" s="147"/>
      <c r="LV1507" s="147"/>
      <c r="LW1507" s="147"/>
      <c r="LX1507" s="147"/>
      <c r="LY1507" s="147"/>
      <c r="LZ1507" s="147"/>
      <c r="MA1507" s="147"/>
      <c r="MB1507" s="147"/>
      <c r="MC1507" s="147"/>
      <c r="MD1507" s="147"/>
      <c r="ME1507" s="147"/>
      <c r="MF1507" s="147"/>
      <c r="MG1507" s="147"/>
      <c r="MH1507" s="147"/>
      <c r="MI1507" s="147"/>
      <c r="MJ1507" s="147"/>
      <c r="MK1507" s="147"/>
      <c r="ML1507" s="147"/>
      <c r="MM1507" s="147"/>
      <c r="MN1507" s="147"/>
      <c r="MO1507" s="147"/>
      <c r="MP1507" s="147"/>
      <c r="MQ1507" s="147"/>
      <c r="MR1507" s="147"/>
      <c r="MS1507" s="147"/>
      <c r="MT1507" s="147"/>
      <c r="MU1507" s="147"/>
      <c r="MV1507" s="147"/>
      <c r="MW1507" s="147"/>
      <c r="MX1507" s="147"/>
      <c r="MY1507" s="147"/>
      <c r="MZ1507" s="147"/>
      <c r="NA1507" s="147"/>
      <c r="NB1507" s="147"/>
      <c r="NC1507" s="147"/>
      <c r="ND1507" s="147"/>
      <c r="NE1507" s="147"/>
      <c r="NF1507" s="147"/>
      <c r="NG1507" s="147"/>
      <c r="NH1507" s="147"/>
      <c r="NI1507" s="147"/>
      <c r="NJ1507" s="147"/>
      <c r="NK1507" s="147"/>
      <c r="NL1507" s="147"/>
      <c r="NM1507" s="147"/>
      <c r="NN1507" s="147"/>
      <c r="NO1507" s="147"/>
      <c r="NP1507" s="147"/>
      <c r="NQ1507" s="147"/>
      <c r="NR1507" s="147"/>
      <c r="NS1507" s="147"/>
      <c r="NT1507" s="147"/>
      <c r="NU1507" s="147"/>
      <c r="NV1507" s="147"/>
      <c r="NW1507" s="147"/>
      <c r="NX1507" s="147"/>
      <c r="NY1507" s="147"/>
      <c r="NZ1507" s="147"/>
      <c r="OA1507" s="147"/>
      <c r="OB1507" s="147"/>
      <c r="OC1507" s="147"/>
      <c r="OD1507" s="147"/>
      <c r="OE1507" s="147"/>
      <c r="OF1507" s="147"/>
      <c r="OG1507" s="147"/>
      <c r="OH1507" s="147"/>
      <c r="OI1507" s="147"/>
      <c r="OJ1507" s="147"/>
      <c r="OK1507" s="147"/>
      <c r="OL1507" s="147"/>
      <c r="OM1507" s="147"/>
      <c r="ON1507" s="147"/>
      <c r="OO1507" s="147"/>
      <c r="OP1507" s="147"/>
      <c r="OQ1507" s="147"/>
      <c r="OR1507" s="147"/>
      <c r="OS1507" s="147"/>
      <c r="OT1507" s="147"/>
      <c r="OU1507" s="147"/>
      <c r="OV1507" s="147"/>
      <c r="OW1507" s="147"/>
      <c r="OX1507" s="147"/>
      <c r="OY1507" s="147"/>
      <c r="OZ1507" s="147"/>
      <c r="PA1507" s="147"/>
      <c r="PB1507" s="147"/>
      <c r="PC1507" s="147"/>
      <c r="PD1507" s="147"/>
      <c r="PE1507" s="147"/>
      <c r="PF1507" s="147"/>
      <c r="PG1507" s="147"/>
      <c r="PH1507" s="147"/>
      <c r="PI1507" s="147"/>
      <c r="PJ1507" s="147"/>
      <c r="PK1507" s="147"/>
      <c r="PL1507" s="147"/>
      <c r="PM1507" s="147"/>
      <c r="PN1507" s="147"/>
      <c r="PO1507" s="147"/>
      <c r="PP1507" s="147"/>
      <c r="PQ1507" s="147"/>
      <c r="PR1507" s="147"/>
      <c r="PS1507" s="147"/>
      <c r="PT1507" s="147"/>
      <c r="PU1507" s="147"/>
      <c r="PV1507" s="147"/>
      <c r="PW1507" s="147"/>
      <c r="PX1507" s="147"/>
      <c r="PY1507" s="147"/>
      <c r="PZ1507" s="147"/>
      <c r="QA1507" s="147"/>
      <c r="QB1507" s="147"/>
      <c r="QC1507" s="147"/>
      <c r="QD1507" s="147"/>
      <c r="QE1507" s="147"/>
      <c r="QF1507" s="147"/>
      <c r="QG1507" s="147"/>
      <c r="QH1507" s="147"/>
      <c r="QI1507" s="147"/>
      <c r="QJ1507" s="147"/>
      <c r="QK1507" s="147"/>
      <c r="QL1507" s="147"/>
      <c r="QM1507" s="147"/>
      <c r="QN1507" s="147"/>
      <c r="QO1507" s="147"/>
      <c r="QP1507" s="147"/>
      <c r="QQ1507" s="147"/>
      <c r="QR1507" s="147"/>
      <c r="QS1507" s="147"/>
      <c r="QT1507" s="147"/>
      <c r="QU1507" s="147"/>
      <c r="QV1507" s="147"/>
      <c r="QW1507" s="147"/>
      <c r="QX1507" s="147"/>
      <c r="QY1507" s="147"/>
      <c r="QZ1507" s="147"/>
      <c r="RA1507" s="147"/>
      <c r="RB1507" s="147"/>
      <c r="RC1507" s="147"/>
      <c r="RD1507" s="147"/>
      <c r="RE1507" s="147"/>
      <c r="RF1507" s="147"/>
      <c r="RG1507" s="147"/>
      <c r="RH1507" s="147"/>
      <c r="RI1507" s="147"/>
      <c r="RJ1507" s="147"/>
      <c r="RK1507" s="147"/>
      <c r="RL1507" s="147"/>
      <c r="RM1507" s="147"/>
      <c r="RN1507" s="147"/>
      <c r="RO1507" s="147"/>
      <c r="RP1507" s="147"/>
      <c r="RQ1507" s="147"/>
      <c r="RR1507" s="147"/>
      <c r="RS1507" s="147"/>
      <c r="RT1507" s="147"/>
      <c r="RU1507" s="147"/>
      <c r="RV1507" s="147"/>
      <c r="RW1507" s="147"/>
      <c r="RX1507" s="147"/>
      <c r="RY1507" s="147"/>
      <c r="RZ1507" s="147"/>
      <c r="SA1507" s="147"/>
      <c r="SB1507" s="147"/>
      <c r="SC1507" s="147"/>
      <c r="SD1507" s="147"/>
      <c r="SE1507" s="147"/>
      <c r="SF1507" s="147"/>
      <c r="SG1507" s="147"/>
      <c r="SH1507" s="147"/>
      <c r="SI1507" s="147"/>
      <c r="SJ1507" s="147"/>
      <c r="SK1507" s="147"/>
      <c r="SL1507" s="147"/>
      <c r="SM1507" s="147"/>
      <c r="SN1507" s="147"/>
      <c r="SO1507" s="147"/>
      <c r="SP1507" s="147"/>
      <c r="SQ1507" s="147"/>
      <c r="SR1507" s="147"/>
      <c r="SS1507" s="147"/>
      <c r="ST1507" s="147"/>
      <c r="SU1507" s="147"/>
      <c r="SV1507" s="147"/>
      <c r="SW1507" s="147"/>
      <c r="SX1507" s="147"/>
      <c r="SY1507" s="147"/>
      <c r="SZ1507" s="147"/>
      <c r="TA1507" s="147"/>
      <c r="TB1507" s="147"/>
      <c r="TC1507" s="147"/>
      <c r="TD1507" s="147"/>
      <c r="TE1507" s="147"/>
      <c r="TF1507" s="147"/>
      <c r="TG1507" s="147"/>
      <c r="TH1507" s="147"/>
      <c r="TI1507" s="147"/>
      <c r="TJ1507" s="147"/>
      <c r="TK1507" s="147"/>
      <c r="TL1507" s="147"/>
      <c r="TM1507" s="147"/>
      <c r="TN1507" s="147"/>
      <c r="TO1507" s="147"/>
      <c r="TP1507" s="147"/>
      <c r="TQ1507" s="147"/>
      <c r="TR1507" s="147"/>
      <c r="TS1507" s="147"/>
      <c r="TT1507" s="147"/>
      <c r="TU1507" s="147"/>
      <c r="TV1507" s="147"/>
      <c r="TW1507" s="147"/>
      <c r="TX1507" s="147"/>
      <c r="TY1507" s="147"/>
      <c r="TZ1507" s="147"/>
      <c r="UA1507" s="147"/>
      <c r="UB1507" s="147"/>
      <c r="UC1507" s="147"/>
      <c r="UD1507" s="147"/>
      <c r="UE1507" s="147"/>
      <c r="UF1507" s="147"/>
      <c r="UG1507" s="147"/>
      <c r="UH1507" s="147"/>
      <c r="UI1507" s="147"/>
      <c r="UJ1507" s="147"/>
      <c r="UK1507" s="147"/>
      <c r="UL1507" s="147"/>
      <c r="UM1507" s="147"/>
      <c r="UN1507" s="147"/>
      <c r="UO1507" s="147"/>
      <c r="UP1507" s="147"/>
      <c r="UQ1507" s="147"/>
      <c r="UR1507" s="147"/>
      <c r="US1507" s="147"/>
      <c r="UT1507" s="147"/>
      <c r="UU1507" s="147"/>
      <c r="UV1507" s="147"/>
      <c r="UW1507" s="147"/>
      <c r="UX1507" s="147"/>
      <c r="UY1507" s="147"/>
      <c r="UZ1507" s="147"/>
      <c r="VA1507" s="147"/>
      <c r="VB1507" s="147"/>
      <c r="VC1507" s="147"/>
      <c r="VD1507" s="147"/>
      <c r="VE1507" s="147"/>
      <c r="VF1507" s="147"/>
      <c r="VG1507" s="147"/>
      <c r="VH1507" s="147"/>
      <c r="VI1507" s="147"/>
      <c r="VJ1507" s="147"/>
      <c r="VK1507" s="147"/>
      <c r="VL1507" s="147"/>
      <c r="VM1507" s="147"/>
      <c r="VN1507" s="147"/>
      <c r="VO1507" s="147"/>
      <c r="VP1507" s="147"/>
      <c r="VQ1507" s="147"/>
      <c r="VR1507" s="147"/>
      <c r="VS1507" s="147"/>
      <c r="VT1507" s="147"/>
      <c r="VU1507" s="147"/>
      <c r="VV1507" s="147"/>
      <c r="VW1507" s="147"/>
      <c r="VX1507" s="147"/>
      <c r="VY1507" s="147"/>
      <c r="VZ1507" s="147"/>
      <c r="WA1507" s="147"/>
      <c r="WB1507" s="147"/>
      <c r="WC1507" s="147"/>
      <c r="WD1507" s="147"/>
      <c r="WE1507" s="147"/>
      <c r="WF1507" s="147"/>
      <c r="WG1507" s="147"/>
      <c r="WH1507" s="147"/>
      <c r="WI1507" s="147"/>
      <c r="WJ1507" s="147"/>
      <c r="WK1507" s="147"/>
      <c r="WL1507" s="147"/>
      <c r="WM1507" s="147"/>
      <c r="WN1507" s="147"/>
      <c r="WO1507" s="147"/>
      <c r="WP1507" s="147"/>
      <c r="WQ1507" s="147"/>
      <c r="WR1507" s="147"/>
      <c r="WS1507" s="147"/>
      <c r="WT1507" s="147"/>
      <c r="WU1507" s="147"/>
      <c r="WV1507" s="147"/>
      <c r="WW1507" s="147"/>
      <c r="WX1507" s="147"/>
      <c r="WY1507" s="147"/>
      <c r="WZ1507" s="147"/>
      <c r="XA1507" s="147"/>
      <c r="XB1507" s="147"/>
      <c r="XC1507" s="147"/>
      <c r="XD1507" s="147"/>
      <c r="XE1507" s="147"/>
      <c r="XF1507" s="147"/>
      <c r="XG1507" s="147"/>
      <c r="XH1507" s="147"/>
      <c r="XI1507" s="147"/>
      <c r="XJ1507" s="147"/>
      <c r="XK1507" s="147"/>
      <c r="XL1507" s="147"/>
      <c r="XM1507" s="147"/>
      <c r="XN1507" s="147"/>
      <c r="XO1507" s="147"/>
      <c r="XP1507" s="147"/>
      <c r="XQ1507" s="147"/>
      <c r="XR1507" s="147"/>
      <c r="XS1507" s="147"/>
      <c r="XT1507" s="147"/>
      <c r="XU1507" s="147"/>
      <c r="XV1507" s="147"/>
      <c r="XW1507" s="147"/>
      <c r="XX1507" s="147"/>
      <c r="XY1507" s="147"/>
      <c r="XZ1507" s="147"/>
      <c r="YA1507" s="147"/>
      <c r="YB1507" s="147"/>
      <c r="YC1507" s="147"/>
      <c r="YD1507" s="147"/>
      <c r="YE1507" s="147"/>
      <c r="YF1507" s="147"/>
      <c r="YG1507" s="147"/>
      <c r="YH1507" s="147"/>
      <c r="YI1507" s="147"/>
      <c r="YJ1507" s="147"/>
      <c r="YK1507" s="147"/>
      <c r="YL1507" s="147"/>
      <c r="YM1507" s="147"/>
      <c r="YN1507" s="147"/>
      <c r="YO1507" s="147"/>
      <c r="YP1507" s="147"/>
      <c r="YQ1507" s="147"/>
      <c r="YR1507" s="147"/>
      <c r="YS1507" s="147"/>
      <c r="YT1507" s="147"/>
      <c r="YU1507" s="147"/>
      <c r="YV1507" s="147"/>
      <c r="YW1507" s="147"/>
      <c r="YX1507" s="147"/>
      <c r="YY1507" s="147"/>
      <c r="YZ1507" s="147"/>
      <c r="ZA1507" s="147"/>
      <c r="ZB1507" s="147"/>
      <c r="ZC1507" s="147"/>
      <c r="ZD1507" s="147"/>
      <c r="ZE1507" s="147"/>
      <c r="ZF1507" s="147"/>
      <c r="ZG1507" s="147"/>
      <c r="ZH1507" s="147"/>
      <c r="ZI1507" s="147"/>
      <c r="ZJ1507" s="147"/>
      <c r="ZK1507" s="147"/>
      <c r="ZL1507" s="147"/>
      <c r="ZM1507" s="147"/>
      <c r="ZN1507" s="147"/>
      <c r="ZO1507" s="147"/>
      <c r="ZP1507" s="147"/>
      <c r="ZQ1507" s="147"/>
      <c r="ZR1507" s="147"/>
      <c r="ZS1507" s="147"/>
      <c r="ZT1507" s="147"/>
      <c r="ZU1507" s="147"/>
      <c r="ZV1507" s="147"/>
      <c r="ZW1507" s="147"/>
      <c r="ZX1507" s="147"/>
      <c r="ZY1507" s="147"/>
      <c r="ZZ1507" s="147"/>
      <c r="AAA1507" s="147"/>
      <c r="AAB1507" s="147"/>
      <c r="AAC1507" s="147"/>
      <c r="AAD1507" s="147"/>
      <c r="AAE1507" s="147"/>
      <c r="AAF1507" s="147"/>
      <c r="AAG1507" s="147"/>
      <c r="AAH1507" s="147"/>
      <c r="AAI1507" s="147"/>
      <c r="AAJ1507" s="147"/>
      <c r="AAK1507" s="147"/>
      <c r="AAL1507" s="147"/>
      <c r="AAM1507" s="147"/>
      <c r="AAN1507" s="147"/>
      <c r="AAO1507" s="147"/>
      <c r="AAP1507" s="147"/>
      <c r="AAQ1507" s="147"/>
      <c r="AAR1507" s="147"/>
      <c r="AAS1507" s="147"/>
      <c r="AAT1507" s="147"/>
      <c r="AAU1507" s="147"/>
      <c r="AAV1507" s="147"/>
      <c r="AAW1507" s="147"/>
      <c r="AAX1507" s="147"/>
      <c r="AAY1507" s="147"/>
      <c r="AAZ1507" s="147"/>
      <c r="ABA1507" s="147"/>
      <c r="ABB1507" s="147"/>
      <c r="ABC1507" s="147"/>
      <c r="ABD1507" s="147"/>
      <c r="ABE1507" s="147"/>
      <c r="ABF1507" s="147"/>
      <c r="ABG1507" s="147"/>
      <c r="ABH1507" s="147"/>
      <c r="ABI1507" s="147"/>
      <c r="ABJ1507" s="147"/>
      <c r="ABK1507" s="147"/>
      <c r="ABL1507" s="147"/>
      <c r="ABM1507" s="147"/>
      <c r="ABN1507" s="147"/>
      <c r="ABO1507" s="147"/>
      <c r="ABP1507" s="147"/>
      <c r="ABQ1507" s="147"/>
      <c r="ABR1507" s="147"/>
      <c r="ABS1507" s="147"/>
      <c r="ABT1507" s="147"/>
      <c r="ABU1507" s="147"/>
      <c r="ABV1507" s="147"/>
      <c r="ABW1507" s="147"/>
      <c r="ABX1507" s="147"/>
      <c r="ABY1507" s="147"/>
      <c r="ABZ1507" s="147"/>
      <c r="ACA1507" s="147"/>
      <c r="ACB1507" s="147"/>
      <c r="ACC1507" s="147"/>
      <c r="ACD1507" s="147"/>
      <c r="ACE1507" s="147"/>
      <c r="ACF1507" s="147"/>
      <c r="ACG1507" s="147"/>
      <c r="ACH1507" s="147"/>
      <c r="ACI1507" s="147"/>
      <c r="ACJ1507" s="147"/>
      <c r="ACK1507" s="147"/>
      <c r="ACL1507" s="147"/>
      <c r="ACM1507" s="147"/>
      <c r="ACN1507" s="147"/>
      <c r="ACO1507" s="147"/>
      <c r="ACP1507" s="147"/>
      <c r="ACQ1507" s="147"/>
      <c r="ACR1507" s="147"/>
      <c r="ACS1507" s="147"/>
      <c r="ACT1507" s="147"/>
      <c r="ACU1507" s="147"/>
      <c r="ACV1507" s="147"/>
      <c r="ACW1507" s="147"/>
      <c r="ACX1507" s="147"/>
      <c r="ACY1507" s="147"/>
      <c r="ACZ1507" s="147"/>
      <c r="ADA1507" s="147"/>
      <c r="ADB1507" s="147"/>
      <c r="ADC1507" s="147"/>
      <c r="ADD1507" s="147"/>
      <c r="ADE1507" s="147"/>
      <c r="ADF1507" s="147"/>
      <c r="ADG1507" s="147"/>
      <c r="ADH1507" s="147"/>
      <c r="ADI1507" s="147"/>
      <c r="ADJ1507" s="147"/>
      <c r="ADK1507" s="147"/>
      <c r="ADL1507" s="147"/>
      <c r="ADM1507" s="147"/>
      <c r="ADN1507" s="147"/>
      <c r="ADO1507" s="147"/>
      <c r="ADP1507" s="147"/>
      <c r="ADQ1507" s="147"/>
      <c r="ADR1507" s="147"/>
      <c r="ADS1507" s="147"/>
      <c r="ADT1507" s="147"/>
      <c r="ADU1507" s="147"/>
      <c r="ADV1507" s="147"/>
      <c r="ADW1507" s="147"/>
      <c r="ADX1507" s="147"/>
      <c r="ADY1507" s="147"/>
      <c r="ADZ1507" s="147"/>
      <c r="AEA1507" s="147"/>
      <c r="AEB1507" s="147"/>
      <c r="AEC1507" s="147"/>
      <c r="AED1507" s="147"/>
      <c r="AEE1507" s="147"/>
      <c r="AEF1507" s="147"/>
      <c r="AEG1507" s="147"/>
      <c r="AEH1507" s="147"/>
      <c r="AEI1507" s="147"/>
      <c r="AEJ1507" s="147"/>
      <c r="AEK1507" s="147"/>
      <c r="AEL1507" s="147"/>
      <c r="AEM1507" s="147"/>
      <c r="AEN1507" s="147"/>
      <c r="AEO1507" s="147"/>
      <c r="AEP1507" s="147"/>
      <c r="AEQ1507" s="147"/>
      <c r="AER1507" s="147"/>
      <c r="AES1507" s="147"/>
      <c r="AET1507" s="147"/>
      <c r="AEU1507" s="147"/>
      <c r="AEV1507" s="147"/>
      <c r="AEW1507" s="147"/>
      <c r="AEX1507" s="147"/>
      <c r="AEY1507" s="147"/>
      <c r="AEZ1507" s="147"/>
      <c r="AFA1507" s="147"/>
      <c r="AFB1507" s="147"/>
      <c r="AFC1507" s="147"/>
      <c r="AFD1507" s="147"/>
      <c r="AFE1507" s="147"/>
      <c r="AFF1507" s="147"/>
      <c r="AFG1507" s="147"/>
      <c r="AFH1507" s="147"/>
      <c r="AFI1507" s="147"/>
      <c r="AFJ1507" s="147"/>
      <c r="AFK1507" s="147"/>
      <c r="AFL1507" s="147"/>
      <c r="AFM1507" s="147"/>
      <c r="AFN1507" s="147"/>
      <c r="AFO1507" s="147"/>
      <c r="AFP1507" s="147"/>
      <c r="AFQ1507" s="147"/>
      <c r="AFR1507" s="147"/>
      <c r="AFS1507" s="147"/>
      <c r="AFT1507" s="147"/>
      <c r="AFU1507" s="147"/>
      <c r="AFV1507" s="147"/>
      <c r="AFW1507" s="147"/>
      <c r="AFX1507" s="147"/>
      <c r="AFY1507" s="147"/>
      <c r="AFZ1507" s="147"/>
      <c r="AGA1507" s="147"/>
      <c r="AGB1507" s="147"/>
      <c r="AGC1507" s="147"/>
      <c r="AGD1507" s="147"/>
      <c r="AGE1507" s="147"/>
      <c r="AGF1507" s="147"/>
      <c r="AGG1507" s="147"/>
      <c r="AGH1507" s="147"/>
      <c r="AGI1507" s="147"/>
      <c r="AGJ1507" s="147"/>
      <c r="AGK1507" s="147"/>
      <c r="AGL1507" s="147"/>
      <c r="AGM1507" s="147"/>
      <c r="AGN1507" s="147"/>
      <c r="AGO1507" s="147"/>
      <c r="AGP1507" s="147"/>
      <c r="AGQ1507" s="147"/>
      <c r="AGR1507" s="147"/>
      <c r="AGS1507" s="147"/>
      <c r="AGT1507" s="147"/>
      <c r="AGU1507" s="147"/>
      <c r="AGV1507" s="147"/>
      <c r="AGW1507" s="147"/>
      <c r="AGX1507" s="147"/>
      <c r="AGY1507" s="147"/>
      <c r="AGZ1507" s="147"/>
      <c r="AHA1507" s="147"/>
      <c r="AHB1507" s="147"/>
      <c r="AHC1507" s="147"/>
      <c r="AHD1507" s="147"/>
      <c r="AHE1507" s="147"/>
      <c r="AHF1507" s="147"/>
      <c r="AHG1507" s="147"/>
      <c r="AHH1507" s="147"/>
      <c r="AHI1507" s="147"/>
      <c r="AHJ1507" s="147"/>
      <c r="AHK1507" s="147"/>
      <c r="AHL1507" s="147"/>
      <c r="AHM1507" s="147"/>
      <c r="AHN1507" s="147"/>
      <c r="AHO1507" s="147"/>
      <c r="AHP1507" s="147"/>
      <c r="AHQ1507" s="147"/>
      <c r="AHR1507" s="147"/>
      <c r="AHS1507" s="147"/>
      <c r="AHT1507" s="147"/>
      <c r="AHU1507" s="147"/>
      <c r="AHV1507" s="147"/>
      <c r="AHW1507" s="147"/>
      <c r="AHX1507" s="147"/>
      <c r="AHY1507" s="147"/>
      <c r="AHZ1507" s="147"/>
      <c r="AIA1507" s="147"/>
      <c r="AIB1507" s="147"/>
      <c r="AIC1507" s="147"/>
      <c r="AID1507" s="147"/>
      <c r="AIE1507" s="147"/>
      <c r="AIF1507" s="147"/>
      <c r="AIG1507" s="147"/>
      <c r="AIH1507" s="147"/>
      <c r="AII1507" s="147"/>
      <c r="AIJ1507" s="147"/>
      <c r="AIK1507" s="147"/>
      <c r="AIL1507" s="147"/>
      <c r="AIM1507" s="147"/>
      <c r="AIN1507" s="147"/>
      <c r="AIO1507" s="147"/>
      <c r="AIP1507" s="147"/>
      <c r="AIQ1507" s="147"/>
      <c r="AIR1507" s="147"/>
      <c r="AIS1507" s="147"/>
      <c r="AIT1507" s="147"/>
      <c r="AIU1507" s="147"/>
      <c r="AIV1507" s="147"/>
      <c r="AIW1507" s="147"/>
      <c r="AIX1507" s="147"/>
      <c r="AIY1507" s="147"/>
      <c r="AIZ1507" s="147"/>
      <c r="AJA1507" s="147"/>
      <c r="AJB1507" s="147"/>
      <c r="AJC1507" s="147"/>
      <c r="AJD1507" s="147"/>
      <c r="AJE1507" s="147"/>
      <c r="AJF1507" s="147"/>
      <c r="AJG1507" s="147"/>
      <c r="AJH1507" s="147"/>
      <c r="AJI1507" s="147"/>
      <c r="AJJ1507" s="147"/>
      <c r="AJK1507" s="147"/>
      <c r="AJL1507" s="147"/>
      <c r="AJM1507" s="147"/>
      <c r="AJN1507" s="147"/>
      <c r="AJO1507" s="147"/>
      <c r="AJP1507" s="147"/>
      <c r="AJQ1507" s="147"/>
      <c r="AJR1507" s="147"/>
      <c r="AJS1507" s="147"/>
      <c r="AJT1507" s="147"/>
      <c r="AJU1507" s="147"/>
      <c r="AJV1507" s="147"/>
      <c r="AJW1507" s="147"/>
      <c r="AJX1507" s="147"/>
      <c r="AJY1507" s="147"/>
      <c r="AJZ1507" s="147"/>
      <c r="AKA1507" s="147"/>
      <c r="AKB1507" s="147"/>
      <c r="AKC1507" s="147"/>
      <c r="AKD1507" s="147"/>
      <c r="AKE1507" s="147"/>
      <c r="AKF1507" s="147"/>
      <c r="AKG1507" s="147"/>
      <c r="AKH1507" s="147"/>
      <c r="AKI1507" s="147"/>
      <c r="AKJ1507" s="147"/>
      <c r="AKK1507" s="147"/>
      <c r="AKL1507" s="147"/>
      <c r="AKM1507" s="147"/>
      <c r="AKN1507" s="147"/>
      <c r="AKO1507" s="147"/>
      <c r="AKP1507" s="147"/>
      <c r="AKQ1507" s="147"/>
      <c r="AKR1507" s="147"/>
      <c r="AKS1507" s="147"/>
      <c r="AKT1507" s="147"/>
      <c r="AKU1507" s="147"/>
      <c r="AKV1507" s="147"/>
      <c r="AKW1507" s="147"/>
      <c r="AKX1507" s="147"/>
      <c r="AKY1507" s="147"/>
      <c r="AKZ1507" s="147"/>
      <c r="ALA1507" s="147"/>
      <c r="ALB1507" s="147"/>
      <c r="ALC1507" s="147"/>
      <c r="ALD1507" s="147"/>
      <c r="ALE1507" s="147"/>
      <c r="ALF1507" s="147"/>
      <c r="ALG1507" s="147"/>
      <c r="ALH1507" s="147"/>
      <c r="ALI1507" s="147"/>
      <c r="ALJ1507" s="147"/>
      <c r="ALK1507" s="147"/>
      <c r="ALL1507" s="147"/>
      <c r="ALM1507" s="147"/>
      <c r="ALN1507" s="147"/>
      <c r="ALO1507" s="147"/>
      <c r="ALP1507" s="147"/>
      <c r="ALQ1507" s="147"/>
      <c r="ALR1507" s="147"/>
      <c r="ALS1507" s="147"/>
      <c r="ALT1507" s="147"/>
      <c r="ALU1507" s="147"/>
      <c r="ALV1507" s="147"/>
      <c r="ALW1507" s="147"/>
      <c r="ALX1507" s="147"/>
      <c r="ALY1507" s="147"/>
      <c r="ALZ1507" s="147"/>
      <c r="AMA1507" s="147"/>
      <c r="AMB1507" s="147"/>
      <c r="AMC1507" s="147"/>
      <c r="AMD1507" s="147"/>
      <c r="AME1507" s="147"/>
      <c r="AMF1507" s="147"/>
      <c r="AMG1507" s="147"/>
      <c r="AMH1507" s="147"/>
      <c r="AMI1507" s="147"/>
      <c r="AMJ1507" s="147"/>
      <c r="AMK1507" s="147"/>
    </row>
    <row r="1508" spans="1:1025" s="149" customFormat="1">
      <c r="A1508" s="144">
        <v>1575</v>
      </c>
      <c r="B1508" s="144" t="s">
        <v>3252</v>
      </c>
      <c r="C1508" s="144">
        <v>124122</v>
      </c>
      <c r="D1508" s="145">
        <v>-1.88</v>
      </c>
      <c r="E1508" s="145">
        <v>25</v>
      </c>
      <c r="F1508" s="145">
        <v>6.25</v>
      </c>
      <c r="G1508" s="146"/>
      <c r="H1508" s="146"/>
      <c r="I1508" s="147">
        <v>7490748</v>
      </c>
      <c r="J1508" s="148" t="s">
        <v>3240</v>
      </c>
      <c r="K1508" s="146" t="s">
        <v>3241</v>
      </c>
      <c r="M1508" s="147"/>
      <c r="N1508" s="147"/>
      <c r="O1508" s="147"/>
      <c r="P1508" s="147"/>
      <c r="Q1508" s="147"/>
      <c r="R1508" s="147"/>
      <c r="S1508" s="147"/>
      <c r="T1508" s="147"/>
      <c r="U1508" s="147"/>
      <c r="V1508" s="147"/>
      <c r="W1508" s="147"/>
      <c r="X1508" s="147"/>
      <c r="Y1508" s="147"/>
      <c r="Z1508" s="147"/>
      <c r="AA1508" s="147"/>
      <c r="AB1508" s="147"/>
      <c r="AC1508" s="147"/>
      <c r="AD1508" s="147"/>
      <c r="AE1508" s="147"/>
      <c r="AF1508" s="147"/>
      <c r="AG1508" s="147"/>
      <c r="AH1508" s="147"/>
      <c r="AI1508" s="147"/>
      <c r="AJ1508" s="147"/>
      <c r="AK1508" s="147"/>
      <c r="AL1508" s="147"/>
      <c r="AM1508" s="147"/>
      <c r="AN1508" s="147"/>
      <c r="AO1508" s="147"/>
      <c r="AP1508" s="147"/>
      <c r="AQ1508" s="147"/>
      <c r="AR1508" s="147"/>
      <c r="AS1508" s="147"/>
      <c r="AT1508" s="147"/>
      <c r="AU1508" s="147"/>
      <c r="AV1508" s="147"/>
      <c r="AW1508" s="147"/>
      <c r="AX1508" s="147"/>
      <c r="AY1508" s="147"/>
      <c r="AZ1508" s="147"/>
      <c r="BA1508" s="147"/>
      <c r="BB1508" s="147"/>
      <c r="BC1508" s="147"/>
      <c r="BD1508" s="147"/>
      <c r="BE1508" s="147"/>
      <c r="BF1508" s="147"/>
      <c r="BG1508" s="147"/>
      <c r="BH1508" s="147"/>
      <c r="BI1508" s="147"/>
      <c r="BJ1508" s="147"/>
      <c r="BK1508" s="147"/>
      <c r="BL1508" s="147"/>
      <c r="BM1508" s="147"/>
      <c r="BN1508" s="147"/>
      <c r="BO1508" s="147"/>
      <c r="BP1508" s="147"/>
      <c r="BQ1508" s="147"/>
      <c r="BR1508" s="147"/>
      <c r="BS1508" s="147"/>
      <c r="BT1508" s="147"/>
      <c r="BU1508" s="147"/>
      <c r="BV1508" s="147"/>
      <c r="BW1508" s="147"/>
      <c r="BX1508" s="147"/>
      <c r="BY1508" s="147"/>
      <c r="BZ1508" s="147"/>
      <c r="CA1508" s="147"/>
      <c r="CB1508" s="147"/>
      <c r="CC1508" s="147"/>
      <c r="CD1508" s="147"/>
      <c r="CE1508" s="147"/>
      <c r="CF1508" s="147"/>
      <c r="CG1508" s="147"/>
      <c r="CH1508" s="147"/>
      <c r="CI1508" s="147"/>
      <c r="CJ1508" s="147"/>
      <c r="CK1508" s="147"/>
      <c r="CL1508" s="147"/>
      <c r="CM1508" s="147"/>
      <c r="CN1508" s="147"/>
      <c r="CO1508" s="147"/>
      <c r="CP1508" s="147"/>
      <c r="CQ1508" s="147"/>
      <c r="CR1508" s="147"/>
      <c r="CS1508" s="147"/>
      <c r="CT1508" s="147"/>
      <c r="CU1508" s="147"/>
      <c r="CV1508" s="147"/>
      <c r="CW1508" s="147"/>
      <c r="CX1508" s="147"/>
      <c r="CY1508" s="147"/>
      <c r="CZ1508" s="147"/>
      <c r="DA1508" s="147"/>
      <c r="DB1508" s="147"/>
      <c r="DC1508" s="147"/>
      <c r="DD1508" s="147"/>
      <c r="DE1508" s="147"/>
      <c r="DF1508" s="147"/>
      <c r="DG1508" s="147"/>
      <c r="DH1508" s="147"/>
      <c r="DI1508" s="147"/>
      <c r="DJ1508" s="147"/>
      <c r="DK1508" s="147"/>
      <c r="DL1508" s="147"/>
      <c r="DM1508" s="147"/>
      <c r="DN1508" s="147"/>
      <c r="DO1508" s="147"/>
      <c r="DP1508" s="147"/>
      <c r="DQ1508" s="147"/>
      <c r="DR1508" s="147"/>
      <c r="DS1508" s="147"/>
      <c r="DT1508" s="147"/>
      <c r="DU1508" s="147"/>
      <c r="DV1508" s="147"/>
      <c r="DW1508" s="147"/>
      <c r="DX1508" s="147"/>
      <c r="DY1508" s="147"/>
      <c r="DZ1508" s="147"/>
      <c r="EA1508" s="147"/>
      <c r="EB1508" s="147"/>
      <c r="EC1508" s="147"/>
      <c r="ED1508" s="147"/>
      <c r="EE1508" s="147"/>
      <c r="EF1508" s="147"/>
      <c r="EG1508" s="147"/>
      <c r="EH1508" s="147"/>
      <c r="EI1508" s="147"/>
      <c r="EJ1508" s="147"/>
      <c r="EK1508" s="147"/>
      <c r="EL1508" s="147"/>
      <c r="EM1508" s="147"/>
      <c r="EN1508" s="147"/>
      <c r="EO1508" s="147"/>
      <c r="EP1508" s="147"/>
      <c r="EQ1508" s="147"/>
      <c r="ER1508" s="147"/>
      <c r="ES1508" s="147"/>
      <c r="ET1508" s="147"/>
      <c r="EU1508" s="147"/>
      <c r="EV1508" s="147"/>
      <c r="EW1508" s="147"/>
      <c r="EX1508" s="147"/>
      <c r="EY1508" s="147"/>
      <c r="EZ1508" s="147"/>
      <c r="FA1508" s="147"/>
      <c r="FB1508" s="147"/>
      <c r="FC1508" s="147"/>
      <c r="FD1508" s="147"/>
      <c r="FE1508" s="147"/>
      <c r="FF1508" s="147"/>
      <c r="FG1508" s="147"/>
      <c r="FH1508" s="147"/>
      <c r="FI1508" s="147"/>
      <c r="FJ1508" s="147"/>
      <c r="FK1508" s="147"/>
      <c r="FL1508" s="147"/>
      <c r="FM1508" s="147"/>
      <c r="FN1508" s="147"/>
      <c r="FO1508" s="147"/>
      <c r="FP1508" s="147"/>
      <c r="FQ1508" s="147"/>
      <c r="FR1508" s="147"/>
      <c r="FS1508" s="147"/>
      <c r="FT1508" s="147"/>
      <c r="FU1508" s="147"/>
      <c r="FV1508" s="147"/>
      <c r="FW1508" s="147"/>
      <c r="FX1508" s="147"/>
      <c r="FY1508" s="147"/>
      <c r="FZ1508" s="147"/>
      <c r="GA1508" s="147"/>
      <c r="GB1508" s="147"/>
      <c r="GC1508" s="147"/>
      <c r="GD1508" s="147"/>
      <c r="GE1508" s="147"/>
      <c r="GF1508" s="147"/>
      <c r="GG1508" s="147"/>
      <c r="GH1508" s="147"/>
      <c r="GI1508" s="147"/>
      <c r="GJ1508" s="147"/>
      <c r="GK1508" s="147"/>
      <c r="GL1508" s="147"/>
      <c r="GM1508" s="147"/>
      <c r="GN1508" s="147"/>
      <c r="GO1508" s="147"/>
      <c r="GP1508" s="147"/>
      <c r="GQ1508" s="147"/>
      <c r="GR1508" s="147"/>
      <c r="GS1508" s="147"/>
      <c r="GT1508" s="147"/>
      <c r="GU1508" s="147"/>
      <c r="GV1508" s="147"/>
      <c r="GW1508" s="147"/>
      <c r="GX1508" s="147"/>
      <c r="GY1508" s="147"/>
      <c r="GZ1508" s="147"/>
      <c r="HA1508" s="147"/>
      <c r="HB1508" s="147"/>
      <c r="HC1508" s="147"/>
      <c r="HD1508" s="147"/>
      <c r="HE1508" s="147"/>
      <c r="HF1508" s="147"/>
      <c r="HG1508" s="147"/>
      <c r="HH1508" s="147"/>
      <c r="HI1508" s="147"/>
      <c r="HJ1508" s="147"/>
      <c r="HK1508" s="147"/>
      <c r="HL1508" s="147"/>
      <c r="HM1508" s="147"/>
      <c r="HN1508" s="147"/>
      <c r="HO1508" s="147"/>
      <c r="HP1508" s="147"/>
      <c r="HQ1508" s="147"/>
      <c r="HR1508" s="147"/>
      <c r="HS1508" s="147"/>
      <c r="HT1508" s="147"/>
      <c r="HU1508" s="147"/>
      <c r="HV1508" s="147"/>
      <c r="HW1508" s="147"/>
      <c r="HX1508" s="147"/>
      <c r="HY1508" s="147"/>
      <c r="HZ1508" s="147"/>
      <c r="IA1508" s="147"/>
      <c r="IB1508" s="147"/>
      <c r="IC1508" s="147"/>
      <c r="ID1508" s="147"/>
      <c r="IE1508" s="147"/>
      <c r="IF1508" s="147"/>
      <c r="IG1508" s="147"/>
      <c r="IH1508" s="147"/>
      <c r="II1508" s="147"/>
      <c r="IJ1508" s="147"/>
      <c r="IK1508" s="147"/>
      <c r="IL1508" s="147"/>
      <c r="IM1508" s="147"/>
      <c r="IN1508" s="147"/>
      <c r="IO1508" s="147"/>
      <c r="IP1508" s="147"/>
      <c r="IQ1508" s="147"/>
      <c r="IR1508" s="147"/>
      <c r="IS1508" s="147"/>
      <c r="IT1508" s="147"/>
      <c r="IU1508" s="147"/>
      <c r="IV1508" s="147"/>
      <c r="IW1508" s="147"/>
      <c r="IX1508" s="147"/>
      <c r="IY1508" s="147"/>
      <c r="IZ1508" s="147"/>
      <c r="JA1508" s="147"/>
      <c r="JB1508" s="147"/>
      <c r="JC1508" s="147"/>
      <c r="JD1508" s="147"/>
      <c r="JE1508" s="147"/>
      <c r="JF1508" s="147"/>
      <c r="JG1508" s="147"/>
      <c r="JH1508" s="147"/>
      <c r="JI1508" s="147"/>
      <c r="JJ1508" s="147"/>
      <c r="JK1508" s="147"/>
      <c r="JL1508" s="147"/>
      <c r="JM1508" s="147"/>
      <c r="JN1508" s="147"/>
      <c r="JO1508" s="147"/>
      <c r="JP1508" s="147"/>
      <c r="JQ1508" s="147"/>
      <c r="JR1508" s="147"/>
      <c r="JS1508" s="147"/>
      <c r="JT1508" s="147"/>
      <c r="JU1508" s="147"/>
      <c r="JV1508" s="147"/>
      <c r="JW1508" s="147"/>
      <c r="JX1508" s="147"/>
      <c r="JY1508" s="147"/>
      <c r="JZ1508" s="147"/>
      <c r="KA1508" s="147"/>
      <c r="KB1508" s="147"/>
      <c r="KC1508" s="147"/>
      <c r="KD1508" s="147"/>
      <c r="KE1508" s="147"/>
      <c r="KF1508" s="147"/>
      <c r="KG1508" s="147"/>
      <c r="KH1508" s="147"/>
      <c r="KI1508" s="147"/>
      <c r="KJ1508" s="147"/>
      <c r="KK1508" s="147"/>
      <c r="KL1508" s="147"/>
      <c r="KM1508" s="147"/>
      <c r="KN1508" s="147"/>
      <c r="KO1508" s="147"/>
      <c r="KP1508" s="147"/>
      <c r="KQ1508" s="147"/>
      <c r="KR1508" s="147"/>
      <c r="KS1508" s="147"/>
      <c r="KT1508" s="147"/>
      <c r="KU1508" s="147"/>
      <c r="KV1508" s="147"/>
      <c r="KW1508" s="147"/>
      <c r="KX1508" s="147"/>
      <c r="KY1508" s="147"/>
      <c r="KZ1508" s="147"/>
      <c r="LA1508" s="147"/>
      <c r="LB1508" s="147"/>
      <c r="LC1508" s="147"/>
      <c r="LD1508" s="147"/>
      <c r="LE1508" s="147"/>
      <c r="LF1508" s="147"/>
      <c r="LG1508" s="147"/>
      <c r="LH1508" s="147"/>
      <c r="LI1508" s="147"/>
      <c r="LJ1508" s="147"/>
      <c r="LK1508" s="147"/>
      <c r="LL1508" s="147"/>
      <c r="LM1508" s="147"/>
      <c r="LN1508" s="147"/>
      <c r="LO1508" s="147"/>
      <c r="LP1508" s="147"/>
      <c r="LQ1508" s="147"/>
      <c r="LR1508" s="147"/>
      <c r="LS1508" s="147"/>
      <c r="LT1508" s="147"/>
      <c r="LU1508" s="147"/>
      <c r="LV1508" s="147"/>
      <c r="LW1508" s="147"/>
      <c r="LX1508" s="147"/>
      <c r="LY1508" s="147"/>
      <c r="LZ1508" s="147"/>
      <c r="MA1508" s="147"/>
      <c r="MB1508" s="147"/>
      <c r="MC1508" s="147"/>
      <c r="MD1508" s="147"/>
      <c r="ME1508" s="147"/>
      <c r="MF1508" s="147"/>
      <c r="MG1508" s="147"/>
      <c r="MH1508" s="147"/>
      <c r="MI1508" s="147"/>
      <c r="MJ1508" s="147"/>
      <c r="MK1508" s="147"/>
      <c r="ML1508" s="147"/>
      <c r="MM1508" s="147"/>
      <c r="MN1508" s="147"/>
      <c r="MO1508" s="147"/>
      <c r="MP1508" s="147"/>
      <c r="MQ1508" s="147"/>
      <c r="MR1508" s="147"/>
      <c r="MS1508" s="147"/>
      <c r="MT1508" s="147"/>
      <c r="MU1508" s="147"/>
      <c r="MV1508" s="147"/>
      <c r="MW1508" s="147"/>
      <c r="MX1508" s="147"/>
      <c r="MY1508" s="147"/>
      <c r="MZ1508" s="147"/>
      <c r="NA1508" s="147"/>
      <c r="NB1508" s="147"/>
      <c r="NC1508" s="147"/>
      <c r="ND1508" s="147"/>
      <c r="NE1508" s="147"/>
      <c r="NF1508" s="147"/>
      <c r="NG1508" s="147"/>
      <c r="NH1508" s="147"/>
      <c r="NI1508" s="147"/>
      <c r="NJ1508" s="147"/>
      <c r="NK1508" s="147"/>
      <c r="NL1508" s="147"/>
      <c r="NM1508" s="147"/>
      <c r="NN1508" s="147"/>
      <c r="NO1508" s="147"/>
      <c r="NP1508" s="147"/>
      <c r="NQ1508" s="147"/>
      <c r="NR1508" s="147"/>
      <c r="NS1508" s="147"/>
      <c r="NT1508" s="147"/>
      <c r="NU1508" s="147"/>
      <c r="NV1508" s="147"/>
      <c r="NW1508" s="147"/>
      <c r="NX1508" s="147"/>
      <c r="NY1508" s="147"/>
      <c r="NZ1508" s="147"/>
      <c r="OA1508" s="147"/>
      <c r="OB1508" s="147"/>
      <c r="OC1508" s="147"/>
      <c r="OD1508" s="147"/>
      <c r="OE1508" s="147"/>
      <c r="OF1508" s="147"/>
      <c r="OG1508" s="147"/>
      <c r="OH1508" s="147"/>
      <c r="OI1508" s="147"/>
      <c r="OJ1508" s="147"/>
      <c r="OK1508" s="147"/>
      <c r="OL1508" s="147"/>
      <c r="OM1508" s="147"/>
      <c r="ON1508" s="147"/>
      <c r="OO1508" s="147"/>
      <c r="OP1508" s="147"/>
      <c r="OQ1508" s="147"/>
      <c r="OR1508" s="147"/>
      <c r="OS1508" s="147"/>
      <c r="OT1508" s="147"/>
      <c r="OU1508" s="147"/>
      <c r="OV1508" s="147"/>
      <c r="OW1508" s="147"/>
      <c r="OX1508" s="147"/>
      <c r="OY1508" s="147"/>
      <c r="OZ1508" s="147"/>
      <c r="PA1508" s="147"/>
      <c r="PB1508" s="147"/>
      <c r="PC1508" s="147"/>
      <c r="PD1508" s="147"/>
      <c r="PE1508" s="147"/>
      <c r="PF1508" s="147"/>
      <c r="PG1508" s="147"/>
      <c r="PH1508" s="147"/>
      <c r="PI1508" s="147"/>
      <c r="PJ1508" s="147"/>
      <c r="PK1508" s="147"/>
      <c r="PL1508" s="147"/>
      <c r="PM1508" s="147"/>
      <c r="PN1508" s="147"/>
      <c r="PO1508" s="147"/>
      <c r="PP1508" s="147"/>
      <c r="PQ1508" s="147"/>
      <c r="PR1508" s="147"/>
      <c r="PS1508" s="147"/>
      <c r="PT1508" s="147"/>
      <c r="PU1508" s="147"/>
      <c r="PV1508" s="147"/>
      <c r="PW1508" s="147"/>
      <c r="PX1508" s="147"/>
      <c r="PY1508" s="147"/>
      <c r="PZ1508" s="147"/>
      <c r="QA1508" s="147"/>
      <c r="QB1508" s="147"/>
      <c r="QC1508" s="147"/>
      <c r="QD1508" s="147"/>
      <c r="QE1508" s="147"/>
      <c r="QF1508" s="147"/>
      <c r="QG1508" s="147"/>
      <c r="QH1508" s="147"/>
      <c r="QI1508" s="147"/>
      <c r="QJ1508" s="147"/>
      <c r="QK1508" s="147"/>
      <c r="QL1508" s="147"/>
      <c r="QM1508" s="147"/>
      <c r="QN1508" s="147"/>
      <c r="QO1508" s="147"/>
      <c r="QP1508" s="147"/>
      <c r="QQ1508" s="147"/>
      <c r="QR1508" s="147"/>
      <c r="QS1508" s="147"/>
      <c r="QT1508" s="147"/>
      <c r="QU1508" s="147"/>
      <c r="QV1508" s="147"/>
      <c r="QW1508" s="147"/>
      <c r="QX1508" s="147"/>
      <c r="QY1508" s="147"/>
      <c r="QZ1508" s="147"/>
      <c r="RA1508" s="147"/>
      <c r="RB1508" s="147"/>
      <c r="RC1508" s="147"/>
      <c r="RD1508" s="147"/>
      <c r="RE1508" s="147"/>
      <c r="RF1508" s="147"/>
      <c r="RG1508" s="147"/>
      <c r="RH1508" s="147"/>
      <c r="RI1508" s="147"/>
      <c r="RJ1508" s="147"/>
      <c r="RK1508" s="147"/>
      <c r="RL1508" s="147"/>
      <c r="RM1508" s="147"/>
      <c r="RN1508" s="147"/>
      <c r="RO1508" s="147"/>
      <c r="RP1508" s="147"/>
      <c r="RQ1508" s="147"/>
      <c r="RR1508" s="147"/>
      <c r="RS1508" s="147"/>
      <c r="RT1508" s="147"/>
      <c r="RU1508" s="147"/>
      <c r="RV1508" s="147"/>
      <c r="RW1508" s="147"/>
      <c r="RX1508" s="147"/>
      <c r="RY1508" s="147"/>
      <c r="RZ1508" s="147"/>
      <c r="SA1508" s="147"/>
      <c r="SB1508" s="147"/>
      <c r="SC1508" s="147"/>
      <c r="SD1508" s="147"/>
      <c r="SE1508" s="147"/>
      <c r="SF1508" s="147"/>
      <c r="SG1508" s="147"/>
      <c r="SH1508" s="147"/>
      <c r="SI1508" s="147"/>
      <c r="SJ1508" s="147"/>
      <c r="SK1508" s="147"/>
      <c r="SL1508" s="147"/>
      <c r="SM1508" s="147"/>
      <c r="SN1508" s="147"/>
      <c r="SO1508" s="147"/>
      <c r="SP1508" s="147"/>
      <c r="SQ1508" s="147"/>
      <c r="SR1508" s="147"/>
      <c r="SS1508" s="147"/>
      <c r="ST1508" s="147"/>
      <c r="SU1508" s="147"/>
      <c r="SV1508" s="147"/>
      <c r="SW1508" s="147"/>
      <c r="SX1508" s="147"/>
      <c r="SY1508" s="147"/>
      <c r="SZ1508" s="147"/>
      <c r="TA1508" s="147"/>
      <c r="TB1508" s="147"/>
      <c r="TC1508" s="147"/>
      <c r="TD1508" s="147"/>
      <c r="TE1508" s="147"/>
      <c r="TF1508" s="147"/>
      <c r="TG1508" s="147"/>
      <c r="TH1508" s="147"/>
      <c r="TI1508" s="147"/>
      <c r="TJ1508" s="147"/>
      <c r="TK1508" s="147"/>
      <c r="TL1508" s="147"/>
      <c r="TM1508" s="147"/>
      <c r="TN1508" s="147"/>
      <c r="TO1508" s="147"/>
      <c r="TP1508" s="147"/>
      <c r="TQ1508" s="147"/>
      <c r="TR1508" s="147"/>
      <c r="TS1508" s="147"/>
      <c r="TT1508" s="147"/>
      <c r="TU1508" s="147"/>
      <c r="TV1508" s="147"/>
      <c r="TW1508" s="147"/>
      <c r="TX1508" s="147"/>
      <c r="TY1508" s="147"/>
      <c r="TZ1508" s="147"/>
      <c r="UA1508" s="147"/>
      <c r="UB1508" s="147"/>
      <c r="UC1508" s="147"/>
      <c r="UD1508" s="147"/>
      <c r="UE1508" s="147"/>
      <c r="UF1508" s="147"/>
      <c r="UG1508" s="147"/>
      <c r="UH1508" s="147"/>
      <c r="UI1508" s="147"/>
      <c r="UJ1508" s="147"/>
      <c r="UK1508" s="147"/>
      <c r="UL1508" s="147"/>
      <c r="UM1508" s="147"/>
      <c r="UN1508" s="147"/>
      <c r="UO1508" s="147"/>
      <c r="UP1508" s="147"/>
      <c r="UQ1508" s="147"/>
      <c r="UR1508" s="147"/>
      <c r="US1508" s="147"/>
      <c r="UT1508" s="147"/>
      <c r="UU1508" s="147"/>
      <c r="UV1508" s="147"/>
      <c r="UW1508" s="147"/>
      <c r="UX1508" s="147"/>
      <c r="UY1508" s="147"/>
      <c r="UZ1508" s="147"/>
      <c r="VA1508" s="147"/>
      <c r="VB1508" s="147"/>
      <c r="VC1508" s="147"/>
      <c r="VD1508" s="147"/>
      <c r="VE1508" s="147"/>
      <c r="VF1508" s="147"/>
      <c r="VG1508" s="147"/>
      <c r="VH1508" s="147"/>
      <c r="VI1508" s="147"/>
      <c r="VJ1508" s="147"/>
      <c r="VK1508" s="147"/>
      <c r="VL1508" s="147"/>
      <c r="VM1508" s="147"/>
      <c r="VN1508" s="147"/>
      <c r="VO1508" s="147"/>
      <c r="VP1508" s="147"/>
      <c r="VQ1508" s="147"/>
      <c r="VR1508" s="147"/>
      <c r="VS1508" s="147"/>
      <c r="VT1508" s="147"/>
      <c r="VU1508" s="147"/>
      <c r="VV1508" s="147"/>
      <c r="VW1508" s="147"/>
      <c r="VX1508" s="147"/>
      <c r="VY1508" s="147"/>
      <c r="VZ1508" s="147"/>
      <c r="WA1508" s="147"/>
      <c r="WB1508" s="147"/>
      <c r="WC1508" s="147"/>
      <c r="WD1508" s="147"/>
      <c r="WE1508" s="147"/>
      <c r="WF1508" s="147"/>
      <c r="WG1508" s="147"/>
      <c r="WH1508" s="147"/>
      <c r="WI1508" s="147"/>
      <c r="WJ1508" s="147"/>
      <c r="WK1508" s="147"/>
      <c r="WL1508" s="147"/>
      <c r="WM1508" s="147"/>
      <c r="WN1508" s="147"/>
      <c r="WO1508" s="147"/>
      <c r="WP1508" s="147"/>
      <c r="WQ1508" s="147"/>
      <c r="WR1508" s="147"/>
      <c r="WS1508" s="147"/>
      <c r="WT1508" s="147"/>
      <c r="WU1508" s="147"/>
      <c r="WV1508" s="147"/>
      <c r="WW1508" s="147"/>
      <c r="WX1508" s="147"/>
      <c r="WY1508" s="147"/>
      <c r="WZ1508" s="147"/>
      <c r="XA1508" s="147"/>
      <c r="XB1508" s="147"/>
      <c r="XC1508" s="147"/>
      <c r="XD1508" s="147"/>
      <c r="XE1508" s="147"/>
      <c r="XF1508" s="147"/>
      <c r="XG1508" s="147"/>
      <c r="XH1508" s="147"/>
      <c r="XI1508" s="147"/>
      <c r="XJ1508" s="147"/>
      <c r="XK1508" s="147"/>
      <c r="XL1508" s="147"/>
      <c r="XM1508" s="147"/>
      <c r="XN1508" s="147"/>
      <c r="XO1508" s="147"/>
      <c r="XP1508" s="147"/>
      <c r="XQ1508" s="147"/>
      <c r="XR1508" s="147"/>
      <c r="XS1508" s="147"/>
      <c r="XT1508" s="147"/>
      <c r="XU1508" s="147"/>
      <c r="XV1508" s="147"/>
      <c r="XW1508" s="147"/>
      <c r="XX1508" s="147"/>
      <c r="XY1508" s="147"/>
      <c r="XZ1508" s="147"/>
      <c r="YA1508" s="147"/>
      <c r="YB1508" s="147"/>
      <c r="YC1508" s="147"/>
      <c r="YD1508" s="147"/>
      <c r="YE1508" s="147"/>
      <c r="YF1508" s="147"/>
      <c r="YG1508" s="147"/>
      <c r="YH1508" s="147"/>
      <c r="YI1508" s="147"/>
      <c r="YJ1508" s="147"/>
      <c r="YK1508" s="147"/>
      <c r="YL1508" s="147"/>
      <c r="YM1508" s="147"/>
      <c r="YN1508" s="147"/>
      <c r="YO1508" s="147"/>
      <c r="YP1508" s="147"/>
      <c r="YQ1508" s="147"/>
      <c r="YR1508" s="147"/>
      <c r="YS1508" s="147"/>
      <c r="YT1508" s="147"/>
      <c r="YU1508" s="147"/>
      <c r="YV1508" s="147"/>
      <c r="YW1508" s="147"/>
      <c r="YX1508" s="147"/>
      <c r="YY1508" s="147"/>
      <c r="YZ1508" s="147"/>
      <c r="ZA1508" s="147"/>
      <c r="ZB1508" s="147"/>
      <c r="ZC1508" s="147"/>
      <c r="ZD1508" s="147"/>
      <c r="ZE1508" s="147"/>
      <c r="ZF1508" s="147"/>
      <c r="ZG1508" s="147"/>
      <c r="ZH1508" s="147"/>
      <c r="ZI1508" s="147"/>
      <c r="ZJ1508" s="147"/>
      <c r="ZK1508" s="147"/>
      <c r="ZL1508" s="147"/>
      <c r="ZM1508" s="147"/>
      <c r="ZN1508" s="147"/>
      <c r="ZO1508" s="147"/>
      <c r="ZP1508" s="147"/>
      <c r="ZQ1508" s="147"/>
      <c r="ZR1508" s="147"/>
      <c r="ZS1508" s="147"/>
      <c r="ZT1508" s="147"/>
      <c r="ZU1508" s="147"/>
      <c r="ZV1508" s="147"/>
      <c r="ZW1508" s="147"/>
      <c r="ZX1508" s="147"/>
      <c r="ZY1508" s="147"/>
      <c r="ZZ1508" s="147"/>
      <c r="AAA1508" s="147"/>
      <c r="AAB1508" s="147"/>
      <c r="AAC1508" s="147"/>
      <c r="AAD1508" s="147"/>
      <c r="AAE1508" s="147"/>
      <c r="AAF1508" s="147"/>
      <c r="AAG1508" s="147"/>
      <c r="AAH1508" s="147"/>
      <c r="AAI1508" s="147"/>
      <c r="AAJ1508" s="147"/>
      <c r="AAK1508" s="147"/>
      <c r="AAL1508" s="147"/>
      <c r="AAM1508" s="147"/>
      <c r="AAN1508" s="147"/>
      <c r="AAO1508" s="147"/>
      <c r="AAP1508" s="147"/>
      <c r="AAQ1508" s="147"/>
      <c r="AAR1508" s="147"/>
      <c r="AAS1508" s="147"/>
      <c r="AAT1508" s="147"/>
      <c r="AAU1508" s="147"/>
      <c r="AAV1508" s="147"/>
      <c r="AAW1508" s="147"/>
      <c r="AAX1508" s="147"/>
      <c r="AAY1508" s="147"/>
      <c r="AAZ1508" s="147"/>
      <c r="ABA1508" s="147"/>
      <c r="ABB1508" s="147"/>
      <c r="ABC1508" s="147"/>
      <c r="ABD1508" s="147"/>
      <c r="ABE1508" s="147"/>
      <c r="ABF1508" s="147"/>
      <c r="ABG1508" s="147"/>
      <c r="ABH1508" s="147"/>
      <c r="ABI1508" s="147"/>
      <c r="ABJ1508" s="147"/>
      <c r="ABK1508" s="147"/>
      <c r="ABL1508" s="147"/>
      <c r="ABM1508" s="147"/>
      <c r="ABN1508" s="147"/>
      <c r="ABO1508" s="147"/>
      <c r="ABP1508" s="147"/>
      <c r="ABQ1508" s="147"/>
      <c r="ABR1508" s="147"/>
      <c r="ABS1508" s="147"/>
      <c r="ABT1508" s="147"/>
      <c r="ABU1508" s="147"/>
      <c r="ABV1508" s="147"/>
      <c r="ABW1508" s="147"/>
      <c r="ABX1508" s="147"/>
      <c r="ABY1508" s="147"/>
      <c r="ABZ1508" s="147"/>
      <c r="ACA1508" s="147"/>
      <c r="ACB1508" s="147"/>
      <c r="ACC1508" s="147"/>
      <c r="ACD1508" s="147"/>
      <c r="ACE1508" s="147"/>
      <c r="ACF1508" s="147"/>
      <c r="ACG1508" s="147"/>
      <c r="ACH1508" s="147"/>
      <c r="ACI1508" s="147"/>
      <c r="ACJ1508" s="147"/>
      <c r="ACK1508" s="147"/>
      <c r="ACL1508" s="147"/>
      <c r="ACM1508" s="147"/>
      <c r="ACN1508" s="147"/>
      <c r="ACO1508" s="147"/>
      <c r="ACP1508" s="147"/>
      <c r="ACQ1508" s="147"/>
      <c r="ACR1508" s="147"/>
      <c r="ACS1508" s="147"/>
      <c r="ACT1508" s="147"/>
      <c r="ACU1508" s="147"/>
      <c r="ACV1508" s="147"/>
      <c r="ACW1508" s="147"/>
      <c r="ACX1508" s="147"/>
      <c r="ACY1508" s="147"/>
      <c r="ACZ1508" s="147"/>
      <c r="ADA1508" s="147"/>
      <c r="ADB1508" s="147"/>
      <c r="ADC1508" s="147"/>
      <c r="ADD1508" s="147"/>
      <c r="ADE1508" s="147"/>
      <c r="ADF1508" s="147"/>
      <c r="ADG1508" s="147"/>
      <c r="ADH1508" s="147"/>
      <c r="ADI1508" s="147"/>
      <c r="ADJ1508" s="147"/>
      <c r="ADK1508" s="147"/>
      <c r="ADL1508" s="147"/>
      <c r="ADM1508" s="147"/>
      <c r="ADN1508" s="147"/>
      <c r="ADO1508" s="147"/>
      <c r="ADP1508" s="147"/>
      <c r="ADQ1508" s="147"/>
      <c r="ADR1508" s="147"/>
      <c r="ADS1508" s="147"/>
      <c r="ADT1508" s="147"/>
      <c r="ADU1508" s="147"/>
      <c r="ADV1508" s="147"/>
      <c r="ADW1508" s="147"/>
      <c r="ADX1508" s="147"/>
      <c r="ADY1508" s="147"/>
      <c r="ADZ1508" s="147"/>
      <c r="AEA1508" s="147"/>
      <c r="AEB1508" s="147"/>
      <c r="AEC1508" s="147"/>
      <c r="AED1508" s="147"/>
      <c r="AEE1508" s="147"/>
      <c r="AEF1508" s="147"/>
      <c r="AEG1508" s="147"/>
      <c r="AEH1508" s="147"/>
      <c r="AEI1508" s="147"/>
      <c r="AEJ1508" s="147"/>
      <c r="AEK1508" s="147"/>
      <c r="AEL1508" s="147"/>
      <c r="AEM1508" s="147"/>
      <c r="AEN1508" s="147"/>
      <c r="AEO1508" s="147"/>
      <c r="AEP1508" s="147"/>
      <c r="AEQ1508" s="147"/>
      <c r="AER1508" s="147"/>
      <c r="AES1508" s="147"/>
      <c r="AET1508" s="147"/>
      <c r="AEU1508" s="147"/>
      <c r="AEV1508" s="147"/>
      <c r="AEW1508" s="147"/>
      <c r="AEX1508" s="147"/>
      <c r="AEY1508" s="147"/>
      <c r="AEZ1508" s="147"/>
      <c r="AFA1508" s="147"/>
      <c r="AFB1508" s="147"/>
      <c r="AFC1508" s="147"/>
      <c r="AFD1508" s="147"/>
      <c r="AFE1508" s="147"/>
      <c r="AFF1508" s="147"/>
      <c r="AFG1508" s="147"/>
      <c r="AFH1508" s="147"/>
      <c r="AFI1508" s="147"/>
      <c r="AFJ1508" s="147"/>
      <c r="AFK1508" s="147"/>
      <c r="AFL1508" s="147"/>
      <c r="AFM1508" s="147"/>
      <c r="AFN1508" s="147"/>
      <c r="AFO1508" s="147"/>
      <c r="AFP1508" s="147"/>
      <c r="AFQ1508" s="147"/>
      <c r="AFR1508" s="147"/>
      <c r="AFS1508" s="147"/>
      <c r="AFT1508" s="147"/>
      <c r="AFU1508" s="147"/>
      <c r="AFV1508" s="147"/>
      <c r="AFW1508" s="147"/>
      <c r="AFX1508" s="147"/>
      <c r="AFY1508" s="147"/>
      <c r="AFZ1508" s="147"/>
      <c r="AGA1508" s="147"/>
      <c r="AGB1508" s="147"/>
      <c r="AGC1508" s="147"/>
      <c r="AGD1508" s="147"/>
      <c r="AGE1508" s="147"/>
      <c r="AGF1508" s="147"/>
      <c r="AGG1508" s="147"/>
      <c r="AGH1508" s="147"/>
      <c r="AGI1508" s="147"/>
      <c r="AGJ1508" s="147"/>
      <c r="AGK1508" s="147"/>
      <c r="AGL1508" s="147"/>
      <c r="AGM1508" s="147"/>
      <c r="AGN1508" s="147"/>
      <c r="AGO1508" s="147"/>
      <c r="AGP1508" s="147"/>
      <c r="AGQ1508" s="147"/>
      <c r="AGR1508" s="147"/>
      <c r="AGS1508" s="147"/>
      <c r="AGT1508" s="147"/>
      <c r="AGU1508" s="147"/>
      <c r="AGV1508" s="147"/>
      <c r="AGW1508" s="147"/>
      <c r="AGX1508" s="147"/>
      <c r="AGY1508" s="147"/>
      <c r="AGZ1508" s="147"/>
      <c r="AHA1508" s="147"/>
      <c r="AHB1508" s="147"/>
      <c r="AHC1508" s="147"/>
      <c r="AHD1508" s="147"/>
      <c r="AHE1508" s="147"/>
      <c r="AHF1508" s="147"/>
      <c r="AHG1508" s="147"/>
      <c r="AHH1508" s="147"/>
      <c r="AHI1508" s="147"/>
      <c r="AHJ1508" s="147"/>
      <c r="AHK1508" s="147"/>
      <c r="AHL1508" s="147"/>
      <c r="AHM1508" s="147"/>
      <c r="AHN1508" s="147"/>
      <c r="AHO1508" s="147"/>
      <c r="AHP1508" s="147"/>
      <c r="AHQ1508" s="147"/>
      <c r="AHR1508" s="147"/>
      <c r="AHS1508" s="147"/>
      <c r="AHT1508" s="147"/>
      <c r="AHU1508" s="147"/>
      <c r="AHV1508" s="147"/>
      <c r="AHW1508" s="147"/>
      <c r="AHX1508" s="147"/>
      <c r="AHY1508" s="147"/>
      <c r="AHZ1508" s="147"/>
      <c r="AIA1508" s="147"/>
      <c r="AIB1508" s="147"/>
      <c r="AIC1508" s="147"/>
      <c r="AID1508" s="147"/>
      <c r="AIE1508" s="147"/>
      <c r="AIF1508" s="147"/>
      <c r="AIG1508" s="147"/>
      <c r="AIH1508" s="147"/>
      <c r="AII1508" s="147"/>
      <c r="AIJ1508" s="147"/>
      <c r="AIK1508" s="147"/>
      <c r="AIL1508" s="147"/>
      <c r="AIM1508" s="147"/>
      <c r="AIN1508" s="147"/>
      <c r="AIO1508" s="147"/>
      <c r="AIP1508" s="147"/>
      <c r="AIQ1508" s="147"/>
      <c r="AIR1508" s="147"/>
      <c r="AIS1508" s="147"/>
      <c r="AIT1508" s="147"/>
      <c r="AIU1508" s="147"/>
      <c r="AIV1508" s="147"/>
      <c r="AIW1508" s="147"/>
      <c r="AIX1508" s="147"/>
      <c r="AIY1508" s="147"/>
      <c r="AIZ1508" s="147"/>
      <c r="AJA1508" s="147"/>
      <c r="AJB1508" s="147"/>
      <c r="AJC1508" s="147"/>
      <c r="AJD1508" s="147"/>
      <c r="AJE1508" s="147"/>
      <c r="AJF1508" s="147"/>
      <c r="AJG1508" s="147"/>
      <c r="AJH1508" s="147"/>
      <c r="AJI1508" s="147"/>
      <c r="AJJ1508" s="147"/>
      <c r="AJK1508" s="147"/>
      <c r="AJL1508" s="147"/>
      <c r="AJM1508" s="147"/>
      <c r="AJN1508" s="147"/>
      <c r="AJO1508" s="147"/>
      <c r="AJP1508" s="147"/>
      <c r="AJQ1508" s="147"/>
      <c r="AJR1508" s="147"/>
      <c r="AJS1508" s="147"/>
      <c r="AJT1508" s="147"/>
      <c r="AJU1508" s="147"/>
      <c r="AJV1508" s="147"/>
      <c r="AJW1508" s="147"/>
      <c r="AJX1508" s="147"/>
      <c r="AJY1508" s="147"/>
      <c r="AJZ1508" s="147"/>
      <c r="AKA1508" s="147"/>
      <c r="AKB1508" s="147"/>
      <c r="AKC1508" s="147"/>
      <c r="AKD1508" s="147"/>
      <c r="AKE1508" s="147"/>
      <c r="AKF1508" s="147"/>
      <c r="AKG1508" s="147"/>
      <c r="AKH1508" s="147"/>
      <c r="AKI1508" s="147"/>
      <c r="AKJ1508" s="147"/>
      <c r="AKK1508" s="147"/>
      <c r="AKL1508" s="147"/>
      <c r="AKM1508" s="147"/>
      <c r="AKN1508" s="147"/>
      <c r="AKO1508" s="147"/>
      <c r="AKP1508" s="147"/>
      <c r="AKQ1508" s="147"/>
      <c r="AKR1508" s="147"/>
      <c r="AKS1508" s="147"/>
      <c r="AKT1508" s="147"/>
      <c r="AKU1508" s="147"/>
      <c r="AKV1508" s="147"/>
      <c r="AKW1508" s="147"/>
      <c r="AKX1508" s="147"/>
      <c r="AKY1508" s="147"/>
      <c r="AKZ1508" s="147"/>
      <c r="ALA1508" s="147"/>
      <c r="ALB1508" s="147"/>
      <c r="ALC1508" s="147"/>
      <c r="ALD1508" s="147"/>
      <c r="ALE1508" s="147"/>
      <c r="ALF1508" s="147"/>
      <c r="ALG1508" s="147"/>
      <c r="ALH1508" s="147"/>
      <c r="ALI1508" s="147"/>
      <c r="ALJ1508" s="147"/>
      <c r="ALK1508" s="147"/>
      <c r="ALL1508" s="147"/>
      <c r="ALM1508" s="147"/>
      <c r="ALN1508" s="147"/>
      <c r="ALO1508" s="147"/>
      <c r="ALP1508" s="147"/>
      <c r="ALQ1508" s="147"/>
      <c r="ALR1508" s="147"/>
      <c r="ALS1508" s="147"/>
      <c r="ALT1508" s="147"/>
      <c r="ALU1508" s="147"/>
      <c r="ALV1508" s="147"/>
      <c r="ALW1508" s="147"/>
      <c r="ALX1508" s="147"/>
      <c r="ALY1508" s="147"/>
      <c r="ALZ1508" s="147"/>
      <c r="AMA1508" s="147"/>
      <c r="AMB1508" s="147"/>
      <c r="AMC1508" s="147"/>
      <c r="AMD1508" s="147"/>
      <c r="AME1508" s="147"/>
      <c r="AMF1508" s="147"/>
      <c r="AMG1508" s="147"/>
      <c r="AMH1508" s="147"/>
      <c r="AMI1508" s="147"/>
      <c r="AMJ1508" s="147"/>
      <c r="AMK1508" s="147"/>
    </row>
    <row r="1509" spans="1:1025" s="149" customFormat="1">
      <c r="A1509" s="144">
        <v>1707</v>
      </c>
      <c r="B1509" s="144" t="s">
        <v>3253</v>
      </c>
      <c r="C1509" s="144">
        <v>122737</v>
      </c>
      <c r="D1509" s="145">
        <v>-1.84140042089152</v>
      </c>
      <c r="E1509" s="145">
        <v>24.85</v>
      </c>
      <c r="F1509" s="145">
        <v>7</v>
      </c>
      <c r="G1509" s="146"/>
      <c r="H1509" s="146"/>
      <c r="I1509" s="147">
        <v>10852713</v>
      </c>
      <c r="J1509" s="148" t="s">
        <v>3246</v>
      </c>
      <c r="K1509" s="146" t="s">
        <v>3247</v>
      </c>
      <c r="M1509" s="147"/>
      <c r="N1509" s="147"/>
      <c r="O1509" s="147"/>
      <c r="P1509" s="147"/>
      <c r="Q1509" s="147"/>
      <c r="R1509" s="147"/>
      <c r="S1509" s="147"/>
      <c r="T1509" s="147"/>
      <c r="U1509" s="147"/>
      <c r="V1509" s="147"/>
      <c r="W1509" s="147"/>
      <c r="X1509" s="147"/>
      <c r="Y1509" s="147"/>
      <c r="Z1509" s="147"/>
      <c r="AA1509" s="147"/>
      <c r="AB1509" s="147"/>
      <c r="AC1509" s="147"/>
      <c r="AD1509" s="147"/>
      <c r="AE1509" s="147"/>
      <c r="AF1509" s="147"/>
      <c r="AG1509" s="147"/>
      <c r="AH1509" s="147"/>
      <c r="AI1509" s="147"/>
      <c r="AJ1509" s="147"/>
      <c r="AK1509" s="147"/>
      <c r="AL1509" s="147"/>
      <c r="AM1509" s="147"/>
      <c r="AN1509" s="147"/>
      <c r="AO1509" s="147"/>
      <c r="AP1509" s="147"/>
      <c r="AQ1509" s="147"/>
      <c r="AR1509" s="147"/>
      <c r="AS1509" s="147"/>
      <c r="AT1509" s="147"/>
      <c r="AU1509" s="147"/>
      <c r="AV1509" s="147"/>
      <c r="AW1509" s="147"/>
      <c r="AX1509" s="147"/>
      <c r="AY1509" s="147"/>
      <c r="AZ1509" s="147"/>
      <c r="BA1509" s="147"/>
      <c r="BB1509" s="147"/>
      <c r="BC1509" s="147"/>
      <c r="BD1509" s="147"/>
      <c r="BE1509" s="147"/>
      <c r="BF1509" s="147"/>
      <c r="BG1509" s="147"/>
      <c r="BH1509" s="147"/>
      <c r="BI1509" s="147"/>
      <c r="BJ1509" s="147"/>
      <c r="BK1509" s="147"/>
      <c r="BL1509" s="147"/>
      <c r="BM1509" s="147"/>
      <c r="BN1509" s="147"/>
      <c r="BO1509" s="147"/>
      <c r="BP1509" s="147"/>
      <c r="BQ1509" s="147"/>
      <c r="BR1509" s="147"/>
      <c r="BS1509" s="147"/>
      <c r="BT1509" s="147"/>
      <c r="BU1509" s="147"/>
      <c r="BV1509" s="147"/>
      <c r="BW1509" s="147"/>
      <c r="BX1509" s="147"/>
      <c r="BY1509" s="147"/>
      <c r="BZ1509" s="147"/>
      <c r="CA1509" s="147"/>
      <c r="CB1509" s="147"/>
      <c r="CC1509" s="147"/>
      <c r="CD1509" s="147"/>
      <c r="CE1509" s="147"/>
      <c r="CF1509" s="147"/>
      <c r="CG1509" s="147"/>
      <c r="CH1509" s="147"/>
      <c r="CI1509" s="147"/>
      <c r="CJ1509" s="147"/>
      <c r="CK1509" s="147"/>
      <c r="CL1509" s="147"/>
      <c r="CM1509" s="147"/>
      <c r="CN1509" s="147"/>
      <c r="CO1509" s="147"/>
      <c r="CP1509" s="147"/>
      <c r="CQ1509" s="147"/>
      <c r="CR1509" s="147"/>
      <c r="CS1509" s="147"/>
      <c r="CT1509" s="147"/>
      <c r="CU1509" s="147"/>
      <c r="CV1509" s="147"/>
      <c r="CW1509" s="147"/>
      <c r="CX1509" s="147"/>
      <c r="CY1509" s="147"/>
      <c r="CZ1509" s="147"/>
      <c r="DA1509" s="147"/>
      <c r="DB1509" s="147"/>
      <c r="DC1509" s="147"/>
      <c r="DD1509" s="147"/>
      <c r="DE1509" s="147"/>
      <c r="DF1509" s="147"/>
      <c r="DG1509" s="147"/>
      <c r="DH1509" s="147"/>
      <c r="DI1509" s="147"/>
      <c r="DJ1509" s="147"/>
      <c r="DK1509" s="147"/>
      <c r="DL1509" s="147"/>
      <c r="DM1509" s="147"/>
      <c r="DN1509" s="147"/>
      <c r="DO1509" s="147"/>
      <c r="DP1509" s="147"/>
      <c r="DQ1509" s="147"/>
      <c r="DR1509" s="147"/>
      <c r="DS1509" s="147"/>
      <c r="DT1509" s="147"/>
      <c r="DU1509" s="147"/>
      <c r="DV1509" s="147"/>
      <c r="DW1509" s="147"/>
      <c r="DX1509" s="147"/>
      <c r="DY1509" s="147"/>
      <c r="DZ1509" s="147"/>
      <c r="EA1509" s="147"/>
      <c r="EB1509" s="147"/>
      <c r="EC1509" s="147"/>
      <c r="ED1509" s="147"/>
      <c r="EE1509" s="147"/>
      <c r="EF1509" s="147"/>
      <c r="EG1509" s="147"/>
      <c r="EH1509" s="147"/>
      <c r="EI1509" s="147"/>
      <c r="EJ1509" s="147"/>
      <c r="EK1509" s="147"/>
      <c r="EL1509" s="147"/>
      <c r="EM1509" s="147"/>
      <c r="EN1509" s="147"/>
      <c r="EO1509" s="147"/>
      <c r="EP1509" s="147"/>
      <c r="EQ1509" s="147"/>
      <c r="ER1509" s="147"/>
      <c r="ES1509" s="147"/>
      <c r="ET1509" s="147"/>
      <c r="EU1509" s="147"/>
      <c r="EV1509" s="147"/>
      <c r="EW1509" s="147"/>
      <c r="EX1509" s="147"/>
      <c r="EY1509" s="147"/>
      <c r="EZ1509" s="147"/>
      <c r="FA1509" s="147"/>
      <c r="FB1509" s="147"/>
      <c r="FC1509" s="147"/>
      <c r="FD1509" s="147"/>
      <c r="FE1509" s="147"/>
      <c r="FF1509" s="147"/>
      <c r="FG1509" s="147"/>
      <c r="FH1509" s="147"/>
      <c r="FI1509" s="147"/>
      <c r="FJ1509" s="147"/>
      <c r="FK1509" s="147"/>
      <c r="FL1509" s="147"/>
      <c r="FM1509" s="147"/>
      <c r="FN1509" s="147"/>
      <c r="FO1509" s="147"/>
      <c r="FP1509" s="147"/>
      <c r="FQ1509" s="147"/>
      <c r="FR1509" s="147"/>
      <c r="FS1509" s="147"/>
      <c r="FT1509" s="147"/>
      <c r="FU1509" s="147"/>
      <c r="FV1509" s="147"/>
      <c r="FW1509" s="147"/>
      <c r="FX1509" s="147"/>
      <c r="FY1509" s="147"/>
      <c r="FZ1509" s="147"/>
      <c r="GA1509" s="147"/>
      <c r="GB1509" s="147"/>
      <c r="GC1509" s="147"/>
      <c r="GD1509" s="147"/>
      <c r="GE1509" s="147"/>
      <c r="GF1509" s="147"/>
      <c r="GG1509" s="147"/>
      <c r="GH1509" s="147"/>
      <c r="GI1509" s="147"/>
      <c r="GJ1509" s="147"/>
      <c r="GK1509" s="147"/>
      <c r="GL1509" s="147"/>
      <c r="GM1509" s="147"/>
      <c r="GN1509" s="147"/>
      <c r="GO1509" s="147"/>
      <c r="GP1509" s="147"/>
      <c r="GQ1509" s="147"/>
      <c r="GR1509" s="147"/>
      <c r="GS1509" s="147"/>
      <c r="GT1509" s="147"/>
      <c r="GU1509" s="147"/>
      <c r="GV1509" s="147"/>
      <c r="GW1509" s="147"/>
      <c r="GX1509" s="147"/>
      <c r="GY1509" s="147"/>
      <c r="GZ1509" s="147"/>
      <c r="HA1509" s="147"/>
      <c r="HB1509" s="147"/>
      <c r="HC1509" s="147"/>
      <c r="HD1509" s="147"/>
      <c r="HE1509" s="147"/>
      <c r="HF1509" s="147"/>
      <c r="HG1509" s="147"/>
      <c r="HH1509" s="147"/>
      <c r="HI1509" s="147"/>
      <c r="HJ1509" s="147"/>
      <c r="HK1509" s="147"/>
      <c r="HL1509" s="147"/>
      <c r="HM1509" s="147"/>
      <c r="HN1509" s="147"/>
      <c r="HO1509" s="147"/>
      <c r="HP1509" s="147"/>
      <c r="HQ1509" s="147"/>
      <c r="HR1509" s="147"/>
      <c r="HS1509" s="147"/>
      <c r="HT1509" s="147"/>
      <c r="HU1509" s="147"/>
      <c r="HV1509" s="147"/>
      <c r="HW1509" s="147"/>
      <c r="HX1509" s="147"/>
      <c r="HY1509" s="147"/>
      <c r="HZ1509" s="147"/>
      <c r="IA1509" s="147"/>
      <c r="IB1509" s="147"/>
      <c r="IC1509" s="147"/>
      <c r="ID1509" s="147"/>
      <c r="IE1509" s="147"/>
      <c r="IF1509" s="147"/>
      <c r="IG1509" s="147"/>
      <c r="IH1509" s="147"/>
      <c r="II1509" s="147"/>
      <c r="IJ1509" s="147"/>
      <c r="IK1509" s="147"/>
      <c r="IL1509" s="147"/>
      <c r="IM1509" s="147"/>
      <c r="IN1509" s="147"/>
      <c r="IO1509" s="147"/>
      <c r="IP1509" s="147"/>
      <c r="IQ1509" s="147"/>
      <c r="IR1509" s="147"/>
      <c r="IS1509" s="147"/>
      <c r="IT1509" s="147"/>
      <c r="IU1509" s="147"/>
      <c r="IV1509" s="147"/>
      <c r="IW1509" s="147"/>
      <c r="IX1509" s="147"/>
      <c r="IY1509" s="147"/>
      <c r="IZ1509" s="147"/>
      <c r="JA1509" s="147"/>
      <c r="JB1509" s="147"/>
      <c r="JC1509" s="147"/>
      <c r="JD1509" s="147"/>
      <c r="JE1509" s="147"/>
      <c r="JF1509" s="147"/>
      <c r="JG1509" s="147"/>
      <c r="JH1509" s="147"/>
      <c r="JI1509" s="147"/>
      <c r="JJ1509" s="147"/>
      <c r="JK1509" s="147"/>
      <c r="JL1509" s="147"/>
      <c r="JM1509" s="147"/>
      <c r="JN1509" s="147"/>
      <c r="JO1509" s="147"/>
      <c r="JP1509" s="147"/>
      <c r="JQ1509" s="147"/>
      <c r="JR1509" s="147"/>
      <c r="JS1509" s="147"/>
      <c r="JT1509" s="147"/>
      <c r="JU1509" s="147"/>
      <c r="JV1509" s="147"/>
      <c r="JW1509" s="147"/>
      <c r="JX1509" s="147"/>
      <c r="JY1509" s="147"/>
      <c r="JZ1509" s="147"/>
      <c r="KA1509" s="147"/>
      <c r="KB1509" s="147"/>
      <c r="KC1509" s="147"/>
      <c r="KD1509" s="147"/>
      <c r="KE1509" s="147"/>
      <c r="KF1509" s="147"/>
      <c r="KG1509" s="147"/>
      <c r="KH1509" s="147"/>
      <c r="KI1509" s="147"/>
      <c r="KJ1509" s="147"/>
      <c r="KK1509" s="147"/>
      <c r="KL1509" s="147"/>
      <c r="KM1509" s="147"/>
      <c r="KN1509" s="147"/>
      <c r="KO1509" s="147"/>
      <c r="KP1509" s="147"/>
      <c r="KQ1509" s="147"/>
      <c r="KR1509" s="147"/>
      <c r="KS1509" s="147"/>
      <c r="KT1509" s="147"/>
      <c r="KU1509" s="147"/>
      <c r="KV1509" s="147"/>
      <c r="KW1509" s="147"/>
      <c r="KX1509" s="147"/>
      <c r="KY1509" s="147"/>
      <c r="KZ1509" s="147"/>
      <c r="LA1509" s="147"/>
      <c r="LB1509" s="147"/>
      <c r="LC1509" s="147"/>
      <c r="LD1509" s="147"/>
      <c r="LE1509" s="147"/>
      <c r="LF1509" s="147"/>
      <c r="LG1509" s="147"/>
      <c r="LH1509" s="147"/>
      <c r="LI1509" s="147"/>
      <c r="LJ1509" s="147"/>
      <c r="LK1509" s="147"/>
      <c r="LL1509" s="147"/>
      <c r="LM1509" s="147"/>
      <c r="LN1509" s="147"/>
      <c r="LO1509" s="147"/>
      <c r="LP1509" s="147"/>
      <c r="LQ1509" s="147"/>
      <c r="LR1509" s="147"/>
      <c r="LS1509" s="147"/>
      <c r="LT1509" s="147"/>
      <c r="LU1509" s="147"/>
      <c r="LV1509" s="147"/>
      <c r="LW1509" s="147"/>
      <c r="LX1509" s="147"/>
      <c r="LY1509" s="147"/>
      <c r="LZ1509" s="147"/>
      <c r="MA1509" s="147"/>
      <c r="MB1509" s="147"/>
      <c r="MC1509" s="147"/>
      <c r="MD1509" s="147"/>
      <c r="ME1509" s="147"/>
      <c r="MF1509" s="147"/>
      <c r="MG1509" s="147"/>
      <c r="MH1509" s="147"/>
      <c r="MI1509" s="147"/>
      <c r="MJ1509" s="147"/>
      <c r="MK1509" s="147"/>
      <c r="ML1509" s="147"/>
      <c r="MM1509" s="147"/>
      <c r="MN1509" s="147"/>
      <c r="MO1509" s="147"/>
      <c r="MP1509" s="147"/>
      <c r="MQ1509" s="147"/>
      <c r="MR1509" s="147"/>
      <c r="MS1509" s="147"/>
      <c r="MT1509" s="147"/>
      <c r="MU1509" s="147"/>
      <c r="MV1509" s="147"/>
      <c r="MW1509" s="147"/>
      <c r="MX1509" s="147"/>
      <c r="MY1509" s="147"/>
      <c r="MZ1509" s="147"/>
      <c r="NA1509" s="147"/>
      <c r="NB1509" s="147"/>
      <c r="NC1509" s="147"/>
      <c r="ND1509" s="147"/>
      <c r="NE1509" s="147"/>
      <c r="NF1509" s="147"/>
      <c r="NG1509" s="147"/>
      <c r="NH1509" s="147"/>
      <c r="NI1509" s="147"/>
      <c r="NJ1509" s="147"/>
      <c r="NK1509" s="147"/>
      <c r="NL1509" s="147"/>
      <c r="NM1509" s="147"/>
      <c r="NN1509" s="147"/>
      <c r="NO1509" s="147"/>
      <c r="NP1509" s="147"/>
      <c r="NQ1509" s="147"/>
      <c r="NR1509" s="147"/>
      <c r="NS1509" s="147"/>
      <c r="NT1509" s="147"/>
      <c r="NU1509" s="147"/>
      <c r="NV1509" s="147"/>
      <c r="NW1509" s="147"/>
      <c r="NX1509" s="147"/>
      <c r="NY1509" s="147"/>
      <c r="NZ1509" s="147"/>
      <c r="OA1509" s="147"/>
      <c r="OB1509" s="147"/>
      <c r="OC1509" s="147"/>
      <c r="OD1509" s="147"/>
      <c r="OE1509" s="147"/>
      <c r="OF1509" s="147"/>
      <c r="OG1509" s="147"/>
      <c r="OH1509" s="147"/>
      <c r="OI1509" s="147"/>
      <c r="OJ1509" s="147"/>
      <c r="OK1509" s="147"/>
      <c r="OL1509" s="147"/>
      <c r="OM1509" s="147"/>
      <c r="ON1509" s="147"/>
      <c r="OO1509" s="147"/>
      <c r="OP1509" s="147"/>
      <c r="OQ1509" s="147"/>
      <c r="OR1509" s="147"/>
      <c r="OS1509" s="147"/>
      <c r="OT1509" s="147"/>
      <c r="OU1509" s="147"/>
      <c r="OV1509" s="147"/>
      <c r="OW1509" s="147"/>
      <c r="OX1509" s="147"/>
      <c r="OY1509" s="147"/>
      <c r="OZ1509" s="147"/>
      <c r="PA1509" s="147"/>
      <c r="PB1509" s="147"/>
      <c r="PC1509" s="147"/>
      <c r="PD1509" s="147"/>
      <c r="PE1509" s="147"/>
      <c r="PF1509" s="147"/>
      <c r="PG1509" s="147"/>
      <c r="PH1509" s="147"/>
      <c r="PI1509" s="147"/>
      <c r="PJ1509" s="147"/>
      <c r="PK1509" s="147"/>
      <c r="PL1509" s="147"/>
      <c r="PM1509" s="147"/>
      <c r="PN1509" s="147"/>
      <c r="PO1509" s="147"/>
      <c r="PP1509" s="147"/>
      <c r="PQ1509" s="147"/>
      <c r="PR1509" s="147"/>
      <c r="PS1509" s="147"/>
      <c r="PT1509" s="147"/>
      <c r="PU1509" s="147"/>
      <c r="PV1509" s="147"/>
      <c r="PW1509" s="147"/>
      <c r="PX1509" s="147"/>
      <c r="PY1509" s="147"/>
      <c r="PZ1509" s="147"/>
      <c r="QA1509" s="147"/>
      <c r="QB1509" s="147"/>
      <c r="QC1509" s="147"/>
      <c r="QD1509" s="147"/>
      <c r="QE1509" s="147"/>
      <c r="QF1509" s="147"/>
      <c r="QG1509" s="147"/>
      <c r="QH1509" s="147"/>
      <c r="QI1509" s="147"/>
      <c r="QJ1509" s="147"/>
      <c r="QK1509" s="147"/>
      <c r="QL1509" s="147"/>
      <c r="QM1509" s="147"/>
      <c r="QN1509" s="147"/>
      <c r="QO1509" s="147"/>
      <c r="QP1509" s="147"/>
      <c r="QQ1509" s="147"/>
      <c r="QR1509" s="147"/>
      <c r="QS1509" s="147"/>
      <c r="QT1509" s="147"/>
      <c r="QU1509" s="147"/>
      <c r="QV1509" s="147"/>
      <c r="QW1509" s="147"/>
      <c r="QX1509" s="147"/>
      <c r="QY1509" s="147"/>
      <c r="QZ1509" s="147"/>
      <c r="RA1509" s="147"/>
      <c r="RB1509" s="147"/>
      <c r="RC1509" s="147"/>
      <c r="RD1509" s="147"/>
      <c r="RE1509" s="147"/>
      <c r="RF1509" s="147"/>
      <c r="RG1509" s="147"/>
      <c r="RH1509" s="147"/>
      <c r="RI1509" s="147"/>
      <c r="RJ1509" s="147"/>
      <c r="RK1509" s="147"/>
      <c r="RL1509" s="147"/>
      <c r="RM1509" s="147"/>
      <c r="RN1509" s="147"/>
      <c r="RO1509" s="147"/>
      <c r="RP1509" s="147"/>
      <c r="RQ1509" s="147"/>
      <c r="RR1509" s="147"/>
      <c r="RS1509" s="147"/>
      <c r="RT1509" s="147"/>
      <c r="RU1509" s="147"/>
      <c r="RV1509" s="147"/>
      <c r="RW1509" s="147"/>
      <c r="RX1509" s="147"/>
      <c r="RY1509" s="147"/>
      <c r="RZ1509" s="147"/>
      <c r="SA1509" s="147"/>
      <c r="SB1509" s="147"/>
      <c r="SC1509" s="147"/>
      <c r="SD1509" s="147"/>
      <c r="SE1509" s="147"/>
      <c r="SF1509" s="147"/>
      <c r="SG1509" s="147"/>
      <c r="SH1509" s="147"/>
      <c r="SI1509" s="147"/>
      <c r="SJ1509" s="147"/>
      <c r="SK1509" s="147"/>
      <c r="SL1509" s="147"/>
      <c r="SM1509" s="147"/>
      <c r="SN1509" s="147"/>
      <c r="SO1509" s="147"/>
      <c r="SP1509" s="147"/>
      <c r="SQ1509" s="147"/>
      <c r="SR1509" s="147"/>
      <c r="SS1509" s="147"/>
      <c r="ST1509" s="147"/>
      <c r="SU1509" s="147"/>
      <c r="SV1509" s="147"/>
      <c r="SW1509" s="147"/>
      <c r="SX1509" s="147"/>
      <c r="SY1509" s="147"/>
      <c r="SZ1509" s="147"/>
      <c r="TA1509" s="147"/>
      <c r="TB1509" s="147"/>
      <c r="TC1509" s="147"/>
      <c r="TD1509" s="147"/>
      <c r="TE1509" s="147"/>
      <c r="TF1509" s="147"/>
      <c r="TG1509" s="147"/>
      <c r="TH1509" s="147"/>
      <c r="TI1509" s="147"/>
      <c r="TJ1509" s="147"/>
      <c r="TK1509" s="147"/>
      <c r="TL1509" s="147"/>
      <c r="TM1509" s="147"/>
      <c r="TN1509" s="147"/>
      <c r="TO1509" s="147"/>
      <c r="TP1509" s="147"/>
      <c r="TQ1509" s="147"/>
      <c r="TR1509" s="147"/>
      <c r="TS1509" s="147"/>
      <c r="TT1509" s="147"/>
      <c r="TU1509" s="147"/>
      <c r="TV1509" s="147"/>
      <c r="TW1509" s="147"/>
      <c r="TX1509" s="147"/>
      <c r="TY1509" s="147"/>
      <c r="TZ1509" s="147"/>
      <c r="UA1509" s="147"/>
      <c r="UB1509" s="147"/>
      <c r="UC1509" s="147"/>
      <c r="UD1509" s="147"/>
      <c r="UE1509" s="147"/>
      <c r="UF1509" s="147"/>
      <c r="UG1509" s="147"/>
      <c r="UH1509" s="147"/>
      <c r="UI1509" s="147"/>
      <c r="UJ1509" s="147"/>
      <c r="UK1509" s="147"/>
      <c r="UL1509" s="147"/>
      <c r="UM1509" s="147"/>
      <c r="UN1509" s="147"/>
      <c r="UO1509" s="147"/>
      <c r="UP1509" s="147"/>
      <c r="UQ1509" s="147"/>
      <c r="UR1509" s="147"/>
      <c r="US1509" s="147"/>
      <c r="UT1509" s="147"/>
      <c r="UU1509" s="147"/>
      <c r="UV1509" s="147"/>
      <c r="UW1509" s="147"/>
      <c r="UX1509" s="147"/>
      <c r="UY1509" s="147"/>
      <c r="UZ1509" s="147"/>
      <c r="VA1509" s="147"/>
      <c r="VB1509" s="147"/>
      <c r="VC1509" s="147"/>
      <c r="VD1509" s="147"/>
      <c r="VE1509" s="147"/>
      <c r="VF1509" s="147"/>
      <c r="VG1509" s="147"/>
      <c r="VH1509" s="147"/>
      <c r="VI1509" s="147"/>
      <c r="VJ1509" s="147"/>
      <c r="VK1509" s="147"/>
      <c r="VL1509" s="147"/>
      <c r="VM1509" s="147"/>
      <c r="VN1509" s="147"/>
      <c r="VO1509" s="147"/>
      <c r="VP1509" s="147"/>
      <c r="VQ1509" s="147"/>
      <c r="VR1509" s="147"/>
      <c r="VS1509" s="147"/>
      <c r="VT1509" s="147"/>
      <c r="VU1509" s="147"/>
      <c r="VV1509" s="147"/>
      <c r="VW1509" s="147"/>
      <c r="VX1509" s="147"/>
      <c r="VY1509" s="147"/>
      <c r="VZ1509" s="147"/>
      <c r="WA1509" s="147"/>
      <c r="WB1509" s="147"/>
      <c r="WC1509" s="147"/>
      <c r="WD1509" s="147"/>
      <c r="WE1509" s="147"/>
      <c r="WF1509" s="147"/>
      <c r="WG1509" s="147"/>
      <c r="WH1509" s="147"/>
      <c r="WI1509" s="147"/>
      <c r="WJ1509" s="147"/>
      <c r="WK1509" s="147"/>
      <c r="WL1509" s="147"/>
      <c r="WM1509" s="147"/>
      <c r="WN1509" s="147"/>
      <c r="WO1509" s="147"/>
      <c r="WP1509" s="147"/>
      <c r="WQ1509" s="147"/>
      <c r="WR1509" s="147"/>
      <c r="WS1509" s="147"/>
      <c r="WT1509" s="147"/>
      <c r="WU1509" s="147"/>
      <c r="WV1509" s="147"/>
      <c r="WW1509" s="147"/>
      <c r="WX1509" s="147"/>
      <c r="WY1509" s="147"/>
      <c r="WZ1509" s="147"/>
      <c r="XA1509" s="147"/>
      <c r="XB1509" s="147"/>
      <c r="XC1509" s="147"/>
      <c r="XD1509" s="147"/>
      <c r="XE1509" s="147"/>
      <c r="XF1509" s="147"/>
      <c r="XG1509" s="147"/>
      <c r="XH1509" s="147"/>
      <c r="XI1509" s="147"/>
      <c r="XJ1509" s="147"/>
      <c r="XK1509" s="147"/>
      <c r="XL1509" s="147"/>
      <c r="XM1509" s="147"/>
      <c r="XN1509" s="147"/>
      <c r="XO1509" s="147"/>
      <c r="XP1509" s="147"/>
      <c r="XQ1509" s="147"/>
      <c r="XR1509" s="147"/>
      <c r="XS1509" s="147"/>
      <c r="XT1509" s="147"/>
      <c r="XU1509" s="147"/>
      <c r="XV1509" s="147"/>
      <c r="XW1509" s="147"/>
      <c r="XX1509" s="147"/>
      <c r="XY1509" s="147"/>
      <c r="XZ1509" s="147"/>
      <c r="YA1509" s="147"/>
      <c r="YB1509" s="147"/>
      <c r="YC1509" s="147"/>
      <c r="YD1509" s="147"/>
      <c r="YE1509" s="147"/>
      <c r="YF1509" s="147"/>
      <c r="YG1509" s="147"/>
      <c r="YH1509" s="147"/>
      <c r="YI1509" s="147"/>
      <c r="YJ1509" s="147"/>
      <c r="YK1509" s="147"/>
      <c r="YL1509" s="147"/>
      <c r="YM1509" s="147"/>
      <c r="YN1509" s="147"/>
      <c r="YO1509" s="147"/>
      <c r="YP1509" s="147"/>
      <c r="YQ1509" s="147"/>
      <c r="YR1509" s="147"/>
      <c r="YS1509" s="147"/>
      <c r="YT1509" s="147"/>
      <c r="YU1509" s="147"/>
      <c r="YV1509" s="147"/>
      <c r="YW1509" s="147"/>
      <c r="YX1509" s="147"/>
      <c r="YY1509" s="147"/>
      <c r="YZ1509" s="147"/>
      <c r="ZA1509" s="147"/>
      <c r="ZB1509" s="147"/>
      <c r="ZC1509" s="147"/>
      <c r="ZD1509" s="147"/>
      <c r="ZE1509" s="147"/>
      <c r="ZF1509" s="147"/>
      <c r="ZG1509" s="147"/>
      <c r="ZH1509" s="147"/>
      <c r="ZI1509" s="147"/>
      <c r="ZJ1509" s="147"/>
      <c r="ZK1509" s="147"/>
      <c r="ZL1509" s="147"/>
      <c r="ZM1509" s="147"/>
      <c r="ZN1509" s="147"/>
      <c r="ZO1509" s="147"/>
      <c r="ZP1509" s="147"/>
      <c r="ZQ1509" s="147"/>
      <c r="ZR1509" s="147"/>
      <c r="ZS1509" s="147"/>
      <c r="ZT1509" s="147"/>
      <c r="ZU1509" s="147"/>
      <c r="ZV1509" s="147"/>
      <c r="ZW1509" s="147"/>
      <c r="ZX1509" s="147"/>
      <c r="ZY1509" s="147"/>
      <c r="ZZ1509" s="147"/>
      <c r="AAA1509" s="147"/>
      <c r="AAB1509" s="147"/>
      <c r="AAC1509" s="147"/>
      <c r="AAD1509" s="147"/>
      <c r="AAE1509" s="147"/>
      <c r="AAF1509" s="147"/>
      <c r="AAG1509" s="147"/>
      <c r="AAH1509" s="147"/>
      <c r="AAI1509" s="147"/>
      <c r="AAJ1509" s="147"/>
      <c r="AAK1509" s="147"/>
      <c r="AAL1509" s="147"/>
      <c r="AAM1509" s="147"/>
      <c r="AAN1509" s="147"/>
      <c r="AAO1509" s="147"/>
      <c r="AAP1509" s="147"/>
      <c r="AAQ1509" s="147"/>
      <c r="AAR1509" s="147"/>
      <c r="AAS1509" s="147"/>
      <c r="AAT1509" s="147"/>
      <c r="AAU1509" s="147"/>
      <c r="AAV1509" s="147"/>
      <c r="AAW1509" s="147"/>
      <c r="AAX1509" s="147"/>
      <c r="AAY1509" s="147"/>
      <c r="AAZ1509" s="147"/>
      <c r="ABA1509" s="147"/>
      <c r="ABB1509" s="147"/>
      <c r="ABC1509" s="147"/>
      <c r="ABD1509" s="147"/>
      <c r="ABE1509" s="147"/>
      <c r="ABF1509" s="147"/>
      <c r="ABG1509" s="147"/>
      <c r="ABH1509" s="147"/>
      <c r="ABI1509" s="147"/>
      <c r="ABJ1509" s="147"/>
      <c r="ABK1509" s="147"/>
      <c r="ABL1509" s="147"/>
      <c r="ABM1509" s="147"/>
      <c r="ABN1509" s="147"/>
      <c r="ABO1509" s="147"/>
      <c r="ABP1509" s="147"/>
      <c r="ABQ1509" s="147"/>
      <c r="ABR1509" s="147"/>
      <c r="ABS1509" s="147"/>
      <c r="ABT1509" s="147"/>
      <c r="ABU1509" s="147"/>
      <c r="ABV1509" s="147"/>
      <c r="ABW1509" s="147"/>
      <c r="ABX1509" s="147"/>
      <c r="ABY1509" s="147"/>
      <c r="ABZ1509" s="147"/>
      <c r="ACA1509" s="147"/>
      <c r="ACB1509" s="147"/>
      <c r="ACC1509" s="147"/>
      <c r="ACD1509" s="147"/>
      <c r="ACE1509" s="147"/>
      <c r="ACF1509" s="147"/>
      <c r="ACG1509" s="147"/>
      <c r="ACH1509" s="147"/>
      <c r="ACI1509" s="147"/>
      <c r="ACJ1509" s="147"/>
      <c r="ACK1509" s="147"/>
      <c r="ACL1509" s="147"/>
      <c r="ACM1509" s="147"/>
      <c r="ACN1509" s="147"/>
      <c r="ACO1509" s="147"/>
      <c r="ACP1509" s="147"/>
      <c r="ACQ1509" s="147"/>
      <c r="ACR1509" s="147"/>
      <c r="ACS1509" s="147"/>
      <c r="ACT1509" s="147"/>
      <c r="ACU1509" s="147"/>
      <c r="ACV1509" s="147"/>
      <c r="ACW1509" s="147"/>
      <c r="ACX1509" s="147"/>
      <c r="ACY1509" s="147"/>
      <c r="ACZ1509" s="147"/>
      <c r="ADA1509" s="147"/>
      <c r="ADB1509" s="147"/>
      <c r="ADC1509" s="147"/>
      <c r="ADD1509" s="147"/>
      <c r="ADE1509" s="147"/>
      <c r="ADF1509" s="147"/>
      <c r="ADG1509" s="147"/>
      <c r="ADH1509" s="147"/>
      <c r="ADI1509" s="147"/>
      <c r="ADJ1509" s="147"/>
      <c r="ADK1509" s="147"/>
      <c r="ADL1509" s="147"/>
      <c r="ADM1509" s="147"/>
      <c r="ADN1509" s="147"/>
      <c r="ADO1509" s="147"/>
      <c r="ADP1509" s="147"/>
      <c r="ADQ1509" s="147"/>
      <c r="ADR1509" s="147"/>
      <c r="ADS1509" s="147"/>
      <c r="ADT1509" s="147"/>
      <c r="ADU1509" s="147"/>
      <c r="ADV1509" s="147"/>
      <c r="ADW1509" s="147"/>
      <c r="ADX1509" s="147"/>
      <c r="ADY1509" s="147"/>
      <c r="ADZ1509" s="147"/>
      <c r="AEA1509" s="147"/>
      <c r="AEB1509" s="147"/>
      <c r="AEC1509" s="147"/>
      <c r="AED1509" s="147"/>
      <c r="AEE1509" s="147"/>
      <c r="AEF1509" s="147"/>
      <c r="AEG1509" s="147"/>
      <c r="AEH1509" s="147"/>
      <c r="AEI1509" s="147"/>
      <c r="AEJ1509" s="147"/>
      <c r="AEK1509" s="147"/>
      <c r="AEL1509" s="147"/>
      <c r="AEM1509" s="147"/>
      <c r="AEN1509" s="147"/>
      <c r="AEO1509" s="147"/>
      <c r="AEP1509" s="147"/>
      <c r="AEQ1509" s="147"/>
      <c r="AER1509" s="147"/>
      <c r="AES1509" s="147"/>
      <c r="AET1509" s="147"/>
      <c r="AEU1509" s="147"/>
      <c r="AEV1509" s="147"/>
      <c r="AEW1509" s="147"/>
      <c r="AEX1509" s="147"/>
      <c r="AEY1509" s="147"/>
      <c r="AEZ1509" s="147"/>
      <c r="AFA1509" s="147"/>
      <c r="AFB1509" s="147"/>
      <c r="AFC1509" s="147"/>
      <c r="AFD1509" s="147"/>
      <c r="AFE1509" s="147"/>
      <c r="AFF1509" s="147"/>
      <c r="AFG1509" s="147"/>
      <c r="AFH1509" s="147"/>
      <c r="AFI1509" s="147"/>
      <c r="AFJ1509" s="147"/>
      <c r="AFK1509" s="147"/>
      <c r="AFL1509" s="147"/>
      <c r="AFM1509" s="147"/>
      <c r="AFN1509" s="147"/>
      <c r="AFO1509" s="147"/>
      <c r="AFP1509" s="147"/>
      <c r="AFQ1509" s="147"/>
      <c r="AFR1509" s="147"/>
      <c r="AFS1509" s="147"/>
      <c r="AFT1509" s="147"/>
      <c r="AFU1509" s="147"/>
      <c r="AFV1509" s="147"/>
      <c r="AFW1509" s="147"/>
      <c r="AFX1509" s="147"/>
      <c r="AFY1509" s="147"/>
      <c r="AFZ1509" s="147"/>
      <c r="AGA1509" s="147"/>
      <c r="AGB1509" s="147"/>
      <c r="AGC1509" s="147"/>
      <c r="AGD1509" s="147"/>
      <c r="AGE1509" s="147"/>
      <c r="AGF1509" s="147"/>
      <c r="AGG1509" s="147"/>
      <c r="AGH1509" s="147"/>
      <c r="AGI1509" s="147"/>
      <c r="AGJ1509" s="147"/>
      <c r="AGK1509" s="147"/>
      <c r="AGL1509" s="147"/>
      <c r="AGM1509" s="147"/>
      <c r="AGN1509" s="147"/>
      <c r="AGO1509" s="147"/>
      <c r="AGP1509" s="147"/>
      <c r="AGQ1509" s="147"/>
      <c r="AGR1509" s="147"/>
      <c r="AGS1509" s="147"/>
      <c r="AGT1509" s="147"/>
      <c r="AGU1509" s="147"/>
      <c r="AGV1509" s="147"/>
      <c r="AGW1509" s="147"/>
      <c r="AGX1509" s="147"/>
      <c r="AGY1509" s="147"/>
      <c r="AGZ1509" s="147"/>
      <c r="AHA1509" s="147"/>
      <c r="AHB1509" s="147"/>
      <c r="AHC1509" s="147"/>
      <c r="AHD1509" s="147"/>
      <c r="AHE1509" s="147"/>
      <c r="AHF1509" s="147"/>
      <c r="AHG1509" s="147"/>
      <c r="AHH1509" s="147"/>
      <c r="AHI1509" s="147"/>
      <c r="AHJ1509" s="147"/>
      <c r="AHK1509" s="147"/>
      <c r="AHL1509" s="147"/>
      <c r="AHM1509" s="147"/>
      <c r="AHN1509" s="147"/>
      <c r="AHO1509" s="147"/>
      <c r="AHP1509" s="147"/>
      <c r="AHQ1509" s="147"/>
      <c r="AHR1509" s="147"/>
      <c r="AHS1509" s="147"/>
      <c r="AHT1509" s="147"/>
      <c r="AHU1509" s="147"/>
      <c r="AHV1509" s="147"/>
      <c r="AHW1509" s="147"/>
      <c r="AHX1509" s="147"/>
      <c r="AHY1509" s="147"/>
      <c r="AHZ1509" s="147"/>
      <c r="AIA1509" s="147"/>
      <c r="AIB1509" s="147"/>
      <c r="AIC1509" s="147"/>
      <c r="AID1509" s="147"/>
      <c r="AIE1509" s="147"/>
      <c r="AIF1509" s="147"/>
      <c r="AIG1509" s="147"/>
      <c r="AIH1509" s="147"/>
      <c r="AII1509" s="147"/>
      <c r="AIJ1509" s="147"/>
      <c r="AIK1509" s="147"/>
      <c r="AIL1509" s="147"/>
      <c r="AIM1509" s="147"/>
      <c r="AIN1509" s="147"/>
      <c r="AIO1509" s="147"/>
      <c r="AIP1509" s="147"/>
      <c r="AIQ1509" s="147"/>
      <c r="AIR1509" s="147"/>
      <c r="AIS1509" s="147"/>
      <c r="AIT1509" s="147"/>
      <c r="AIU1509" s="147"/>
      <c r="AIV1509" s="147"/>
      <c r="AIW1509" s="147"/>
      <c r="AIX1509" s="147"/>
      <c r="AIY1509" s="147"/>
      <c r="AIZ1509" s="147"/>
      <c r="AJA1509" s="147"/>
      <c r="AJB1509" s="147"/>
      <c r="AJC1509" s="147"/>
      <c r="AJD1509" s="147"/>
      <c r="AJE1509" s="147"/>
      <c r="AJF1509" s="147"/>
      <c r="AJG1509" s="147"/>
      <c r="AJH1509" s="147"/>
      <c r="AJI1509" s="147"/>
      <c r="AJJ1509" s="147"/>
      <c r="AJK1509" s="147"/>
      <c r="AJL1509" s="147"/>
      <c r="AJM1509" s="147"/>
      <c r="AJN1509" s="147"/>
      <c r="AJO1509" s="147"/>
      <c r="AJP1509" s="147"/>
      <c r="AJQ1509" s="147"/>
      <c r="AJR1509" s="147"/>
      <c r="AJS1509" s="147"/>
      <c r="AJT1509" s="147"/>
      <c r="AJU1509" s="147"/>
      <c r="AJV1509" s="147"/>
      <c r="AJW1509" s="147"/>
      <c r="AJX1509" s="147"/>
      <c r="AJY1509" s="147"/>
      <c r="AJZ1509" s="147"/>
      <c r="AKA1509" s="147"/>
      <c r="AKB1509" s="147"/>
      <c r="AKC1509" s="147"/>
      <c r="AKD1509" s="147"/>
      <c r="AKE1509" s="147"/>
      <c r="AKF1509" s="147"/>
      <c r="AKG1509" s="147"/>
      <c r="AKH1509" s="147"/>
      <c r="AKI1509" s="147"/>
      <c r="AKJ1509" s="147"/>
      <c r="AKK1509" s="147"/>
      <c r="AKL1509" s="147"/>
      <c r="AKM1509" s="147"/>
      <c r="AKN1509" s="147"/>
      <c r="AKO1509" s="147"/>
      <c r="AKP1509" s="147"/>
      <c r="AKQ1509" s="147"/>
      <c r="AKR1509" s="147"/>
      <c r="AKS1509" s="147"/>
      <c r="AKT1509" s="147"/>
      <c r="AKU1509" s="147"/>
      <c r="AKV1509" s="147"/>
      <c r="AKW1509" s="147"/>
      <c r="AKX1509" s="147"/>
      <c r="AKY1509" s="147"/>
      <c r="AKZ1509" s="147"/>
      <c r="ALA1509" s="147"/>
      <c r="ALB1509" s="147"/>
      <c r="ALC1509" s="147"/>
      <c r="ALD1509" s="147"/>
      <c r="ALE1509" s="147"/>
      <c r="ALF1509" s="147"/>
      <c r="ALG1509" s="147"/>
      <c r="ALH1509" s="147"/>
      <c r="ALI1509" s="147"/>
      <c r="ALJ1509" s="147"/>
      <c r="ALK1509" s="147"/>
      <c r="ALL1509" s="147"/>
      <c r="ALM1509" s="147"/>
      <c r="ALN1509" s="147"/>
      <c r="ALO1509" s="147"/>
      <c r="ALP1509" s="147"/>
      <c r="ALQ1509" s="147"/>
      <c r="ALR1509" s="147"/>
      <c r="ALS1509" s="147"/>
      <c r="ALT1509" s="147"/>
      <c r="ALU1509" s="147"/>
      <c r="ALV1509" s="147"/>
      <c r="ALW1509" s="147"/>
      <c r="ALX1509" s="147"/>
      <c r="ALY1509" s="147"/>
      <c r="ALZ1509" s="147"/>
      <c r="AMA1509" s="147"/>
      <c r="AMB1509" s="147"/>
      <c r="AMC1509" s="147"/>
      <c r="AMD1509" s="147"/>
      <c r="AME1509" s="147"/>
      <c r="AMF1509" s="147"/>
      <c r="AMG1509" s="147"/>
      <c r="AMH1509" s="147"/>
      <c r="AMI1509" s="147"/>
      <c r="AMJ1509" s="147"/>
      <c r="AMK1509" s="147"/>
    </row>
    <row r="1510" spans="1:1025" s="149" customFormat="1">
      <c r="A1510" s="144">
        <v>1476</v>
      </c>
      <c r="B1510" s="144" t="s">
        <v>3254</v>
      </c>
      <c r="C1510" s="144">
        <v>416834</v>
      </c>
      <c r="D1510" s="145">
        <v>-1.67</v>
      </c>
      <c r="E1510" s="145">
        <v>60</v>
      </c>
      <c r="F1510" s="145">
        <v>7</v>
      </c>
      <c r="G1510" s="146"/>
      <c r="H1510" s="146"/>
      <c r="I1510" s="147">
        <v>9533624</v>
      </c>
      <c r="J1510" s="148" t="s">
        <v>3255</v>
      </c>
      <c r="K1510" s="147" t="s">
        <v>3256</v>
      </c>
      <c r="M1510" s="147"/>
      <c r="N1510" s="147"/>
      <c r="O1510" s="147"/>
      <c r="P1510" s="147"/>
      <c r="Q1510" s="147"/>
      <c r="R1510" s="147"/>
      <c r="S1510" s="147"/>
      <c r="T1510" s="147"/>
      <c r="U1510" s="147"/>
      <c r="V1510" s="147"/>
      <c r="W1510" s="147"/>
      <c r="X1510" s="147"/>
      <c r="Y1510" s="147"/>
      <c r="Z1510" s="147"/>
      <c r="AA1510" s="147"/>
      <c r="AB1510" s="147"/>
      <c r="AC1510" s="147"/>
      <c r="AD1510" s="147"/>
      <c r="AE1510" s="147"/>
      <c r="AF1510" s="147"/>
      <c r="AG1510" s="147"/>
      <c r="AH1510" s="147"/>
      <c r="AI1510" s="147"/>
      <c r="AJ1510" s="147"/>
      <c r="AK1510" s="147"/>
      <c r="AL1510" s="147"/>
      <c r="AM1510" s="147"/>
      <c r="AN1510" s="147"/>
      <c r="AO1510" s="147"/>
      <c r="AP1510" s="147"/>
      <c r="AQ1510" s="147"/>
      <c r="AR1510" s="147"/>
      <c r="AS1510" s="147"/>
      <c r="AT1510" s="147"/>
      <c r="AU1510" s="147"/>
      <c r="AV1510" s="147"/>
      <c r="AW1510" s="147"/>
      <c r="AX1510" s="147"/>
      <c r="AY1510" s="147"/>
      <c r="AZ1510" s="147"/>
      <c r="BA1510" s="147"/>
      <c r="BB1510" s="147"/>
      <c r="BC1510" s="147"/>
      <c r="BD1510" s="147"/>
      <c r="BE1510" s="147"/>
      <c r="BF1510" s="147"/>
      <c r="BG1510" s="147"/>
      <c r="BH1510" s="147"/>
      <c r="BI1510" s="147"/>
      <c r="BJ1510" s="147"/>
      <c r="BK1510" s="147"/>
      <c r="BL1510" s="147"/>
      <c r="BM1510" s="147"/>
      <c r="BN1510" s="147"/>
      <c r="BO1510" s="147"/>
      <c r="BP1510" s="147"/>
      <c r="BQ1510" s="147"/>
      <c r="BR1510" s="147"/>
      <c r="BS1510" s="147"/>
      <c r="BT1510" s="147"/>
      <c r="BU1510" s="147"/>
      <c r="BV1510" s="147"/>
      <c r="BW1510" s="147"/>
      <c r="BX1510" s="147"/>
      <c r="BY1510" s="147"/>
      <c r="BZ1510" s="147"/>
      <c r="CA1510" s="147"/>
      <c r="CB1510" s="147"/>
      <c r="CC1510" s="147"/>
      <c r="CD1510" s="147"/>
      <c r="CE1510" s="147"/>
      <c r="CF1510" s="147"/>
      <c r="CG1510" s="147"/>
      <c r="CH1510" s="147"/>
      <c r="CI1510" s="147"/>
      <c r="CJ1510" s="147"/>
      <c r="CK1510" s="147"/>
      <c r="CL1510" s="147"/>
      <c r="CM1510" s="147"/>
      <c r="CN1510" s="147"/>
      <c r="CO1510" s="147"/>
      <c r="CP1510" s="147"/>
      <c r="CQ1510" s="147"/>
      <c r="CR1510" s="147"/>
      <c r="CS1510" s="147"/>
      <c r="CT1510" s="147"/>
      <c r="CU1510" s="147"/>
      <c r="CV1510" s="147"/>
      <c r="CW1510" s="147"/>
      <c r="CX1510" s="147"/>
      <c r="CY1510" s="147"/>
      <c r="CZ1510" s="147"/>
      <c r="DA1510" s="147"/>
      <c r="DB1510" s="147"/>
      <c r="DC1510" s="147"/>
      <c r="DD1510" s="147"/>
      <c r="DE1510" s="147"/>
      <c r="DF1510" s="147"/>
      <c r="DG1510" s="147"/>
      <c r="DH1510" s="147"/>
      <c r="DI1510" s="147"/>
      <c r="DJ1510" s="147"/>
      <c r="DK1510" s="147"/>
      <c r="DL1510" s="147"/>
      <c r="DM1510" s="147"/>
      <c r="DN1510" s="147"/>
      <c r="DO1510" s="147"/>
      <c r="DP1510" s="147"/>
      <c r="DQ1510" s="147"/>
      <c r="DR1510" s="147"/>
      <c r="DS1510" s="147"/>
      <c r="DT1510" s="147"/>
      <c r="DU1510" s="147"/>
      <c r="DV1510" s="147"/>
      <c r="DW1510" s="147"/>
      <c r="DX1510" s="147"/>
      <c r="DY1510" s="147"/>
      <c r="DZ1510" s="147"/>
      <c r="EA1510" s="147"/>
      <c r="EB1510" s="147"/>
      <c r="EC1510" s="147"/>
      <c r="ED1510" s="147"/>
      <c r="EE1510" s="147"/>
      <c r="EF1510" s="147"/>
      <c r="EG1510" s="147"/>
      <c r="EH1510" s="147"/>
      <c r="EI1510" s="147"/>
      <c r="EJ1510" s="147"/>
      <c r="EK1510" s="147"/>
      <c r="EL1510" s="147"/>
      <c r="EM1510" s="147"/>
      <c r="EN1510" s="147"/>
      <c r="EO1510" s="147"/>
      <c r="EP1510" s="147"/>
      <c r="EQ1510" s="147"/>
      <c r="ER1510" s="147"/>
      <c r="ES1510" s="147"/>
      <c r="ET1510" s="147"/>
      <c r="EU1510" s="147"/>
      <c r="EV1510" s="147"/>
      <c r="EW1510" s="147"/>
      <c r="EX1510" s="147"/>
      <c r="EY1510" s="147"/>
      <c r="EZ1510" s="147"/>
      <c r="FA1510" s="147"/>
      <c r="FB1510" s="147"/>
      <c r="FC1510" s="147"/>
      <c r="FD1510" s="147"/>
      <c r="FE1510" s="147"/>
      <c r="FF1510" s="147"/>
      <c r="FG1510" s="147"/>
      <c r="FH1510" s="147"/>
      <c r="FI1510" s="147"/>
      <c r="FJ1510" s="147"/>
      <c r="FK1510" s="147"/>
      <c r="FL1510" s="147"/>
      <c r="FM1510" s="147"/>
      <c r="FN1510" s="147"/>
      <c r="FO1510" s="147"/>
      <c r="FP1510" s="147"/>
      <c r="FQ1510" s="147"/>
      <c r="FR1510" s="147"/>
      <c r="FS1510" s="147"/>
      <c r="FT1510" s="147"/>
      <c r="FU1510" s="147"/>
      <c r="FV1510" s="147"/>
      <c r="FW1510" s="147"/>
      <c r="FX1510" s="147"/>
      <c r="FY1510" s="147"/>
      <c r="FZ1510" s="147"/>
      <c r="GA1510" s="147"/>
      <c r="GB1510" s="147"/>
      <c r="GC1510" s="147"/>
      <c r="GD1510" s="147"/>
      <c r="GE1510" s="147"/>
      <c r="GF1510" s="147"/>
      <c r="GG1510" s="147"/>
      <c r="GH1510" s="147"/>
      <c r="GI1510" s="147"/>
      <c r="GJ1510" s="147"/>
      <c r="GK1510" s="147"/>
      <c r="GL1510" s="147"/>
      <c r="GM1510" s="147"/>
      <c r="GN1510" s="147"/>
      <c r="GO1510" s="147"/>
      <c r="GP1510" s="147"/>
      <c r="GQ1510" s="147"/>
      <c r="GR1510" s="147"/>
      <c r="GS1510" s="147"/>
      <c r="GT1510" s="147"/>
      <c r="GU1510" s="147"/>
      <c r="GV1510" s="147"/>
      <c r="GW1510" s="147"/>
      <c r="GX1510" s="147"/>
      <c r="GY1510" s="147"/>
      <c r="GZ1510" s="147"/>
      <c r="HA1510" s="147"/>
      <c r="HB1510" s="147"/>
      <c r="HC1510" s="147"/>
      <c r="HD1510" s="147"/>
      <c r="HE1510" s="147"/>
      <c r="HF1510" s="147"/>
      <c r="HG1510" s="147"/>
      <c r="HH1510" s="147"/>
      <c r="HI1510" s="147"/>
      <c r="HJ1510" s="147"/>
      <c r="HK1510" s="147"/>
      <c r="HL1510" s="147"/>
      <c r="HM1510" s="147"/>
      <c r="HN1510" s="147"/>
      <c r="HO1510" s="147"/>
      <c r="HP1510" s="147"/>
      <c r="HQ1510" s="147"/>
      <c r="HR1510" s="147"/>
      <c r="HS1510" s="147"/>
      <c r="HT1510" s="147"/>
      <c r="HU1510" s="147"/>
      <c r="HV1510" s="147"/>
      <c r="HW1510" s="147"/>
      <c r="HX1510" s="147"/>
      <c r="HY1510" s="147"/>
      <c r="HZ1510" s="147"/>
      <c r="IA1510" s="147"/>
      <c r="IB1510" s="147"/>
      <c r="IC1510" s="147"/>
      <c r="ID1510" s="147"/>
      <c r="IE1510" s="147"/>
      <c r="IF1510" s="147"/>
      <c r="IG1510" s="147"/>
      <c r="IH1510" s="147"/>
      <c r="II1510" s="147"/>
      <c r="IJ1510" s="147"/>
      <c r="IK1510" s="147"/>
      <c r="IL1510" s="147"/>
      <c r="IM1510" s="147"/>
      <c r="IN1510" s="147"/>
      <c r="IO1510" s="147"/>
      <c r="IP1510" s="147"/>
      <c r="IQ1510" s="147"/>
      <c r="IR1510" s="147"/>
      <c r="IS1510" s="147"/>
      <c r="IT1510" s="147"/>
      <c r="IU1510" s="147"/>
      <c r="IV1510" s="147"/>
      <c r="IW1510" s="147"/>
      <c r="IX1510" s="147"/>
      <c r="IY1510" s="147"/>
      <c r="IZ1510" s="147"/>
      <c r="JA1510" s="147"/>
      <c r="JB1510" s="147"/>
      <c r="JC1510" s="147"/>
      <c r="JD1510" s="147"/>
      <c r="JE1510" s="147"/>
      <c r="JF1510" s="147"/>
      <c r="JG1510" s="147"/>
      <c r="JH1510" s="147"/>
      <c r="JI1510" s="147"/>
      <c r="JJ1510" s="147"/>
      <c r="JK1510" s="147"/>
      <c r="JL1510" s="147"/>
      <c r="JM1510" s="147"/>
      <c r="JN1510" s="147"/>
      <c r="JO1510" s="147"/>
      <c r="JP1510" s="147"/>
      <c r="JQ1510" s="147"/>
      <c r="JR1510" s="147"/>
      <c r="JS1510" s="147"/>
      <c r="JT1510" s="147"/>
      <c r="JU1510" s="147"/>
      <c r="JV1510" s="147"/>
      <c r="JW1510" s="147"/>
      <c r="JX1510" s="147"/>
      <c r="JY1510" s="147"/>
      <c r="JZ1510" s="147"/>
      <c r="KA1510" s="147"/>
      <c r="KB1510" s="147"/>
      <c r="KC1510" s="147"/>
      <c r="KD1510" s="147"/>
      <c r="KE1510" s="147"/>
      <c r="KF1510" s="147"/>
      <c r="KG1510" s="147"/>
      <c r="KH1510" s="147"/>
      <c r="KI1510" s="147"/>
      <c r="KJ1510" s="147"/>
      <c r="KK1510" s="147"/>
      <c r="KL1510" s="147"/>
      <c r="KM1510" s="147"/>
      <c r="KN1510" s="147"/>
      <c r="KO1510" s="147"/>
      <c r="KP1510" s="147"/>
      <c r="KQ1510" s="147"/>
      <c r="KR1510" s="147"/>
      <c r="KS1510" s="147"/>
      <c r="KT1510" s="147"/>
      <c r="KU1510" s="147"/>
      <c r="KV1510" s="147"/>
      <c r="KW1510" s="147"/>
      <c r="KX1510" s="147"/>
      <c r="KY1510" s="147"/>
      <c r="KZ1510" s="147"/>
      <c r="LA1510" s="147"/>
      <c r="LB1510" s="147"/>
      <c r="LC1510" s="147"/>
      <c r="LD1510" s="147"/>
      <c r="LE1510" s="147"/>
      <c r="LF1510" s="147"/>
      <c r="LG1510" s="147"/>
      <c r="LH1510" s="147"/>
      <c r="LI1510" s="147"/>
      <c r="LJ1510" s="147"/>
      <c r="LK1510" s="147"/>
      <c r="LL1510" s="147"/>
      <c r="LM1510" s="147"/>
      <c r="LN1510" s="147"/>
      <c r="LO1510" s="147"/>
      <c r="LP1510" s="147"/>
      <c r="LQ1510" s="147"/>
      <c r="LR1510" s="147"/>
      <c r="LS1510" s="147"/>
      <c r="LT1510" s="147"/>
      <c r="LU1510" s="147"/>
      <c r="LV1510" s="147"/>
      <c r="LW1510" s="147"/>
      <c r="LX1510" s="147"/>
      <c r="LY1510" s="147"/>
      <c r="LZ1510" s="147"/>
      <c r="MA1510" s="147"/>
      <c r="MB1510" s="147"/>
      <c r="MC1510" s="147"/>
      <c r="MD1510" s="147"/>
      <c r="ME1510" s="147"/>
      <c r="MF1510" s="147"/>
      <c r="MG1510" s="147"/>
      <c r="MH1510" s="147"/>
      <c r="MI1510" s="147"/>
      <c r="MJ1510" s="147"/>
      <c r="MK1510" s="147"/>
      <c r="ML1510" s="147"/>
      <c r="MM1510" s="147"/>
      <c r="MN1510" s="147"/>
      <c r="MO1510" s="147"/>
      <c r="MP1510" s="147"/>
      <c r="MQ1510" s="147"/>
      <c r="MR1510" s="147"/>
      <c r="MS1510" s="147"/>
      <c r="MT1510" s="147"/>
      <c r="MU1510" s="147"/>
      <c r="MV1510" s="147"/>
      <c r="MW1510" s="147"/>
      <c r="MX1510" s="147"/>
      <c r="MY1510" s="147"/>
      <c r="MZ1510" s="147"/>
      <c r="NA1510" s="147"/>
      <c r="NB1510" s="147"/>
      <c r="NC1510" s="147"/>
      <c r="ND1510" s="147"/>
      <c r="NE1510" s="147"/>
      <c r="NF1510" s="147"/>
      <c r="NG1510" s="147"/>
      <c r="NH1510" s="147"/>
      <c r="NI1510" s="147"/>
      <c r="NJ1510" s="147"/>
      <c r="NK1510" s="147"/>
      <c r="NL1510" s="147"/>
      <c r="NM1510" s="147"/>
      <c r="NN1510" s="147"/>
      <c r="NO1510" s="147"/>
      <c r="NP1510" s="147"/>
      <c r="NQ1510" s="147"/>
      <c r="NR1510" s="147"/>
      <c r="NS1510" s="147"/>
      <c r="NT1510" s="147"/>
      <c r="NU1510" s="147"/>
      <c r="NV1510" s="147"/>
      <c r="NW1510" s="147"/>
      <c r="NX1510" s="147"/>
      <c r="NY1510" s="147"/>
      <c r="NZ1510" s="147"/>
      <c r="OA1510" s="147"/>
      <c r="OB1510" s="147"/>
      <c r="OC1510" s="147"/>
      <c r="OD1510" s="147"/>
      <c r="OE1510" s="147"/>
      <c r="OF1510" s="147"/>
      <c r="OG1510" s="147"/>
      <c r="OH1510" s="147"/>
      <c r="OI1510" s="147"/>
      <c r="OJ1510" s="147"/>
      <c r="OK1510" s="147"/>
      <c r="OL1510" s="147"/>
      <c r="OM1510" s="147"/>
      <c r="ON1510" s="147"/>
      <c r="OO1510" s="147"/>
      <c r="OP1510" s="147"/>
      <c r="OQ1510" s="147"/>
      <c r="OR1510" s="147"/>
      <c r="OS1510" s="147"/>
      <c r="OT1510" s="147"/>
      <c r="OU1510" s="147"/>
      <c r="OV1510" s="147"/>
      <c r="OW1510" s="147"/>
      <c r="OX1510" s="147"/>
      <c r="OY1510" s="147"/>
      <c r="OZ1510" s="147"/>
      <c r="PA1510" s="147"/>
      <c r="PB1510" s="147"/>
      <c r="PC1510" s="147"/>
      <c r="PD1510" s="147"/>
      <c r="PE1510" s="147"/>
      <c r="PF1510" s="147"/>
      <c r="PG1510" s="147"/>
      <c r="PH1510" s="147"/>
      <c r="PI1510" s="147"/>
      <c r="PJ1510" s="147"/>
      <c r="PK1510" s="147"/>
      <c r="PL1510" s="147"/>
      <c r="PM1510" s="147"/>
      <c r="PN1510" s="147"/>
      <c r="PO1510" s="147"/>
      <c r="PP1510" s="147"/>
      <c r="PQ1510" s="147"/>
      <c r="PR1510" s="147"/>
      <c r="PS1510" s="147"/>
      <c r="PT1510" s="147"/>
      <c r="PU1510" s="147"/>
      <c r="PV1510" s="147"/>
      <c r="PW1510" s="147"/>
      <c r="PX1510" s="147"/>
      <c r="PY1510" s="147"/>
      <c r="PZ1510" s="147"/>
      <c r="QA1510" s="147"/>
      <c r="QB1510" s="147"/>
      <c r="QC1510" s="147"/>
      <c r="QD1510" s="147"/>
      <c r="QE1510" s="147"/>
      <c r="QF1510" s="147"/>
      <c r="QG1510" s="147"/>
      <c r="QH1510" s="147"/>
      <c r="QI1510" s="147"/>
      <c r="QJ1510" s="147"/>
      <c r="QK1510" s="147"/>
      <c r="QL1510" s="147"/>
      <c r="QM1510" s="147"/>
      <c r="QN1510" s="147"/>
      <c r="QO1510" s="147"/>
      <c r="QP1510" s="147"/>
      <c r="QQ1510" s="147"/>
      <c r="QR1510" s="147"/>
      <c r="QS1510" s="147"/>
      <c r="QT1510" s="147"/>
      <c r="QU1510" s="147"/>
      <c r="QV1510" s="147"/>
      <c r="QW1510" s="147"/>
      <c r="QX1510" s="147"/>
      <c r="QY1510" s="147"/>
      <c r="QZ1510" s="147"/>
      <c r="RA1510" s="147"/>
      <c r="RB1510" s="147"/>
      <c r="RC1510" s="147"/>
      <c r="RD1510" s="147"/>
      <c r="RE1510" s="147"/>
      <c r="RF1510" s="147"/>
      <c r="RG1510" s="147"/>
      <c r="RH1510" s="147"/>
      <c r="RI1510" s="147"/>
      <c r="RJ1510" s="147"/>
      <c r="RK1510" s="147"/>
      <c r="RL1510" s="147"/>
      <c r="RM1510" s="147"/>
      <c r="RN1510" s="147"/>
      <c r="RO1510" s="147"/>
      <c r="RP1510" s="147"/>
      <c r="RQ1510" s="147"/>
      <c r="RR1510" s="147"/>
      <c r="RS1510" s="147"/>
      <c r="RT1510" s="147"/>
      <c r="RU1510" s="147"/>
      <c r="RV1510" s="147"/>
      <c r="RW1510" s="147"/>
      <c r="RX1510" s="147"/>
      <c r="RY1510" s="147"/>
      <c r="RZ1510" s="147"/>
      <c r="SA1510" s="147"/>
      <c r="SB1510" s="147"/>
      <c r="SC1510" s="147"/>
      <c r="SD1510" s="147"/>
      <c r="SE1510" s="147"/>
      <c r="SF1510" s="147"/>
      <c r="SG1510" s="147"/>
      <c r="SH1510" s="147"/>
      <c r="SI1510" s="147"/>
      <c r="SJ1510" s="147"/>
      <c r="SK1510" s="147"/>
      <c r="SL1510" s="147"/>
      <c r="SM1510" s="147"/>
      <c r="SN1510" s="147"/>
      <c r="SO1510" s="147"/>
      <c r="SP1510" s="147"/>
      <c r="SQ1510" s="147"/>
      <c r="SR1510" s="147"/>
      <c r="SS1510" s="147"/>
      <c r="ST1510" s="147"/>
      <c r="SU1510" s="147"/>
      <c r="SV1510" s="147"/>
      <c r="SW1510" s="147"/>
      <c r="SX1510" s="147"/>
      <c r="SY1510" s="147"/>
      <c r="SZ1510" s="147"/>
      <c r="TA1510" s="147"/>
      <c r="TB1510" s="147"/>
      <c r="TC1510" s="147"/>
      <c r="TD1510" s="147"/>
      <c r="TE1510" s="147"/>
      <c r="TF1510" s="147"/>
      <c r="TG1510" s="147"/>
      <c r="TH1510" s="147"/>
      <c r="TI1510" s="147"/>
      <c r="TJ1510" s="147"/>
      <c r="TK1510" s="147"/>
      <c r="TL1510" s="147"/>
      <c r="TM1510" s="147"/>
      <c r="TN1510" s="147"/>
      <c r="TO1510" s="147"/>
      <c r="TP1510" s="147"/>
      <c r="TQ1510" s="147"/>
      <c r="TR1510" s="147"/>
      <c r="TS1510" s="147"/>
      <c r="TT1510" s="147"/>
      <c r="TU1510" s="147"/>
      <c r="TV1510" s="147"/>
      <c r="TW1510" s="147"/>
      <c r="TX1510" s="147"/>
      <c r="TY1510" s="147"/>
      <c r="TZ1510" s="147"/>
      <c r="UA1510" s="147"/>
      <c r="UB1510" s="147"/>
      <c r="UC1510" s="147"/>
      <c r="UD1510" s="147"/>
      <c r="UE1510" s="147"/>
      <c r="UF1510" s="147"/>
      <c r="UG1510" s="147"/>
      <c r="UH1510" s="147"/>
      <c r="UI1510" s="147"/>
      <c r="UJ1510" s="147"/>
      <c r="UK1510" s="147"/>
      <c r="UL1510" s="147"/>
      <c r="UM1510" s="147"/>
      <c r="UN1510" s="147"/>
      <c r="UO1510" s="147"/>
      <c r="UP1510" s="147"/>
      <c r="UQ1510" s="147"/>
      <c r="UR1510" s="147"/>
      <c r="US1510" s="147"/>
      <c r="UT1510" s="147"/>
      <c r="UU1510" s="147"/>
      <c r="UV1510" s="147"/>
      <c r="UW1510" s="147"/>
      <c r="UX1510" s="147"/>
      <c r="UY1510" s="147"/>
      <c r="UZ1510" s="147"/>
      <c r="VA1510" s="147"/>
      <c r="VB1510" s="147"/>
      <c r="VC1510" s="147"/>
      <c r="VD1510" s="147"/>
      <c r="VE1510" s="147"/>
      <c r="VF1510" s="147"/>
      <c r="VG1510" s="147"/>
      <c r="VH1510" s="147"/>
      <c r="VI1510" s="147"/>
      <c r="VJ1510" s="147"/>
      <c r="VK1510" s="147"/>
      <c r="VL1510" s="147"/>
      <c r="VM1510" s="147"/>
      <c r="VN1510" s="147"/>
      <c r="VO1510" s="147"/>
      <c r="VP1510" s="147"/>
      <c r="VQ1510" s="147"/>
      <c r="VR1510" s="147"/>
      <c r="VS1510" s="147"/>
      <c r="VT1510" s="147"/>
      <c r="VU1510" s="147"/>
      <c r="VV1510" s="147"/>
      <c r="VW1510" s="147"/>
      <c r="VX1510" s="147"/>
      <c r="VY1510" s="147"/>
      <c r="VZ1510" s="147"/>
      <c r="WA1510" s="147"/>
      <c r="WB1510" s="147"/>
      <c r="WC1510" s="147"/>
      <c r="WD1510" s="147"/>
      <c r="WE1510" s="147"/>
      <c r="WF1510" s="147"/>
      <c r="WG1510" s="147"/>
      <c r="WH1510" s="147"/>
      <c r="WI1510" s="147"/>
      <c r="WJ1510" s="147"/>
      <c r="WK1510" s="147"/>
      <c r="WL1510" s="147"/>
      <c r="WM1510" s="147"/>
      <c r="WN1510" s="147"/>
      <c r="WO1510" s="147"/>
      <c r="WP1510" s="147"/>
      <c r="WQ1510" s="147"/>
      <c r="WR1510" s="147"/>
      <c r="WS1510" s="147"/>
      <c r="WT1510" s="147"/>
      <c r="WU1510" s="147"/>
      <c r="WV1510" s="147"/>
      <c r="WW1510" s="147"/>
      <c r="WX1510" s="147"/>
      <c r="WY1510" s="147"/>
      <c r="WZ1510" s="147"/>
      <c r="XA1510" s="147"/>
      <c r="XB1510" s="147"/>
      <c r="XC1510" s="147"/>
      <c r="XD1510" s="147"/>
      <c r="XE1510" s="147"/>
      <c r="XF1510" s="147"/>
      <c r="XG1510" s="147"/>
      <c r="XH1510" s="147"/>
      <c r="XI1510" s="147"/>
      <c r="XJ1510" s="147"/>
      <c r="XK1510" s="147"/>
      <c r="XL1510" s="147"/>
      <c r="XM1510" s="147"/>
      <c r="XN1510" s="147"/>
      <c r="XO1510" s="147"/>
      <c r="XP1510" s="147"/>
      <c r="XQ1510" s="147"/>
      <c r="XR1510" s="147"/>
      <c r="XS1510" s="147"/>
      <c r="XT1510" s="147"/>
      <c r="XU1510" s="147"/>
      <c r="XV1510" s="147"/>
      <c r="XW1510" s="147"/>
      <c r="XX1510" s="147"/>
      <c r="XY1510" s="147"/>
      <c r="XZ1510" s="147"/>
      <c r="YA1510" s="147"/>
      <c r="YB1510" s="147"/>
      <c r="YC1510" s="147"/>
      <c r="YD1510" s="147"/>
      <c r="YE1510" s="147"/>
      <c r="YF1510" s="147"/>
      <c r="YG1510" s="147"/>
      <c r="YH1510" s="147"/>
      <c r="YI1510" s="147"/>
      <c r="YJ1510" s="147"/>
      <c r="YK1510" s="147"/>
      <c r="YL1510" s="147"/>
      <c r="YM1510" s="147"/>
      <c r="YN1510" s="147"/>
      <c r="YO1510" s="147"/>
      <c r="YP1510" s="147"/>
      <c r="YQ1510" s="147"/>
      <c r="YR1510" s="147"/>
      <c r="YS1510" s="147"/>
      <c r="YT1510" s="147"/>
      <c r="YU1510" s="147"/>
      <c r="YV1510" s="147"/>
      <c r="YW1510" s="147"/>
      <c r="YX1510" s="147"/>
      <c r="YY1510" s="147"/>
      <c r="YZ1510" s="147"/>
      <c r="ZA1510" s="147"/>
      <c r="ZB1510" s="147"/>
      <c r="ZC1510" s="147"/>
      <c r="ZD1510" s="147"/>
      <c r="ZE1510" s="147"/>
      <c r="ZF1510" s="147"/>
      <c r="ZG1510" s="147"/>
      <c r="ZH1510" s="147"/>
      <c r="ZI1510" s="147"/>
      <c r="ZJ1510" s="147"/>
      <c r="ZK1510" s="147"/>
      <c r="ZL1510" s="147"/>
      <c r="ZM1510" s="147"/>
      <c r="ZN1510" s="147"/>
      <c r="ZO1510" s="147"/>
      <c r="ZP1510" s="147"/>
      <c r="ZQ1510" s="147"/>
      <c r="ZR1510" s="147"/>
      <c r="ZS1510" s="147"/>
      <c r="ZT1510" s="147"/>
      <c r="ZU1510" s="147"/>
      <c r="ZV1510" s="147"/>
      <c r="ZW1510" s="147"/>
      <c r="ZX1510" s="147"/>
      <c r="ZY1510" s="147"/>
      <c r="ZZ1510" s="147"/>
      <c r="AAA1510" s="147"/>
      <c r="AAB1510" s="147"/>
      <c r="AAC1510" s="147"/>
      <c r="AAD1510" s="147"/>
      <c r="AAE1510" s="147"/>
      <c r="AAF1510" s="147"/>
      <c r="AAG1510" s="147"/>
      <c r="AAH1510" s="147"/>
      <c r="AAI1510" s="147"/>
      <c r="AAJ1510" s="147"/>
      <c r="AAK1510" s="147"/>
      <c r="AAL1510" s="147"/>
      <c r="AAM1510" s="147"/>
      <c r="AAN1510" s="147"/>
      <c r="AAO1510" s="147"/>
      <c r="AAP1510" s="147"/>
      <c r="AAQ1510" s="147"/>
      <c r="AAR1510" s="147"/>
      <c r="AAS1510" s="147"/>
      <c r="AAT1510" s="147"/>
      <c r="AAU1510" s="147"/>
      <c r="AAV1510" s="147"/>
      <c r="AAW1510" s="147"/>
      <c r="AAX1510" s="147"/>
      <c r="AAY1510" s="147"/>
      <c r="AAZ1510" s="147"/>
      <c r="ABA1510" s="147"/>
      <c r="ABB1510" s="147"/>
      <c r="ABC1510" s="147"/>
      <c r="ABD1510" s="147"/>
      <c r="ABE1510" s="147"/>
      <c r="ABF1510" s="147"/>
      <c r="ABG1510" s="147"/>
      <c r="ABH1510" s="147"/>
      <c r="ABI1510" s="147"/>
      <c r="ABJ1510" s="147"/>
      <c r="ABK1510" s="147"/>
      <c r="ABL1510" s="147"/>
      <c r="ABM1510" s="147"/>
      <c r="ABN1510" s="147"/>
      <c r="ABO1510" s="147"/>
      <c r="ABP1510" s="147"/>
      <c r="ABQ1510" s="147"/>
      <c r="ABR1510" s="147"/>
      <c r="ABS1510" s="147"/>
      <c r="ABT1510" s="147"/>
      <c r="ABU1510" s="147"/>
      <c r="ABV1510" s="147"/>
      <c r="ABW1510" s="147"/>
      <c r="ABX1510" s="147"/>
      <c r="ABY1510" s="147"/>
      <c r="ABZ1510" s="147"/>
      <c r="ACA1510" s="147"/>
      <c r="ACB1510" s="147"/>
      <c r="ACC1510" s="147"/>
      <c r="ACD1510" s="147"/>
      <c r="ACE1510" s="147"/>
      <c r="ACF1510" s="147"/>
      <c r="ACG1510" s="147"/>
      <c r="ACH1510" s="147"/>
      <c r="ACI1510" s="147"/>
      <c r="ACJ1510" s="147"/>
      <c r="ACK1510" s="147"/>
      <c r="ACL1510" s="147"/>
      <c r="ACM1510" s="147"/>
      <c r="ACN1510" s="147"/>
      <c r="ACO1510" s="147"/>
      <c r="ACP1510" s="147"/>
      <c r="ACQ1510" s="147"/>
      <c r="ACR1510" s="147"/>
      <c r="ACS1510" s="147"/>
      <c r="ACT1510" s="147"/>
      <c r="ACU1510" s="147"/>
      <c r="ACV1510" s="147"/>
      <c r="ACW1510" s="147"/>
      <c r="ACX1510" s="147"/>
      <c r="ACY1510" s="147"/>
      <c r="ACZ1510" s="147"/>
      <c r="ADA1510" s="147"/>
      <c r="ADB1510" s="147"/>
      <c r="ADC1510" s="147"/>
      <c r="ADD1510" s="147"/>
      <c r="ADE1510" s="147"/>
      <c r="ADF1510" s="147"/>
      <c r="ADG1510" s="147"/>
      <c r="ADH1510" s="147"/>
      <c r="ADI1510" s="147"/>
      <c r="ADJ1510" s="147"/>
      <c r="ADK1510" s="147"/>
      <c r="ADL1510" s="147"/>
      <c r="ADM1510" s="147"/>
      <c r="ADN1510" s="147"/>
      <c r="ADO1510" s="147"/>
      <c r="ADP1510" s="147"/>
      <c r="ADQ1510" s="147"/>
      <c r="ADR1510" s="147"/>
      <c r="ADS1510" s="147"/>
      <c r="ADT1510" s="147"/>
      <c r="ADU1510" s="147"/>
      <c r="ADV1510" s="147"/>
      <c r="ADW1510" s="147"/>
      <c r="ADX1510" s="147"/>
      <c r="ADY1510" s="147"/>
      <c r="ADZ1510" s="147"/>
      <c r="AEA1510" s="147"/>
      <c r="AEB1510" s="147"/>
      <c r="AEC1510" s="147"/>
      <c r="AED1510" s="147"/>
      <c r="AEE1510" s="147"/>
      <c r="AEF1510" s="147"/>
      <c r="AEG1510" s="147"/>
      <c r="AEH1510" s="147"/>
      <c r="AEI1510" s="147"/>
      <c r="AEJ1510" s="147"/>
      <c r="AEK1510" s="147"/>
      <c r="AEL1510" s="147"/>
      <c r="AEM1510" s="147"/>
      <c r="AEN1510" s="147"/>
      <c r="AEO1510" s="147"/>
      <c r="AEP1510" s="147"/>
      <c r="AEQ1510" s="147"/>
      <c r="AER1510" s="147"/>
      <c r="AES1510" s="147"/>
      <c r="AET1510" s="147"/>
      <c r="AEU1510" s="147"/>
      <c r="AEV1510" s="147"/>
      <c r="AEW1510" s="147"/>
      <c r="AEX1510" s="147"/>
      <c r="AEY1510" s="147"/>
      <c r="AEZ1510" s="147"/>
      <c r="AFA1510" s="147"/>
      <c r="AFB1510" s="147"/>
      <c r="AFC1510" s="147"/>
      <c r="AFD1510" s="147"/>
      <c r="AFE1510" s="147"/>
      <c r="AFF1510" s="147"/>
      <c r="AFG1510" s="147"/>
      <c r="AFH1510" s="147"/>
      <c r="AFI1510" s="147"/>
      <c r="AFJ1510" s="147"/>
      <c r="AFK1510" s="147"/>
      <c r="AFL1510" s="147"/>
      <c r="AFM1510" s="147"/>
      <c r="AFN1510" s="147"/>
      <c r="AFO1510" s="147"/>
      <c r="AFP1510" s="147"/>
      <c r="AFQ1510" s="147"/>
      <c r="AFR1510" s="147"/>
      <c r="AFS1510" s="147"/>
      <c r="AFT1510" s="147"/>
      <c r="AFU1510" s="147"/>
      <c r="AFV1510" s="147"/>
      <c r="AFW1510" s="147"/>
      <c r="AFX1510" s="147"/>
      <c r="AFY1510" s="147"/>
      <c r="AFZ1510" s="147"/>
      <c r="AGA1510" s="147"/>
      <c r="AGB1510" s="147"/>
      <c r="AGC1510" s="147"/>
      <c r="AGD1510" s="147"/>
      <c r="AGE1510" s="147"/>
      <c r="AGF1510" s="147"/>
      <c r="AGG1510" s="147"/>
      <c r="AGH1510" s="147"/>
      <c r="AGI1510" s="147"/>
      <c r="AGJ1510" s="147"/>
      <c r="AGK1510" s="147"/>
      <c r="AGL1510" s="147"/>
      <c r="AGM1510" s="147"/>
      <c r="AGN1510" s="147"/>
      <c r="AGO1510" s="147"/>
      <c r="AGP1510" s="147"/>
      <c r="AGQ1510" s="147"/>
      <c r="AGR1510" s="147"/>
      <c r="AGS1510" s="147"/>
      <c r="AGT1510" s="147"/>
      <c r="AGU1510" s="147"/>
      <c r="AGV1510" s="147"/>
      <c r="AGW1510" s="147"/>
      <c r="AGX1510" s="147"/>
      <c r="AGY1510" s="147"/>
      <c r="AGZ1510" s="147"/>
      <c r="AHA1510" s="147"/>
      <c r="AHB1510" s="147"/>
      <c r="AHC1510" s="147"/>
      <c r="AHD1510" s="147"/>
      <c r="AHE1510" s="147"/>
      <c r="AHF1510" s="147"/>
      <c r="AHG1510" s="147"/>
      <c r="AHH1510" s="147"/>
      <c r="AHI1510" s="147"/>
      <c r="AHJ1510" s="147"/>
      <c r="AHK1510" s="147"/>
      <c r="AHL1510" s="147"/>
      <c r="AHM1510" s="147"/>
      <c r="AHN1510" s="147"/>
      <c r="AHO1510" s="147"/>
      <c r="AHP1510" s="147"/>
      <c r="AHQ1510" s="147"/>
      <c r="AHR1510" s="147"/>
      <c r="AHS1510" s="147"/>
      <c r="AHT1510" s="147"/>
      <c r="AHU1510" s="147"/>
      <c r="AHV1510" s="147"/>
      <c r="AHW1510" s="147"/>
      <c r="AHX1510" s="147"/>
      <c r="AHY1510" s="147"/>
      <c r="AHZ1510" s="147"/>
      <c r="AIA1510" s="147"/>
      <c r="AIB1510" s="147"/>
      <c r="AIC1510" s="147"/>
      <c r="AID1510" s="147"/>
      <c r="AIE1510" s="147"/>
      <c r="AIF1510" s="147"/>
      <c r="AIG1510" s="147"/>
      <c r="AIH1510" s="147"/>
      <c r="AII1510" s="147"/>
      <c r="AIJ1510" s="147"/>
      <c r="AIK1510" s="147"/>
      <c r="AIL1510" s="147"/>
      <c r="AIM1510" s="147"/>
      <c r="AIN1510" s="147"/>
      <c r="AIO1510" s="147"/>
      <c r="AIP1510" s="147"/>
      <c r="AIQ1510" s="147"/>
      <c r="AIR1510" s="147"/>
      <c r="AIS1510" s="147"/>
      <c r="AIT1510" s="147"/>
      <c r="AIU1510" s="147"/>
      <c r="AIV1510" s="147"/>
      <c r="AIW1510" s="147"/>
      <c r="AIX1510" s="147"/>
      <c r="AIY1510" s="147"/>
      <c r="AIZ1510" s="147"/>
      <c r="AJA1510" s="147"/>
      <c r="AJB1510" s="147"/>
      <c r="AJC1510" s="147"/>
      <c r="AJD1510" s="147"/>
      <c r="AJE1510" s="147"/>
      <c r="AJF1510" s="147"/>
      <c r="AJG1510" s="147"/>
      <c r="AJH1510" s="147"/>
      <c r="AJI1510" s="147"/>
      <c r="AJJ1510" s="147"/>
      <c r="AJK1510" s="147"/>
      <c r="AJL1510" s="147"/>
      <c r="AJM1510" s="147"/>
      <c r="AJN1510" s="147"/>
      <c r="AJO1510" s="147"/>
      <c r="AJP1510" s="147"/>
      <c r="AJQ1510" s="147"/>
      <c r="AJR1510" s="147"/>
      <c r="AJS1510" s="147"/>
      <c r="AJT1510" s="147"/>
      <c r="AJU1510" s="147"/>
      <c r="AJV1510" s="147"/>
      <c r="AJW1510" s="147"/>
      <c r="AJX1510" s="147"/>
      <c r="AJY1510" s="147"/>
      <c r="AJZ1510" s="147"/>
      <c r="AKA1510" s="147"/>
      <c r="AKB1510" s="147"/>
      <c r="AKC1510" s="147"/>
      <c r="AKD1510" s="147"/>
      <c r="AKE1510" s="147"/>
      <c r="AKF1510" s="147"/>
      <c r="AKG1510" s="147"/>
      <c r="AKH1510" s="147"/>
      <c r="AKI1510" s="147"/>
      <c r="AKJ1510" s="147"/>
      <c r="AKK1510" s="147"/>
      <c r="AKL1510" s="147"/>
      <c r="AKM1510" s="147"/>
      <c r="AKN1510" s="147"/>
      <c r="AKO1510" s="147"/>
      <c r="AKP1510" s="147"/>
      <c r="AKQ1510" s="147"/>
      <c r="AKR1510" s="147"/>
      <c r="AKS1510" s="147"/>
      <c r="AKT1510" s="147"/>
      <c r="AKU1510" s="147"/>
      <c r="AKV1510" s="147"/>
      <c r="AKW1510" s="147"/>
      <c r="AKX1510" s="147"/>
      <c r="AKY1510" s="147"/>
      <c r="AKZ1510" s="147"/>
      <c r="ALA1510" s="147"/>
      <c r="ALB1510" s="147"/>
      <c r="ALC1510" s="147"/>
      <c r="ALD1510" s="147"/>
      <c r="ALE1510" s="147"/>
      <c r="ALF1510" s="147"/>
      <c r="ALG1510" s="147"/>
      <c r="ALH1510" s="147"/>
      <c r="ALI1510" s="147"/>
      <c r="ALJ1510" s="147"/>
      <c r="ALK1510" s="147"/>
      <c r="ALL1510" s="147"/>
      <c r="ALM1510" s="147"/>
      <c r="ALN1510" s="147"/>
      <c r="ALO1510" s="147"/>
      <c r="ALP1510" s="147"/>
      <c r="ALQ1510" s="147"/>
      <c r="ALR1510" s="147"/>
      <c r="ALS1510" s="147"/>
      <c r="ALT1510" s="147"/>
      <c r="ALU1510" s="147"/>
      <c r="ALV1510" s="147"/>
      <c r="ALW1510" s="147"/>
      <c r="ALX1510" s="147"/>
      <c r="ALY1510" s="147"/>
      <c r="ALZ1510" s="147"/>
      <c r="AMA1510" s="147"/>
      <c r="AMB1510" s="147"/>
      <c r="AMC1510" s="147"/>
      <c r="AMD1510" s="147"/>
      <c r="AME1510" s="147"/>
      <c r="AMF1510" s="147"/>
      <c r="AMG1510" s="147"/>
      <c r="AMH1510" s="147"/>
      <c r="AMI1510" s="147"/>
      <c r="AMJ1510" s="147"/>
      <c r="AMK1510" s="147"/>
    </row>
    <row r="1511" spans="1:1025" s="149" customFormat="1">
      <c r="A1511" s="144">
        <v>1709</v>
      </c>
      <c r="B1511" s="144" t="s">
        <v>3257</v>
      </c>
      <c r="C1511" s="144">
        <v>122737</v>
      </c>
      <c r="D1511" s="145">
        <v>-1.60133843212237</v>
      </c>
      <c r="E1511" s="145">
        <v>39.450000000000003</v>
      </c>
      <c r="F1511" s="145">
        <v>7</v>
      </c>
      <c r="G1511" s="146"/>
      <c r="H1511" s="146"/>
      <c r="I1511" s="147">
        <v>10852713</v>
      </c>
      <c r="J1511" s="148" t="s">
        <v>3246</v>
      </c>
      <c r="K1511" s="146" t="s">
        <v>3247</v>
      </c>
      <c r="M1511" s="147"/>
      <c r="N1511" s="147"/>
      <c r="O1511" s="147"/>
      <c r="P1511" s="147"/>
      <c r="Q1511" s="147"/>
      <c r="R1511" s="147"/>
      <c r="S1511" s="147"/>
      <c r="T1511" s="147"/>
      <c r="U1511" s="147"/>
      <c r="V1511" s="147"/>
      <c r="W1511" s="147"/>
      <c r="X1511" s="147"/>
      <c r="Y1511" s="147"/>
      <c r="Z1511" s="147"/>
      <c r="AA1511" s="147"/>
      <c r="AB1511" s="147"/>
      <c r="AC1511" s="147"/>
      <c r="AD1511" s="147"/>
      <c r="AE1511" s="147"/>
      <c r="AF1511" s="147"/>
      <c r="AG1511" s="147"/>
      <c r="AH1511" s="147"/>
      <c r="AI1511" s="147"/>
      <c r="AJ1511" s="147"/>
      <c r="AK1511" s="147"/>
      <c r="AL1511" s="147"/>
      <c r="AM1511" s="147"/>
      <c r="AN1511" s="147"/>
      <c r="AO1511" s="147"/>
      <c r="AP1511" s="147"/>
      <c r="AQ1511" s="147"/>
      <c r="AR1511" s="147"/>
      <c r="AS1511" s="147"/>
      <c r="AT1511" s="147"/>
      <c r="AU1511" s="147"/>
      <c r="AV1511" s="147"/>
      <c r="AW1511" s="147"/>
      <c r="AX1511" s="147"/>
      <c r="AY1511" s="147"/>
      <c r="AZ1511" s="147"/>
      <c r="BA1511" s="147"/>
      <c r="BB1511" s="147"/>
      <c r="BC1511" s="147"/>
      <c r="BD1511" s="147"/>
      <c r="BE1511" s="147"/>
      <c r="BF1511" s="147"/>
      <c r="BG1511" s="147"/>
      <c r="BH1511" s="147"/>
      <c r="BI1511" s="147"/>
      <c r="BJ1511" s="147"/>
      <c r="BK1511" s="147"/>
      <c r="BL1511" s="147"/>
      <c r="BM1511" s="147"/>
      <c r="BN1511" s="147"/>
      <c r="BO1511" s="147"/>
      <c r="BP1511" s="147"/>
      <c r="BQ1511" s="147"/>
      <c r="BR1511" s="147"/>
      <c r="BS1511" s="147"/>
      <c r="BT1511" s="147"/>
      <c r="BU1511" s="147"/>
      <c r="BV1511" s="147"/>
      <c r="BW1511" s="147"/>
      <c r="BX1511" s="147"/>
      <c r="BY1511" s="147"/>
      <c r="BZ1511" s="147"/>
      <c r="CA1511" s="147"/>
      <c r="CB1511" s="147"/>
      <c r="CC1511" s="147"/>
      <c r="CD1511" s="147"/>
      <c r="CE1511" s="147"/>
      <c r="CF1511" s="147"/>
      <c r="CG1511" s="147"/>
      <c r="CH1511" s="147"/>
      <c r="CI1511" s="147"/>
      <c r="CJ1511" s="147"/>
      <c r="CK1511" s="147"/>
      <c r="CL1511" s="147"/>
      <c r="CM1511" s="147"/>
      <c r="CN1511" s="147"/>
      <c r="CO1511" s="147"/>
      <c r="CP1511" s="147"/>
      <c r="CQ1511" s="147"/>
      <c r="CR1511" s="147"/>
      <c r="CS1511" s="147"/>
      <c r="CT1511" s="147"/>
      <c r="CU1511" s="147"/>
      <c r="CV1511" s="147"/>
      <c r="CW1511" s="147"/>
      <c r="CX1511" s="147"/>
      <c r="CY1511" s="147"/>
      <c r="CZ1511" s="147"/>
      <c r="DA1511" s="147"/>
      <c r="DB1511" s="147"/>
      <c r="DC1511" s="147"/>
      <c r="DD1511" s="147"/>
      <c r="DE1511" s="147"/>
      <c r="DF1511" s="147"/>
      <c r="DG1511" s="147"/>
      <c r="DH1511" s="147"/>
      <c r="DI1511" s="147"/>
      <c r="DJ1511" s="147"/>
      <c r="DK1511" s="147"/>
      <c r="DL1511" s="147"/>
      <c r="DM1511" s="147"/>
      <c r="DN1511" s="147"/>
      <c r="DO1511" s="147"/>
      <c r="DP1511" s="147"/>
      <c r="DQ1511" s="147"/>
      <c r="DR1511" s="147"/>
      <c r="DS1511" s="147"/>
      <c r="DT1511" s="147"/>
      <c r="DU1511" s="147"/>
      <c r="DV1511" s="147"/>
      <c r="DW1511" s="147"/>
      <c r="DX1511" s="147"/>
      <c r="DY1511" s="147"/>
      <c r="DZ1511" s="147"/>
      <c r="EA1511" s="147"/>
      <c r="EB1511" s="147"/>
      <c r="EC1511" s="147"/>
      <c r="ED1511" s="147"/>
      <c r="EE1511" s="147"/>
      <c r="EF1511" s="147"/>
      <c r="EG1511" s="147"/>
      <c r="EH1511" s="147"/>
      <c r="EI1511" s="147"/>
      <c r="EJ1511" s="147"/>
      <c r="EK1511" s="147"/>
      <c r="EL1511" s="147"/>
      <c r="EM1511" s="147"/>
      <c r="EN1511" s="147"/>
      <c r="EO1511" s="147"/>
      <c r="EP1511" s="147"/>
      <c r="EQ1511" s="147"/>
      <c r="ER1511" s="147"/>
      <c r="ES1511" s="147"/>
      <c r="ET1511" s="147"/>
      <c r="EU1511" s="147"/>
      <c r="EV1511" s="147"/>
      <c r="EW1511" s="147"/>
      <c r="EX1511" s="147"/>
      <c r="EY1511" s="147"/>
      <c r="EZ1511" s="147"/>
      <c r="FA1511" s="147"/>
      <c r="FB1511" s="147"/>
      <c r="FC1511" s="147"/>
      <c r="FD1511" s="147"/>
      <c r="FE1511" s="147"/>
      <c r="FF1511" s="147"/>
      <c r="FG1511" s="147"/>
      <c r="FH1511" s="147"/>
      <c r="FI1511" s="147"/>
      <c r="FJ1511" s="147"/>
      <c r="FK1511" s="147"/>
      <c r="FL1511" s="147"/>
      <c r="FM1511" s="147"/>
      <c r="FN1511" s="147"/>
      <c r="FO1511" s="147"/>
      <c r="FP1511" s="147"/>
      <c r="FQ1511" s="147"/>
      <c r="FR1511" s="147"/>
      <c r="FS1511" s="147"/>
      <c r="FT1511" s="147"/>
      <c r="FU1511" s="147"/>
      <c r="FV1511" s="147"/>
      <c r="FW1511" s="147"/>
      <c r="FX1511" s="147"/>
      <c r="FY1511" s="147"/>
      <c r="FZ1511" s="147"/>
      <c r="GA1511" s="147"/>
      <c r="GB1511" s="147"/>
      <c r="GC1511" s="147"/>
      <c r="GD1511" s="147"/>
      <c r="GE1511" s="147"/>
      <c r="GF1511" s="147"/>
      <c r="GG1511" s="147"/>
      <c r="GH1511" s="147"/>
      <c r="GI1511" s="147"/>
      <c r="GJ1511" s="147"/>
      <c r="GK1511" s="147"/>
      <c r="GL1511" s="147"/>
      <c r="GM1511" s="147"/>
      <c r="GN1511" s="147"/>
      <c r="GO1511" s="147"/>
      <c r="GP1511" s="147"/>
      <c r="GQ1511" s="147"/>
      <c r="GR1511" s="147"/>
      <c r="GS1511" s="147"/>
      <c r="GT1511" s="147"/>
      <c r="GU1511" s="147"/>
      <c r="GV1511" s="147"/>
      <c r="GW1511" s="147"/>
      <c r="GX1511" s="147"/>
      <c r="GY1511" s="147"/>
      <c r="GZ1511" s="147"/>
      <c r="HA1511" s="147"/>
      <c r="HB1511" s="147"/>
      <c r="HC1511" s="147"/>
      <c r="HD1511" s="147"/>
      <c r="HE1511" s="147"/>
      <c r="HF1511" s="147"/>
      <c r="HG1511" s="147"/>
      <c r="HH1511" s="147"/>
      <c r="HI1511" s="147"/>
      <c r="HJ1511" s="147"/>
      <c r="HK1511" s="147"/>
      <c r="HL1511" s="147"/>
      <c r="HM1511" s="147"/>
      <c r="HN1511" s="147"/>
      <c r="HO1511" s="147"/>
      <c r="HP1511" s="147"/>
      <c r="HQ1511" s="147"/>
      <c r="HR1511" s="147"/>
      <c r="HS1511" s="147"/>
      <c r="HT1511" s="147"/>
      <c r="HU1511" s="147"/>
      <c r="HV1511" s="147"/>
      <c r="HW1511" s="147"/>
      <c r="HX1511" s="147"/>
      <c r="HY1511" s="147"/>
      <c r="HZ1511" s="147"/>
      <c r="IA1511" s="147"/>
      <c r="IB1511" s="147"/>
      <c r="IC1511" s="147"/>
      <c r="ID1511" s="147"/>
      <c r="IE1511" s="147"/>
      <c r="IF1511" s="147"/>
      <c r="IG1511" s="147"/>
      <c r="IH1511" s="147"/>
      <c r="II1511" s="147"/>
      <c r="IJ1511" s="147"/>
      <c r="IK1511" s="147"/>
      <c r="IL1511" s="147"/>
      <c r="IM1511" s="147"/>
      <c r="IN1511" s="147"/>
      <c r="IO1511" s="147"/>
      <c r="IP1511" s="147"/>
      <c r="IQ1511" s="147"/>
      <c r="IR1511" s="147"/>
      <c r="IS1511" s="147"/>
      <c r="IT1511" s="147"/>
      <c r="IU1511" s="147"/>
      <c r="IV1511" s="147"/>
      <c r="IW1511" s="147"/>
      <c r="IX1511" s="147"/>
      <c r="IY1511" s="147"/>
      <c r="IZ1511" s="147"/>
      <c r="JA1511" s="147"/>
      <c r="JB1511" s="147"/>
      <c r="JC1511" s="147"/>
      <c r="JD1511" s="147"/>
      <c r="JE1511" s="147"/>
      <c r="JF1511" s="147"/>
      <c r="JG1511" s="147"/>
      <c r="JH1511" s="147"/>
      <c r="JI1511" s="147"/>
      <c r="JJ1511" s="147"/>
      <c r="JK1511" s="147"/>
      <c r="JL1511" s="147"/>
      <c r="JM1511" s="147"/>
      <c r="JN1511" s="147"/>
      <c r="JO1511" s="147"/>
      <c r="JP1511" s="147"/>
      <c r="JQ1511" s="147"/>
      <c r="JR1511" s="147"/>
      <c r="JS1511" s="147"/>
      <c r="JT1511" s="147"/>
      <c r="JU1511" s="147"/>
      <c r="JV1511" s="147"/>
      <c r="JW1511" s="147"/>
      <c r="JX1511" s="147"/>
      <c r="JY1511" s="147"/>
      <c r="JZ1511" s="147"/>
      <c r="KA1511" s="147"/>
      <c r="KB1511" s="147"/>
      <c r="KC1511" s="147"/>
      <c r="KD1511" s="147"/>
      <c r="KE1511" s="147"/>
      <c r="KF1511" s="147"/>
      <c r="KG1511" s="147"/>
      <c r="KH1511" s="147"/>
      <c r="KI1511" s="147"/>
      <c r="KJ1511" s="147"/>
      <c r="KK1511" s="147"/>
      <c r="KL1511" s="147"/>
      <c r="KM1511" s="147"/>
      <c r="KN1511" s="147"/>
      <c r="KO1511" s="147"/>
      <c r="KP1511" s="147"/>
      <c r="KQ1511" s="147"/>
      <c r="KR1511" s="147"/>
      <c r="KS1511" s="147"/>
      <c r="KT1511" s="147"/>
      <c r="KU1511" s="147"/>
      <c r="KV1511" s="147"/>
      <c r="KW1511" s="147"/>
      <c r="KX1511" s="147"/>
      <c r="KY1511" s="147"/>
      <c r="KZ1511" s="147"/>
      <c r="LA1511" s="147"/>
      <c r="LB1511" s="147"/>
      <c r="LC1511" s="147"/>
      <c r="LD1511" s="147"/>
      <c r="LE1511" s="147"/>
      <c r="LF1511" s="147"/>
      <c r="LG1511" s="147"/>
      <c r="LH1511" s="147"/>
      <c r="LI1511" s="147"/>
      <c r="LJ1511" s="147"/>
      <c r="LK1511" s="147"/>
      <c r="LL1511" s="147"/>
      <c r="LM1511" s="147"/>
      <c r="LN1511" s="147"/>
      <c r="LO1511" s="147"/>
      <c r="LP1511" s="147"/>
      <c r="LQ1511" s="147"/>
      <c r="LR1511" s="147"/>
      <c r="LS1511" s="147"/>
      <c r="LT1511" s="147"/>
      <c r="LU1511" s="147"/>
      <c r="LV1511" s="147"/>
      <c r="LW1511" s="147"/>
      <c r="LX1511" s="147"/>
      <c r="LY1511" s="147"/>
      <c r="LZ1511" s="147"/>
      <c r="MA1511" s="147"/>
      <c r="MB1511" s="147"/>
      <c r="MC1511" s="147"/>
      <c r="MD1511" s="147"/>
      <c r="ME1511" s="147"/>
      <c r="MF1511" s="147"/>
      <c r="MG1511" s="147"/>
      <c r="MH1511" s="147"/>
      <c r="MI1511" s="147"/>
      <c r="MJ1511" s="147"/>
      <c r="MK1511" s="147"/>
      <c r="ML1511" s="147"/>
      <c r="MM1511" s="147"/>
      <c r="MN1511" s="147"/>
      <c r="MO1511" s="147"/>
      <c r="MP1511" s="147"/>
      <c r="MQ1511" s="147"/>
      <c r="MR1511" s="147"/>
      <c r="MS1511" s="147"/>
      <c r="MT1511" s="147"/>
      <c r="MU1511" s="147"/>
      <c r="MV1511" s="147"/>
      <c r="MW1511" s="147"/>
      <c r="MX1511" s="147"/>
      <c r="MY1511" s="147"/>
      <c r="MZ1511" s="147"/>
      <c r="NA1511" s="147"/>
      <c r="NB1511" s="147"/>
      <c r="NC1511" s="147"/>
      <c r="ND1511" s="147"/>
      <c r="NE1511" s="147"/>
      <c r="NF1511" s="147"/>
      <c r="NG1511" s="147"/>
      <c r="NH1511" s="147"/>
      <c r="NI1511" s="147"/>
      <c r="NJ1511" s="147"/>
      <c r="NK1511" s="147"/>
      <c r="NL1511" s="147"/>
      <c r="NM1511" s="147"/>
      <c r="NN1511" s="147"/>
      <c r="NO1511" s="147"/>
      <c r="NP1511" s="147"/>
      <c r="NQ1511" s="147"/>
      <c r="NR1511" s="147"/>
      <c r="NS1511" s="147"/>
      <c r="NT1511" s="147"/>
      <c r="NU1511" s="147"/>
      <c r="NV1511" s="147"/>
      <c r="NW1511" s="147"/>
      <c r="NX1511" s="147"/>
      <c r="NY1511" s="147"/>
      <c r="NZ1511" s="147"/>
      <c r="OA1511" s="147"/>
      <c r="OB1511" s="147"/>
      <c r="OC1511" s="147"/>
      <c r="OD1511" s="147"/>
      <c r="OE1511" s="147"/>
      <c r="OF1511" s="147"/>
      <c r="OG1511" s="147"/>
      <c r="OH1511" s="147"/>
      <c r="OI1511" s="147"/>
      <c r="OJ1511" s="147"/>
      <c r="OK1511" s="147"/>
      <c r="OL1511" s="147"/>
      <c r="OM1511" s="147"/>
      <c r="ON1511" s="147"/>
      <c r="OO1511" s="147"/>
      <c r="OP1511" s="147"/>
      <c r="OQ1511" s="147"/>
      <c r="OR1511" s="147"/>
      <c r="OS1511" s="147"/>
      <c r="OT1511" s="147"/>
      <c r="OU1511" s="147"/>
      <c r="OV1511" s="147"/>
      <c r="OW1511" s="147"/>
      <c r="OX1511" s="147"/>
      <c r="OY1511" s="147"/>
      <c r="OZ1511" s="147"/>
      <c r="PA1511" s="147"/>
      <c r="PB1511" s="147"/>
      <c r="PC1511" s="147"/>
      <c r="PD1511" s="147"/>
      <c r="PE1511" s="147"/>
      <c r="PF1511" s="147"/>
      <c r="PG1511" s="147"/>
      <c r="PH1511" s="147"/>
      <c r="PI1511" s="147"/>
      <c r="PJ1511" s="147"/>
      <c r="PK1511" s="147"/>
      <c r="PL1511" s="147"/>
      <c r="PM1511" s="147"/>
      <c r="PN1511" s="147"/>
      <c r="PO1511" s="147"/>
      <c r="PP1511" s="147"/>
      <c r="PQ1511" s="147"/>
      <c r="PR1511" s="147"/>
      <c r="PS1511" s="147"/>
      <c r="PT1511" s="147"/>
      <c r="PU1511" s="147"/>
      <c r="PV1511" s="147"/>
      <c r="PW1511" s="147"/>
      <c r="PX1511" s="147"/>
      <c r="PY1511" s="147"/>
      <c r="PZ1511" s="147"/>
      <c r="QA1511" s="147"/>
      <c r="QB1511" s="147"/>
      <c r="QC1511" s="147"/>
      <c r="QD1511" s="147"/>
      <c r="QE1511" s="147"/>
      <c r="QF1511" s="147"/>
      <c r="QG1511" s="147"/>
      <c r="QH1511" s="147"/>
      <c r="QI1511" s="147"/>
      <c r="QJ1511" s="147"/>
      <c r="QK1511" s="147"/>
      <c r="QL1511" s="147"/>
      <c r="QM1511" s="147"/>
      <c r="QN1511" s="147"/>
      <c r="QO1511" s="147"/>
      <c r="QP1511" s="147"/>
      <c r="QQ1511" s="147"/>
      <c r="QR1511" s="147"/>
      <c r="QS1511" s="147"/>
      <c r="QT1511" s="147"/>
      <c r="QU1511" s="147"/>
      <c r="QV1511" s="147"/>
      <c r="QW1511" s="147"/>
      <c r="QX1511" s="147"/>
      <c r="QY1511" s="147"/>
      <c r="QZ1511" s="147"/>
      <c r="RA1511" s="147"/>
      <c r="RB1511" s="147"/>
      <c r="RC1511" s="147"/>
      <c r="RD1511" s="147"/>
      <c r="RE1511" s="147"/>
      <c r="RF1511" s="147"/>
      <c r="RG1511" s="147"/>
      <c r="RH1511" s="147"/>
      <c r="RI1511" s="147"/>
      <c r="RJ1511" s="147"/>
      <c r="RK1511" s="147"/>
      <c r="RL1511" s="147"/>
      <c r="RM1511" s="147"/>
      <c r="RN1511" s="147"/>
      <c r="RO1511" s="147"/>
      <c r="RP1511" s="147"/>
      <c r="RQ1511" s="147"/>
      <c r="RR1511" s="147"/>
      <c r="RS1511" s="147"/>
      <c r="RT1511" s="147"/>
      <c r="RU1511" s="147"/>
      <c r="RV1511" s="147"/>
      <c r="RW1511" s="147"/>
      <c r="RX1511" s="147"/>
      <c r="RY1511" s="147"/>
      <c r="RZ1511" s="147"/>
      <c r="SA1511" s="147"/>
      <c r="SB1511" s="147"/>
      <c r="SC1511" s="147"/>
      <c r="SD1511" s="147"/>
      <c r="SE1511" s="147"/>
      <c r="SF1511" s="147"/>
      <c r="SG1511" s="147"/>
      <c r="SH1511" s="147"/>
      <c r="SI1511" s="147"/>
      <c r="SJ1511" s="147"/>
      <c r="SK1511" s="147"/>
      <c r="SL1511" s="147"/>
      <c r="SM1511" s="147"/>
      <c r="SN1511" s="147"/>
      <c r="SO1511" s="147"/>
      <c r="SP1511" s="147"/>
      <c r="SQ1511" s="147"/>
      <c r="SR1511" s="147"/>
      <c r="SS1511" s="147"/>
      <c r="ST1511" s="147"/>
      <c r="SU1511" s="147"/>
      <c r="SV1511" s="147"/>
      <c r="SW1511" s="147"/>
      <c r="SX1511" s="147"/>
      <c r="SY1511" s="147"/>
      <c r="SZ1511" s="147"/>
      <c r="TA1511" s="147"/>
      <c r="TB1511" s="147"/>
      <c r="TC1511" s="147"/>
      <c r="TD1511" s="147"/>
      <c r="TE1511" s="147"/>
      <c r="TF1511" s="147"/>
      <c r="TG1511" s="147"/>
      <c r="TH1511" s="147"/>
      <c r="TI1511" s="147"/>
      <c r="TJ1511" s="147"/>
      <c r="TK1511" s="147"/>
      <c r="TL1511" s="147"/>
      <c r="TM1511" s="147"/>
      <c r="TN1511" s="147"/>
      <c r="TO1511" s="147"/>
      <c r="TP1511" s="147"/>
      <c r="TQ1511" s="147"/>
      <c r="TR1511" s="147"/>
      <c r="TS1511" s="147"/>
      <c r="TT1511" s="147"/>
      <c r="TU1511" s="147"/>
      <c r="TV1511" s="147"/>
      <c r="TW1511" s="147"/>
      <c r="TX1511" s="147"/>
      <c r="TY1511" s="147"/>
      <c r="TZ1511" s="147"/>
      <c r="UA1511" s="147"/>
      <c r="UB1511" s="147"/>
      <c r="UC1511" s="147"/>
      <c r="UD1511" s="147"/>
      <c r="UE1511" s="147"/>
      <c r="UF1511" s="147"/>
      <c r="UG1511" s="147"/>
      <c r="UH1511" s="147"/>
      <c r="UI1511" s="147"/>
      <c r="UJ1511" s="147"/>
      <c r="UK1511" s="147"/>
      <c r="UL1511" s="147"/>
      <c r="UM1511" s="147"/>
      <c r="UN1511" s="147"/>
      <c r="UO1511" s="147"/>
      <c r="UP1511" s="147"/>
      <c r="UQ1511" s="147"/>
      <c r="UR1511" s="147"/>
      <c r="US1511" s="147"/>
      <c r="UT1511" s="147"/>
      <c r="UU1511" s="147"/>
      <c r="UV1511" s="147"/>
      <c r="UW1511" s="147"/>
      <c r="UX1511" s="147"/>
      <c r="UY1511" s="147"/>
      <c r="UZ1511" s="147"/>
      <c r="VA1511" s="147"/>
      <c r="VB1511" s="147"/>
      <c r="VC1511" s="147"/>
      <c r="VD1511" s="147"/>
      <c r="VE1511" s="147"/>
      <c r="VF1511" s="147"/>
      <c r="VG1511" s="147"/>
      <c r="VH1511" s="147"/>
      <c r="VI1511" s="147"/>
      <c r="VJ1511" s="147"/>
      <c r="VK1511" s="147"/>
      <c r="VL1511" s="147"/>
      <c r="VM1511" s="147"/>
      <c r="VN1511" s="147"/>
      <c r="VO1511" s="147"/>
      <c r="VP1511" s="147"/>
      <c r="VQ1511" s="147"/>
      <c r="VR1511" s="147"/>
      <c r="VS1511" s="147"/>
      <c r="VT1511" s="147"/>
      <c r="VU1511" s="147"/>
      <c r="VV1511" s="147"/>
      <c r="VW1511" s="147"/>
      <c r="VX1511" s="147"/>
      <c r="VY1511" s="147"/>
      <c r="VZ1511" s="147"/>
      <c r="WA1511" s="147"/>
      <c r="WB1511" s="147"/>
      <c r="WC1511" s="147"/>
      <c r="WD1511" s="147"/>
      <c r="WE1511" s="147"/>
      <c r="WF1511" s="147"/>
      <c r="WG1511" s="147"/>
      <c r="WH1511" s="147"/>
      <c r="WI1511" s="147"/>
      <c r="WJ1511" s="147"/>
      <c r="WK1511" s="147"/>
      <c r="WL1511" s="147"/>
      <c r="WM1511" s="147"/>
      <c r="WN1511" s="147"/>
      <c r="WO1511" s="147"/>
      <c r="WP1511" s="147"/>
      <c r="WQ1511" s="147"/>
      <c r="WR1511" s="147"/>
      <c r="WS1511" s="147"/>
      <c r="WT1511" s="147"/>
      <c r="WU1511" s="147"/>
      <c r="WV1511" s="147"/>
      <c r="WW1511" s="147"/>
      <c r="WX1511" s="147"/>
      <c r="WY1511" s="147"/>
      <c r="WZ1511" s="147"/>
      <c r="XA1511" s="147"/>
      <c r="XB1511" s="147"/>
      <c r="XC1511" s="147"/>
      <c r="XD1511" s="147"/>
      <c r="XE1511" s="147"/>
      <c r="XF1511" s="147"/>
      <c r="XG1511" s="147"/>
      <c r="XH1511" s="147"/>
      <c r="XI1511" s="147"/>
      <c r="XJ1511" s="147"/>
      <c r="XK1511" s="147"/>
      <c r="XL1511" s="147"/>
      <c r="XM1511" s="147"/>
      <c r="XN1511" s="147"/>
      <c r="XO1511" s="147"/>
      <c r="XP1511" s="147"/>
      <c r="XQ1511" s="147"/>
      <c r="XR1511" s="147"/>
      <c r="XS1511" s="147"/>
      <c r="XT1511" s="147"/>
      <c r="XU1511" s="147"/>
      <c r="XV1511" s="147"/>
      <c r="XW1511" s="147"/>
      <c r="XX1511" s="147"/>
      <c r="XY1511" s="147"/>
      <c r="XZ1511" s="147"/>
      <c r="YA1511" s="147"/>
      <c r="YB1511" s="147"/>
      <c r="YC1511" s="147"/>
      <c r="YD1511" s="147"/>
      <c r="YE1511" s="147"/>
      <c r="YF1511" s="147"/>
      <c r="YG1511" s="147"/>
      <c r="YH1511" s="147"/>
      <c r="YI1511" s="147"/>
      <c r="YJ1511" s="147"/>
      <c r="YK1511" s="147"/>
      <c r="YL1511" s="147"/>
      <c r="YM1511" s="147"/>
      <c r="YN1511" s="147"/>
      <c r="YO1511" s="147"/>
      <c r="YP1511" s="147"/>
      <c r="YQ1511" s="147"/>
      <c r="YR1511" s="147"/>
      <c r="YS1511" s="147"/>
      <c r="YT1511" s="147"/>
      <c r="YU1511" s="147"/>
      <c r="YV1511" s="147"/>
      <c r="YW1511" s="147"/>
      <c r="YX1511" s="147"/>
      <c r="YY1511" s="147"/>
      <c r="YZ1511" s="147"/>
      <c r="ZA1511" s="147"/>
      <c r="ZB1511" s="147"/>
      <c r="ZC1511" s="147"/>
      <c r="ZD1511" s="147"/>
      <c r="ZE1511" s="147"/>
      <c r="ZF1511" s="147"/>
      <c r="ZG1511" s="147"/>
      <c r="ZH1511" s="147"/>
      <c r="ZI1511" s="147"/>
      <c r="ZJ1511" s="147"/>
      <c r="ZK1511" s="147"/>
      <c r="ZL1511" s="147"/>
      <c r="ZM1511" s="147"/>
      <c r="ZN1511" s="147"/>
      <c r="ZO1511" s="147"/>
      <c r="ZP1511" s="147"/>
      <c r="ZQ1511" s="147"/>
      <c r="ZR1511" s="147"/>
      <c r="ZS1511" s="147"/>
      <c r="ZT1511" s="147"/>
      <c r="ZU1511" s="147"/>
      <c r="ZV1511" s="147"/>
      <c r="ZW1511" s="147"/>
      <c r="ZX1511" s="147"/>
      <c r="ZY1511" s="147"/>
      <c r="ZZ1511" s="147"/>
      <c r="AAA1511" s="147"/>
      <c r="AAB1511" s="147"/>
      <c r="AAC1511" s="147"/>
      <c r="AAD1511" s="147"/>
      <c r="AAE1511" s="147"/>
      <c r="AAF1511" s="147"/>
      <c r="AAG1511" s="147"/>
      <c r="AAH1511" s="147"/>
      <c r="AAI1511" s="147"/>
      <c r="AAJ1511" s="147"/>
      <c r="AAK1511" s="147"/>
      <c r="AAL1511" s="147"/>
      <c r="AAM1511" s="147"/>
      <c r="AAN1511" s="147"/>
      <c r="AAO1511" s="147"/>
      <c r="AAP1511" s="147"/>
      <c r="AAQ1511" s="147"/>
      <c r="AAR1511" s="147"/>
      <c r="AAS1511" s="147"/>
      <c r="AAT1511" s="147"/>
      <c r="AAU1511" s="147"/>
      <c r="AAV1511" s="147"/>
      <c r="AAW1511" s="147"/>
      <c r="AAX1511" s="147"/>
      <c r="AAY1511" s="147"/>
      <c r="AAZ1511" s="147"/>
      <c r="ABA1511" s="147"/>
      <c r="ABB1511" s="147"/>
      <c r="ABC1511" s="147"/>
      <c r="ABD1511" s="147"/>
      <c r="ABE1511" s="147"/>
      <c r="ABF1511" s="147"/>
      <c r="ABG1511" s="147"/>
      <c r="ABH1511" s="147"/>
      <c r="ABI1511" s="147"/>
      <c r="ABJ1511" s="147"/>
      <c r="ABK1511" s="147"/>
      <c r="ABL1511" s="147"/>
      <c r="ABM1511" s="147"/>
      <c r="ABN1511" s="147"/>
      <c r="ABO1511" s="147"/>
      <c r="ABP1511" s="147"/>
      <c r="ABQ1511" s="147"/>
      <c r="ABR1511" s="147"/>
      <c r="ABS1511" s="147"/>
      <c r="ABT1511" s="147"/>
      <c r="ABU1511" s="147"/>
      <c r="ABV1511" s="147"/>
      <c r="ABW1511" s="147"/>
      <c r="ABX1511" s="147"/>
      <c r="ABY1511" s="147"/>
      <c r="ABZ1511" s="147"/>
      <c r="ACA1511" s="147"/>
      <c r="ACB1511" s="147"/>
      <c r="ACC1511" s="147"/>
      <c r="ACD1511" s="147"/>
      <c r="ACE1511" s="147"/>
      <c r="ACF1511" s="147"/>
      <c r="ACG1511" s="147"/>
      <c r="ACH1511" s="147"/>
      <c r="ACI1511" s="147"/>
      <c r="ACJ1511" s="147"/>
      <c r="ACK1511" s="147"/>
      <c r="ACL1511" s="147"/>
      <c r="ACM1511" s="147"/>
      <c r="ACN1511" s="147"/>
      <c r="ACO1511" s="147"/>
      <c r="ACP1511" s="147"/>
      <c r="ACQ1511" s="147"/>
      <c r="ACR1511" s="147"/>
      <c r="ACS1511" s="147"/>
      <c r="ACT1511" s="147"/>
      <c r="ACU1511" s="147"/>
      <c r="ACV1511" s="147"/>
      <c r="ACW1511" s="147"/>
      <c r="ACX1511" s="147"/>
      <c r="ACY1511" s="147"/>
      <c r="ACZ1511" s="147"/>
      <c r="ADA1511" s="147"/>
      <c r="ADB1511" s="147"/>
      <c r="ADC1511" s="147"/>
      <c r="ADD1511" s="147"/>
      <c r="ADE1511" s="147"/>
      <c r="ADF1511" s="147"/>
      <c r="ADG1511" s="147"/>
      <c r="ADH1511" s="147"/>
      <c r="ADI1511" s="147"/>
      <c r="ADJ1511" s="147"/>
      <c r="ADK1511" s="147"/>
      <c r="ADL1511" s="147"/>
      <c r="ADM1511" s="147"/>
      <c r="ADN1511" s="147"/>
      <c r="ADO1511" s="147"/>
      <c r="ADP1511" s="147"/>
      <c r="ADQ1511" s="147"/>
      <c r="ADR1511" s="147"/>
      <c r="ADS1511" s="147"/>
      <c r="ADT1511" s="147"/>
      <c r="ADU1511" s="147"/>
      <c r="ADV1511" s="147"/>
      <c r="ADW1511" s="147"/>
      <c r="ADX1511" s="147"/>
      <c r="ADY1511" s="147"/>
      <c r="ADZ1511" s="147"/>
      <c r="AEA1511" s="147"/>
      <c r="AEB1511" s="147"/>
      <c r="AEC1511" s="147"/>
      <c r="AED1511" s="147"/>
      <c r="AEE1511" s="147"/>
      <c r="AEF1511" s="147"/>
      <c r="AEG1511" s="147"/>
      <c r="AEH1511" s="147"/>
      <c r="AEI1511" s="147"/>
      <c r="AEJ1511" s="147"/>
      <c r="AEK1511" s="147"/>
      <c r="AEL1511" s="147"/>
      <c r="AEM1511" s="147"/>
      <c r="AEN1511" s="147"/>
      <c r="AEO1511" s="147"/>
      <c r="AEP1511" s="147"/>
      <c r="AEQ1511" s="147"/>
      <c r="AER1511" s="147"/>
      <c r="AES1511" s="147"/>
      <c r="AET1511" s="147"/>
      <c r="AEU1511" s="147"/>
      <c r="AEV1511" s="147"/>
      <c r="AEW1511" s="147"/>
      <c r="AEX1511" s="147"/>
      <c r="AEY1511" s="147"/>
      <c r="AEZ1511" s="147"/>
      <c r="AFA1511" s="147"/>
      <c r="AFB1511" s="147"/>
      <c r="AFC1511" s="147"/>
      <c r="AFD1511" s="147"/>
      <c r="AFE1511" s="147"/>
      <c r="AFF1511" s="147"/>
      <c r="AFG1511" s="147"/>
      <c r="AFH1511" s="147"/>
      <c r="AFI1511" s="147"/>
      <c r="AFJ1511" s="147"/>
      <c r="AFK1511" s="147"/>
      <c r="AFL1511" s="147"/>
      <c r="AFM1511" s="147"/>
      <c r="AFN1511" s="147"/>
      <c r="AFO1511" s="147"/>
      <c r="AFP1511" s="147"/>
      <c r="AFQ1511" s="147"/>
      <c r="AFR1511" s="147"/>
      <c r="AFS1511" s="147"/>
      <c r="AFT1511" s="147"/>
      <c r="AFU1511" s="147"/>
      <c r="AFV1511" s="147"/>
      <c r="AFW1511" s="147"/>
      <c r="AFX1511" s="147"/>
      <c r="AFY1511" s="147"/>
      <c r="AFZ1511" s="147"/>
      <c r="AGA1511" s="147"/>
      <c r="AGB1511" s="147"/>
      <c r="AGC1511" s="147"/>
      <c r="AGD1511" s="147"/>
      <c r="AGE1511" s="147"/>
      <c r="AGF1511" s="147"/>
      <c r="AGG1511" s="147"/>
      <c r="AGH1511" s="147"/>
      <c r="AGI1511" s="147"/>
      <c r="AGJ1511" s="147"/>
      <c r="AGK1511" s="147"/>
      <c r="AGL1511" s="147"/>
      <c r="AGM1511" s="147"/>
      <c r="AGN1511" s="147"/>
      <c r="AGO1511" s="147"/>
      <c r="AGP1511" s="147"/>
      <c r="AGQ1511" s="147"/>
      <c r="AGR1511" s="147"/>
      <c r="AGS1511" s="147"/>
      <c r="AGT1511" s="147"/>
      <c r="AGU1511" s="147"/>
      <c r="AGV1511" s="147"/>
      <c r="AGW1511" s="147"/>
      <c r="AGX1511" s="147"/>
      <c r="AGY1511" s="147"/>
      <c r="AGZ1511" s="147"/>
      <c r="AHA1511" s="147"/>
      <c r="AHB1511" s="147"/>
      <c r="AHC1511" s="147"/>
      <c r="AHD1511" s="147"/>
      <c r="AHE1511" s="147"/>
      <c r="AHF1511" s="147"/>
      <c r="AHG1511" s="147"/>
      <c r="AHH1511" s="147"/>
      <c r="AHI1511" s="147"/>
      <c r="AHJ1511" s="147"/>
      <c r="AHK1511" s="147"/>
      <c r="AHL1511" s="147"/>
      <c r="AHM1511" s="147"/>
      <c r="AHN1511" s="147"/>
      <c r="AHO1511" s="147"/>
      <c r="AHP1511" s="147"/>
      <c r="AHQ1511" s="147"/>
      <c r="AHR1511" s="147"/>
      <c r="AHS1511" s="147"/>
      <c r="AHT1511" s="147"/>
      <c r="AHU1511" s="147"/>
      <c r="AHV1511" s="147"/>
      <c r="AHW1511" s="147"/>
      <c r="AHX1511" s="147"/>
      <c r="AHY1511" s="147"/>
      <c r="AHZ1511" s="147"/>
      <c r="AIA1511" s="147"/>
      <c r="AIB1511" s="147"/>
      <c r="AIC1511" s="147"/>
      <c r="AID1511" s="147"/>
      <c r="AIE1511" s="147"/>
      <c r="AIF1511" s="147"/>
      <c r="AIG1511" s="147"/>
      <c r="AIH1511" s="147"/>
      <c r="AII1511" s="147"/>
      <c r="AIJ1511" s="147"/>
      <c r="AIK1511" s="147"/>
      <c r="AIL1511" s="147"/>
      <c r="AIM1511" s="147"/>
      <c r="AIN1511" s="147"/>
      <c r="AIO1511" s="147"/>
      <c r="AIP1511" s="147"/>
      <c r="AIQ1511" s="147"/>
      <c r="AIR1511" s="147"/>
      <c r="AIS1511" s="147"/>
      <c r="AIT1511" s="147"/>
      <c r="AIU1511" s="147"/>
      <c r="AIV1511" s="147"/>
      <c r="AIW1511" s="147"/>
      <c r="AIX1511" s="147"/>
      <c r="AIY1511" s="147"/>
      <c r="AIZ1511" s="147"/>
      <c r="AJA1511" s="147"/>
      <c r="AJB1511" s="147"/>
      <c r="AJC1511" s="147"/>
      <c r="AJD1511" s="147"/>
      <c r="AJE1511" s="147"/>
      <c r="AJF1511" s="147"/>
      <c r="AJG1511" s="147"/>
      <c r="AJH1511" s="147"/>
      <c r="AJI1511" s="147"/>
      <c r="AJJ1511" s="147"/>
      <c r="AJK1511" s="147"/>
      <c r="AJL1511" s="147"/>
      <c r="AJM1511" s="147"/>
      <c r="AJN1511" s="147"/>
      <c r="AJO1511" s="147"/>
      <c r="AJP1511" s="147"/>
      <c r="AJQ1511" s="147"/>
      <c r="AJR1511" s="147"/>
      <c r="AJS1511" s="147"/>
      <c r="AJT1511" s="147"/>
      <c r="AJU1511" s="147"/>
      <c r="AJV1511" s="147"/>
      <c r="AJW1511" s="147"/>
      <c r="AJX1511" s="147"/>
      <c r="AJY1511" s="147"/>
      <c r="AJZ1511" s="147"/>
      <c r="AKA1511" s="147"/>
      <c r="AKB1511" s="147"/>
      <c r="AKC1511" s="147"/>
      <c r="AKD1511" s="147"/>
      <c r="AKE1511" s="147"/>
      <c r="AKF1511" s="147"/>
      <c r="AKG1511" s="147"/>
      <c r="AKH1511" s="147"/>
      <c r="AKI1511" s="147"/>
      <c r="AKJ1511" s="147"/>
      <c r="AKK1511" s="147"/>
      <c r="AKL1511" s="147"/>
      <c r="AKM1511" s="147"/>
      <c r="AKN1511" s="147"/>
      <c r="AKO1511" s="147"/>
      <c r="AKP1511" s="147"/>
      <c r="AKQ1511" s="147"/>
      <c r="AKR1511" s="147"/>
      <c r="AKS1511" s="147"/>
      <c r="AKT1511" s="147"/>
      <c r="AKU1511" s="147"/>
      <c r="AKV1511" s="147"/>
      <c r="AKW1511" s="147"/>
      <c r="AKX1511" s="147"/>
      <c r="AKY1511" s="147"/>
      <c r="AKZ1511" s="147"/>
      <c r="ALA1511" s="147"/>
      <c r="ALB1511" s="147"/>
      <c r="ALC1511" s="147"/>
      <c r="ALD1511" s="147"/>
      <c r="ALE1511" s="147"/>
      <c r="ALF1511" s="147"/>
      <c r="ALG1511" s="147"/>
      <c r="ALH1511" s="147"/>
      <c r="ALI1511" s="147"/>
      <c r="ALJ1511" s="147"/>
      <c r="ALK1511" s="147"/>
      <c r="ALL1511" s="147"/>
      <c r="ALM1511" s="147"/>
      <c r="ALN1511" s="147"/>
      <c r="ALO1511" s="147"/>
      <c r="ALP1511" s="147"/>
      <c r="ALQ1511" s="147"/>
      <c r="ALR1511" s="147"/>
      <c r="ALS1511" s="147"/>
      <c r="ALT1511" s="147"/>
      <c r="ALU1511" s="147"/>
      <c r="ALV1511" s="147"/>
      <c r="ALW1511" s="147"/>
      <c r="ALX1511" s="147"/>
      <c r="ALY1511" s="147"/>
      <c r="ALZ1511" s="147"/>
      <c r="AMA1511" s="147"/>
      <c r="AMB1511" s="147"/>
      <c r="AMC1511" s="147"/>
      <c r="AMD1511" s="147"/>
      <c r="AME1511" s="147"/>
      <c r="AMF1511" s="147"/>
      <c r="AMG1511" s="147"/>
      <c r="AMH1511" s="147"/>
      <c r="AMI1511" s="147"/>
      <c r="AMJ1511" s="147"/>
      <c r="AMK1511" s="147"/>
    </row>
    <row r="1512" spans="1:1025" s="149" customFormat="1">
      <c r="A1512" s="144">
        <v>1577</v>
      </c>
      <c r="B1512" s="144" t="s">
        <v>1016</v>
      </c>
      <c r="C1512" s="144">
        <v>124122</v>
      </c>
      <c r="D1512" s="145">
        <v>-1.51</v>
      </c>
      <c r="E1512" s="145">
        <v>25</v>
      </c>
      <c r="F1512" s="145">
        <v>6.25</v>
      </c>
      <c r="G1512" s="146"/>
      <c r="H1512" s="146"/>
      <c r="I1512" s="147">
        <v>7490748</v>
      </c>
      <c r="J1512" s="148" t="s">
        <v>3240</v>
      </c>
      <c r="K1512" s="146" t="s">
        <v>3241</v>
      </c>
      <c r="M1512" s="147"/>
      <c r="N1512" s="147"/>
      <c r="O1512" s="147"/>
      <c r="P1512" s="147"/>
      <c r="Q1512" s="147"/>
      <c r="R1512" s="147"/>
      <c r="S1512" s="147"/>
      <c r="T1512" s="147"/>
      <c r="U1512" s="147"/>
      <c r="V1512" s="147"/>
      <c r="W1512" s="147"/>
      <c r="X1512" s="147"/>
      <c r="Y1512" s="147"/>
      <c r="Z1512" s="147"/>
      <c r="AA1512" s="147"/>
      <c r="AB1512" s="147"/>
      <c r="AC1512" s="147"/>
      <c r="AD1512" s="147"/>
      <c r="AE1512" s="147"/>
      <c r="AF1512" s="147"/>
      <c r="AG1512" s="147"/>
      <c r="AH1512" s="147"/>
      <c r="AI1512" s="147"/>
      <c r="AJ1512" s="147"/>
      <c r="AK1512" s="147"/>
      <c r="AL1512" s="147"/>
      <c r="AM1512" s="147"/>
      <c r="AN1512" s="147"/>
      <c r="AO1512" s="147"/>
      <c r="AP1512" s="147"/>
      <c r="AQ1512" s="147"/>
      <c r="AR1512" s="147"/>
      <c r="AS1512" s="147"/>
      <c r="AT1512" s="147"/>
      <c r="AU1512" s="147"/>
      <c r="AV1512" s="147"/>
      <c r="AW1512" s="147"/>
      <c r="AX1512" s="147"/>
      <c r="AY1512" s="147"/>
      <c r="AZ1512" s="147"/>
      <c r="BA1512" s="147"/>
      <c r="BB1512" s="147"/>
      <c r="BC1512" s="147"/>
      <c r="BD1512" s="147"/>
      <c r="BE1512" s="147"/>
      <c r="BF1512" s="147"/>
      <c r="BG1512" s="147"/>
      <c r="BH1512" s="147"/>
      <c r="BI1512" s="147"/>
      <c r="BJ1512" s="147"/>
      <c r="BK1512" s="147"/>
      <c r="BL1512" s="147"/>
      <c r="BM1512" s="147"/>
      <c r="BN1512" s="147"/>
      <c r="BO1512" s="147"/>
      <c r="BP1512" s="147"/>
      <c r="BQ1512" s="147"/>
      <c r="BR1512" s="147"/>
      <c r="BS1512" s="147"/>
      <c r="BT1512" s="147"/>
      <c r="BU1512" s="147"/>
      <c r="BV1512" s="147"/>
      <c r="BW1512" s="147"/>
      <c r="BX1512" s="147"/>
      <c r="BY1512" s="147"/>
      <c r="BZ1512" s="147"/>
      <c r="CA1512" s="147"/>
      <c r="CB1512" s="147"/>
      <c r="CC1512" s="147"/>
      <c r="CD1512" s="147"/>
      <c r="CE1512" s="147"/>
      <c r="CF1512" s="147"/>
      <c r="CG1512" s="147"/>
      <c r="CH1512" s="147"/>
      <c r="CI1512" s="147"/>
      <c r="CJ1512" s="147"/>
      <c r="CK1512" s="147"/>
      <c r="CL1512" s="147"/>
      <c r="CM1512" s="147"/>
      <c r="CN1512" s="147"/>
      <c r="CO1512" s="147"/>
      <c r="CP1512" s="147"/>
      <c r="CQ1512" s="147"/>
      <c r="CR1512" s="147"/>
      <c r="CS1512" s="147"/>
      <c r="CT1512" s="147"/>
      <c r="CU1512" s="147"/>
      <c r="CV1512" s="147"/>
      <c r="CW1512" s="147"/>
      <c r="CX1512" s="147"/>
      <c r="CY1512" s="147"/>
      <c r="CZ1512" s="147"/>
      <c r="DA1512" s="147"/>
      <c r="DB1512" s="147"/>
      <c r="DC1512" s="147"/>
      <c r="DD1512" s="147"/>
      <c r="DE1512" s="147"/>
      <c r="DF1512" s="147"/>
      <c r="DG1512" s="147"/>
      <c r="DH1512" s="147"/>
      <c r="DI1512" s="147"/>
      <c r="DJ1512" s="147"/>
      <c r="DK1512" s="147"/>
      <c r="DL1512" s="147"/>
      <c r="DM1512" s="147"/>
      <c r="DN1512" s="147"/>
      <c r="DO1512" s="147"/>
      <c r="DP1512" s="147"/>
      <c r="DQ1512" s="147"/>
      <c r="DR1512" s="147"/>
      <c r="DS1512" s="147"/>
      <c r="DT1512" s="147"/>
      <c r="DU1512" s="147"/>
      <c r="DV1512" s="147"/>
      <c r="DW1512" s="147"/>
      <c r="DX1512" s="147"/>
      <c r="DY1512" s="147"/>
      <c r="DZ1512" s="147"/>
      <c r="EA1512" s="147"/>
      <c r="EB1512" s="147"/>
      <c r="EC1512" s="147"/>
      <c r="ED1512" s="147"/>
      <c r="EE1512" s="147"/>
      <c r="EF1512" s="147"/>
      <c r="EG1512" s="147"/>
      <c r="EH1512" s="147"/>
      <c r="EI1512" s="147"/>
      <c r="EJ1512" s="147"/>
      <c r="EK1512" s="147"/>
      <c r="EL1512" s="147"/>
      <c r="EM1512" s="147"/>
      <c r="EN1512" s="147"/>
      <c r="EO1512" s="147"/>
      <c r="EP1512" s="147"/>
      <c r="EQ1512" s="147"/>
      <c r="ER1512" s="147"/>
      <c r="ES1512" s="147"/>
      <c r="ET1512" s="147"/>
      <c r="EU1512" s="147"/>
      <c r="EV1512" s="147"/>
      <c r="EW1512" s="147"/>
      <c r="EX1512" s="147"/>
      <c r="EY1512" s="147"/>
      <c r="EZ1512" s="147"/>
      <c r="FA1512" s="147"/>
      <c r="FB1512" s="147"/>
      <c r="FC1512" s="147"/>
      <c r="FD1512" s="147"/>
      <c r="FE1512" s="147"/>
      <c r="FF1512" s="147"/>
      <c r="FG1512" s="147"/>
      <c r="FH1512" s="147"/>
      <c r="FI1512" s="147"/>
      <c r="FJ1512" s="147"/>
      <c r="FK1512" s="147"/>
      <c r="FL1512" s="147"/>
      <c r="FM1512" s="147"/>
      <c r="FN1512" s="147"/>
      <c r="FO1512" s="147"/>
      <c r="FP1512" s="147"/>
      <c r="FQ1512" s="147"/>
      <c r="FR1512" s="147"/>
      <c r="FS1512" s="147"/>
      <c r="FT1512" s="147"/>
      <c r="FU1512" s="147"/>
      <c r="FV1512" s="147"/>
      <c r="FW1512" s="147"/>
      <c r="FX1512" s="147"/>
      <c r="FY1512" s="147"/>
      <c r="FZ1512" s="147"/>
      <c r="GA1512" s="147"/>
      <c r="GB1512" s="147"/>
      <c r="GC1512" s="147"/>
      <c r="GD1512" s="147"/>
      <c r="GE1512" s="147"/>
      <c r="GF1512" s="147"/>
      <c r="GG1512" s="147"/>
      <c r="GH1512" s="147"/>
      <c r="GI1512" s="147"/>
      <c r="GJ1512" s="147"/>
      <c r="GK1512" s="147"/>
      <c r="GL1512" s="147"/>
      <c r="GM1512" s="147"/>
      <c r="GN1512" s="147"/>
      <c r="GO1512" s="147"/>
      <c r="GP1512" s="147"/>
      <c r="GQ1512" s="147"/>
      <c r="GR1512" s="147"/>
      <c r="GS1512" s="147"/>
      <c r="GT1512" s="147"/>
      <c r="GU1512" s="147"/>
      <c r="GV1512" s="147"/>
      <c r="GW1512" s="147"/>
      <c r="GX1512" s="147"/>
      <c r="GY1512" s="147"/>
      <c r="GZ1512" s="147"/>
      <c r="HA1512" s="147"/>
      <c r="HB1512" s="147"/>
      <c r="HC1512" s="147"/>
      <c r="HD1512" s="147"/>
      <c r="HE1512" s="147"/>
      <c r="HF1512" s="147"/>
      <c r="HG1512" s="147"/>
      <c r="HH1512" s="147"/>
      <c r="HI1512" s="147"/>
      <c r="HJ1512" s="147"/>
      <c r="HK1512" s="147"/>
      <c r="HL1512" s="147"/>
      <c r="HM1512" s="147"/>
      <c r="HN1512" s="147"/>
      <c r="HO1512" s="147"/>
      <c r="HP1512" s="147"/>
      <c r="HQ1512" s="147"/>
      <c r="HR1512" s="147"/>
      <c r="HS1512" s="147"/>
      <c r="HT1512" s="147"/>
      <c r="HU1512" s="147"/>
      <c r="HV1512" s="147"/>
      <c r="HW1512" s="147"/>
      <c r="HX1512" s="147"/>
      <c r="HY1512" s="147"/>
      <c r="HZ1512" s="147"/>
      <c r="IA1512" s="147"/>
      <c r="IB1512" s="147"/>
      <c r="IC1512" s="147"/>
      <c r="ID1512" s="147"/>
      <c r="IE1512" s="147"/>
      <c r="IF1512" s="147"/>
      <c r="IG1512" s="147"/>
      <c r="IH1512" s="147"/>
      <c r="II1512" s="147"/>
      <c r="IJ1512" s="147"/>
      <c r="IK1512" s="147"/>
      <c r="IL1512" s="147"/>
      <c r="IM1512" s="147"/>
      <c r="IN1512" s="147"/>
      <c r="IO1512" s="147"/>
      <c r="IP1512" s="147"/>
      <c r="IQ1512" s="147"/>
      <c r="IR1512" s="147"/>
      <c r="IS1512" s="147"/>
      <c r="IT1512" s="147"/>
      <c r="IU1512" s="147"/>
      <c r="IV1512" s="147"/>
      <c r="IW1512" s="147"/>
      <c r="IX1512" s="147"/>
      <c r="IY1512" s="147"/>
      <c r="IZ1512" s="147"/>
      <c r="JA1512" s="147"/>
      <c r="JB1512" s="147"/>
      <c r="JC1512" s="147"/>
      <c r="JD1512" s="147"/>
      <c r="JE1512" s="147"/>
      <c r="JF1512" s="147"/>
      <c r="JG1512" s="147"/>
      <c r="JH1512" s="147"/>
      <c r="JI1512" s="147"/>
      <c r="JJ1512" s="147"/>
      <c r="JK1512" s="147"/>
      <c r="JL1512" s="147"/>
      <c r="JM1512" s="147"/>
      <c r="JN1512" s="147"/>
      <c r="JO1512" s="147"/>
      <c r="JP1512" s="147"/>
      <c r="JQ1512" s="147"/>
      <c r="JR1512" s="147"/>
      <c r="JS1512" s="147"/>
      <c r="JT1512" s="147"/>
      <c r="JU1512" s="147"/>
      <c r="JV1512" s="147"/>
      <c r="JW1512" s="147"/>
      <c r="JX1512" s="147"/>
      <c r="JY1512" s="147"/>
      <c r="JZ1512" s="147"/>
      <c r="KA1512" s="147"/>
      <c r="KB1512" s="147"/>
      <c r="KC1512" s="147"/>
      <c r="KD1512" s="147"/>
      <c r="KE1512" s="147"/>
      <c r="KF1512" s="147"/>
      <c r="KG1512" s="147"/>
      <c r="KH1512" s="147"/>
      <c r="KI1512" s="147"/>
      <c r="KJ1512" s="147"/>
      <c r="KK1512" s="147"/>
      <c r="KL1512" s="147"/>
      <c r="KM1512" s="147"/>
      <c r="KN1512" s="147"/>
      <c r="KO1512" s="147"/>
      <c r="KP1512" s="147"/>
      <c r="KQ1512" s="147"/>
      <c r="KR1512" s="147"/>
      <c r="KS1512" s="147"/>
      <c r="KT1512" s="147"/>
      <c r="KU1512" s="147"/>
      <c r="KV1512" s="147"/>
      <c r="KW1512" s="147"/>
      <c r="KX1512" s="147"/>
      <c r="KY1512" s="147"/>
      <c r="KZ1512" s="147"/>
      <c r="LA1512" s="147"/>
      <c r="LB1512" s="147"/>
      <c r="LC1512" s="147"/>
      <c r="LD1512" s="147"/>
      <c r="LE1512" s="147"/>
      <c r="LF1512" s="147"/>
      <c r="LG1512" s="147"/>
      <c r="LH1512" s="147"/>
      <c r="LI1512" s="147"/>
      <c r="LJ1512" s="147"/>
      <c r="LK1512" s="147"/>
      <c r="LL1512" s="147"/>
      <c r="LM1512" s="147"/>
      <c r="LN1512" s="147"/>
      <c r="LO1512" s="147"/>
      <c r="LP1512" s="147"/>
      <c r="LQ1512" s="147"/>
      <c r="LR1512" s="147"/>
      <c r="LS1512" s="147"/>
      <c r="LT1512" s="147"/>
      <c r="LU1512" s="147"/>
      <c r="LV1512" s="147"/>
      <c r="LW1512" s="147"/>
      <c r="LX1512" s="147"/>
      <c r="LY1512" s="147"/>
      <c r="LZ1512" s="147"/>
      <c r="MA1512" s="147"/>
      <c r="MB1512" s="147"/>
      <c r="MC1512" s="147"/>
      <c r="MD1512" s="147"/>
      <c r="ME1512" s="147"/>
      <c r="MF1512" s="147"/>
      <c r="MG1512" s="147"/>
      <c r="MH1512" s="147"/>
      <c r="MI1512" s="147"/>
      <c r="MJ1512" s="147"/>
      <c r="MK1512" s="147"/>
      <c r="ML1512" s="147"/>
      <c r="MM1512" s="147"/>
      <c r="MN1512" s="147"/>
      <c r="MO1512" s="147"/>
      <c r="MP1512" s="147"/>
      <c r="MQ1512" s="147"/>
      <c r="MR1512" s="147"/>
      <c r="MS1512" s="147"/>
      <c r="MT1512" s="147"/>
      <c r="MU1512" s="147"/>
      <c r="MV1512" s="147"/>
      <c r="MW1512" s="147"/>
      <c r="MX1512" s="147"/>
      <c r="MY1512" s="147"/>
      <c r="MZ1512" s="147"/>
      <c r="NA1512" s="147"/>
      <c r="NB1512" s="147"/>
      <c r="NC1512" s="147"/>
      <c r="ND1512" s="147"/>
      <c r="NE1512" s="147"/>
      <c r="NF1512" s="147"/>
      <c r="NG1512" s="147"/>
      <c r="NH1512" s="147"/>
      <c r="NI1512" s="147"/>
      <c r="NJ1512" s="147"/>
      <c r="NK1512" s="147"/>
      <c r="NL1512" s="147"/>
      <c r="NM1512" s="147"/>
      <c r="NN1512" s="147"/>
      <c r="NO1512" s="147"/>
      <c r="NP1512" s="147"/>
      <c r="NQ1512" s="147"/>
      <c r="NR1512" s="147"/>
      <c r="NS1512" s="147"/>
      <c r="NT1512" s="147"/>
      <c r="NU1512" s="147"/>
      <c r="NV1512" s="147"/>
      <c r="NW1512" s="147"/>
      <c r="NX1512" s="147"/>
      <c r="NY1512" s="147"/>
      <c r="NZ1512" s="147"/>
      <c r="OA1512" s="147"/>
      <c r="OB1512" s="147"/>
      <c r="OC1512" s="147"/>
      <c r="OD1512" s="147"/>
      <c r="OE1512" s="147"/>
      <c r="OF1512" s="147"/>
      <c r="OG1512" s="147"/>
      <c r="OH1512" s="147"/>
      <c r="OI1512" s="147"/>
      <c r="OJ1512" s="147"/>
      <c r="OK1512" s="147"/>
      <c r="OL1512" s="147"/>
      <c r="OM1512" s="147"/>
      <c r="ON1512" s="147"/>
      <c r="OO1512" s="147"/>
      <c r="OP1512" s="147"/>
      <c r="OQ1512" s="147"/>
      <c r="OR1512" s="147"/>
      <c r="OS1512" s="147"/>
      <c r="OT1512" s="147"/>
      <c r="OU1512" s="147"/>
      <c r="OV1512" s="147"/>
      <c r="OW1512" s="147"/>
      <c r="OX1512" s="147"/>
      <c r="OY1512" s="147"/>
      <c r="OZ1512" s="147"/>
      <c r="PA1512" s="147"/>
      <c r="PB1512" s="147"/>
      <c r="PC1512" s="147"/>
      <c r="PD1512" s="147"/>
      <c r="PE1512" s="147"/>
      <c r="PF1512" s="147"/>
      <c r="PG1512" s="147"/>
      <c r="PH1512" s="147"/>
      <c r="PI1512" s="147"/>
      <c r="PJ1512" s="147"/>
      <c r="PK1512" s="147"/>
      <c r="PL1512" s="147"/>
      <c r="PM1512" s="147"/>
      <c r="PN1512" s="147"/>
      <c r="PO1512" s="147"/>
      <c r="PP1512" s="147"/>
      <c r="PQ1512" s="147"/>
      <c r="PR1512" s="147"/>
      <c r="PS1512" s="147"/>
      <c r="PT1512" s="147"/>
      <c r="PU1512" s="147"/>
      <c r="PV1512" s="147"/>
      <c r="PW1512" s="147"/>
      <c r="PX1512" s="147"/>
      <c r="PY1512" s="147"/>
      <c r="PZ1512" s="147"/>
      <c r="QA1512" s="147"/>
      <c r="QB1512" s="147"/>
      <c r="QC1512" s="147"/>
      <c r="QD1512" s="147"/>
      <c r="QE1512" s="147"/>
      <c r="QF1512" s="147"/>
      <c r="QG1512" s="147"/>
      <c r="QH1512" s="147"/>
      <c r="QI1512" s="147"/>
      <c r="QJ1512" s="147"/>
      <c r="QK1512" s="147"/>
      <c r="QL1512" s="147"/>
      <c r="QM1512" s="147"/>
      <c r="QN1512" s="147"/>
      <c r="QO1512" s="147"/>
      <c r="QP1512" s="147"/>
      <c r="QQ1512" s="147"/>
      <c r="QR1512" s="147"/>
      <c r="QS1512" s="147"/>
      <c r="QT1512" s="147"/>
      <c r="QU1512" s="147"/>
      <c r="QV1512" s="147"/>
      <c r="QW1512" s="147"/>
      <c r="QX1512" s="147"/>
      <c r="QY1512" s="147"/>
      <c r="QZ1512" s="147"/>
      <c r="RA1512" s="147"/>
      <c r="RB1512" s="147"/>
      <c r="RC1512" s="147"/>
      <c r="RD1512" s="147"/>
      <c r="RE1512" s="147"/>
      <c r="RF1512" s="147"/>
      <c r="RG1512" s="147"/>
      <c r="RH1512" s="147"/>
      <c r="RI1512" s="147"/>
      <c r="RJ1512" s="147"/>
      <c r="RK1512" s="147"/>
      <c r="RL1512" s="147"/>
      <c r="RM1512" s="147"/>
      <c r="RN1512" s="147"/>
      <c r="RO1512" s="147"/>
      <c r="RP1512" s="147"/>
      <c r="RQ1512" s="147"/>
      <c r="RR1512" s="147"/>
      <c r="RS1512" s="147"/>
      <c r="RT1512" s="147"/>
      <c r="RU1512" s="147"/>
      <c r="RV1512" s="147"/>
      <c r="RW1512" s="147"/>
      <c r="RX1512" s="147"/>
      <c r="RY1512" s="147"/>
      <c r="RZ1512" s="147"/>
      <c r="SA1512" s="147"/>
      <c r="SB1512" s="147"/>
      <c r="SC1512" s="147"/>
      <c r="SD1512" s="147"/>
      <c r="SE1512" s="147"/>
      <c r="SF1512" s="147"/>
      <c r="SG1512" s="147"/>
      <c r="SH1512" s="147"/>
      <c r="SI1512" s="147"/>
      <c r="SJ1512" s="147"/>
      <c r="SK1512" s="147"/>
      <c r="SL1512" s="147"/>
      <c r="SM1512" s="147"/>
      <c r="SN1512" s="147"/>
      <c r="SO1512" s="147"/>
      <c r="SP1512" s="147"/>
      <c r="SQ1512" s="147"/>
      <c r="SR1512" s="147"/>
      <c r="SS1512" s="147"/>
      <c r="ST1512" s="147"/>
      <c r="SU1512" s="147"/>
      <c r="SV1512" s="147"/>
      <c r="SW1512" s="147"/>
      <c r="SX1512" s="147"/>
      <c r="SY1512" s="147"/>
      <c r="SZ1512" s="147"/>
      <c r="TA1512" s="147"/>
      <c r="TB1512" s="147"/>
      <c r="TC1512" s="147"/>
      <c r="TD1512" s="147"/>
      <c r="TE1512" s="147"/>
      <c r="TF1512" s="147"/>
      <c r="TG1512" s="147"/>
      <c r="TH1512" s="147"/>
      <c r="TI1512" s="147"/>
      <c r="TJ1512" s="147"/>
      <c r="TK1512" s="147"/>
      <c r="TL1512" s="147"/>
      <c r="TM1512" s="147"/>
      <c r="TN1512" s="147"/>
      <c r="TO1512" s="147"/>
      <c r="TP1512" s="147"/>
      <c r="TQ1512" s="147"/>
      <c r="TR1512" s="147"/>
      <c r="TS1512" s="147"/>
      <c r="TT1512" s="147"/>
      <c r="TU1512" s="147"/>
      <c r="TV1512" s="147"/>
      <c r="TW1512" s="147"/>
      <c r="TX1512" s="147"/>
      <c r="TY1512" s="147"/>
      <c r="TZ1512" s="147"/>
      <c r="UA1512" s="147"/>
      <c r="UB1512" s="147"/>
      <c r="UC1512" s="147"/>
      <c r="UD1512" s="147"/>
      <c r="UE1512" s="147"/>
      <c r="UF1512" s="147"/>
      <c r="UG1512" s="147"/>
      <c r="UH1512" s="147"/>
      <c r="UI1512" s="147"/>
      <c r="UJ1512" s="147"/>
      <c r="UK1512" s="147"/>
      <c r="UL1512" s="147"/>
      <c r="UM1512" s="147"/>
      <c r="UN1512" s="147"/>
      <c r="UO1512" s="147"/>
      <c r="UP1512" s="147"/>
      <c r="UQ1512" s="147"/>
      <c r="UR1512" s="147"/>
      <c r="US1512" s="147"/>
      <c r="UT1512" s="147"/>
      <c r="UU1512" s="147"/>
      <c r="UV1512" s="147"/>
      <c r="UW1512" s="147"/>
      <c r="UX1512" s="147"/>
      <c r="UY1512" s="147"/>
      <c r="UZ1512" s="147"/>
      <c r="VA1512" s="147"/>
      <c r="VB1512" s="147"/>
      <c r="VC1512" s="147"/>
      <c r="VD1512" s="147"/>
      <c r="VE1512" s="147"/>
      <c r="VF1512" s="147"/>
      <c r="VG1512" s="147"/>
      <c r="VH1512" s="147"/>
      <c r="VI1512" s="147"/>
      <c r="VJ1512" s="147"/>
      <c r="VK1512" s="147"/>
      <c r="VL1512" s="147"/>
      <c r="VM1512" s="147"/>
      <c r="VN1512" s="147"/>
      <c r="VO1512" s="147"/>
      <c r="VP1512" s="147"/>
      <c r="VQ1512" s="147"/>
      <c r="VR1512" s="147"/>
      <c r="VS1512" s="147"/>
      <c r="VT1512" s="147"/>
      <c r="VU1512" s="147"/>
      <c r="VV1512" s="147"/>
      <c r="VW1512" s="147"/>
      <c r="VX1512" s="147"/>
      <c r="VY1512" s="147"/>
      <c r="VZ1512" s="147"/>
      <c r="WA1512" s="147"/>
      <c r="WB1512" s="147"/>
      <c r="WC1512" s="147"/>
      <c r="WD1512" s="147"/>
      <c r="WE1512" s="147"/>
      <c r="WF1512" s="147"/>
      <c r="WG1512" s="147"/>
      <c r="WH1512" s="147"/>
      <c r="WI1512" s="147"/>
      <c r="WJ1512" s="147"/>
      <c r="WK1512" s="147"/>
      <c r="WL1512" s="147"/>
      <c r="WM1512" s="147"/>
      <c r="WN1512" s="147"/>
      <c r="WO1512" s="147"/>
      <c r="WP1512" s="147"/>
      <c r="WQ1512" s="147"/>
      <c r="WR1512" s="147"/>
      <c r="WS1512" s="147"/>
      <c r="WT1512" s="147"/>
      <c r="WU1512" s="147"/>
      <c r="WV1512" s="147"/>
      <c r="WW1512" s="147"/>
      <c r="WX1512" s="147"/>
      <c r="WY1512" s="147"/>
      <c r="WZ1512" s="147"/>
      <c r="XA1512" s="147"/>
      <c r="XB1512" s="147"/>
      <c r="XC1512" s="147"/>
      <c r="XD1512" s="147"/>
      <c r="XE1512" s="147"/>
      <c r="XF1512" s="147"/>
      <c r="XG1512" s="147"/>
      <c r="XH1512" s="147"/>
      <c r="XI1512" s="147"/>
      <c r="XJ1512" s="147"/>
      <c r="XK1512" s="147"/>
      <c r="XL1512" s="147"/>
      <c r="XM1512" s="147"/>
      <c r="XN1512" s="147"/>
      <c r="XO1512" s="147"/>
      <c r="XP1512" s="147"/>
      <c r="XQ1512" s="147"/>
      <c r="XR1512" s="147"/>
      <c r="XS1512" s="147"/>
      <c r="XT1512" s="147"/>
      <c r="XU1512" s="147"/>
      <c r="XV1512" s="147"/>
      <c r="XW1512" s="147"/>
      <c r="XX1512" s="147"/>
      <c r="XY1512" s="147"/>
      <c r="XZ1512" s="147"/>
      <c r="YA1512" s="147"/>
      <c r="YB1512" s="147"/>
      <c r="YC1512" s="147"/>
      <c r="YD1512" s="147"/>
      <c r="YE1512" s="147"/>
      <c r="YF1512" s="147"/>
      <c r="YG1512" s="147"/>
      <c r="YH1512" s="147"/>
      <c r="YI1512" s="147"/>
      <c r="YJ1512" s="147"/>
      <c r="YK1512" s="147"/>
      <c r="YL1512" s="147"/>
      <c r="YM1512" s="147"/>
      <c r="YN1512" s="147"/>
      <c r="YO1512" s="147"/>
      <c r="YP1512" s="147"/>
      <c r="YQ1512" s="147"/>
      <c r="YR1512" s="147"/>
      <c r="YS1512" s="147"/>
      <c r="YT1512" s="147"/>
      <c r="YU1512" s="147"/>
      <c r="YV1512" s="147"/>
      <c r="YW1512" s="147"/>
      <c r="YX1512" s="147"/>
      <c r="YY1512" s="147"/>
      <c r="YZ1512" s="147"/>
      <c r="ZA1512" s="147"/>
      <c r="ZB1512" s="147"/>
      <c r="ZC1512" s="147"/>
      <c r="ZD1512" s="147"/>
      <c r="ZE1512" s="147"/>
      <c r="ZF1512" s="147"/>
      <c r="ZG1512" s="147"/>
      <c r="ZH1512" s="147"/>
      <c r="ZI1512" s="147"/>
      <c r="ZJ1512" s="147"/>
      <c r="ZK1512" s="147"/>
      <c r="ZL1512" s="147"/>
      <c r="ZM1512" s="147"/>
      <c r="ZN1512" s="147"/>
      <c r="ZO1512" s="147"/>
      <c r="ZP1512" s="147"/>
      <c r="ZQ1512" s="147"/>
      <c r="ZR1512" s="147"/>
      <c r="ZS1512" s="147"/>
      <c r="ZT1512" s="147"/>
      <c r="ZU1512" s="147"/>
      <c r="ZV1512" s="147"/>
      <c r="ZW1512" s="147"/>
      <c r="ZX1512" s="147"/>
      <c r="ZY1512" s="147"/>
      <c r="ZZ1512" s="147"/>
      <c r="AAA1512" s="147"/>
      <c r="AAB1512" s="147"/>
      <c r="AAC1512" s="147"/>
      <c r="AAD1512" s="147"/>
      <c r="AAE1512" s="147"/>
      <c r="AAF1512" s="147"/>
      <c r="AAG1512" s="147"/>
      <c r="AAH1512" s="147"/>
      <c r="AAI1512" s="147"/>
      <c r="AAJ1512" s="147"/>
      <c r="AAK1512" s="147"/>
      <c r="AAL1512" s="147"/>
      <c r="AAM1512" s="147"/>
      <c r="AAN1512" s="147"/>
      <c r="AAO1512" s="147"/>
      <c r="AAP1512" s="147"/>
      <c r="AAQ1512" s="147"/>
      <c r="AAR1512" s="147"/>
      <c r="AAS1512" s="147"/>
      <c r="AAT1512" s="147"/>
      <c r="AAU1512" s="147"/>
      <c r="AAV1512" s="147"/>
      <c r="AAW1512" s="147"/>
      <c r="AAX1512" s="147"/>
      <c r="AAY1512" s="147"/>
      <c r="AAZ1512" s="147"/>
      <c r="ABA1512" s="147"/>
      <c r="ABB1512" s="147"/>
      <c r="ABC1512" s="147"/>
      <c r="ABD1512" s="147"/>
      <c r="ABE1512" s="147"/>
      <c r="ABF1512" s="147"/>
      <c r="ABG1512" s="147"/>
      <c r="ABH1512" s="147"/>
      <c r="ABI1512" s="147"/>
      <c r="ABJ1512" s="147"/>
      <c r="ABK1512" s="147"/>
      <c r="ABL1512" s="147"/>
      <c r="ABM1512" s="147"/>
      <c r="ABN1512" s="147"/>
      <c r="ABO1512" s="147"/>
      <c r="ABP1512" s="147"/>
      <c r="ABQ1512" s="147"/>
      <c r="ABR1512" s="147"/>
      <c r="ABS1512" s="147"/>
      <c r="ABT1512" s="147"/>
      <c r="ABU1512" s="147"/>
      <c r="ABV1512" s="147"/>
      <c r="ABW1512" s="147"/>
      <c r="ABX1512" s="147"/>
      <c r="ABY1512" s="147"/>
      <c r="ABZ1512" s="147"/>
      <c r="ACA1512" s="147"/>
      <c r="ACB1512" s="147"/>
      <c r="ACC1512" s="147"/>
      <c r="ACD1512" s="147"/>
      <c r="ACE1512" s="147"/>
      <c r="ACF1512" s="147"/>
      <c r="ACG1512" s="147"/>
      <c r="ACH1512" s="147"/>
      <c r="ACI1512" s="147"/>
      <c r="ACJ1512" s="147"/>
      <c r="ACK1512" s="147"/>
      <c r="ACL1512" s="147"/>
      <c r="ACM1512" s="147"/>
      <c r="ACN1512" s="147"/>
      <c r="ACO1512" s="147"/>
      <c r="ACP1512" s="147"/>
      <c r="ACQ1512" s="147"/>
      <c r="ACR1512" s="147"/>
      <c r="ACS1512" s="147"/>
      <c r="ACT1512" s="147"/>
      <c r="ACU1512" s="147"/>
      <c r="ACV1512" s="147"/>
      <c r="ACW1512" s="147"/>
      <c r="ACX1512" s="147"/>
      <c r="ACY1512" s="147"/>
      <c r="ACZ1512" s="147"/>
      <c r="ADA1512" s="147"/>
      <c r="ADB1512" s="147"/>
      <c r="ADC1512" s="147"/>
      <c r="ADD1512" s="147"/>
      <c r="ADE1512" s="147"/>
      <c r="ADF1512" s="147"/>
      <c r="ADG1512" s="147"/>
      <c r="ADH1512" s="147"/>
      <c r="ADI1512" s="147"/>
      <c r="ADJ1512" s="147"/>
      <c r="ADK1512" s="147"/>
      <c r="ADL1512" s="147"/>
      <c r="ADM1512" s="147"/>
      <c r="ADN1512" s="147"/>
      <c r="ADO1512" s="147"/>
      <c r="ADP1512" s="147"/>
      <c r="ADQ1512" s="147"/>
      <c r="ADR1512" s="147"/>
      <c r="ADS1512" s="147"/>
      <c r="ADT1512" s="147"/>
      <c r="ADU1512" s="147"/>
      <c r="ADV1512" s="147"/>
      <c r="ADW1512" s="147"/>
      <c r="ADX1512" s="147"/>
      <c r="ADY1512" s="147"/>
      <c r="ADZ1512" s="147"/>
      <c r="AEA1512" s="147"/>
      <c r="AEB1512" s="147"/>
      <c r="AEC1512" s="147"/>
      <c r="AED1512" s="147"/>
      <c r="AEE1512" s="147"/>
      <c r="AEF1512" s="147"/>
      <c r="AEG1512" s="147"/>
      <c r="AEH1512" s="147"/>
      <c r="AEI1512" s="147"/>
      <c r="AEJ1512" s="147"/>
      <c r="AEK1512" s="147"/>
      <c r="AEL1512" s="147"/>
      <c r="AEM1512" s="147"/>
      <c r="AEN1512" s="147"/>
      <c r="AEO1512" s="147"/>
      <c r="AEP1512" s="147"/>
      <c r="AEQ1512" s="147"/>
      <c r="AER1512" s="147"/>
      <c r="AES1512" s="147"/>
      <c r="AET1512" s="147"/>
      <c r="AEU1512" s="147"/>
      <c r="AEV1512" s="147"/>
      <c r="AEW1512" s="147"/>
      <c r="AEX1512" s="147"/>
      <c r="AEY1512" s="147"/>
      <c r="AEZ1512" s="147"/>
      <c r="AFA1512" s="147"/>
      <c r="AFB1512" s="147"/>
      <c r="AFC1512" s="147"/>
      <c r="AFD1512" s="147"/>
      <c r="AFE1512" s="147"/>
      <c r="AFF1512" s="147"/>
      <c r="AFG1512" s="147"/>
      <c r="AFH1512" s="147"/>
      <c r="AFI1512" s="147"/>
      <c r="AFJ1512" s="147"/>
      <c r="AFK1512" s="147"/>
      <c r="AFL1512" s="147"/>
      <c r="AFM1512" s="147"/>
      <c r="AFN1512" s="147"/>
      <c r="AFO1512" s="147"/>
      <c r="AFP1512" s="147"/>
      <c r="AFQ1512" s="147"/>
      <c r="AFR1512" s="147"/>
      <c r="AFS1512" s="147"/>
      <c r="AFT1512" s="147"/>
      <c r="AFU1512" s="147"/>
      <c r="AFV1512" s="147"/>
      <c r="AFW1512" s="147"/>
      <c r="AFX1512" s="147"/>
      <c r="AFY1512" s="147"/>
      <c r="AFZ1512" s="147"/>
      <c r="AGA1512" s="147"/>
      <c r="AGB1512" s="147"/>
      <c r="AGC1512" s="147"/>
      <c r="AGD1512" s="147"/>
      <c r="AGE1512" s="147"/>
      <c r="AGF1512" s="147"/>
      <c r="AGG1512" s="147"/>
      <c r="AGH1512" s="147"/>
      <c r="AGI1512" s="147"/>
      <c r="AGJ1512" s="147"/>
      <c r="AGK1512" s="147"/>
      <c r="AGL1512" s="147"/>
      <c r="AGM1512" s="147"/>
      <c r="AGN1512" s="147"/>
      <c r="AGO1512" s="147"/>
      <c r="AGP1512" s="147"/>
      <c r="AGQ1512" s="147"/>
      <c r="AGR1512" s="147"/>
      <c r="AGS1512" s="147"/>
      <c r="AGT1512" s="147"/>
      <c r="AGU1512" s="147"/>
      <c r="AGV1512" s="147"/>
      <c r="AGW1512" s="147"/>
      <c r="AGX1512" s="147"/>
      <c r="AGY1512" s="147"/>
      <c r="AGZ1512" s="147"/>
      <c r="AHA1512" s="147"/>
      <c r="AHB1512" s="147"/>
      <c r="AHC1512" s="147"/>
      <c r="AHD1512" s="147"/>
      <c r="AHE1512" s="147"/>
      <c r="AHF1512" s="147"/>
      <c r="AHG1512" s="147"/>
      <c r="AHH1512" s="147"/>
      <c r="AHI1512" s="147"/>
      <c r="AHJ1512" s="147"/>
      <c r="AHK1512" s="147"/>
      <c r="AHL1512" s="147"/>
      <c r="AHM1512" s="147"/>
      <c r="AHN1512" s="147"/>
      <c r="AHO1512" s="147"/>
      <c r="AHP1512" s="147"/>
      <c r="AHQ1512" s="147"/>
      <c r="AHR1512" s="147"/>
      <c r="AHS1512" s="147"/>
      <c r="AHT1512" s="147"/>
      <c r="AHU1512" s="147"/>
      <c r="AHV1512" s="147"/>
      <c r="AHW1512" s="147"/>
      <c r="AHX1512" s="147"/>
      <c r="AHY1512" s="147"/>
      <c r="AHZ1512" s="147"/>
      <c r="AIA1512" s="147"/>
      <c r="AIB1512" s="147"/>
      <c r="AIC1512" s="147"/>
      <c r="AID1512" s="147"/>
      <c r="AIE1512" s="147"/>
      <c r="AIF1512" s="147"/>
      <c r="AIG1512" s="147"/>
      <c r="AIH1512" s="147"/>
      <c r="AII1512" s="147"/>
      <c r="AIJ1512" s="147"/>
      <c r="AIK1512" s="147"/>
      <c r="AIL1512" s="147"/>
      <c r="AIM1512" s="147"/>
      <c r="AIN1512" s="147"/>
      <c r="AIO1512" s="147"/>
      <c r="AIP1512" s="147"/>
      <c r="AIQ1512" s="147"/>
      <c r="AIR1512" s="147"/>
      <c r="AIS1512" s="147"/>
      <c r="AIT1512" s="147"/>
      <c r="AIU1512" s="147"/>
      <c r="AIV1512" s="147"/>
      <c r="AIW1512" s="147"/>
      <c r="AIX1512" s="147"/>
      <c r="AIY1512" s="147"/>
      <c r="AIZ1512" s="147"/>
      <c r="AJA1512" s="147"/>
      <c r="AJB1512" s="147"/>
      <c r="AJC1512" s="147"/>
      <c r="AJD1512" s="147"/>
      <c r="AJE1512" s="147"/>
      <c r="AJF1512" s="147"/>
      <c r="AJG1512" s="147"/>
      <c r="AJH1512" s="147"/>
      <c r="AJI1512" s="147"/>
      <c r="AJJ1512" s="147"/>
      <c r="AJK1512" s="147"/>
      <c r="AJL1512" s="147"/>
      <c r="AJM1512" s="147"/>
      <c r="AJN1512" s="147"/>
      <c r="AJO1512" s="147"/>
      <c r="AJP1512" s="147"/>
      <c r="AJQ1512" s="147"/>
      <c r="AJR1512" s="147"/>
      <c r="AJS1512" s="147"/>
      <c r="AJT1512" s="147"/>
      <c r="AJU1512" s="147"/>
      <c r="AJV1512" s="147"/>
      <c r="AJW1512" s="147"/>
      <c r="AJX1512" s="147"/>
      <c r="AJY1512" s="147"/>
      <c r="AJZ1512" s="147"/>
      <c r="AKA1512" s="147"/>
      <c r="AKB1512" s="147"/>
      <c r="AKC1512" s="147"/>
      <c r="AKD1512" s="147"/>
      <c r="AKE1512" s="147"/>
      <c r="AKF1512" s="147"/>
      <c r="AKG1512" s="147"/>
      <c r="AKH1512" s="147"/>
      <c r="AKI1512" s="147"/>
      <c r="AKJ1512" s="147"/>
      <c r="AKK1512" s="147"/>
      <c r="AKL1512" s="147"/>
      <c r="AKM1512" s="147"/>
      <c r="AKN1512" s="147"/>
      <c r="AKO1512" s="147"/>
      <c r="AKP1512" s="147"/>
      <c r="AKQ1512" s="147"/>
      <c r="AKR1512" s="147"/>
      <c r="AKS1512" s="147"/>
      <c r="AKT1512" s="147"/>
      <c r="AKU1512" s="147"/>
      <c r="AKV1512" s="147"/>
      <c r="AKW1512" s="147"/>
      <c r="AKX1512" s="147"/>
      <c r="AKY1512" s="147"/>
      <c r="AKZ1512" s="147"/>
      <c r="ALA1512" s="147"/>
      <c r="ALB1512" s="147"/>
      <c r="ALC1512" s="147"/>
      <c r="ALD1512" s="147"/>
      <c r="ALE1512" s="147"/>
      <c r="ALF1512" s="147"/>
      <c r="ALG1512" s="147"/>
      <c r="ALH1512" s="147"/>
      <c r="ALI1512" s="147"/>
      <c r="ALJ1512" s="147"/>
      <c r="ALK1512" s="147"/>
      <c r="ALL1512" s="147"/>
      <c r="ALM1512" s="147"/>
      <c r="ALN1512" s="147"/>
      <c r="ALO1512" s="147"/>
      <c r="ALP1512" s="147"/>
      <c r="ALQ1512" s="147"/>
      <c r="ALR1512" s="147"/>
      <c r="ALS1512" s="147"/>
      <c r="ALT1512" s="147"/>
      <c r="ALU1512" s="147"/>
      <c r="ALV1512" s="147"/>
      <c r="ALW1512" s="147"/>
      <c r="ALX1512" s="147"/>
      <c r="ALY1512" s="147"/>
      <c r="ALZ1512" s="147"/>
      <c r="AMA1512" s="147"/>
      <c r="AMB1512" s="147"/>
      <c r="AMC1512" s="147"/>
      <c r="AMD1512" s="147"/>
      <c r="AME1512" s="147"/>
      <c r="AMF1512" s="147"/>
      <c r="AMG1512" s="147"/>
      <c r="AMH1512" s="147"/>
      <c r="AMI1512" s="147"/>
      <c r="AMJ1512" s="147"/>
      <c r="AMK1512" s="147"/>
    </row>
    <row r="1513" spans="1:1025" s="149" customFormat="1">
      <c r="A1513" s="144">
        <v>1580</v>
      </c>
      <c r="B1513" s="144" t="s">
        <v>126</v>
      </c>
      <c r="C1513" s="144">
        <v>124122</v>
      </c>
      <c r="D1513" s="145">
        <v>-1.45</v>
      </c>
      <c r="E1513" s="145">
        <v>25</v>
      </c>
      <c r="F1513" s="145">
        <v>6.25</v>
      </c>
      <c r="G1513" s="146"/>
      <c r="H1513" s="146"/>
      <c r="I1513" s="147">
        <v>7490748</v>
      </c>
      <c r="J1513" s="148" t="s">
        <v>3240</v>
      </c>
      <c r="K1513" s="146" t="s">
        <v>3241</v>
      </c>
      <c r="M1513" s="147"/>
      <c r="N1513" s="147"/>
      <c r="O1513" s="147"/>
      <c r="P1513" s="147"/>
      <c r="Q1513" s="147"/>
      <c r="R1513" s="147"/>
      <c r="S1513" s="147"/>
      <c r="T1513" s="147"/>
      <c r="U1513" s="147"/>
      <c r="V1513" s="147"/>
      <c r="W1513" s="147"/>
      <c r="X1513" s="147"/>
      <c r="Y1513" s="147"/>
      <c r="Z1513" s="147"/>
      <c r="AA1513" s="147"/>
      <c r="AB1513" s="147"/>
      <c r="AC1513" s="147"/>
      <c r="AD1513" s="147"/>
      <c r="AE1513" s="147"/>
      <c r="AF1513" s="147"/>
      <c r="AG1513" s="147"/>
      <c r="AH1513" s="147"/>
      <c r="AI1513" s="147"/>
      <c r="AJ1513" s="147"/>
      <c r="AK1513" s="147"/>
      <c r="AL1513" s="147"/>
      <c r="AM1513" s="147"/>
      <c r="AN1513" s="147"/>
      <c r="AO1513" s="147"/>
      <c r="AP1513" s="147"/>
      <c r="AQ1513" s="147"/>
      <c r="AR1513" s="147"/>
      <c r="AS1513" s="147"/>
      <c r="AT1513" s="147"/>
      <c r="AU1513" s="147"/>
      <c r="AV1513" s="147"/>
      <c r="AW1513" s="147"/>
      <c r="AX1513" s="147"/>
      <c r="AY1513" s="147"/>
      <c r="AZ1513" s="147"/>
      <c r="BA1513" s="147"/>
      <c r="BB1513" s="147"/>
      <c r="BC1513" s="147"/>
      <c r="BD1513" s="147"/>
      <c r="BE1513" s="147"/>
      <c r="BF1513" s="147"/>
      <c r="BG1513" s="147"/>
      <c r="BH1513" s="147"/>
      <c r="BI1513" s="147"/>
      <c r="BJ1513" s="147"/>
      <c r="BK1513" s="147"/>
      <c r="BL1513" s="147"/>
      <c r="BM1513" s="147"/>
      <c r="BN1513" s="147"/>
      <c r="BO1513" s="147"/>
      <c r="BP1513" s="147"/>
      <c r="BQ1513" s="147"/>
      <c r="BR1513" s="147"/>
      <c r="BS1513" s="147"/>
      <c r="BT1513" s="147"/>
      <c r="BU1513" s="147"/>
      <c r="BV1513" s="147"/>
      <c r="BW1513" s="147"/>
      <c r="BX1513" s="147"/>
      <c r="BY1513" s="147"/>
      <c r="BZ1513" s="147"/>
      <c r="CA1513" s="147"/>
      <c r="CB1513" s="147"/>
      <c r="CC1513" s="147"/>
      <c r="CD1513" s="147"/>
      <c r="CE1513" s="147"/>
      <c r="CF1513" s="147"/>
      <c r="CG1513" s="147"/>
      <c r="CH1513" s="147"/>
      <c r="CI1513" s="147"/>
      <c r="CJ1513" s="147"/>
      <c r="CK1513" s="147"/>
      <c r="CL1513" s="147"/>
      <c r="CM1513" s="147"/>
      <c r="CN1513" s="147"/>
      <c r="CO1513" s="147"/>
      <c r="CP1513" s="147"/>
      <c r="CQ1513" s="147"/>
      <c r="CR1513" s="147"/>
      <c r="CS1513" s="147"/>
      <c r="CT1513" s="147"/>
      <c r="CU1513" s="147"/>
      <c r="CV1513" s="147"/>
      <c r="CW1513" s="147"/>
      <c r="CX1513" s="147"/>
      <c r="CY1513" s="147"/>
      <c r="CZ1513" s="147"/>
      <c r="DA1513" s="147"/>
      <c r="DB1513" s="147"/>
      <c r="DC1513" s="147"/>
      <c r="DD1513" s="147"/>
      <c r="DE1513" s="147"/>
      <c r="DF1513" s="147"/>
      <c r="DG1513" s="147"/>
      <c r="DH1513" s="147"/>
      <c r="DI1513" s="147"/>
      <c r="DJ1513" s="147"/>
      <c r="DK1513" s="147"/>
      <c r="DL1513" s="147"/>
      <c r="DM1513" s="147"/>
      <c r="DN1513" s="147"/>
      <c r="DO1513" s="147"/>
      <c r="DP1513" s="147"/>
      <c r="DQ1513" s="147"/>
      <c r="DR1513" s="147"/>
      <c r="DS1513" s="147"/>
      <c r="DT1513" s="147"/>
      <c r="DU1513" s="147"/>
      <c r="DV1513" s="147"/>
      <c r="DW1513" s="147"/>
      <c r="DX1513" s="147"/>
      <c r="DY1513" s="147"/>
      <c r="DZ1513" s="147"/>
      <c r="EA1513" s="147"/>
      <c r="EB1513" s="147"/>
      <c r="EC1513" s="147"/>
      <c r="ED1513" s="147"/>
      <c r="EE1513" s="147"/>
      <c r="EF1513" s="147"/>
      <c r="EG1513" s="147"/>
      <c r="EH1513" s="147"/>
      <c r="EI1513" s="147"/>
      <c r="EJ1513" s="147"/>
      <c r="EK1513" s="147"/>
      <c r="EL1513" s="147"/>
      <c r="EM1513" s="147"/>
      <c r="EN1513" s="147"/>
      <c r="EO1513" s="147"/>
      <c r="EP1513" s="147"/>
      <c r="EQ1513" s="147"/>
      <c r="ER1513" s="147"/>
      <c r="ES1513" s="147"/>
      <c r="ET1513" s="147"/>
      <c r="EU1513" s="147"/>
      <c r="EV1513" s="147"/>
      <c r="EW1513" s="147"/>
      <c r="EX1513" s="147"/>
      <c r="EY1513" s="147"/>
      <c r="EZ1513" s="147"/>
      <c r="FA1513" s="147"/>
      <c r="FB1513" s="147"/>
      <c r="FC1513" s="147"/>
      <c r="FD1513" s="147"/>
      <c r="FE1513" s="147"/>
      <c r="FF1513" s="147"/>
      <c r="FG1513" s="147"/>
      <c r="FH1513" s="147"/>
      <c r="FI1513" s="147"/>
      <c r="FJ1513" s="147"/>
      <c r="FK1513" s="147"/>
      <c r="FL1513" s="147"/>
      <c r="FM1513" s="147"/>
      <c r="FN1513" s="147"/>
      <c r="FO1513" s="147"/>
      <c r="FP1513" s="147"/>
      <c r="FQ1513" s="147"/>
      <c r="FR1513" s="147"/>
      <c r="FS1513" s="147"/>
      <c r="FT1513" s="147"/>
      <c r="FU1513" s="147"/>
      <c r="FV1513" s="147"/>
      <c r="FW1513" s="147"/>
      <c r="FX1513" s="147"/>
      <c r="FY1513" s="147"/>
      <c r="FZ1513" s="147"/>
      <c r="GA1513" s="147"/>
      <c r="GB1513" s="147"/>
      <c r="GC1513" s="147"/>
      <c r="GD1513" s="147"/>
      <c r="GE1513" s="147"/>
      <c r="GF1513" s="147"/>
      <c r="GG1513" s="147"/>
      <c r="GH1513" s="147"/>
      <c r="GI1513" s="147"/>
      <c r="GJ1513" s="147"/>
      <c r="GK1513" s="147"/>
      <c r="GL1513" s="147"/>
      <c r="GM1513" s="147"/>
      <c r="GN1513" s="147"/>
      <c r="GO1513" s="147"/>
      <c r="GP1513" s="147"/>
      <c r="GQ1513" s="147"/>
      <c r="GR1513" s="147"/>
      <c r="GS1513" s="147"/>
      <c r="GT1513" s="147"/>
      <c r="GU1513" s="147"/>
      <c r="GV1513" s="147"/>
      <c r="GW1513" s="147"/>
      <c r="GX1513" s="147"/>
      <c r="GY1513" s="147"/>
      <c r="GZ1513" s="147"/>
      <c r="HA1513" s="147"/>
      <c r="HB1513" s="147"/>
      <c r="HC1513" s="147"/>
      <c r="HD1513" s="147"/>
      <c r="HE1513" s="147"/>
      <c r="HF1513" s="147"/>
      <c r="HG1513" s="147"/>
      <c r="HH1513" s="147"/>
      <c r="HI1513" s="147"/>
      <c r="HJ1513" s="147"/>
      <c r="HK1513" s="147"/>
      <c r="HL1513" s="147"/>
      <c r="HM1513" s="147"/>
      <c r="HN1513" s="147"/>
      <c r="HO1513" s="147"/>
      <c r="HP1513" s="147"/>
      <c r="HQ1513" s="147"/>
      <c r="HR1513" s="147"/>
      <c r="HS1513" s="147"/>
      <c r="HT1513" s="147"/>
      <c r="HU1513" s="147"/>
      <c r="HV1513" s="147"/>
      <c r="HW1513" s="147"/>
      <c r="HX1513" s="147"/>
      <c r="HY1513" s="147"/>
      <c r="HZ1513" s="147"/>
      <c r="IA1513" s="147"/>
      <c r="IB1513" s="147"/>
      <c r="IC1513" s="147"/>
      <c r="ID1513" s="147"/>
      <c r="IE1513" s="147"/>
      <c r="IF1513" s="147"/>
      <c r="IG1513" s="147"/>
      <c r="IH1513" s="147"/>
      <c r="II1513" s="147"/>
      <c r="IJ1513" s="147"/>
      <c r="IK1513" s="147"/>
      <c r="IL1513" s="147"/>
      <c r="IM1513" s="147"/>
      <c r="IN1513" s="147"/>
      <c r="IO1513" s="147"/>
      <c r="IP1513" s="147"/>
      <c r="IQ1513" s="147"/>
      <c r="IR1513" s="147"/>
      <c r="IS1513" s="147"/>
      <c r="IT1513" s="147"/>
      <c r="IU1513" s="147"/>
      <c r="IV1513" s="147"/>
      <c r="IW1513" s="147"/>
      <c r="IX1513" s="147"/>
      <c r="IY1513" s="147"/>
      <c r="IZ1513" s="147"/>
      <c r="JA1513" s="147"/>
      <c r="JB1513" s="147"/>
      <c r="JC1513" s="147"/>
      <c r="JD1513" s="147"/>
      <c r="JE1513" s="147"/>
      <c r="JF1513" s="147"/>
      <c r="JG1513" s="147"/>
      <c r="JH1513" s="147"/>
      <c r="JI1513" s="147"/>
      <c r="JJ1513" s="147"/>
      <c r="JK1513" s="147"/>
      <c r="JL1513" s="147"/>
      <c r="JM1513" s="147"/>
      <c r="JN1513" s="147"/>
      <c r="JO1513" s="147"/>
      <c r="JP1513" s="147"/>
      <c r="JQ1513" s="147"/>
      <c r="JR1513" s="147"/>
      <c r="JS1513" s="147"/>
      <c r="JT1513" s="147"/>
      <c r="JU1513" s="147"/>
      <c r="JV1513" s="147"/>
      <c r="JW1513" s="147"/>
      <c r="JX1513" s="147"/>
      <c r="JY1513" s="147"/>
      <c r="JZ1513" s="147"/>
      <c r="KA1513" s="147"/>
      <c r="KB1513" s="147"/>
      <c r="KC1513" s="147"/>
      <c r="KD1513" s="147"/>
      <c r="KE1513" s="147"/>
      <c r="KF1513" s="147"/>
      <c r="KG1513" s="147"/>
      <c r="KH1513" s="147"/>
      <c r="KI1513" s="147"/>
      <c r="KJ1513" s="147"/>
      <c r="KK1513" s="147"/>
      <c r="KL1513" s="147"/>
      <c r="KM1513" s="147"/>
      <c r="KN1513" s="147"/>
      <c r="KO1513" s="147"/>
      <c r="KP1513" s="147"/>
      <c r="KQ1513" s="147"/>
      <c r="KR1513" s="147"/>
      <c r="KS1513" s="147"/>
      <c r="KT1513" s="147"/>
      <c r="KU1513" s="147"/>
      <c r="KV1513" s="147"/>
      <c r="KW1513" s="147"/>
      <c r="KX1513" s="147"/>
      <c r="KY1513" s="147"/>
      <c r="KZ1513" s="147"/>
      <c r="LA1513" s="147"/>
      <c r="LB1513" s="147"/>
      <c r="LC1513" s="147"/>
      <c r="LD1513" s="147"/>
      <c r="LE1513" s="147"/>
      <c r="LF1513" s="147"/>
      <c r="LG1513" s="147"/>
      <c r="LH1513" s="147"/>
      <c r="LI1513" s="147"/>
      <c r="LJ1513" s="147"/>
      <c r="LK1513" s="147"/>
      <c r="LL1513" s="147"/>
      <c r="LM1513" s="147"/>
      <c r="LN1513" s="147"/>
      <c r="LO1513" s="147"/>
      <c r="LP1513" s="147"/>
      <c r="LQ1513" s="147"/>
      <c r="LR1513" s="147"/>
      <c r="LS1513" s="147"/>
      <c r="LT1513" s="147"/>
      <c r="LU1513" s="147"/>
      <c r="LV1513" s="147"/>
      <c r="LW1513" s="147"/>
      <c r="LX1513" s="147"/>
      <c r="LY1513" s="147"/>
      <c r="LZ1513" s="147"/>
      <c r="MA1513" s="147"/>
      <c r="MB1513" s="147"/>
      <c r="MC1513" s="147"/>
      <c r="MD1513" s="147"/>
      <c r="ME1513" s="147"/>
      <c r="MF1513" s="147"/>
      <c r="MG1513" s="147"/>
      <c r="MH1513" s="147"/>
      <c r="MI1513" s="147"/>
      <c r="MJ1513" s="147"/>
      <c r="MK1513" s="147"/>
      <c r="ML1513" s="147"/>
      <c r="MM1513" s="147"/>
      <c r="MN1513" s="147"/>
      <c r="MO1513" s="147"/>
      <c r="MP1513" s="147"/>
      <c r="MQ1513" s="147"/>
      <c r="MR1513" s="147"/>
      <c r="MS1513" s="147"/>
      <c r="MT1513" s="147"/>
      <c r="MU1513" s="147"/>
      <c r="MV1513" s="147"/>
      <c r="MW1513" s="147"/>
      <c r="MX1513" s="147"/>
      <c r="MY1513" s="147"/>
      <c r="MZ1513" s="147"/>
      <c r="NA1513" s="147"/>
      <c r="NB1513" s="147"/>
      <c r="NC1513" s="147"/>
      <c r="ND1513" s="147"/>
      <c r="NE1513" s="147"/>
      <c r="NF1513" s="147"/>
      <c r="NG1513" s="147"/>
      <c r="NH1513" s="147"/>
      <c r="NI1513" s="147"/>
      <c r="NJ1513" s="147"/>
      <c r="NK1513" s="147"/>
      <c r="NL1513" s="147"/>
      <c r="NM1513" s="147"/>
      <c r="NN1513" s="147"/>
      <c r="NO1513" s="147"/>
      <c r="NP1513" s="147"/>
      <c r="NQ1513" s="147"/>
      <c r="NR1513" s="147"/>
      <c r="NS1513" s="147"/>
      <c r="NT1513" s="147"/>
      <c r="NU1513" s="147"/>
      <c r="NV1513" s="147"/>
      <c r="NW1513" s="147"/>
      <c r="NX1513" s="147"/>
      <c r="NY1513" s="147"/>
      <c r="NZ1513" s="147"/>
      <c r="OA1513" s="147"/>
      <c r="OB1513" s="147"/>
      <c r="OC1513" s="147"/>
      <c r="OD1513" s="147"/>
      <c r="OE1513" s="147"/>
      <c r="OF1513" s="147"/>
      <c r="OG1513" s="147"/>
      <c r="OH1513" s="147"/>
      <c r="OI1513" s="147"/>
      <c r="OJ1513" s="147"/>
      <c r="OK1513" s="147"/>
      <c r="OL1513" s="147"/>
      <c r="OM1513" s="147"/>
      <c r="ON1513" s="147"/>
      <c r="OO1513" s="147"/>
      <c r="OP1513" s="147"/>
      <c r="OQ1513" s="147"/>
      <c r="OR1513" s="147"/>
      <c r="OS1513" s="147"/>
      <c r="OT1513" s="147"/>
      <c r="OU1513" s="147"/>
      <c r="OV1513" s="147"/>
      <c r="OW1513" s="147"/>
      <c r="OX1513" s="147"/>
      <c r="OY1513" s="147"/>
      <c r="OZ1513" s="147"/>
      <c r="PA1513" s="147"/>
      <c r="PB1513" s="147"/>
      <c r="PC1513" s="147"/>
      <c r="PD1513" s="147"/>
      <c r="PE1513" s="147"/>
      <c r="PF1513" s="147"/>
      <c r="PG1513" s="147"/>
      <c r="PH1513" s="147"/>
      <c r="PI1513" s="147"/>
      <c r="PJ1513" s="147"/>
      <c r="PK1513" s="147"/>
      <c r="PL1513" s="147"/>
      <c r="PM1513" s="147"/>
      <c r="PN1513" s="147"/>
      <c r="PO1513" s="147"/>
      <c r="PP1513" s="147"/>
      <c r="PQ1513" s="147"/>
      <c r="PR1513" s="147"/>
      <c r="PS1513" s="147"/>
      <c r="PT1513" s="147"/>
      <c r="PU1513" s="147"/>
      <c r="PV1513" s="147"/>
      <c r="PW1513" s="147"/>
      <c r="PX1513" s="147"/>
      <c r="PY1513" s="147"/>
      <c r="PZ1513" s="147"/>
      <c r="QA1513" s="147"/>
      <c r="QB1513" s="147"/>
      <c r="QC1513" s="147"/>
      <c r="QD1513" s="147"/>
      <c r="QE1513" s="147"/>
      <c r="QF1513" s="147"/>
      <c r="QG1513" s="147"/>
      <c r="QH1513" s="147"/>
      <c r="QI1513" s="147"/>
      <c r="QJ1513" s="147"/>
      <c r="QK1513" s="147"/>
      <c r="QL1513" s="147"/>
      <c r="QM1513" s="147"/>
      <c r="QN1513" s="147"/>
      <c r="QO1513" s="147"/>
      <c r="QP1513" s="147"/>
      <c r="QQ1513" s="147"/>
      <c r="QR1513" s="147"/>
      <c r="QS1513" s="147"/>
      <c r="QT1513" s="147"/>
      <c r="QU1513" s="147"/>
      <c r="QV1513" s="147"/>
      <c r="QW1513" s="147"/>
      <c r="QX1513" s="147"/>
      <c r="QY1513" s="147"/>
      <c r="QZ1513" s="147"/>
      <c r="RA1513" s="147"/>
      <c r="RB1513" s="147"/>
      <c r="RC1513" s="147"/>
      <c r="RD1513" s="147"/>
      <c r="RE1513" s="147"/>
      <c r="RF1513" s="147"/>
      <c r="RG1513" s="147"/>
      <c r="RH1513" s="147"/>
      <c r="RI1513" s="147"/>
      <c r="RJ1513" s="147"/>
      <c r="RK1513" s="147"/>
      <c r="RL1513" s="147"/>
      <c r="RM1513" s="147"/>
      <c r="RN1513" s="147"/>
      <c r="RO1513" s="147"/>
      <c r="RP1513" s="147"/>
      <c r="RQ1513" s="147"/>
      <c r="RR1513" s="147"/>
      <c r="RS1513" s="147"/>
      <c r="RT1513" s="147"/>
      <c r="RU1513" s="147"/>
      <c r="RV1513" s="147"/>
      <c r="RW1513" s="147"/>
      <c r="RX1513" s="147"/>
      <c r="RY1513" s="147"/>
      <c r="RZ1513" s="147"/>
      <c r="SA1513" s="147"/>
      <c r="SB1513" s="147"/>
      <c r="SC1513" s="147"/>
      <c r="SD1513" s="147"/>
      <c r="SE1513" s="147"/>
      <c r="SF1513" s="147"/>
      <c r="SG1513" s="147"/>
      <c r="SH1513" s="147"/>
      <c r="SI1513" s="147"/>
      <c r="SJ1513" s="147"/>
      <c r="SK1513" s="147"/>
      <c r="SL1513" s="147"/>
      <c r="SM1513" s="147"/>
      <c r="SN1513" s="147"/>
      <c r="SO1513" s="147"/>
      <c r="SP1513" s="147"/>
      <c r="SQ1513" s="147"/>
      <c r="SR1513" s="147"/>
      <c r="SS1513" s="147"/>
      <c r="ST1513" s="147"/>
      <c r="SU1513" s="147"/>
      <c r="SV1513" s="147"/>
      <c r="SW1513" s="147"/>
      <c r="SX1513" s="147"/>
      <c r="SY1513" s="147"/>
      <c r="SZ1513" s="147"/>
      <c r="TA1513" s="147"/>
      <c r="TB1513" s="147"/>
      <c r="TC1513" s="147"/>
      <c r="TD1513" s="147"/>
      <c r="TE1513" s="147"/>
      <c r="TF1513" s="147"/>
      <c r="TG1513" s="147"/>
      <c r="TH1513" s="147"/>
      <c r="TI1513" s="147"/>
      <c r="TJ1513" s="147"/>
      <c r="TK1513" s="147"/>
      <c r="TL1513" s="147"/>
      <c r="TM1513" s="147"/>
      <c r="TN1513" s="147"/>
      <c r="TO1513" s="147"/>
      <c r="TP1513" s="147"/>
      <c r="TQ1513" s="147"/>
      <c r="TR1513" s="147"/>
      <c r="TS1513" s="147"/>
      <c r="TT1513" s="147"/>
      <c r="TU1513" s="147"/>
      <c r="TV1513" s="147"/>
      <c r="TW1513" s="147"/>
      <c r="TX1513" s="147"/>
      <c r="TY1513" s="147"/>
      <c r="TZ1513" s="147"/>
      <c r="UA1513" s="147"/>
      <c r="UB1513" s="147"/>
      <c r="UC1513" s="147"/>
      <c r="UD1513" s="147"/>
      <c r="UE1513" s="147"/>
      <c r="UF1513" s="147"/>
      <c r="UG1513" s="147"/>
      <c r="UH1513" s="147"/>
      <c r="UI1513" s="147"/>
      <c r="UJ1513" s="147"/>
      <c r="UK1513" s="147"/>
      <c r="UL1513" s="147"/>
      <c r="UM1513" s="147"/>
      <c r="UN1513" s="147"/>
      <c r="UO1513" s="147"/>
      <c r="UP1513" s="147"/>
      <c r="UQ1513" s="147"/>
      <c r="UR1513" s="147"/>
      <c r="US1513" s="147"/>
      <c r="UT1513" s="147"/>
      <c r="UU1513" s="147"/>
      <c r="UV1513" s="147"/>
      <c r="UW1513" s="147"/>
      <c r="UX1513" s="147"/>
      <c r="UY1513" s="147"/>
      <c r="UZ1513" s="147"/>
      <c r="VA1513" s="147"/>
      <c r="VB1513" s="147"/>
      <c r="VC1513" s="147"/>
      <c r="VD1513" s="147"/>
      <c r="VE1513" s="147"/>
      <c r="VF1513" s="147"/>
      <c r="VG1513" s="147"/>
      <c r="VH1513" s="147"/>
      <c r="VI1513" s="147"/>
      <c r="VJ1513" s="147"/>
      <c r="VK1513" s="147"/>
      <c r="VL1513" s="147"/>
      <c r="VM1513" s="147"/>
      <c r="VN1513" s="147"/>
      <c r="VO1513" s="147"/>
      <c r="VP1513" s="147"/>
      <c r="VQ1513" s="147"/>
      <c r="VR1513" s="147"/>
      <c r="VS1513" s="147"/>
      <c r="VT1513" s="147"/>
      <c r="VU1513" s="147"/>
      <c r="VV1513" s="147"/>
      <c r="VW1513" s="147"/>
      <c r="VX1513" s="147"/>
      <c r="VY1513" s="147"/>
      <c r="VZ1513" s="147"/>
      <c r="WA1513" s="147"/>
      <c r="WB1513" s="147"/>
      <c r="WC1513" s="147"/>
      <c r="WD1513" s="147"/>
      <c r="WE1513" s="147"/>
      <c r="WF1513" s="147"/>
      <c r="WG1513" s="147"/>
      <c r="WH1513" s="147"/>
      <c r="WI1513" s="147"/>
      <c r="WJ1513" s="147"/>
      <c r="WK1513" s="147"/>
      <c r="WL1513" s="147"/>
      <c r="WM1513" s="147"/>
      <c r="WN1513" s="147"/>
      <c r="WO1513" s="147"/>
      <c r="WP1513" s="147"/>
      <c r="WQ1513" s="147"/>
      <c r="WR1513" s="147"/>
      <c r="WS1513" s="147"/>
      <c r="WT1513" s="147"/>
      <c r="WU1513" s="147"/>
      <c r="WV1513" s="147"/>
      <c r="WW1513" s="147"/>
      <c r="WX1513" s="147"/>
      <c r="WY1513" s="147"/>
      <c r="WZ1513" s="147"/>
      <c r="XA1513" s="147"/>
      <c r="XB1513" s="147"/>
      <c r="XC1513" s="147"/>
      <c r="XD1513" s="147"/>
      <c r="XE1513" s="147"/>
      <c r="XF1513" s="147"/>
      <c r="XG1513" s="147"/>
      <c r="XH1513" s="147"/>
      <c r="XI1513" s="147"/>
      <c r="XJ1513" s="147"/>
      <c r="XK1513" s="147"/>
      <c r="XL1513" s="147"/>
      <c r="XM1513" s="147"/>
      <c r="XN1513" s="147"/>
      <c r="XO1513" s="147"/>
      <c r="XP1513" s="147"/>
      <c r="XQ1513" s="147"/>
      <c r="XR1513" s="147"/>
      <c r="XS1513" s="147"/>
      <c r="XT1513" s="147"/>
      <c r="XU1513" s="147"/>
      <c r="XV1513" s="147"/>
      <c r="XW1513" s="147"/>
      <c r="XX1513" s="147"/>
      <c r="XY1513" s="147"/>
      <c r="XZ1513" s="147"/>
      <c r="YA1513" s="147"/>
      <c r="YB1513" s="147"/>
      <c r="YC1513" s="147"/>
      <c r="YD1513" s="147"/>
      <c r="YE1513" s="147"/>
      <c r="YF1513" s="147"/>
      <c r="YG1513" s="147"/>
      <c r="YH1513" s="147"/>
      <c r="YI1513" s="147"/>
      <c r="YJ1513" s="147"/>
      <c r="YK1513" s="147"/>
      <c r="YL1513" s="147"/>
      <c r="YM1513" s="147"/>
      <c r="YN1513" s="147"/>
      <c r="YO1513" s="147"/>
      <c r="YP1513" s="147"/>
      <c r="YQ1513" s="147"/>
      <c r="YR1513" s="147"/>
      <c r="YS1513" s="147"/>
      <c r="YT1513" s="147"/>
      <c r="YU1513" s="147"/>
      <c r="YV1513" s="147"/>
      <c r="YW1513" s="147"/>
      <c r="YX1513" s="147"/>
      <c r="YY1513" s="147"/>
      <c r="YZ1513" s="147"/>
      <c r="ZA1513" s="147"/>
      <c r="ZB1513" s="147"/>
      <c r="ZC1513" s="147"/>
      <c r="ZD1513" s="147"/>
      <c r="ZE1513" s="147"/>
      <c r="ZF1513" s="147"/>
      <c r="ZG1513" s="147"/>
      <c r="ZH1513" s="147"/>
      <c r="ZI1513" s="147"/>
      <c r="ZJ1513" s="147"/>
      <c r="ZK1513" s="147"/>
      <c r="ZL1513" s="147"/>
      <c r="ZM1513" s="147"/>
      <c r="ZN1513" s="147"/>
      <c r="ZO1513" s="147"/>
      <c r="ZP1513" s="147"/>
      <c r="ZQ1513" s="147"/>
      <c r="ZR1513" s="147"/>
      <c r="ZS1513" s="147"/>
      <c r="ZT1513" s="147"/>
      <c r="ZU1513" s="147"/>
      <c r="ZV1513" s="147"/>
      <c r="ZW1513" s="147"/>
      <c r="ZX1513" s="147"/>
      <c r="ZY1513" s="147"/>
      <c r="ZZ1513" s="147"/>
      <c r="AAA1513" s="147"/>
      <c r="AAB1513" s="147"/>
      <c r="AAC1513" s="147"/>
      <c r="AAD1513" s="147"/>
      <c r="AAE1513" s="147"/>
      <c r="AAF1513" s="147"/>
      <c r="AAG1513" s="147"/>
      <c r="AAH1513" s="147"/>
      <c r="AAI1513" s="147"/>
      <c r="AAJ1513" s="147"/>
      <c r="AAK1513" s="147"/>
      <c r="AAL1513" s="147"/>
      <c r="AAM1513" s="147"/>
      <c r="AAN1513" s="147"/>
      <c r="AAO1513" s="147"/>
      <c r="AAP1513" s="147"/>
      <c r="AAQ1513" s="147"/>
      <c r="AAR1513" s="147"/>
      <c r="AAS1513" s="147"/>
      <c r="AAT1513" s="147"/>
      <c r="AAU1513" s="147"/>
      <c r="AAV1513" s="147"/>
      <c r="AAW1513" s="147"/>
      <c r="AAX1513" s="147"/>
      <c r="AAY1513" s="147"/>
      <c r="AAZ1513" s="147"/>
      <c r="ABA1513" s="147"/>
      <c r="ABB1513" s="147"/>
      <c r="ABC1513" s="147"/>
      <c r="ABD1513" s="147"/>
      <c r="ABE1513" s="147"/>
      <c r="ABF1513" s="147"/>
      <c r="ABG1513" s="147"/>
      <c r="ABH1513" s="147"/>
      <c r="ABI1513" s="147"/>
      <c r="ABJ1513" s="147"/>
      <c r="ABK1513" s="147"/>
      <c r="ABL1513" s="147"/>
      <c r="ABM1513" s="147"/>
      <c r="ABN1513" s="147"/>
      <c r="ABO1513" s="147"/>
      <c r="ABP1513" s="147"/>
      <c r="ABQ1513" s="147"/>
      <c r="ABR1513" s="147"/>
      <c r="ABS1513" s="147"/>
      <c r="ABT1513" s="147"/>
      <c r="ABU1513" s="147"/>
      <c r="ABV1513" s="147"/>
      <c r="ABW1513" s="147"/>
      <c r="ABX1513" s="147"/>
      <c r="ABY1513" s="147"/>
      <c r="ABZ1513" s="147"/>
      <c r="ACA1513" s="147"/>
      <c r="ACB1513" s="147"/>
      <c r="ACC1513" s="147"/>
      <c r="ACD1513" s="147"/>
      <c r="ACE1513" s="147"/>
      <c r="ACF1513" s="147"/>
      <c r="ACG1513" s="147"/>
      <c r="ACH1513" s="147"/>
      <c r="ACI1513" s="147"/>
      <c r="ACJ1513" s="147"/>
      <c r="ACK1513" s="147"/>
      <c r="ACL1513" s="147"/>
      <c r="ACM1513" s="147"/>
      <c r="ACN1513" s="147"/>
      <c r="ACO1513" s="147"/>
      <c r="ACP1513" s="147"/>
      <c r="ACQ1513" s="147"/>
      <c r="ACR1513" s="147"/>
      <c r="ACS1513" s="147"/>
      <c r="ACT1513" s="147"/>
      <c r="ACU1513" s="147"/>
      <c r="ACV1513" s="147"/>
      <c r="ACW1513" s="147"/>
      <c r="ACX1513" s="147"/>
      <c r="ACY1513" s="147"/>
      <c r="ACZ1513" s="147"/>
      <c r="ADA1513" s="147"/>
      <c r="ADB1513" s="147"/>
      <c r="ADC1513" s="147"/>
      <c r="ADD1513" s="147"/>
      <c r="ADE1513" s="147"/>
      <c r="ADF1513" s="147"/>
      <c r="ADG1513" s="147"/>
      <c r="ADH1513" s="147"/>
      <c r="ADI1513" s="147"/>
      <c r="ADJ1513" s="147"/>
      <c r="ADK1513" s="147"/>
      <c r="ADL1513" s="147"/>
      <c r="ADM1513" s="147"/>
      <c r="ADN1513" s="147"/>
      <c r="ADO1513" s="147"/>
      <c r="ADP1513" s="147"/>
      <c r="ADQ1513" s="147"/>
      <c r="ADR1513" s="147"/>
      <c r="ADS1513" s="147"/>
      <c r="ADT1513" s="147"/>
      <c r="ADU1513" s="147"/>
      <c r="ADV1513" s="147"/>
      <c r="ADW1513" s="147"/>
      <c r="ADX1513" s="147"/>
      <c r="ADY1513" s="147"/>
      <c r="ADZ1513" s="147"/>
      <c r="AEA1513" s="147"/>
      <c r="AEB1513" s="147"/>
      <c r="AEC1513" s="147"/>
      <c r="AED1513" s="147"/>
      <c r="AEE1513" s="147"/>
      <c r="AEF1513" s="147"/>
      <c r="AEG1513" s="147"/>
      <c r="AEH1513" s="147"/>
      <c r="AEI1513" s="147"/>
      <c r="AEJ1513" s="147"/>
      <c r="AEK1513" s="147"/>
      <c r="AEL1513" s="147"/>
      <c r="AEM1513" s="147"/>
      <c r="AEN1513" s="147"/>
      <c r="AEO1513" s="147"/>
      <c r="AEP1513" s="147"/>
      <c r="AEQ1513" s="147"/>
      <c r="AER1513" s="147"/>
      <c r="AES1513" s="147"/>
      <c r="AET1513" s="147"/>
      <c r="AEU1513" s="147"/>
      <c r="AEV1513" s="147"/>
      <c r="AEW1513" s="147"/>
      <c r="AEX1513" s="147"/>
      <c r="AEY1513" s="147"/>
      <c r="AEZ1513" s="147"/>
      <c r="AFA1513" s="147"/>
      <c r="AFB1513" s="147"/>
      <c r="AFC1513" s="147"/>
      <c r="AFD1513" s="147"/>
      <c r="AFE1513" s="147"/>
      <c r="AFF1513" s="147"/>
      <c r="AFG1513" s="147"/>
      <c r="AFH1513" s="147"/>
      <c r="AFI1513" s="147"/>
      <c r="AFJ1513" s="147"/>
      <c r="AFK1513" s="147"/>
      <c r="AFL1513" s="147"/>
      <c r="AFM1513" s="147"/>
      <c r="AFN1513" s="147"/>
      <c r="AFO1513" s="147"/>
      <c r="AFP1513" s="147"/>
      <c r="AFQ1513" s="147"/>
      <c r="AFR1513" s="147"/>
      <c r="AFS1513" s="147"/>
      <c r="AFT1513" s="147"/>
      <c r="AFU1513" s="147"/>
      <c r="AFV1513" s="147"/>
      <c r="AFW1513" s="147"/>
      <c r="AFX1513" s="147"/>
      <c r="AFY1513" s="147"/>
      <c r="AFZ1513" s="147"/>
      <c r="AGA1513" s="147"/>
      <c r="AGB1513" s="147"/>
      <c r="AGC1513" s="147"/>
      <c r="AGD1513" s="147"/>
      <c r="AGE1513" s="147"/>
      <c r="AGF1513" s="147"/>
      <c r="AGG1513" s="147"/>
      <c r="AGH1513" s="147"/>
      <c r="AGI1513" s="147"/>
      <c r="AGJ1513" s="147"/>
      <c r="AGK1513" s="147"/>
      <c r="AGL1513" s="147"/>
      <c r="AGM1513" s="147"/>
      <c r="AGN1513" s="147"/>
      <c r="AGO1513" s="147"/>
      <c r="AGP1513" s="147"/>
      <c r="AGQ1513" s="147"/>
      <c r="AGR1513" s="147"/>
      <c r="AGS1513" s="147"/>
      <c r="AGT1513" s="147"/>
      <c r="AGU1513" s="147"/>
      <c r="AGV1513" s="147"/>
      <c r="AGW1513" s="147"/>
      <c r="AGX1513" s="147"/>
      <c r="AGY1513" s="147"/>
      <c r="AGZ1513" s="147"/>
      <c r="AHA1513" s="147"/>
      <c r="AHB1513" s="147"/>
      <c r="AHC1513" s="147"/>
      <c r="AHD1513" s="147"/>
      <c r="AHE1513" s="147"/>
      <c r="AHF1513" s="147"/>
      <c r="AHG1513" s="147"/>
      <c r="AHH1513" s="147"/>
      <c r="AHI1513" s="147"/>
      <c r="AHJ1513" s="147"/>
      <c r="AHK1513" s="147"/>
      <c r="AHL1513" s="147"/>
      <c r="AHM1513" s="147"/>
      <c r="AHN1513" s="147"/>
      <c r="AHO1513" s="147"/>
      <c r="AHP1513" s="147"/>
      <c r="AHQ1513" s="147"/>
      <c r="AHR1513" s="147"/>
      <c r="AHS1513" s="147"/>
      <c r="AHT1513" s="147"/>
      <c r="AHU1513" s="147"/>
      <c r="AHV1513" s="147"/>
      <c r="AHW1513" s="147"/>
      <c r="AHX1513" s="147"/>
      <c r="AHY1513" s="147"/>
      <c r="AHZ1513" s="147"/>
      <c r="AIA1513" s="147"/>
      <c r="AIB1513" s="147"/>
      <c r="AIC1513" s="147"/>
      <c r="AID1513" s="147"/>
      <c r="AIE1513" s="147"/>
      <c r="AIF1513" s="147"/>
      <c r="AIG1513" s="147"/>
      <c r="AIH1513" s="147"/>
      <c r="AII1513" s="147"/>
      <c r="AIJ1513" s="147"/>
      <c r="AIK1513" s="147"/>
      <c r="AIL1513" s="147"/>
      <c r="AIM1513" s="147"/>
      <c r="AIN1513" s="147"/>
      <c r="AIO1513" s="147"/>
      <c r="AIP1513" s="147"/>
      <c r="AIQ1513" s="147"/>
      <c r="AIR1513" s="147"/>
      <c r="AIS1513" s="147"/>
      <c r="AIT1513" s="147"/>
      <c r="AIU1513" s="147"/>
      <c r="AIV1513" s="147"/>
      <c r="AIW1513" s="147"/>
      <c r="AIX1513" s="147"/>
      <c r="AIY1513" s="147"/>
      <c r="AIZ1513" s="147"/>
      <c r="AJA1513" s="147"/>
      <c r="AJB1513" s="147"/>
      <c r="AJC1513" s="147"/>
      <c r="AJD1513" s="147"/>
      <c r="AJE1513" s="147"/>
      <c r="AJF1513" s="147"/>
      <c r="AJG1513" s="147"/>
      <c r="AJH1513" s="147"/>
      <c r="AJI1513" s="147"/>
      <c r="AJJ1513" s="147"/>
      <c r="AJK1513" s="147"/>
      <c r="AJL1513" s="147"/>
      <c r="AJM1513" s="147"/>
      <c r="AJN1513" s="147"/>
      <c r="AJO1513" s="147"/>
      <c r="AJP1513" s="147"/>
      <c r="AJQ1513" s="147"/>
      <c r="AJR1513" s="147"/>
      <c r="AJS1513" s="147"/>
      <c r="AJT1513" s="147"/>
      <c r="AJU1513" s="147"/>
      <c r="AJV1513" s="147"/>
      <c r="AJW1513" s="147"/>
      <c r="AJX1513" s="147"/>
      <c r="AJY1513" s="147"/>
      <c r="AJZ1513" s="147"/>
      <c r="AKA1513" s="147"/>
      <c r="AKB1513" s="147"/>
      <c r="AKC1513" s="147"/>
      <c r="AKD1513" s="147"/>
      <c r="AKE1513" s="147"/>
      <c r="AKF1513" s="147"/>
      <c r="AKG1513" s="147"/>
      <c r="AKH1513" s="147"/>
      <c r="AKI1513" s="147"/>
      <c r="AKJ1513" s="147"/>
      <c r="AKK1513" s="147"/>
      <c r="AKL1513" s="147"/>
      <c r="AKM1513" s="147"/>
      <c r="AKN1513" s="147"/>
      <c r="AKO1513" s="147"/>
      <c r="AKP1513" s="147"/>
      <c r="AKQ1513" s="147"/>
      <c r="AKR1513" s="147"/>
      <c r="AKS1513" s="147"/>
      <c r="AKT1513" s="147"/>
      <c r="AKU1513" s="147"/>
      <c r="AKV1513" s="147"/>
      <c r="AKW1513" s="147"/>
      <c r="AKX1513" s="147"/>
      <c r="AKY1513" s="147"/>
      <c r="AKZ1513" s="147"/>
      <c r="ALA1513" s="147"/>
      <c r="ALB1513" s="147"/>
      <c r="ALC1513" s="147"/>
      <c r="ALD1513" s="147"/>
      <c r="ALE1513" s="147"/>
      <c r="ALF1513" s="147"/>
      <c r="ALG1513" s="147"/>
      <c r="ALH1513" s="147"/>
      <c r="ALI1513" s="147"/>
      <c r="ALJ1513" s="147"/>
      <c r="ALK1513" s="147"/>
      <c r="ALL1513" s="147"/>
      <c r="ALM1513" s="147"/>
      <c r="ALN1513" s="147"/>
      <c r="ALO1513" s="147"/>
      <c r="ALP1513" s="147"/>
      <c r="ALQ1513" s="147"/>
      <c r="ALR1513" s="147"/>
      <c r="ALS1513" s="147"/>
      <c r="ALT1513" s="147"/>
      <c r="ALU1513" s="147"/>
      <c r="ALV1513" s="147"/>
      <c r="ALW1513" s="147"/>
      <c r="ALX1513" s="147"/>
      <c r="ALY1513" s="147"/>
      <c r="ALZ1513" s="147"/>
      <c r="AMA1513" s="147"/>
      <c r="AMB1513" s="147"/>
      <c r="AMC1513" s="147"/>
      <c r="AMD1513" s="147"/>
      <c r="AME1513" s="147"/>
      <c r="AMF1513" s="147"/>
      <c r="AMG1513" s="147"/>
      <c r="AMH1513" s="147"/>
      <c r="AMI1513" s="147"/>
      <c r="AMJ1513" s="147"/>
      <c r="AMK1513" s="147"/>
    </row>
    <row r="1514" spans="1:1025" s="149" customFormat="1">
      <c r="A1514" s="144">
        <v>1475</v>
      </c>
      <c r="B1514" s="144" t="s">
        <v>3258</v>
      </c>
      <c r="C1514" s="144">
        <v>416834</v>
      </c>
      <c r="D1514" s="145">
        <v>-1.34</v>
      </c>
      <c r="E1514" s="145">
        <v>60</v>
      </c>
      <c r="F1514" s="145">
        <v>7</v>
      </c>
      <c r="G1514" s="146"/>
      <c r="H1514" s="146"/>
      <c r="I1514" s="147">
        <v>9533624</v>
      </c>
      <c r="J1514" s="148" t="s">
        <v>3255</v>
      </c>
      <c r="K1514" s="147" t="s">
        <v>3256</v>
      </c>
      <c r="M1514" s="147"/>
      <c r="N1514" s="147"/>
      <c r="O1514" s="147"/>
      <c r="P1514" s="147"/>
      <c r="Q1514" s="147"/>
      <c r="R1514" s="147"/>
      <c r="S1514" s="147"/>
      <c r="T1514" s="147"/>
      <c r="U1514" s="147"/>
      <c r="V1514" s="147"/>
      <c r="W1514" s="147"/>
      <c r="X1514" s="147"/>
      <c r="Y1514" s="147"/>
      <c r="Z1514" s="147"/>
      <c r="AA1514" s="147"/>
      <c r="AB1514" s="147"/>
      <c r="AC1514" s="147"/>
      <c r="AD1514" s="147"/>
      <c r="AE1514" s="147"/>
      <c r="AF1514" s="147"/>
      <c r="AG1514" s="147"/>
      <c r="AH1514" s="147"/>
      <c r="AI1514" s="147"/>
      <c r="AJ1514" s="147"/>
      <c r="AK1514" s="147"/>
      <c r="AL1514" s="147"/>
      <c r="AM1514" s="147"/>
      <c r="AN1514" s="147"/>
      <c r="AO1514" s="147"/>
      <c r="AP1514" s="147"/>
      <c r="AQ1514" s="147"/>
      <c r="AR1514" s="147"/>
      <c r="AS1514" s="147"/>
      <c r="AT1514" s="147"/>
      <c r="AU1514" s="147"/>
      <c r="AV1514" s="147"/>
      <c r="AW1514" s="147"/>
      <c r="AX1514" s="147"/>
      <c r="AY1514" s="147"/>
      <c r="AZ1514" s="147"/>
      <c r="BA1514" s="147"/>
      <c r="BB1514" s="147"/>
      <c r="BC1514" s="147"/>
      <c r="BD1514" s="147"/>
      <c r="BE1514" s="147"/>
      <c r="BF1514" s="147"/>
      <c r="BG1514" s="147"/>
      <c r="BH1514" s="147"/>
      <c r="BI1514" s="147"/>
      <c r="BJ1514" s="147"/>
      <c r="BK1514" s="147"/>
      <c r="BL1514" s="147"/>
      <c r="BM1514" s="147"/>
      <c r="BN1514" s="147"/>
      <c r="BO1514" s="147"/>
      <c r="BP1514" s="147"/>
      <c r="BQ1514" s="147"/>
      <c r="BR1514" s="147"/>
      <c r="BS1514" s="147"/>
      <c r="BT1514" s="147"/>
      <c r="BU1514" s="147"/>
      <c r="BV1514" s="147"/>
      <c r="BW1514" s="147"/>
      <c r="BX1514" s="147"/>
      <c r="BY1514" s="147"/>
      <c r="BZ1514" s="147"/>
      <c r="CA1514" s="147"/>
      <c r="CB1514" s="147"/>
      <c r="CC1514" s="147"/>
      <c r="CD1514" s="147"/>
      <c r="CE1514" s="147"/>
      <c r="CF1514" s="147"/>
      <c r="CG1514" s="147"/>
      <c r="CH1514" s="147"/>
      <c r="CI1514" s="147"/>
      <c r="CJ1514" s="147"/>
      <c r="CK1514" s="147"/>
      <c r="CL1514" s="147"/>
      <c r="CM1514" s="147"/>
      <c r="CN1514" s="147"/>
      <c r="CO1514" s="147"/>
      <c r="CP1514" s="147"/>
      <c r="CQ1514" s="147"/>
      <c r="CR1514" s="147"/>
      <c r="CS1514" s="147"/>
      <c r="CT1514" s="147"/>
      <c r="CU1514" s="147"/>
      <c r="CV1514" s="147"/>
      <c r="CW1514" s="147"/>
      <c r="CX1514" s="147"/>
      <c r="CY1514" s="147"/>
      <c r="CZ1514" s="147"/>
      <c r="DA1514" s="147"/>
      <c r="DB1514" s="147"/>
      <c r="DC1514" s="147"/>
      <c r="DD1514" s="147"/>
      <c r="DE1514" s="147"/>
      <c r="DF1514" s="147"/>
      <c r="DG1514" s="147"/>
      <c r="DH1514" s="147"/>
      <c r="DI1514" s="147"/>
      <c r="DJ1514" s="147"/>
      <c r="DK1514" s="147"/>
      <c r="DL1514" s="147"/>
      <c r="DM1514" s="147"/>
      <c r="DN1514" s="147"/>
      <c r="DO1514" s="147"/>
      <c r="DP1514" s="147"/>
      <c r="DQ1514" s="147"/>
      <c r="DR1514" s="147"/>
      <c r="DS1514" s="147"/>
      <c r="DT1514" s="147"/>
      <c r="DU1514" s="147"/>
      <c r="DV1514" s="147"/>
      <c r="DW1514" s="147"/>
      <c r="DX1514" s="147"/>
      <c r="DY1514" s="147"/>
      <c r="DZ1514" s="147"/>
      <c r="EA1514" s="147"/>
      <c r="EB1514" s="147"/>
      <c r="EC1514" s="147"/>
      <c r="ED1514" s="147"/>
      <c r="EE1514" s="147"/>
      <c r="EF1514" s="147"/>
      <c r="EG1514" s="147"/>
      <c r="EH1514" s="147"/>
      <c r="EI1514" s="147"/>
      <c r="EJ1514" s="147"/>
      <c r="EK1514" s="147"/>
      <c r="EL1514" s="147"/>
      <c r="EM1514" s="147"/>
      <c r="EN1514" s="147"/>
      <c r="EO1514" s="147"/>
      <c r="EP1514" s="147"/>
      <c r="EQ1514" s="147"/>
      <c r="ER1514" s="147"/>
      <c r="ES1514" s="147"/>
      <c r="ET1514" s="147"/>
      <c r="EU1514" s="147"/>
      <c r="EV1514" s="147"/>
      <c r="EW1514" s="147"/>
      <c r="EX1514" s="147"/>
      <c r="EY1514" s="147"/>
      <c r="EZ1514" s="147"/>
      <c r="FA1514" s="147"/>
      <c r="FB1514" s="147"/>
      <c r="FC1514" s="147"/>
      <c r="FD1514" s="147"/>
      <c r="FE1514" s="147"/>
      <c r="FF1514" s="147"/>
      <c r="FG1514" s="147"/>
      <c r="FH1514" s="147"/>
      <c r="FI1514" s="147"/>
      <c r="FJ1514" s="147"/>
      <c r="FK1514" s="147"/>
      <c r="FL1514" s="147"/>
      <c r="FM1514" s="147"/>
      <c r="FN1514" s="147"/>
      <c r="FO1514" s="147"/>
      <c r="FP1514" s="147"/>
      <c r="FQ1514" s="147"/>
      <c r="FR1514" s="147"/>
      <c r="FS1514" s="147"/>
      <c r="FT1514" s="147"/>
      <c r="FU1514" s="147"/>
      <c r="FV1514" s="147"/>
      <c r="FW1514" s="147"/>
      <c r="FX1514" s="147"/>
      <c r="FY1514" s="147"/>
      <c r="FZ1514" s="147"/>
      <c r="GA1514" s="147"/>
      <c r="GB1514" s="147"/>
      <c r="GC1514" s="147"/>
      <c r="GD1514" s="147"/>
      <c r="GE1514" s="147"/>
      <c r="GF1514" s="147"/>
      <c r="GG1514" s="147"/>
      <c r="GH1514" s="147"/>
      <c r="GI1514" s="147"/>
      <c r="GJ1514" s="147"/>
      <c r="GK1514" s="147"/>
      <c r="GL1514" s="147"/>
      <c r="GM1514" s="147"/>
      <c r="GN1514" s="147"/>
      <c r="GO1514" s="147"/>
      <c r="GP1514" s="147"/>
      <c r="GQ1514" s="147"/>
      <c r="GR1514" s="147"/>
      <c r="GS1514" s="147"/>
      <c r="GT1514" s="147"/>
      <c r="GU1514" s="147"/>
      <c r="GV1514" s="147"/>
      <c r="GW1514" s="147"/>
      <c r="GX1514" s="147"/>
      <c r="GY1514" s="147"/>
      <c r="GZ1514" s="147"/>
      <c r="HA1514" s="147"/>
      <c r="HB1514" s="147"/>
      <c r="HC1514" s="147"/>
      <c r="HD1514" s="147"/>
      <c r="HE1514" s="147"/>
      <c r="HF1514" s="147"/>
      <c r="HG1514" s="147"/>
      <c r="HH1514" s="147"/>
      <c r="HI1514" s="147"/>
      <c r="HJ1514" s="147"/>
      <c r="HK1514" s="147"/>
      <c r="HL1514" s="147"/>
      <c r="HM1514" s="147"/>
      <c r="HN1514" s="147"/>
      <c r="HO1514" s="147"/>
      <c r="HP1514" s="147"/>
      <c r="HQ1514" s="147"/>
      <c r="HR1514" s="147"/>
      <c r="HS1514" s="147"/>
      <c r="HT1514" s="147"/>
      <c r="HU1514" s="147"/>
      <c r="HV1514" s="147"/>
      <c r="HW1514" s="147"/>
      <c r="HX1514" s="147"/>
      <c r="HY1514" s="147"/>
      <c r="HZ1514" s="147"/>
      <c r="IA1514" s="147"/>
      <c r="IB1514" s="147"/>
      <c r="IC1514" s="147"/>
      <c r="ID1514" s="147"/>
      <c r="IE1514" s="147"/>
      <c r="IF1514" s="147"/>
      <c r="IG1514" s="147"/>
      <c r="IH1514" s="147"/>
      <c r="II1514" s="147"/>
      <c r="IJ1514" s="147"/>
      <c r="IK1514" s="147"/>
      <c r="IL1514" s="147"/>
      <c r="IM1514" s="147"/>
      <c r="IN1514" s="147"/>
      <c r="IO1514" s="147"/>
      <c r="IP1514" s="147"/>
      <c r="IQ1514" s="147"/>
      <c r="IR1514" s="147"/>
      <c r="IS1514" s="147"/>
      <c r="IT1514" s="147"/>
      <c r="IU1514" s="147"/>
      <c r="IV1514" s="147"/>
      <c r="IW1514" s="147"/>
      <c r="IX1514" s="147"/>
      <c r="IY1514" s="147"/>
      <c r="IZ1514" s="147"/>
      <c r="JA1514" s="147"/>
      <c r="JB1514" s="147"/>
      <c r="JC1514" s="147"/>
      <c r="JD1514" s="147"/>
      <c r="JE1514" s="147"/>
      <c r="JF1514" s="147"/>
      <c r="JG1514" s="147"/>
      <c r="JH1514" s="147"/>
      <c r="JI1514" s="147"/>
      <c r="JJ1514" s="147"/>
      <c r="JK1514" s="147"/>
      <c r="JL1514" s="147"/>
      <c r="JM1514" s="147"/>
      <c r="JN1514" s="147"/>
      <c r="JO1514" s="147"/>
      <c r="JP1514" s="147"/>
      <c r="JQ1514" s="147"/>
      <c r="JR1514" s="147"/>
      <c r="JS1514" s="147"/>
      <c r="JT1514" s="147"/>
      <c r="JU1514" s="147"/>
      <c r="JV1514" s="147"/>
      <c r="JW1514" s="147"/>
      <c r="JX1514" s="147"/>
      <c r="JY1514" s="147"/>
      <c r="JZ1514" s="147"/>
      <c r="KA1514" s="147"/>
      <c r="KB1514" s="147"/>
      <c r="KC1514" s="147"/>
      <c r="KD1514" s="147"/>
      <c r="KE1514" s="147"/>
      <c r="KF1514" s="147"/>
      <c r="KG1514" s="147"/>
      <c r="KH1514" s="147"/>
      <c r="KI1514" s="147"/>
      <c r="KJ1514" s="147"/>
      <c r="KK1514" s="147"/>
      <c r="KL1514" s="147"/>
      <c r="KM1514" s="147"/>
      <c r="KN1514" s="147"/>
      <c r="KO1514" s="147"/>
      <c r="KP1514" s="147"/>
      <c r="KQ1514" s="147"/>
      <c r="KR1514" s="147"/>
      <c r="KS1514" s="147"/>
      <c r="KT1514" s="147"/>
      <c r="KU1514" s="147"/>
      <c r="KV1514" s="147"/>
      <c r="KW1514" s="147"/>
      <c r="KX1514" s="147"/>
      <c r="KY1514" s="147"/>
      <c r="KZ1514" s="147"/>
      <c r="LA1514" s="147"/>
      <c r="LB1514" s="147"/>
      <c r="LC1514" s="147"/>
      <c r="LD1514" s="147"/>
      <c r="LE1514" s="147"/>
      <c r="LF1514" s="147"/>
      <c r="LG1514" s="147"/>
      <c r="LH1514" s="147"/>
      <c r="LI1514" s="147"/>
      <c r="LJ1514" s="147"/>
      <c r="LK1514" s="147"/>
      <c r="LL1514" s="147"/>
      <c r="LM1514" s="147"/>
      <c r="LN1514" s="147"/>
      <c r="LO1514" s="147"/>
      <c r="LP1514" s="147"/>
      <c r="LQ1514" s="147"/>
      <c r="LR1514" s="147"/>
      <c r="LS1514" s="147"/>
      <c r="LT1514" s="147"/>
      <c r="LU1514" s="147"/>
      <c r="LV1514" s="147"/>
      <c r="LW1514" s="147"/>
      <c r="LX1514" s="147"/>
      <c r="LY1514" s="147"/>
      <c r="LZ1514" s="147"/>
      <c r="MA1514" s="147"/>
      <c r="MB1514" s="147"/>
      <c r="MC1514" s="147"/>
      <c r="MD1514" s="147"/>
      <c r="ME1514" s="147"/>
      <c r="MF1514" s="147"/>
      <c r="MG1514" s="147"/>
      <c r="MH1514" s="147"/>
      <c r="MI1514" s="147"/>
      <c r="MJ1514" s="147"/>
      <c r="MK1514" s="147"/>
      <c r="ML1514" s="147"/>
      <c r="MM1514" s="147"/>
      <c r="MN1514" s="147"/>
      <c r="MO1514" s="147"/>
      <c r="MP1514" s="147"/>
      <c r="MQ1514" s="147"/>
      <c r="MR1514" s="147"/>
      <c r="MS1514" s="147"/>
      <c r="MT1514" s="147"/>
      <c r="MU1514" s="147"/>
      <c r="MV1514" s="147"/>
      <c r="MW1514" s="147"/>
      <c r="MX1514" s="147"/>
      <c r="MY1514" s="147"/>
      <c r="MZ1514" s="147"/>
      <c r="NA1514" s="147"/>
      <c r="NB1514" s="147"/>
      <c r="NC1514" s="147"/>
      <c r="ND1514" s="147"/>
      <c r="NE1514" s="147"/>
      <c r="NF1514" s="147"/>
      <c r="NG1514" s="147"/>
      <c r="NH1514" s="147"/>
      <c r="NI1514" s="147"/>
      <c r="NJ1514" s="147"/>
      <c r="NK1514" s="147"/>
      <c r="NL1514" s="147"/>
      <c r="NM1514" s="147"/>
      <c r="NN1514" s="147"/>
      <c r="NO1514" s="147"/>
      <c r="NP1514" s="147"/>
      <c r="NQ1514" s="147"/>
      <c r="NR1514" s="147"/>
      <c r="NS1514" s="147"/>
      <c r="NT1514" s="147"/>
      <c r="NU1514" s="147"/>
      <c r="NV1514" s="147"/>
      <c r="NW1514" s="147"/>
      <c r="NX1514" s="147"/>
      <c r="NY1514" s="147"/>
      <c r="NZ1514" s="147"/>
      <c r="OA1514" s="147"/>
      <c r="OB1514" s="147"/>
      <c r="OC1514" s="147"/>
      <c r="OD1514" s="147"/>
      <c r="OE1514" s="147"/>
      <c r="OF1514" s="147"/>
      <c r="OG1514" s="147"/>
      <c r="OH1514" s="147"/>
      <c r="OI1514" s="147"/>
      <c r="OJ1514" s="147"/>
      <c r="OK1514" s="147"/>
      <c r="OL1514" s="147"/>
      <c r="OM1514" s="147"/>
      <c r="ON1514" s="147"/>
      <c r="OO1514" s="147"/>
      <c r="OP1514" s="147"/>
      <c r="OQ1514" s="147"/>
      <c r="OR1514" s="147"/>
      <c r="OS1514" s="147"/>
      <c r="OT1514" s="147"/>
      <c r="OU1514" s="147"/>
      <c r="OV1514" s="147"/>
      <c r="OW1514" s="147"/>
      <c r="OX1514" s="147"/>
      <c r="OY1514" s="147"/>
      <c r="OZ1514" s="147"/>
      <c r="PA1514" s="147"/>
      <c r="PB1514" s="147"/>
      <c r="PC1514" s="147"/>
      <c r="PD1514" s="147"/>
      <c r="PE1514" s="147"/>
      <c r="PF1514" s="147"/>
      <c r="PG1514" s="147"/>
      <c r="PH1514" s="147"/>
      <c r="PI1514" s="147"/>
      <c r="PJ1514" s="147"/>
      <c r="PK1514" s="147"/>
      <c r="PL1514" s="147"/>
      <c r="PM1514" s="147"/>
      <c r="PN1514" s="147"/>
      <c r="PO1514" s="147"/>
      <c r="PP1514" s="147"/>
      <c r="PQ1514" s="147"/>
      <c r="PR1514" s="147"/>
      <c r="PS1514" s="147"/>
      <c r="PT1514" s="147"/>
      <c r="PU1514" s="147"/>
      <c r="PV1514" s="147"/>
      <c r="PW1514" s="147"/>
      <c r="PX1514" s="147"/>
      <c r="PY1514" s="147"/>
      <c r="PZ1514" s="147"/>
      <c r="QA1514" s="147"/>
      <c r="QB1514" s="147"/>
      <c r="QC1514" s="147"/>
      <c r="QD1514" s="147"/>
      <c r="QE1514" s="147"/>
      <c r="QF1514" s="147"/>
      <c r="QG1514" s="147"/>
      <c r="QH1514" s="147"/>
      <c r="QI1514" s="147"/>
      <c r="QJ1514" s="147"/>
      <c r="QK1514" s="147"/>
      <c r="QL1514" s="147"/>
      <c r="QM1514" s="147"/>
      <c r="QN1514" s="147"/>
      <c r="QO1514" s="147"/>
      <c r="QP1514" s="147"/>
      <c r="QQ1514" s="147"/>
      <c r="QR1514" s="147"/>
      <c r="QS1514" s="147"/>
      <c r="QT1514" s="147"/>
      <c r="QU1514" s="147"/>
      <c r="QV1514" s="147"/>
      <c r="QW1514" s="147"/>
      <c r="QX1514" s="147"/>
      <c r="QY1514" s="147"/>
      <c r="QZ1514" s="147"/>
      <c r="RA1514" s="147"/>
      <c r="RB1514" s="147"/>
      <c r="RC1514" s="147"/>
      <c r="RD1514" s="147"/>
      <c r="RE1514" s="147"/>
      <c r="RF1514" s="147"/>
      <c r="RG1514" s="147"/>
      <c r="RH1514" s="147"/>
      <c r="RI1514" s="147"/>
      <c r="RJ1514" s="147"/>
      <c r="RK1514" s="147"/>
      <c r="RL1514" s="147"/>
      <c r="RM1514" s="147"/>
      <c r="RN1514" s="147"/>
      <c r="RO1514" s="147"/>
      <c r="RP1514" s="147"/>
      <c r="RQ1514" s="147"/>
      <c r="RR1514" s="147"/>
      <c r="RS1514" s="147"/>
      <c r="RT1514" s="147"/>
      <c r="RU1514" s="147"/>
      <c r="RV1514" s="147"/>
      <c r="RW1514" s="147"/>
      <c r="RX1514" s="147"/>
      <c r="RY1514" s="147"/>
      <c r="RZ1514" s="147"/>
      <c r="SA1514" s="147"/>
      <c r="SB1514" s="147"/>
      <c r="SC1514" s="147"/>
      <c r="SD1514" s="147"/>
      <c r="SE1514" s="147"/>
      <c r="SF1514" s="147"/>
      <c r="SG1514" s="147"/>
      <c r="SH1514" s="147"/>
      <c r="SI1514" s="147"/>
      <c r="SJ1514" s="147"/>
      <c r="SK1514" s="147"/>
      <c r="SL1514" s="147"/>
      <c r="SM1514" s="147"/>
      <c r="SN1514" s="147"/>
      <c r="SO1514" s="147"/>
      <c r="SP1514" s="147"/>
      <c r="SQ1514" s="147"/>
      <c r="SR1514" s="147"/>
      <c r="SS1514" s="147"/>
      <c r="ST1514" s="147"/>
      <c r="SU1514" s="147"/>
      <c r="SV1514" s="147"/>
      <c r="SW1514" s="147"/>
      <c r="SX1514" s="147"/>
      <c r="SY1514" s="147"/>
      <c r="SZ1514" s="147"/>
      <c r="TA1514" s="147"/>
      <c r="TB1514" s="147"/>
      <c r="TC1514" s="147"/>
      <c r="TD1514" s="147"/>
      <c r="TE1514" s="147"/>
      <c r="TF1514" s="147"/>
      <c r="TG1514" s="147"/>
      <c r="TH1514" s="147"/>
      <c r="TI1514" s="147"/>
      <c r="TJ1514" s="147"/>
      <c r="TK1514" s="147"/>
      <c r="TL1514" s="147"/>
      <c r="TM1514" s="147"/>
      <c r="TN1514" s="147"/>
      <c r="TO1514" s="147"/>
      <c r="TP1514" s="147"/>
      <c r="TQ1514" s="147"/>
      <c r="TR1514" s="147"/>
      <c r="TS1514" s="147"/>
      <c r="TT1514" s="147"/>
      <c r="TU1514" s="147"/>
      <c r="TV1514" s="147"/>
      <c r="TW1514" s="147"/>
      <c r="TX1514" s="147"/>
      <c r="TY1514" s="147"/>
      <c r="TZ1514" s="147"/>
      <c r="UA1514" s="147"/>
      <c r="UB1514" s="147"/>
      <c r="UC1514" s="147"/>
      <c r="UD1514" s="147"/>
      <c r="UE1514" s="147"/>
      <c r="UF1514" s="147"/>
      <c r="UG1514" s="147"/>
      <c r="UH1514" s="147"/>
      <c r="UI1514" s="147"/>
      <c r="UJ1514" s="147"/>
      <c r="UK1514" s="147"/>
      <c r="UL1514" s="147"/>
      <c r="UM1514" s="147"/>
      <c r="UN1514" s="147"/>
      <c r="UO1514" s="147"/>
      <c r="UP1514" s="147"/>
      <c r="UQ1514" s="147"/>
      <c r="UR1514" s="147"/>
      <c r="US1514" s="147"/>
      <c r="UT1514" s="147"/>
      <c r="UU1514" s="147"/>
      <c r="UV1514" s="147"/>
      <c r="UW1514" s="147"/>
      <c r="UX1514" s="147"/>
      <c r="UY1514" s="147"/>
      <c r="UZ1514" s="147"/>
      <c r="VA1514" s="147"/>
      <c r="VB1514" s="147"/>
      <c r="VC1514" s="147"/>
      <c r="VD1514" s="147"/>
      <c r="VE1514" s="147"/>
      <c r="VF1514" s="147"/>
      <c r="VG1514" s="147"/>
      <c r="VH1514" s="147"/>
      <c r="VI1514" s="147"/>
      <c r="VJ1514" s="147"/>
      <c r="VK1514" s="147"/>
      <c r="VL1514" s="147"/>
      <c r="VM1514" s="147"/>
      <c r="VN1514" s="147"/>
      <c r="VO1514" s="147"/>
      <c r="VP1514" s="147"/>
      <c r="VQ1514" s="147"/>
      <c r="VR1514" s="147"/>
      <c r="VS1514" s="147"/>
      <c r="VT1514" s="147"/>
      <c r="VU1514" s="147"/>
      <c r="VV1514" s="147"/>
      <c r="VW1514" s="147"/>
      <c r="VX1514" s="147"/>
      <c r="VY1514" s="147"/>
      <c r="VZ1514" s="147"/>
      <c r="WA1514" s="147"/>
      <c r="WB1514" s="147"/>
      <c r="WC1514" s="147"/>
      <c r="WD1514" s="147"/>
      <c r="WE1514" s="147"/>
      <c r="WF1514" s="147"/>
      <c r="WG1514" s="147"/>
      <c r="WH1514" s="147"/>
      <c r="WI1514" s="147"/>
      <c r="WJ1514" s="147"/>
      <c r="WK1514" s="147"/>
      <c r="WL1514" s="147"/>
      <c r="WM1514" s="147"/>
      <c r="WN1514" s="147"/>
      <c r="WO1514" s="147"/>
      <c r="WP1514" s="147"/>
      <c r="WQ1514" s="147"/>
      <c r="WR1514" s="147"/>
      <c r="WS1514" s="147"/>
      <c r="WT1514" s="147"/>
      <c r="WU1514" s="147"/>
      <c r="WV1514" s="147"/>
      <c r="WW1514" s="147"/>
      <c r="WX1514" s="147"/>
      <c r="WY1514" s="147"/>
      <c r="WZ1514" s="147"/>
      <c r="XA1514" s="147"/>
      <c r="XB1514" s="147"/>
      <c r="XC1514" s="147"/>
      <c r="XD1514" s="147"/>
      <c r="XE1514" s="147"/>
      <c r="XF1514" s="147"/>
      <c r="XG1514" s="147"/>
      <c r="XH1514" s="147"/>
      <c r="XI1514" s="147"/>
      <c r="XJ1514" s="147"/>
      <c r="XK1514" s="147"/>
      <c r="XL1514" s="147"/>
      <c r="XM1514" s="147"/>
      <c r="XN1514" s="147"/>
      <c r="XO1514" s="147"/>
      <c r="XP1514" s="147"/>
      <c r="XQ1514" s="147"/>
      <c r="XR1514" s="147"/>
      <c r="XS1514" s="147"/>
      <c r="XT1514" s="147"/>
      <c r="XU1514" s="147"/>
      <c r="XV1514" s="147"/>
      <c r="XW1514" s="147"/>
      <c r="XX1514" s="147"/>
      <c r="XY1514" s="147"/>
      <c r="XZ1514" s="147"/>
      <c r="YA1514" s="147"/>
      <c r="YB1514" s="147"/>
      <c r="YC1514" s="147"/>
      <c r="YD1514" s="147"/>
      <c r="YE1514" s="147"/>
      <c r="YF1514" s="147"/>
      <c r="YG1514" s="147"/>
      <c r="YH1514" s="147"/>
      <c r="YI1514" s="147"/>
      <c r="YJ1514" s="147"/>
      <c r="YK1514" s="147"/>
      <c r="YL1514" s="147"/>
      <c r="YM1514" s="147"/>
      <c r="YN1514" s="147"/>
      <c r="YO1514" s="147"/>
      <c r="YP1514" s="147"/>
      <c r="YQ1514" s="147"/>
      <c r="YR1514" s="147"/>
      <c r="YS1514" s="147"/>
      <c r="YT1514" s="147"/>
      <c r="YU1514" s="147"/>
      <c r="YV1514" s="147"/>
      <c r="YW1514" s="147"/>
      <c r="YX1514" s="147"/>
      <c r="YY1514" s="147"/>
      <c r="YZ1514" s="147"/>
      <c r="ZA1514" s="147"/>
      <c r="ZB1514" s="147"/>
      <c r="ZC1514" s="147"/>
      <c r="ZD1514" s="147"/>
      <c r="ZE1514" s="147"/>
      <c r="ZF1514" s="147"/>
      <c r="ZG1514" s="147"/>
      <c r="ZH1514" s="147"/>
      <c r="ZI1514" s="147"/>
      <c r="ZJ1514" s="147"/>
      <c r="ZK1514" s="147"/>
      <c r="ZL1514" s="147"/>
      <c r="ZM1514" s="147"/>
      <c r="ZN1514" s="147"/>
      <c r="ZO1514" s="147"/>
      <c r="ZP1514" s="147"/>
      <c r="ZQ1514" s="147"/>
      <c r="ZR1514" s="147"/>
      <c r="ZS1514" s="147"/>
      <c r="ZT1514" s="147"/>
      <c r="ZU1514" s="147"/>
      <c r="ZV1514" s="147"/>
      <c r="ZW1514" s="147"/>
      <c r="ZX1514" s="147"/>
      <c r="ZY1514" s="147"/>
      <c r="ZZ1514" s="147"/>
      <c r="AAA1514" s="147"/>
      <c r="AAB1514" s="147"/>
      <c r="AAC1514" s="147"/>
      <c r="AAD1514" s="147"/>
      <c r="AAE1514" s="147"/>
      <c r="AAF1514" s="147"/>
      <c r="AAG1514" s="147"/>
      <c r="AAH1514" s="147"/>
      <c r="AAI1514" s="147"/>
      <c r="AAJ1514" s="147"/>
      <c r="AAK1514" s="147"/>
      <c r="AAL1514" s="147"/>
      <c r="AAM1514" s="147"/>
      <c r="AAN1514" s="147"/>
      <c r="AAO1514" s="147"/>
      <c r="AAP1514" s="147"/>
      <c r="AAQ1514" s="147"/>
      <c r="AAR1514" s="147"/>
      <c r="AAS1514" s="147"/>
      <c r="AAT1514" s="147"/>
      <c r="AAU1514" s="147"/>
      <c r="AAV1514" s="147"/>
      <c r="AAW1514" s="147"/>
      <c r="AAX1514" s="147"/>
      <c r="AAY1514" s="147"/>
      <c r="AAZ1514" s="147"/>
      <c r="ABA1514" s="147"/>
      <c r="ABB1514" s="147"/>
      <c r="ABC1514" s="147"/>
      <c r="ABD1514" s="147"/>
      <c r="ABE1514" s="147"/>
      <c r="ABF1514" s="147"/>
      <c r="ABG1514" s="147"/>
      <c r="ABH1514" s="147"/>
      <c r="ABI1514" s="147"/>
      <c r="ABJ1514" s="147"/>
      <c r="ABK1514" s="147"/>
      <c r="ABL1514" s="147"/>
      <c r="ABM1514" s="147"/>
      <c r="ABN1514" s="147"/>
      <c r="ABO1514" s="147"/>
      <c r="ABP1514" s="147"/>
      <c r="ABQ1514" s="147"/>
      <c r="ABR1514" s="147"/>
      <c r="ABS1514" s="147"/>
      <c r="ABT1514" s="147"/>
      <c r="ABU1514" s="147"/>
      <c r="ABV1514" s="147"/>
      <c r="ABW1514" s="147"/>
      <c r="ABX1514" s="147"/>
      <c r="ABY1514" s="147"/>
      <c r="ABZ1514" s="147"/>
      <c r="ACA1514" s="147"/>
      <c r="ACB1514" s="147"/>
      <c r="ACC1514" s="147"/>
      <c r="ACD1514" s="147"/>
      <c r="ACE1514" s="147"/>
      <c r="ACF1514" s="147"/>
      <c r="ACG1514" s="147"/>
      <c r="ACH1514" s="147"/>
      <c r="ACI1514" s="147"/>
      <c r="ACJ1514" s="147"/>
      <c r="ACK1514" s="147"/>
      <c r="ACL1514" s="147"/>
      <c r="ACM1514" s="147"/>
      <c r="ACN1514" s="147"/>
      <c r="ACO1514" s="147"/>
      <c r="ACP1514" s="147"/>
      <c r="ACQ1514" s="147"/>
      <c r="ACR1514" s="147"/>
      <c r="ACS1514" s="147"/>
      <c r="ACT1514" s="147"/>
      <c r="ACU1514" s="147"/>
      <c r="ACV1514" s="147"/>
      <c r="ACW1514" s="147"/>
      <c r="ACX1514" s="147"/>
      <c r="ACY1514" s="147"/>
      <c r="ACZ1514" s="147"/>
      <c r="ADA1514" s="147"/>
      <c r="ADB1514" s="147"/>
      <c r="ADC1514" s="147"/>
      <c r="ADD1514" s="147"/>
      <c r="ADE1514" s="147"/>
      <c r="ADF1514" s="147"/>
      <c r="ADG1514" s="147"/>
      <c r="ADH1514" s="147"/>
      <c r="ADI1514" s="147"/>
      <c r="ADJ1514" s="147"/>
      <c r="ADK1514" s="147"/>
      <c r="ADL1514" s="147"/>
      <c r="ADM1514" s="147"/>
      <c r="ADN1514" s="147"/>
      <c r="ADO1514" s="147"/>
      <c r="ADP1514" s="147"/>
      <c r="ADQ1514" s="147"/>
      <c r="ADR1514" s="147"/>
      <c r="ADS1514" s="147"/>
      <c r="ADT1514" s="147"/>
      <c r="ADU1514" s="147"/>
      <c r="ADV1514" s="147"/>
      <c r="ADW1514" s="147"/>
      <c r="ADX1514" s="147"/>
      <c r="ADY1514" s="147"/>
      <c r="ADZ1514" s="147"/>
      <c r="AEA1514" s="147"/>
      <c r="AEB1514" s="147"/>
      <c r="AEC1514" s="147"/>
      <c r="AED1514" s="147"/>
      <c r="AEE1514" s="147"/>
      <c r="AEF1514" s="147"/>
      <c r="AEG1514" s="147"/>
      <c r="AEH1514" s="147"/>
      <c r="AEI1514" s="147"/>
      <c r="AEJ1514" s="147"/>
      <c r="AEK1514" s="147"/>
      <c r="AEL1514" s="147"/>
      <c r="AEM1514" s="147"/>
      <c r="AEN1514" s="147"/>
      <c r="AEO1514" s="147"/>
      <c r="AEP1514" s="147"/>
      <c r="AEQ1514" s="147"/>
      <c r="AER1514" s="147"/>
      <c r="AES1514" s="147"/>
      <c r="AET1514" s="147"/>
      <c r="AEU1514" s="147"/>
      <c r="AEV1514" s="147"/>
      <c r="AEW1514" s="147"/>
      <c r="AEX1514" s="147"/>
      <c r="AEY1514" s="147"/>
      <c r="AEZ1514" s="147"/>
      <c r="AFA1514" s="147"/>
      <c r="AFB1514" s="147"/>
      <c r="AFC1514" s="147"/>
      <c r="AFD1514" s="147"/>
      <c r="AFE1514" s="147"/>
      <c r="AFF1514" s="147"/>
      <c r="AFG1514" s="147"/>
      <c r="AFH1514" s="147"/>
      <c r="AFI1514" s="147"/>
      <c r="AFJ1514" s="147"/>
      <c r="AFK1514" s="147"/>
      <c r="AFL1514" s="147"/>
      <c r="AFM1514" s="147"/>
      <c r="AFN1514" s="147"/>
      <c r="AFO1514" s="147"/>
      <c r="AFP1514" s="147"/>
      <c r="AFQ1514" s="147"/>
      <c r="AFR1514" s="147"/>
      <c r="AFS1514" s="147"/>
      <c r="AFT1514" s="147"/>
      <c r="AFU1514" s="147"/>
      <c r="AFV1514" s="147"/>
      <c r="AFW1514" s="147"/>
      <c r="AFX1514" s="147"/>
      <c r="AFY1514" s="147"/>
      <c r="AFZ1514" s="147"/>
      <c r="AGA1514" s="147"/>
      <c r="AGB1514" s="147"/>
      <c r="AGC1514" s="147"/>
      <c r="AGD1514" s="147"/>
      <c r="AGE1514" s="147"/>
      <c r="AGF1514" s="147"/>
      <c r="AGG1514" s="147"/>
      <c r="AGH1514" s="147"/>
      <c r="AGI1514" s="147"/>
      <c r="AGJ1514" s="147"/>
      <c r="AGK1514" s="147"/>
      <c r="AGL1514" s="147"/>
      <c r="AGM1514" s="147"/>
      <c r="AGN1514" s="147"/>
      <c r="AGO1514" s="147"/>
      <c r="AGP1514" s="147"/>
      <c r="AGQ1514" s="147"/>
      <c r="AGR1514" s="147"/>
      <c r="AGS1514" s="147"/>
      <c r="AGT1514" s="147"/>
      <c r="AGU1514" s="147"/>
      <c r="AGV1514" s="147"/>
      <c r="AGW1514" s="147"/>
      <c r="AGX1514" s="147"/>
      <c r="AGY1514" s="147"/>
      <c r="AGZ1514" s="147"/>
      <c r="AHA1514" s="147"/>
      <c r="AHB1514" s="147"/>
      <c r="AHC1514" s="147"/>
      <c r="AHD1514" s="147"/>
      <c r="AHE1514" s="147"/>
      <c r="AHF1514" s="147"/>
      <c r="AHG1514" s="147"/>
      <c r="AHH1514" s="147"/>
      <c r="AHI1514" s="147"/>
      <c r="AHJ1514" s="147"/>
      <c r="AHK1514" s="147"/>
      <c r="AHL1514" s="147"/>
      <c r="AHM1514" s="147"/>
      <c r="AHN1514" s="147"/>
      <c r="AHO1514" s="147"/>
      <c r="AHP1514" s="147"/>
      <c r="AHQ1514" s="147"/>
      <c r="AHR1514" s="147"/>
      <c r="AHS1514" s="147"/>
      <c r="AHT1514" s="147"/>
      <c r="AHU1514" s="147"/>
      <c r="AHV1514" s="147"/>
      <c r="AHW1514" s="147"/>
      <c r="AHX1514" s="147"/>
      <c r="AHY1514" s="147"/>
      <c r="AHZ1514" s="147"/>
      <c r="AIA1514" s="147"/>
      <c r="AIB1514" s="147"/>
      <c r="AIC1514" s="147"/>
      <c r="AID1514" s="147"/>
      <c r="AIE1514" s="147"/>
      <c r="AIF1514" s="147"/>
      <c r="AIG1514" s="147"/>
      <c r="AIH1514" s="147"/>
      <c r="AII1514" s="147"/>
      <c r="AIJ1514" s="147"/>
      <c r="AIK1514" s="147"/>
      <c r="AIL1514" s="147"/>
      <c r="AIM1514" s="147"/>
      <c r="AIN1514" s="147"/>
      <c r="AIO1514" s="147"/>
      <c r="AIP1514" s="147"/>
      <c r="AIQ1514" s="147"/>
      <c r="AIR1514" s="147"/>
      <c r="AIS1514" s="147"/>
      <c r="AIT1514" s="147"/>
      <c r="AIU1514" s="147"/>
      <c r="AIV1514" s="147"/>
      <c r="AIW1514" s="147"/>
      <c r="AIX1514" s="147"/>
      <c r="AIY1514" s="147"/>
      <c r="AIZ1514" s="147"/>
      <c r="AJA1514" s="147"/>
      <c r="AJB1514" s="147"/>
      <c r="AJC1514" s="147"/>
      <c r="AJD1514" s="147"/>
      <c r="AJE1514" s="147"/>
      <c r="AJF1514" s="147"/>
      <c r="AJG1514" s="147"/>
      <c r="AJH1514" s="147"/>
      <c r="AJI1514" s="147"/>
      <c r="AJJ1514" s="147"/>
      <c r="AJK1514" s="147"/>
      <c r="AJL1514" s="147"/>
      <c r="AJM1514" s="147"/>
      <c r="AJN1514" s="147"/>
      <c r="AJO1514" s="147"/>
      <c r="AJP1514" s="147"/>
      <c r="AJQ1514" s="147"/>
      <c r="AJR1514" s="147"/>
      <c r="AJS1514" s="147"/>
      <c r="AJT1514" s="147"/>
      <c r="AJU1514" s="147"/>
      <c r="AJV1514" s="147"/>
      <c r="AJW1514" s="147"/>
      <c r="AJX1514" s="147"/>
      <c r="AJY1514" s="147"/>
      <c r="AJZ1514" s="147"/>
      <c r="AKA1514" s="147"/>
      <c r="AKB1514" s="147"/>
      <c r="AKC1514" s="147"/>
      <c r="AKD1514" s="147"/>
      <c r="AKE1514" s="147"/>
      <c r="AKF1514" s="147"/>
      <c r="AKG1514" s="147"/>
      <c r="AKH1514" s="147"/>
      <c r="AKI1514" s="147"/>
      <c r="AKJ1514" s="147"/>
      <c r="AKK1514" s="147"/>
      <c r="AKL1514" s="147"/>
      <c r="AKM1514" s="147"/>
      <c r="AKN1514" s="147"/>
      <c r="AKO1514" s="147"/>
      <c r="AKP1514" s="147"/>
      <c r="AKQ1514" s="147"/>
      <c r="AKR1514" s="147"/>
      <c r="AKS1514" s="147"/>
      <c r="AKT1514" s="147"/>
      <c r="AKU1514" s="147"/>
      <c r="AKV1514" s="147"/>
      <c r="AKW1514" s="147"/>
      <c r="AKX1514" s="147"/>
      <c r="AKY1514" s="147"/>
      <c r="AKZ1514" s="147"/>
      <c r="ALA1514" s="147"/>
      <c r="ALB1514" s="147"/>
      <c r="ALC1514" s="147"/>
      <c r="ALD1514" s="147"/>
      <c r="ALE1514" s="147"/>
      <c r="ALF1514" s="147"/>
      <c r="ALG1514" s="147"/>
      <c r="ALH1514" s="147"/>
      <c r="ALI1514" s="147"/>
      <c r="ALJ1514" s="147"/>
      <c r="ALK1514" s="147"/>
      <c r="ALL1514" s="147"/>
      <c r="ALM1514" s="147"/>
      <c r="ALN1514" s="147"/>
      <c r="ALO1514" s="147"/>
      <c r="ALP1514" s="147"/>
      <c r="ALQ1514" s="147"/>
      <c r="ALR1514" s="147"/>
      <c r="ALS1514" s="147"/>
      <c r="ALT1514" s="147"/>
      <c r="ALU1514" s="147"/>
      <c r="ALV1514" s="147"/>
      <c r="ALW1514" s="147"/>
      <c r="ALX1514" s="147"/>
      <c r="ALY1514" s="147"/>
      <c r="ALZ1514" s="147"/>
      <c r="AMA1514" s="147"/>
      <c r="AMB1514" s="147"/>
      <c r="AMC1514" s="147"/>
      <c r="AMD1514" s="147"/>
      <c r="AME1514" s="147"/>
      <c r="AMF1514" s="147"/>
      <c r="AMG1514" s="147"/>
      <c r="AMH1514" s="147"/>
      <c r="AMI1514" s="147"/>
      <c r="AMJ1514" s="147"/>
      <c r="AMK1514" s="147"/>
    </row>
    <row r="1515" spans="1:1025" s="149" customFormat="1">
      <c r="A1515" s="144">
        <v>1582</v>
      </c>
      <c r="B1515" s="144" t="s">
        <v>3259</v>
      </c>
      <c r="C1515" s="144">
        <v>124122</v>
      </c>
      <c r="D1515" s="145">
        <v>-1.34</v>
      </c>
      <c r="E1515" s="145">
        <v>25</v>
      </c>
      <c r="F1515" s="145">
        <v>6.25</v>
      </c>
      <c r="G1515" s="146"/>
      <c r="H1515" s="146"/>
      <c r="I1515" s="147">
        <v>7490748</v>
      </c>
      <c r="J1515" s="148" t="s">
        <v>3240</v>
      </c>
      <c r="K1515" s="146" t="s">
        <v>3241</v>
      </c>
      <c r="M1515" s="147"/>
      <c r="N1515" s="147"/>
      <c r="O1515" s="147"/>
      <c r="P1515" s="147"/>
      <c r="Q1515" s="147"/>
      <c r="R1515" s="147"/>
      <c r="S1515" s="147"/>
      <c r="T1515" s="147"/>
      <c r="U1515" s="147"/>
      <c r="V1515" s="147"/>
      <c r="W1515" s="147"/>
      <c r="X1515" s="147"/>
      <c r="Y1515" s="147"/>
      <c r="Z1515" s="147"/>
      <c r="AA1515" s="147"/>
      <c r="AB1515" s="147"/>
      <c r="AC1515" s="147"/>
      <c r="AD1515" s="147"/>
      <c r="AE1515" s="147"/>
      <c r="AF1515" s="147"/>
      <c r="AG1515" s="147"/>
      <c r="AH1515" s="147"/>
      <c r="AI1515" s="147"/>
      <c r="AJ1515" s="147"/>
      <c r="AK1515" s="147"/>
      <c r="AL1515" s="147"/>
      <c r="AM1515" s="147"/>
      <c r="AN1515" s="147"/>
      <c r="AO1515" s="147"/>
      <c r="AP1515" s="147"/>
      <c r="AQ1515" s="147"/>
      <c r="AR1515" s="147"/>
      <c r="AS1515" s="147"/>
      <c r="AT1515" s="147"/>
      <c r="AU1515" s="147"/>
      <c r="AV1515" s="147"/>
      <c r="AW1515" s="147"/>
      <c r="AX1515" s="147"/>
      <c r="AY1515" s="147"/>
      <c r="AZ1515" s="147"/>
      <c r="BA1515" s="147"/>
      <c r="BB1515" s="147"/>
      <c r="BC1515" s="147"/>
      <c r="BD1515" s="147"/>
      <c r="BE1515" s="147"/>
      <c r="BF1515" s="147"/>
      <c r="BG1515" s="147"/>
      <c r="BH1515" s="147"/>
      <c r="BI1515" s="147"/>
      <c r="BJ1515" s="147"/>
      <c r="BK1515" s="147"/>
      <c r="BL1515" s="147"/>
      <c r="BM1515" s="147"/>
      <c r="BN1515" s="147"/>
      <c r="BO1515" s="147"/>
      <c r="BP1515" s="147"/>
      <c r="BQ1515" s="147"/>
      <c r="BR1515" s="147"/>
      <c r="BS1515" s="147"/>
      <c r="BT1515" s="147"/>
      <c r="BU1515" s="147"/>
      <c r="BV1515" s="147"/>
      <c r="BW1515" s="147"/>
      <c r="BX1515" s="147"/>
      <c r="BY1515" s="147"/>
      <c r="BZ1515" s="147"/>
      <c r="CA1515" s="147"/>
      <c r="CB1515" s="147"/>
      <c r="CC1515" s="147"/>
      <c r="CD1515" s="147"/>
      <c r="CE1515" s="147"/>
      <c r="CF1515" s="147"/>
      <c r="CG1515" s="147"/>
      <c r="CH1515" s="147"/>
      <c r="CI1515" s="147"/>
      <c r="CJ1515" s="147"/>
      <c r="CK1515" s="147"/>
      <c r="CL1515" s="147"/>
      <c r="CM1515" s="147"/>
      <c r="CN1515" s="147"/>
      <c r="CO1515" s="147"/>
      <c r="CP1515" s="147"/>
      <c r="CQ1515" s="147"/>
      <c r="CR1515" s="147"/>
      <c r="CS1515" s="147"/>
      <c r="CT1515" s="147"/>
      <c r="CU1515" s="147"/>
      <c r="CV1515" s="147"/>
      <c r="CW1515" s="147"/>
      <c r="CX1515" s="147"/>
      <c r="CY1515" s="147"/>
      <c r="CZ1515" s="147"/>
      <c r="DA1515" s="147"/>
      <c r="DB1515" s="147"/>
      <c r="DC1515" s="147"/>
      <c r="DD1515" s="147"/>
      <c r="DE1515" s="147"/>
      <c r="DF1515" s="147"/>
      <c r="DG1515" s="147"/>
      <c r="DH1515" s="147"/>
      <c r="DI1515" s="147"/>
      <c r="DJ1515" s="147"/>
      <c r="DK1515" s="147"/>
      <c r="DL1515" s="147"/>
      <c r="DM1515" s="147"/>
      <c r="DN1515" s="147"/>
      <c r="DO1515" s="147"/>
      <c r="DP1515" s="147"/>
      <c r="DQ1515" s="147"/>
      <c r="DR1515" s="147"/>
      <c r="DS1515" s="147"/>
      <c r="DT1515" s="147"/>
      <c r="DU1515" s="147"/>
      <c r="DV1515" s="147"/>
      <c r="DW1515" s="147"/>
      <c r="DX1515" s="147"/>
      <c r="DY1515" s="147"/>
      <c r="DZ1515" s="147"/>
      <c r="EA1515" s="147"/>
      <c r="EB1515" s="147"/>
      <c r="EC1515" s="147"/>
      <c r="ED1515" s="147"/>
      <c r="EE1515" s="147"/>
      <c r="EF1515" s="147"/>
      <c r="EG1515" s="147"/>
      <c r="EH1515" s="147"/>
      <c r="EI1515" s="147"/>
      <c r="EJ1515" s="147"/>
      <c r="EK1515" s="147"/>
      <c r="EL1515" s="147"/>
      <c r="EM1515" s="147"/>
      <c r="EN1515" s="147"/>
      <c r="EO1515" s="147"/>
      <c r="EP1515" s="147"/>
      <c r="EQ1515" s="147"/>
      <c r="ER1515" s="147"/>
      <c r="ES1515" s="147"/>
      <c r="ET1515" s="147"/>
      <c r="EU1515" s="147"/>
      <c r="EV1515" s="147"/>
      <c r="EW1515" s="147"/>
      <c r="EX1515" s="147"/>
      <c r="EY1515" s="147"/>
      <c r="EZ1515" s="147"/>
      <c r="FA1515" s="147"/>
      <c r="FB1515" s="147"/>
      <c r="FC1515" s="147"/>
      <c r="FD1515" s="147"/>
      <c r="FE1515" s="147"/>
      <c r="FF1515" s="147"/>
      <c r="FG1515" s="147"/>
      <c r="FH1515" s="147"/>
      <c r="FI1515" s="147"/>
      <c r="FJ1515" s="147"/>
      <c r="FK1515" s="147"/>
      <c r="FL1515" s="147"/>
      <c r="FM1515" s="147"/>
      <c r="FN1515" s="147"/>
      <c r="FO1515" s="147"/>
      <c r="FP1515" s="147"/>
      <c r="FQ1515" s="147"/>
      <c r="FR1515" s="147"/>
      <c r="FS1515" s="147"/>
      <c r="FT1515" s="147"/>
      <c r="FU1515" s="147"/>
      <c r="FV1515" s="147"/>
      <c r="FW1515" s="147"/>
      <c r="FX1515" s="147"/>
      <c r="FY1515" s="147"/>
      <c r="FZ1515" s="147"/>
      <c r="GA1515" s="147"/>
      <c r="GB1515" s="147"/>
      <c r="GC1515" s="147"/>
      <c r="GD1515" s="147"/>
      <c r="GE1515" s="147"/>
      <c r="GF1515" s="147"/>
      <c r="GG1515" s="147"/>
      <c r="GH1515" s="147"/>
      <c r="GI1515" s="147"/>
      <c r="GJ1515" s="147"/>
      <c r="GK1515" s="147"/>
      <c r="GL1515" s="147"/>
      <c r="GM1515" s="147"/>
      <c r="GN1515" s="147"/>
      <c r="GO1515" s="147"/>
      <c r="GP1515" s="147"/>
      <c r="GQ1515" s="147"/>
      <c r="GR1515" s="147"/>
      <c r="GS1515" s="147"/>
      <c r="GT1515" s="147"/>
      <c r="GU1515" s="147"/>
      <c r="GV1515" s="147"/>
      <c r="GW1515" s="147"/>
      <c r="GX1515" s="147"/>
      <c r="GY1515" s="147"/>
      <c r="GZ1515" s="147"/>
      <c r="HA1515" s="147"/>
      <c r="HB1515" s="147"/>
      <c r="HC1515" s="147"/>
      <c r="HD1515" s="147"/>
      <c r="HE1515" s="147"/>
      <c r="HF1515" s="147"/>
      <c r="HG1515" s="147"/>
      <c r="HH1515" s="147"/>
      <c r="HI1515" s="147"/>
      <c r="HJ1515" s="147"/>
      <c r="HK1515" s="147"/>
      <c r="HL1515" s="147"/>
      <c r="HM1515" s="147"/>
      <c r="HN1515" s="147"/>
      <c r="HO1515" s="147"/>
      <c r="HP1515" s="147"/>
      <c r="HQ1515" s="147"/>
      <c r="HR1515" s="147"/>
      <c r="HS1515" s="147"/>
      <c r="HT1515" s="147"/>
      <c r="HU1515" s="147"/>
      <c r="HV1515" s="147"/>
      <c r="HW1515" s="147"/>
      <c r="HX1515" s="147"/>
      <c r="HY1515" s="147"/>
      <c r="HZ1515" s="147"/>
      <c r="IA1515" s="147"/>
      <c r="IB1515" s="147"/>
      <c r="IC1515" s="147"/>
      <c r="ID1515" s="147"/>
      <c r="IE1515" s="147"/>
      <c r="IF1515" s="147"/>
      <c r="IG1515" s="147"/>
      <c r="IH1515" s="147"/>
      <c r="II1515" s="147"/>
      <c r="IJ1515" s="147"/>
      <c r="IK1515" s="147"/>
      <c r="IL1515" s="147"/>
      <c r="IM1515" s="147"/>
      <c r="IN1515" s="147"/>
      <c r="IO1515" s="147"/>
      <c r="IP1515" s="147"/>
      <c r="IQ1515" s="147"/>
      <c r="IR1515" s="147"/>
      <c r="IS1515" s="147"/>
      <c r="IT1515" s="147"/>
      <c r="IU1515" s="147"/>
      <c r="IV1515" s="147"/>
      <c r="IW1515" s="147"/>
      <c r="IX1515" s="147"/>
      <c r="IY1515" s="147"/>
      <c r="IZ1515" s="147"/>
      <c r="JA1515" s="147"/>
      <c r="JB1515" s="147"/>
      <c r="JC1515" s="147"/>
      <c r="JD1515" s="147"/>
      <c r="JE1515" s="147"/>
      <c r="JF1515" s="147"/>
      <c r="JG1515" s="147"/>
      <c r="JH1515" s="147"/>
      <c r="JI1515" s="147"/>
      <c r="JJ1515" s="147"/>
      <c r="JK1515" s="147"/>
      <c r="JL1515" s="147"/>
      <c r="JM1515" s="147"/>
      <c r="JN1515" s="147"/>
      <c r="JO1515" s="147"/>
      <c r="JP1515" s="147"/>
      <c r="JQ1515" s="147"/>
      <c r="JR1515" s="147"/>
      <c r="JS1515" s="147"/>
      <c r="JT1515" s="147"/>
      <c r="JU1515" s="147"/>
      <c r="JV1515" s="147"/>
      <c r="JW1515" s="147"/>
      <c r="JX1515" s="147"/>
      <c r="JY1515" s="147"/>
      <c r="JZ1515" s="147"/>
      <c r="KA1515" s="147"/>
      <c r="KB1515" s="147"/>
      <c r="KC1515" s="147"/>
      <c r="KD1515" s="147"/>
      <c r="KE1515" s="147"/>
      <c r="KF1515" s="147"/>
      <c r="KG1515" s="147"/>
      <c r="KH1515" s="147"/>
      <c r="KI1515" s="147"/>
      <c r="KJ1515" s="147"/>
      <c r="KK1515" s="147"/>
      <c r="KL1515" s="147"/>
      <c r="KM1515" s="147"/>
      <c r="KN1515" s="147"/>
      <c r="KO1515" s="147"/>
      <c r="KP1515" s="147"/>
      <c r="KQ1515" s="147"/>
      <c r="KR1515" s="147"/>
      <c r="KS1515" s="147"/>
      <c r="KT1515" s="147"/>
      <c r="KU1515" s="147"/>
      <c r="KV1515" s="147"/>
      <c r="KW1515" s="147"/>
      <c r="KX1515" s="147"/>
      <c r="KY1515" s="147"/>
      <c r="KZ1515" s="147"/>
      <c r="LA1515" s="147"/>
      <c r="LB1515" s="147"/>
      <c r="LC1515" s="147"/>
      <c r="LD1515" s="147"/>
      <c r="LE1515" s="147"/>
      <c r="LF1515" s="147"/>
      <c r="LG1515" s="147"/>
      <c r="LH1515" s="147"/>
      <c r="LI1515" s="147"/>
      <c r="LJ1515" s="147"/>
      <c r="LK1515" s="147"/>
      <c r="LL1515" s="147"/>
      <c r="LM1515" s="147"/>
      <c r="LN1515" s="147"/>
      <c r="LO1515" s="147"/>
      <c r="LP1515" s="147"/>
      <c r="LQ1515" s="147"/>
      <c r="LR1515" s="147"/>
      <c r="LS1515" s="147"/>
      <c r="LT1515" s="147"/>
      <c r="LU1515" s="147"/>
      <c r="LV1515" s="147"/>
      <c r="LW1515" s="147"/>
      <c r="LX1515" s="147"/>
      <c r="LY1515" s="147"/>
      <c r="LZ1515" s="147"/>
      <c r="MA1515" s="147"/>
      <c r="MB1515" s="147"/>
      <c r="MC1515" s="147"/>
      <c r="MD1515" s="147"/>
      <c r="ME1515" s="147"/>
      <c r="MF1515" s="147"/>
      <c r="MG1515" s="147"/>
      <c r="MH1515" s="147"/>
      <c r="MI1515" s="147"/>
      <c r="MJ1515" s="147"/>
      <c r="MK1515" s="147"/>
      <c r="ML1515" s="147"/>
      <c r="MM1515" s="147"/>
      <c r="MN1515" s="147"/>
      <c r="MO1515" s="147"/>
      <c r="MP1515" s="147"/>
      <c r="MQ1515" s="147"/>
      <c r="MR1515" s="147"/>
      <c r="MS1515" s="147"/>
      <c r="MT1515" s="147"/>
      <c r="MU1515" s="147"/>
      <c r="MV1515" s="147"/>
      <c r="MW1515" s="147"/>
      <c r="MX1515" s="147"/>
      <c r="MY1515" s="147"/>
      <c r="MZ1515" s="147"/>
      <c r="NA1515" s="147"/>
      <c r="NB1515" s="147"/>
      <c r="NC1515" s="147"/>
      <c r="ND1515" s="147"/>
      <c r="NE1515" s="147"/>
      <c r="NF1515" s="147"/>
      <c r="NG1515" s="147"/>
      <c r="NH1515" s="147"/>
      <c r="NI1515" s="147"/>
      <c r="NJ1515" s="147"/>
      <c r="NK1515" s="147"/>
      <c r="NL1515" s="147"/>
      <c r="NM1515" s="147"/>
      <c r="NN1515" s="147"/>
      <c r="NO1515" s="147"/>
      <c r="NP1515" s="147"/>
      <c r="NQ1515" s="147"/>
      <c r="NR1515" s="147"/>
      <c r="NS1515" s="147"/>
      <c r="NT1515" s="147"/>
      <c r="NU1515" s="147"/>
      <c r="NV1515" s="147"/>
      <c r="NW1515" s="147"/>
      <c r="NX1515" s="147"/>
      <c r="NY1515" s="147"/>
      <c r="NZ1515" s="147"/>
      <c r="OA1515" s="147"/>
      <c r="OB1515" s="147"/>
      <c r="OC1515" s="147"/>
      <c r="OD1515" s="147"/>
      <c r="OE1515" s="147"/>
      <c r="OF1515" s="147"/>
      <c r="OG1515" s="147"/>
      <c r="OH1515" s="147"/>
      <c r="OI1515" s="147"/>
      <c r="OJ1515" s="147"/>
      <c r="OK1515" s="147"/>
      <c r="OL1515" s="147"/>
      <c r="OM1515" s="147"/>
      <c r="ON1515" s="147"/>
      <c r="OO1515" s="147"/>
      <c r="OP1515" s="147"/>
      <c r="OQ1515" s="147"/>
      <c r="OR1515" s="147"/>
      <c r="OS1515" s="147"/>
      <c r="OT1515" s="147"/>
      <c r="OU1515" s="147"/>
      <c r="OV1515" s="147"/>
      <c r="OW1515" s="147"/>
      <c r="OX1515" s="147"/>
      <c r="OY1515" s="147"/>
      <c r="OZ1515" s="147"/>
      <c r="PA1515" s="147"/>
      <c r="PB1515" s="147"/>
      <c r="PC1515" s="147"/>
      <c r="PD1515" s="147"/>
      <c r="PE1515" s="147"/>
      <c r="PF1515" s="147"/>
      <c r="PG1515" s="147"/>
      <c r="PH1515" s="147"/>
      <c r="PI1515" s="147"/>
      <c r="PJ1515" s="147"/>
      <c r="PK1515" s="147"/>
      <c r="PL1515" s="147"/>
      <c r="PM1515" s="147"/>
      <c r="PN1515" s="147"/>
      <c r="PO1515" s="147"/>
      <c r="PP1515" s="147"/>
      <c r="PQ1515" s="147"/>
      <c r="PR1515" s="147"/>
      <c r="PS1515" s="147"/>
      <c r="PT1515" s="147"/>
      <c r="PU1515" s="147"/>
      <c r="PV1515" s="147"/>
      <c r="PW1515" s="147"/>
      <c r="PX1515" s="147"/>
      <c r="PY1515" s="147"/>
      <c r="PZ1515" s="147"/>
      <c r="QA1515" s="147"/>
      <c r="QB1515" s="147"/>
      <c r="QC1515" s="147"/>
      <c r="QD1515" s="147"/>
      <c r="QE1515" s="147"/>
      <c r="QF1515" s="147"/>
      <c r="QG1515" s="147"/>
      <c r="QH1515" s="147"/>
      <c r="QI1515" s="147"/>
      <c r="QJ1515" s="147"/>
      <c r="QK1515" s="147"/>
      <c r="QL1515" s="147"/>
      <c r="QM1515" s="147"/>
      <c r="QN1515" s="147"/>
      <c r="QO1515" s="147"/>
      <c r="QP1515" s="147"/>
      <c r="QQ1515" s="147"/>
      <c r="QR1515" s="147"/>
      <c r="QS1515" s="147"/>
      <c r="QT1515" s="147"/>
      <c r="QU1515" s="147"/>
      <c r="QV1515" s="147"/>
      <c r="QW1515" s="147"/>
      <c r="QX1515" s="147"/>
      <c r="QY1515" s="147"/>
      <c r="QZ1515" s="147"/>
      <c r="RA1515" s="147"/>
      <c r="RB1515" s="147"/>
      <c r="RC1515" s="147"/>
      <c r="RD1515" s="147"/>
      <c r="RE1515" s="147"/>
      <c r="RF1515" s="147"/>
      <c r="RG1515" s="147"/>
      <c r="RH1515" s="147"/>
      <c r="RI1515" s="147"/>
      <c r="RJ1515" s="147"/>
      <c r="RK1515" s="147"/>
      <c r="RL1515" s="147"/>
      <c r="RM1515" s="147"/>
      <c r="RN1515" s="147"/>
      <c r="RO1515" s="147"/>
      <c r="RP1515" s="147"/>
      <c r="RQ1515" s="147"/>
      <c r="RR1515" s="147"/>
      <c r="RS1515" s="147"/>
      <c r="RT1515" s="147"/>
      <c r="RU1515" s="147"/>
      <c r="RV1515" s="147"/>
      <c r="RW1515" s="147"/>
      <c r="RX1515" s="147"/>
      <c r="RY1515" s="147"/>
      <c r="RZ1515" s="147"/>
      <c r="SA1515" s="147"/>
      <c r="SB1515" s="147"/>
      <c r="SC1515" s="147"/>
      <c r="SD1515" s="147"/>
      <c r="SE1515" s="147"/>
      <c r="SF1515" s="147"/>
      <c r="SG1515" s="147"/>
      <c r="SH1515" s="147"/>
      <c r="SI1515" s="147"/>
      <c r="SJ1515" s="147"/>
      <c r="SK1515" s="147"/>
      <c r="SL1515" s="147"/>
      <c r="SM1515" s="147"/>
      <c r="SN1515" s="147"/>
      <c r="SO1515" s="147"/>
      <c r="SP1515" s="147"/>
      <c r="SQ1515" s="147"/>
      <c r="SR1515" s="147"/>
      <c r="SS1515" s="147"/>
      <c r="ST1515" s="147"/>
      <c r="SU1515" s="147"/>
      <c r="SV1515" s="147"/>
      <c r="SW1515" s="147"/>
      <c r="SX1515" s="147"/>
      <c r="SY1515" s="147"/>
      <c r="SZ1515" s="147"/>
      <c r="TA1515" s="147"/>
      <c r="TB1515" s="147"/>
      <c r="TC1515" s="147"/>
      <c r="TD1515" s="147"/>
      <c r="TE1515" s="147"/>
      <c r="TF1515" s="147"/>
      <c r="TG1515" s="147"/>
      <c r="TH1515" s="147"/>
      <c r="TI1515" s="147"/>
      <c r="TJ1515" s="147"/>
      <c r="TK1515" s="147"/>
      <c r="TL1515" s="147"/>
      <c r="TM1515" s="147"/>
      <c r="TN1515" s="147"/>
      <c r="TO1515" s="147"/>
      <c r="TP1515" s="147"/>
      <c r="TQ1515" s="147"/>
      <c r="TR1515" s="147"/>
      <c r="TS1515" s="147"/>
      <c r="TT1515" s="147"/>
      <c r="TU1515" s="147"/>
      <c r="TV1515" s="147"/>
      <c r="TW1515" s="147"/>
      <c r="TX1515" s="147"/>
      <c r="TY1515" s="147"/>
      <c r="TZ1515" s="147"/>
      <c r="UA1515" s="147"/>
      <c r="UB1515" s="147"/>
      <c r="UC1515" s="147"/>
      <c r="UD1515" s="147"/>
      <c r="UE1515" s="147"/>
      <c r="UF1515" s="147"/>
      <c r="UG1515" s="147"/>
      <c r="UH1515" s="147"/>
      <c r="UI1515" s="147"/>
      <c r="UJ1515" s="147"/>
      <c r="UK1515" s="147"/>
      <c r="UL1515" s="147"/>
      <c r="UM1515" s="147"/>
      <c r="UN1515" s="147"/>
      <c r="UO1515" s="147"/>
      <c r="UP1515" s="147"/>
      <c r="UQ1515" s="147"/>
      <c r="UR1515" s="147"/>
      <c r="US1515" s="147"/>
      <c r="UT1515" s="147"/>
      <c r="UU1515" s="147"/>
      <c r="UV1515" s="147"/>
      <c r="UW1515" s="147"/>
      <c r="UX1515" s="147"/>
      <c r="UY1515" s="147"/>
      <c r="UZ1515" s="147"/>
      <c r="VA1515" s="147"/>
      <c r="VB1515" s="147"/>
      <c r="VC1515" s="147"/>
      <c r="VD1515" s="147"/>
      <c r="VE1515" s="147"/>
      <c r="VF1515" s="147"/>
      <c r="VG1515" s="147"/>
      <c r="VH1515" s="147"/>
      <c r="VI1515" s="147"/>
      <c r="VJ1515" s="147"/>
      <c r="VK1515" s="147"/>
      <c r="VL1515" s="147"/>
      <c r="VM1515" s="147"/>
      <c r="VN1515" s="147"/>
      <c r="VO1515" s="147"/>
      <c r="VP1515" s="147"/>
      <c r="VQ1515" s="147"/>
      <c r="VR1515" s="147"/>
      <c r="VS1515" s="147"/>
      <c r="VT1515" s="147"/>
      <c r="VU1515" s="147"/>
      <c r="VV1515" s="147"/>
      <c r="VW1515" s="147"/>
      <c r="VX1515" s="147"/>
      <c r="VY1515" s="147"/>
      <c r="VZ1515" s="147"/>
      <c r="WA1515" s="147"/>
      <c r="WB1515" s="147"/>
      <c r="WC1515" s="147"/>
      <c r="WD1515" s="147"/>
      <c r="WE1515" s="147"/>
      <c r="WF1515" s="147"/>
      <c r="WG1515" s="147"/>
      <c r="WH1515" s="147"/>
      <c r="WI1515" s="147"/>
      <c r="WJ1515" s="147"/>
      <c r="WK1515" s="147"/>
      <c r="WL1515" s="147"/>
      <c r="WM1515" s="147"/>
      <c r="WN1515" s="147"/>
      <c r="WO1515" s="147"/>
      <c r="WP1515" s="147"/>
      <c r="WQ1515" s="147"/>
      <c r="WR1515" s="147"/>
      <c r="WS1515" s="147"/>
      <c r="WT1515" s="147"/>
      <c r="WU1515" s="147"/>
      <c r="WV1515" s="147"/>
      <c r="WW1515" s="147"/>
      <c r="WX1515" s="147"/>
      <c r="WY1515" s="147"/>
      <c r="WZ1515" s="147"/>
      <c r="XA1515" s="147"/>
      <c r="XB1515" s="147"/>
      <c r="XC1515" s="147"/>
      <c r="XD1515" s="147"/>
      <c r="XE1515" s="147"/>
      <c r="XF1515" s="147"/>
      <c r="XG1515" s="147"/>
      <c r="XH1515" s="147"/>
      <c r="XI1515" s="147"/>
      <c r="XJ1515" s="147"/>
      <c r="XK1515" s="147"/>
      <c r="XL1515" s="147"/>
      <c r="XM1515" s="147"/>
      <c r="XN1515" s="147"/>
      <c r="XO1515" s="147"/>
      <c r="XP1515" s="147"/>
      <c r="XQ1515" s="147"/>
      <c r="XR1515" s="147"/>
      <c r="XS1515" s="147"/>
      <c r="XT1515" s="147"/>
      <c r="XU1515" s="147"/>
      <c r="XV1515" s="147"/>
      <c r="XW1515" s="147"/>
      <c r="XX1515" s="147"/>
      <c r="XY1515" s="147"/>
      <c r="XZ1515" s="147"/>
      <c r="YA1515" s="147"/>
      <c r="YB1515" s="147"/>
      <c r="YC1515" s="147"/>
      <c r="YD1515" s="147"/>
      <c r="YE1515" s="147"/>
      <c r="YF1515" s="147"/>
      <c r="YG1515" s="147"/>
      <c r="YH1515" s="147"/>
      <c r="YI1515" s="147"/>
      <c r="YJ1515" s="147"/>
      <c r="YK1515" s="147"/>
      <c r="YL1515" s="147"/>
      <c r="YM1515" s="147"/>
      <c r="YN1515" s="147"/>
      <c r="YO1515" s="147"/>
      <c r="YP1515" s="147"/>
      <c r="YQ1515" s="147"/>
      <c r="YR1515" s="147"/>
      <c r="YS1515" s="147"/>
      <c r="YT1515" s="147"/>
      <c r="YU1515" s="147"/>
      <c r="YV1515" s="147"/>
      <c r="YW1515" s="147"/>
      <c r="YX1515" s="147"/>
      <c r="YY1515" s="147"/>
      <c r="YZ1515" s="147"/>
      <c r="ZA1515" s="147"/>
      <c r="ZB1515" s="147"/>
      <c r="ZC1515" s="147"/>
      <c r="ZD1515" s="147"/>
      <c r="ZE1515" s="147"/>
      <c r="ZF1515" s="147"/>
      <c r="ZG1515" s="147"/>
      <c r="ZH1515" s="147"/>
      <c r="ZI1515" s="147"/>
      <c r="ZJ1515" s="147"/>
      <c r="ZK1515" s="147"/>
      <c r="ZL1515" s="147"/>
      <c r="ZM1515" s="147"/>
      <c r="ZN1515" s="147"/>
      <c r="ZO1515" s="147"/>
      <c r="ZP1515" s="147"/>
      <c r="ZQ1515" s="147"/>
      <c r="ZR1515" s="147"/>
      <c r="ZS1515" s="147"/>
      <c r="ZT1515" s="147"/>
      <c r="ZU1515" s="147"/>
      <c r="ZV1515" s="147"/>
      <c r="ZW1515" s="147"/>
      <c r="ZX1515" s="147"/>
      <c r="ZY1515" s="147"/>
      <c r="ZZ1515" s="147"/>
      <c r="AAA1515" s="147"/>
      <c r="AAB1515" s="147"/>
      <c r="AAC1515" s="147"/>
      <c r="AAD1515" s="147"/>
      <c r="AAE1515" s="147"/>
      <c r="AAF1515" s="147"/>
      <c r="AAG1515" s="147"/>
      <c r="AAH1515" s="147"/>
      <c r="AAI1515" s="147"/>
      <c r="AAJ1515" s="147"/>
      <c r="AAK1515" s="147"/>
      <c r="AAL1515" s="147"/>
      <c r="AAM1515" s="147"/>
      <c r="AAN1515" s="147"/>
      <c r="AAO1515" s="147"/>
      <c r="AAP1515" s="147"/>
      <c r="AAQ1515" s="147"/>
      <c r="AAR1515" s="147"/>
      <c r="AAS1515" s="147"/>
      <c r="AAT1515" s="147"/>
      <c r="AAU1515" s="147"/>
      <c r="AAV1515" s="147"/>
      <c r="AAW1515" s="147"/>
      <c r="AAX1515" s="147"/>
      <c r="AAY1515" s="147"/>
      <c r="AAZ1515" s="147"/>
      <c r="ABA1515" s="147"/>
      <c r="ABB1515" s="147"/>
      <c r="ABC1515" s="147"/>
      <c r="ABD1515" s="147"/>
      <c r="ABE1515" s="147"/>
      <c r="ABF1515" s="147"/>
      <c r="ABG1515" s="147"/>
      <c r="ABH1515" s="147"/>
      <c r="ABI1515" s="147"/>
      <c r="ABJ1515" s="147"/>
      <c r="ABK1515" s="147"/>
      <c r="ABL1515" s="147"/>
      <c r="ABM1515" s="147"/>
      <c r="ABN1515" s="147"/>
      <c r="ABO1515" s="147"/>
      <c r="ABP1515" s="147"/>
      <c r="ABQ1515" s="147"/>
      <c r="ABR1515" s="147"/>
      <c r="ABS1515" s="147"/>
      <c r="ABT1515" s="147"/>
      <c r="ABU1515" s="147"/>
      <c r="ABV1515" s="147"/>
      <c r="ABW1515" s="147"/>
      <c r="ABX1515" s="147"/>
      <c r="ABY1515" s="147"/>
      <c r="ABZ1515" s="147"/>
      <c r="ACA1515" s="147"/>
      <c r="ACB1515" s="147"/>
      <c r="ACC1515" s="147"/>
      <c r="ACD1515" s="147"/>
      <c r="ACE1515" s="147"/>
      <c r="ACF1515" s="147"/>
      <c r="ACG1515" s="147"/>
      <c r="ACH1515" s="147"/>
      <c r="ACI1515" s="147"/>
      <c r="ACJ1515" s="147"/>
      <c r="ACK1515" s="147"/>
      <c r="ACL1515" s="147"/>
      <c r="ACM1515" s="147"/>
      <c r="ACN1515" s="147"/>
      <c r="ACO1515" s="147"/>
      <c r="ACP1515" s="147"/>
      <c r="ACQ1515" s="147"/>
      <c r="ACR1515" s="147"/>
      <c r="ACS1515" s="147"/>
      <c r="ACT1515" s="147"/>
      <c r="ACU1515" s="147"/>
      <c r="ACV1515" s="147"/>
      <c r="ACW1515" s="147"/>
      <c r="ACX1515" s="147"/>
      <c r="ACY1515" s="147"/>
      <c r="ACZ1515" s="147"/>
      <c r="ADA1515" s="147"/>
      <c r="ADB1515" s="147"/>
      <c r="ADC1515" s="147"/>
      <c r="ADD1515" s="147"/>
      <c r="ADE1515" s="147"/>
      <c r="ADF1515" s="147"/>
      <c r="ADG1515" s="147"/>
      <c r="ADH1515" s="147"/>
      <c r="ADI1515" s="147"/>
      <c r="ADJ1515" s="147"/>
      <c r="ADK1515" s="147"/>
      <c r="ADL1515" s="147"/>
      <c r="ADM1515" s="147"/>
      <c r="ADN1515" s="147"/>
      <c r="ADO1515" s="147"/>
      <c r="ADP1515" s="147"/>
      <c r="ADQ1515" s="147"/>
      <c r="ADR1515" s="147"/>
      <c r="ADS1515" s="147"/>
      <c r="ADT1515" s="147"/>
      <c r="ADU1515" s="147"/>
      <c r="ADV1515" s="147"/>
      <c r="ADW1515" s="147"/>
      <c r="ADX1515" s="147"/>
      <c r="ADY1515" s="147"/>
      <c r="ADZ1515" s="147"/>
      <c r="AEA1515" s="147"/>
      <c r="AEB1515" s="147"/>
      <c r="AEC1515" s="147"/>
      <c r="AED1515" s="147"/>
      <c r="AEE1515" s="147"/>
      <c r="AEF1515" s="147"/>
      <c r="AEG1515" s="147"/>
      <c r="AEH1515" s="147"/>
      <c r="AEI1515" s="147"/>
      <c r="AEJ1515" s="147"/>
      <c r="AEK1515" s="147"/>
      <c r="AEL1515" s="147"/>
      <c r="AEM1515" s="147"/>
      <c r="AEN1515" s="147"/>
      <c r="AEO1515" s="147"/>
      <c r="AEP1515" s="147"/>
      <c r="AEQ1515" s="147"/>
      <c r="AER1515" s="147"/>
      <c r="AES1515" s="147"/>
      <c r="AET1515" s="147"/>
      <c r="AEU1515" s="147"/>
      <c r="AEV1515" s="147"/>
      <c r="AEW1515" s="147"/>
      <c r="AEX1515" s="147"/>
      <c r="AEY1515" s="147"/>
      <c r="AEZ1515" s="147"/>
      <c r="AFA1515" s="147"/>
      <c r="AFB1515" s="147"/>
      <c r="AFC1515" s="147"/>
      <c r="AFD1515" s="147"/>
      <c r="AFE1515" s="147"/>
      <c r="AFF1515" s="147"/>
      <c r="AFG1515" s="147"/>
      <c r="AFH1515" s="147"/>
      <c r="AFI1515" s="147"/>
      <c r="AFJ1515" s="147"/>
      <c r="AFK1515" s="147"/>
      <c r="AFL1515" s="147"/>
      <c r="AFM1515" s="147"/>
      <c r="AFN1515" s="147"/>
      <c r="AFO1515" s="147"/>
      <c r="AFP1515" s="147"/>
      <c r="AFQ1515" s="147"/>
      <c r="AFR1515" s="147"/>
      <c r="AFS1515" s="147"/>
      <c r="AFT1515" s="147"/>
      <c r="AFU1515" s="147"/>
      <c r="AFV1515" s="147"/>
      <c r="AFW1515" s="147"/>
      <c r="AFX1515" s="147"/>
      <c r="AFY1515" s="147"/>
      <c r="AFZ1515" s="147"/>
      <c r="AGA1515" s="147"/>
      <c r="AGB1515" s="147"/>
      <c r="AGC1515" s="147"/>
      <c r="AGD1515" s="147"/>
      <c r="AGE1515" s="147"/>
      <c r="AGF1515" s="147"/>
      <c r="AGG1515" s="147"/>
      <c r="AGH1515" s="147"/>
      <c r="AGI1515" s="147"/>
      <c r="AGJ1515" s="147"/>
      <c r="AGK1515" s="147"/>
      <c r="AGL1515" s="147"/>
      <c r="AGM1515" s="147"/>
      <c r="AGN1515" s="147"/>
      <c r="AGO1515" s="147"/>
      <c r="AGP1515" s="147"/>
      <c r="AGQ1515" s="147"/>
      <c r="AGR1515" s="147"/>
      <c r="AGS1515" s="147"/>
      <c r="AGT1515" s="147"/>
      <c r="AGU1515" s="147"/>
      <c r="AGV1515" s="147"/>
      <c r="AGW1515" s="147"/>
      <c r="AGX1515" s="147"/>
      <c r="AGY1515" s="147"/>
      <c r="AGZ1515" s="147"/>
      <c r="AHA1515" s="147"/>
      <c r="AHB1515" s="147"/>
      <c r="AHC1515" s="147"/>
      <c r="AHD1515" s="147"/>
      <c r="AHE1515" s="147"/>
      <c r="AHF1515" s="147"/>
      <c r="AHG1515" s="147"/>
      <c r="AHH1515" s="147"/>
      <c r="AHI1515" s="147"/>
      <c r="AHJ1515" s="147"/>
      <c r="AHK1515" s="147"/>
      <c r="AHL1515" s="147"/>
      <c r="AHM1515" s="147"/>
      <c r="AHN1515" s="147"/>
      <c r="AHO1515" s="147"/>
      <c r="AHP1515" s="147"/>
      <c r="AHQ1515" s="147"/>
      <c r="AHR1515" s="147"/>
      <c r="AHS1515" s="147"/>
      <c r="AHT1515" s="147"/>
      <c r="AHU1515" s="147"/>
      <c r="AHV1515" s="147"/>
      <c r="AHW1515" s="147"/>
      <c r="AHX1515" s="147"/>
      <c r="AHY1515" s="147"/>
      <c r="AHZ1515" s="147"/>
      <c r="AIA1515" s="147"/>
      <c r="AIB1515" s="147"/>
      <c r="AIC1515" s="147"/>
      <c r="AID1515" s="147"/>
      <c r="AIE1515" s="147"/>
      <c r="AIF1515" s="147"/>
      <c r="AIG1515" s="147"/>
      <c r="AIH1515" s="147"/>
      <c r="AII1515" s="147"/>
      <c r="AIJ1515" s="147"/>
      <c r="AIK1515" s="147"/>
      <c r="AIL1515" s="147"/>
      <c r="AIM1515" s="147"/>
      <c r="AIN1515" s="147"/>
      <c r="AIO1515" s="147"/>
      <c r="AIP1515" s="147"/>
      <c r="AIQ1515" s="147"/>
      <c r="AIR1515" s="147"/>
      <c r="AIS1515" s="147"/>
      <c r="AIT1515" s="147"/>
      <c r="AIU1515" s="147"/>
      <c r="AIV1515" s="147"/>
      <c r="AIW1515" s="147"/>
      <c r="AIX1515" s="147"/>
      <c r="AIY1515" s="147"/>
      <c r="AIZ1515" s="147"/>
      <c r="AJA1515" s="147"/>
      <c r="AJB1515" s="147"/>
      <c r="AJC1515" s="147"/>
      <c r="AJD1515" s="147"/>
      <c r="AJE1515" s="147"/>
      <c r="AJF1515" s="147"/>
      <c r="AJG1515" s="147"/>
      <c r="AJH1515" s="147"/>
      <c r="AJI1515" s="147"/>
      <c r="AJJ1515" s="147"/>
      <c r="AJK1515" s="147"/>
      <c r="AJL1515" s="147"/>
      <c r="AJM1515" s="147"/>
      <c r="AJN1515" s="147"/>
      <c r="AJO1515" s="147"/>
      <c r="AJP1515" s="147"/>
      <c r="AJQ1515" s="147"/>
      <c r="AJR1515" s="147"/>
      <c r="AJS1515" s="147"/>
      <c r="AJT1515" s="147"/>
      <c r="AJU1515" s="147"/>
      <c r="AJV1515" s="147"/>
      <c r="AJW1515" s="147"/>
      <c r="AJX1515" s="147"/>
      <c r="AJY1515" s="147"/>
      <c r="AJZ1515" s="147"/>
      <c r="AKA1515" s="147"/>
      <c r="AKB1515" s="147"/>
      <c r="AKC1515" s="147"/>
      <c r="AKD1515" s="147"/>
      <c r="AKE1515" s="147"/>
      <c r="AKF1515" s="147"/>
      <c r="AKG1515" s="147"/>
      <c r="AKH1515" s="147"/>
      <c r="AKI1515" s="147"/>
      <c r="AKJ1515" s="147"/>
      <c r="AKK1515" s="147"/>
      <c r="AKL1515" s="147"/>
      <c r="AKM1515" s="147"/>
      <c r="AKN1515" s="147"/>
      <c r="AKO1515" s="147"/>
      <c r="AKP1515" s="147"/>
      <c r="AKQ1515" s="147"/>
      <c r="AKR1515" s="147"/>
      <c r="AKS1515" s="147"/>
      <c r="AKT1515" s="147"/>
      <c r="AKU1515" s="147"/>
      <c r="AKV1515" s="147"/>
      <c r="AKW1515" s="147"/>
      <c r="AKX1515" s="147"/>
      <c r="AKY1515" s="147"/>
      <c r="AKZ1515" s="147"/>
      <c r="ALA1515" s="147"/>
      <c r="ALB1515" s="147"/>
      <c r="ALC1515" s="147"/>
      <c r="ALD1515" s="147"/>
      <c r="ALE1515" s="147"/>
      <c r="ALF1515" s="147"/>
      <c r="ALG1515" s="147"/>
      <c r="ALH1515" s="147"/>
      <c r="ALI1515" s="147"/>
      <c r="ALJ1515" s="147"/>
      <c r="ALK1515" s="147"/>
      <c r="ALL1515" s="147"/>
      <c r="ALM1515" s="147"/>
      <c r="ALN1515" s="147"/>
      <c r="ALO1515" s="147"/>
      <c r="ALP1515" s="147"/>
      <c r="ALQ1515" s="147"/>
      <c r="ALR1515" s="147"/>
      <c r="ALS1515" s="147"/>
      <c r="ALT1515" s="147"/>
      <c r="ALU1515" s="147"/>
      <c r="ALV1515" s="147"/>
      <c r="ALW1515" s="147"/>
      <c r="ALX1515" s="147"/>
      <c r="ALY1515" s="147"/>
      <c r="ALZ1515" s="147"/>
      <c r="AMA1515" s="147"/>
      <c r="AMB1515" s="147"/>
      <c r="AMC1515" s="147"/>
      <c r="AMD1515" s="147"/>
      <c r="AME1515" s="147"/>
      <c r="AMF1515" s="147"/>
      <c r="AMG1515" s="147"/>
      <c r="AMH1515" s="147"/>
      <c r="AMI1515" s="147"/>
      <c r="AMJ1515" s="147"/>
      <c r="AMK1515" s="147"/>
    </row>
    <row r="1516" spans="1:1025" s="149" customFormat="1">
      <c r="A1516" s="144">
        <v>1491</v>
      </c>
      <c r="B1516" s="144" t="s">
        <v>1469</v>
      </c>
      <c r="C1516" s="144" t="s">
        <v>2961</v>
      </c>
      <c r="D1516" s="145">
        <v>-1.2</v>
      </c>
      <c r="E1516" s="145">
        <v>59</v>
      </c>
      <c r="F1516" s="145">
        <v>5.4</v>
      </c>
      <c r="G1516" s="146"/>
      <c r="H1516" s="146"/>
      <c r="I1516" s="147">
        <v>10545167</v>
      </c>
      <c r="J1516" s="148" t="s">
        <v>2474</v>
      </c>
      <c r="K1516" s="146" t="s">
        <v>3238</v>
      </c>
      <c r="M1516" s="147"/>
      <c r="N1516" s="147"/>
      <c r="O1516" s="147"/>
      <c r="P1516" s="147"/>
      <c r="Q1516" s="147"/>
      <c r="R1516" s="147"/>
      <c r="S1516" s="147"/>
      <c r="T1516" s="147"/>
      <c r="U1516" s="147"/>
      <c r="V1516" s="147"/>
      <c r="W1516" s="147"/>
      <c r="X1516" s="147"/>
      <c r="Y1516" s="147"/>
      <c r="Z1516" s="147"/>
      <c r="AA1516" s="147"/>
      <c r="AB1516" s="147"/>
      <c r="AC1516" s="147"/>
      <c r="AD1516" s="147"/>
      <c r="AE1516" s="147"/>
      <c r="AF1516" s="147"/>
      <c r="AG1516" s="147"/>
      <c r="AH1516" s="147"/>
      <c r="AI1516" s="147"/>
      <c r="AJ1516" s="147"/>
      <c r="AK1516" s="147"/>
      <c r="AL1516" s="147"/>
      <c r="AM1516" s="147"/>
      <c r="AN1516" s="147"/>
      <c r="AO1516" s="147"/>
      <c r="AP1516" s="147"/>
      <c r="AQ1516" s="147"/>
      <c r="AR1516" s="147"/>
      <c r="AS1516" s="147"/>
      <c r="AT1516" s="147"/>
      <c r="AU1516" s="147"/>
      <c r="AV1516" s="147"/>
      <c r="AW1516" s="147"/>
      <c r="AX1516" s="147"/>
      <c r="AY1516" s="147"/>
      <c r="AZ1516" s="147"/>
      <c r="BA1516" s="147"/>
      <c r="BB1516" s="147"/>
      <c r="BC1516" s="147"/>
      <c r="BD1516" s="147"/>
      <c r="BE1516" s="147"/>
      <c r="BF1516" s="147"/>
      <c r="BG1516" s="147"/>
      <c r="BH1516" s="147"/>
      <c r="BI1516" s="147"/>
      <c r="BJ1516" s="147"/>
      <c r="BK1516" s="147"/>
      <c r="BL1516" s="147"/>
      <c r="BM1516" s="147"/>
      <c r="BN1516" s="147"/>
      <c r="BO1516" s="147"/>
      <c r="BP1516" s="147"/>
      <c r="BQ1516" s="147"/>
      <c r="BR1516" s="147"/>
      <c r="BS1516" s="147"/>
      <c r="BT1516" s="147"/>
      <c r="BU1516" s="147"/>
      <c r="BV1516" s="147"/>
      <c r="BW1516" s="147"/>
      <c r="BX1516" s="147"/>
      <c r="BY1516" s="147"/>
      <c r="BZ1516" s="147"/>
      <c r="CA1516" s="147"/>
      <c r="CB1516" s="147"/>
      <c r="CC1516" s="147"/>
      <c r="CD1516" s="147"/>
      <c r="CE1516" s="147"/>
      <c r="CF1516" s="147"/>
      <c r="CG1516" s="147"/>
      <c r="CH1516" s="147"/>
      <c r="CI1516" s="147"/>
      <c r="CJ1516" s="147"/>
      <c r="CK1516" s="147"/>
      <c r="CL1516" s="147"/>
      <c r="CM1516" s="147"/>
      <c r="CN1516" s="147"/>
      <c r="CO1516" s="147"/>
      <c r="CP1516" s="147"/>
      <c r="CQ1516" s="147"/>
      <c r="CR1516" s="147"/>
      <c r="CS1516" s="147"/>
      <c r="CT1516" s="147"/>
      <c r="CU1516" s="147"/>
      <c r="CV1516" s="147"/>
      <c r="CW1516" s="147"/>
      <c r="CX1516" s="147"/>
      <c r="CY1516" s="147"/>
      <c r="CZ1516" s="147"/>
      <c r="DA1516" s="147"/>
      <c r="DB1516" s="147"/>
      <c r="DC1516" s="147"/>
      <c r="DD1516" s="147"/>
      <c r="DE1516" s="147"/>
      <c r="DF1516" s="147"/>
      <c r="DG1516" s="147"/>
      <c r="DH1516" s="147"/>
      <c r="DI1516" s="147"/>
      <c r="DJ1516" s="147"/>
      <c r="DK1516" s="147"/>
      <c r="DL1516" s="147"/>
      <c r="DM1516" s="147"/>
      <c r="DN1516" s="147"/>
      <c r="DO1516" s="147"/>
      <c r="DP1516" s="147"/>
      <c r="DQ1516" s="147"/>
      <c r="DR1516" s="147"/>
      <c r="DS1516" s="147"/>
      <c r="DT1516" s="147"/>
      <c r="DU1516" s="147"/>
      <c r="DV1516" s="147"/>
      <c r="DW1516" s="147"/>
      <c r="DX1516" s="147"/>
      <c r="DY1516" s="147"/>
      <c r="DZ1516" s="147"/>
      <c r="EA1516" s="147"/>
      <c r="EB1516" s="147"/>
      <c r="EC1516" s="147"/>
      <c r="ED1516" s="147"/>
      <c r="EE1516" s="147"/>
      <c r="EF1516" s="147"/>
      <c r="EG1516" s="147"/>
      <c r="EH1516" s="147"/>
      <c r="EI1516" s="147"/>
      <c r="EJ1516" s="147"/>
      <c r="EK1516" s="147"/>
      <c r="EL1516" s="147"/>
      <c r="EM1516" s="147"/>
      <c r="EN1516" s="147"/>
      <c r="EO1516" s="147"/>
      <c r="EP1516" s="147"/>
      <c r="EQ1516" s="147"/>
      <c r="ER1516" s="147"/>
      <c r="ES1516" s="147"/>
      <c r="ET1516" s="147"/>
      <c r="EU1516" s="147"/>
      <c r="EV1516" s="147"/>
      <c r="EW1516" s="147"/>
      <c r="EX1516" s="147"/>
      <c r="EY1516" s="147"/>
      <c r="EZ1516" s="147"/>
      <c r="FA1516" s="147"/>
      <c r="FB1516" s="147"/>
      <c r="FC1516" s="147"/>
      <c r="FD1516" s="147"/>
      <c r="FE1516" s="147"/>
      <c r="FF1516" s="147"/>
      <c r="FG1516" s="147"/>
      <c r="FH1516" s="147"/>
      <c r="FI1516" s="147"/>
      <c r="FJ1516" s="147"/>
      <c r="FK1516" s="147"/>
      <c r="FL1516" s="147"/>
      <c r="FM1516" s="147"/>
      <c r="FN1516" s="147"/>
      <c r="FO1516" s="147"/>
      <c r="FP1516" s="147"/>
      <c r="FQ1516" s="147"/>
      <c r="FR1516" s="147"/>
      <c r="FS1516" s="147"/>
      <c r="FT1516" s="147"/>
      <c r="FU1516" s="147"/>
      <c r="FV1516" s="147"/>
      <c r="FW1516" s="147"/>
      <c r="FX1516" s="147"/>
      <c r="FY1516" s="147"/>
      <c r="FZ1516" s="147"/>
      <c r="GA1516" s="147"/>
      <c r="GB1516" s="147"/>
      <c r="GC1516" s="147"/>
      <c r="GD1516" s="147"/>
      <c r="GE1516" s="147"/>
      <c r="GF1516" s="147"/>
      <c r="GG1516" s="147"/>
      <c r="GH1516" s="147"/>
      <c r="GI1516" s="147"/>
      <c r="GJ1516" s="147"/>
      <c r="GK1516" s="147"/>
      <c r="GL1516" s="147"/>
      <c r="GM1516" s="147"/>
      <c r="GN1516" s="147"/>
      <c r="GO1516" s="147"/>
      <c r="GP1516" s="147"/>
      <c r="GQ1516" s="147"/>
      <c r="GR1516" s="147"/>
      <c r="GS1516" s="147"/>
      <c r="GT1516" s="147"/>
      <c r="GU1516" s="147"/>
      <c r="GV1516" s="147"/>
      <c r="GW1516" s="147"/>
      <c r="GX1516" s="147"/>
      <c r="GY1516" s="147"/>
      <c r="GZ1516" s="147"/>
      <c r="HA1516" s="147"/>
      <c r="HB1516" s="147"/>
      <c r="HC1516" s="147"/>
      <c r="HD1516" s="147"/>
      <c r="HE1516" s="147"/>
      <c r="HF1516" s="147"/>
      <c r="HG1516" s="147"/>
      <c r="HH1516" s="147"/>
      <c r="HI1516" s="147"/>
      <c r="HJ1516" s="147"/>
      <c r="HK1516" s="147"/>
      <c r="HL1516" s="147"/>
      <c r="HM1516" s="147"/>
      <c r="HN1516" s="147"/>
      <c r="HO1516" s="147"/>
      <c r="HP1516" s="147"/>
      <c r="HQ1516" s="147"/>
      <c r="HR1516" s="147"/>
      <c r="HS1516" s="147"/>
      <c r="HT1516" s="147"/>
      <c r="HU1516" s="147"/>
      <c r="HV1516" s="147"/>
      <c r="HW1516" s="147"/>
      <c r="HX1516" s="147"/>
      <c r="HY1516" s="147"/>
      <c r="HZ1516" s="147"/>
      <c r="IA1516" s="147"/>
      <c r="IB1516" s="147"/>
      <c r="IC1516" s="147"/>
      <c r="ID1516" s="147"/>
      <c r="IE1516" s="147"/>
      <c r="IF1516" s="147"/>
      <c r="IG1516" s="147"/>
      <c r="IH1516" s="147"/>
      <c r="II1516" s="147"/>
      <c r="IJ1516" s="147"/>
      <c r="IK1516" s="147"/>
      <c r="IL1516" s="147"/>
      <c r="IM1516" s="147"/>
      <c r="IN1516" s="147"/>
      <c r="IO1516" s="147"/>
      <c r="IP1516" s="147"/>
      <c r="IQ1516" s="147"/>
      <c r="IR1516" s="147"/>
      <c r="IS1516" s="147"/>
      <c r="IT1516" s="147"/>
      <c r="IU1516" s="147"/>
      <c r="IV1516" s="147"/>
      <c r="IW1516" s="147"/>
      <c r="IX1516" s="147"/>
      <c r="IY1516" s="147"/>
      <c r="IZ1516" s="147"/>
      <c r="JA1516" s="147"/>
      <c r="JB1516" s="147"/>
      <c r="JC1516" s="147"/>
      <c r="JD1516" s="147"/>
      <c r="JE1516" s="147"/>
      <c r="JF1516" s="147"/>
      <c r="JG1516" s="147"/>
      <c r="JH1516" s="147"/>
      <c r="JI1516" s="147"/>
      <c r="JJ1516" s="147"/>
      <c r="JK1516" s="147"/>
      <c r="JL1516" s="147"/>
      <c r="JM1516" s="147"/>
      <c r="JN1516" s="147"/>
      <c r="JO1516" s="147"/>
      <c r="JP1516" s="147"/>
      <c r="JQ1516" s="147"/>
      <c r="JR1516" s="147"/>
      <c r="JS1516" s="147"/>
      <c r="JT1516" s="147"/>
      <c r="JU1516" s="147"/>
      <c r="JV1516" s="147"/>
      <c r="JW1516" s="147"/>
      <c r="JX1516" s="147"/>
      <c r="JY1516" s="147"/>
      <c r="JZ1516" s="147"/>
      <c r="KA1516" s="147"/>
      <c r="KB1516" s="147"/>
      <c r="KC1516" s="147"/>
      <c r="KD1516" s="147"/>
      <c r="KE1516" s="147"/>
      <c r="KF1516" s="147"/>
      <c r="KG1516" s="147"/>
      <c r="KH1516" s="147"/>
      <c r="KI1516" s="147"/>
      <c r="KJ1516" s="147"/>
      <c r="KK1516" s="147"/>
      <c r="KL1516" s="147"/>
      <c r="KM1516" s="147"/>
      <c r="KN1516" s="147"/>
      <c r="KO1516" s="147"/>
      <c r="KP1516" s="147"/>
      <c r="KQ1516" s="147"/>
      <c r="KR1516" s="147"/>
      <c r="KS1516" s="147"/>
      <c r="KT1516" s="147"/>
      <c r="KU1516" s="147"/>
      <c r="KV1516" s="147"/>
      <c r="KW1516" s="147"/>
      <c r="KX1516" s="147"/>
      <c r="KY1516" s="147"/>
      <c r="KZ1516" s="147"/>
      <c r="LA1516" s="147"/>
      <c r="LB1516" s="147"/>
      <c r="LC1516" s="147"/>
      <c r="LD1516" s="147"/>
      <c r="LE1516" s="147"/>
      <c r="LF1516" s="147"/>
      <c r="LG1516" s="147"/>
      <c r="LH1516" s="147"/>
      <c r="LI1516" s="147"/>
      <c r="LJ1516" s="147"/>
      <c r="LK1516" s="147"/>
      <c r="LL1516" s="147"/>
      <c r="LM1516" s="147"/>
      <c r="LN1516" s="147"/>
      <c r="LO1516" s="147"/>
      <c r="LP1516" s="147"/>
      <c r="LQ1516" s="147"/>
      <c r="LR1516" s="147"/>
      <c r="LS1516" s="147"/>
      <c r="LT1516" s="147"/>
      <c r="LU1516" s="147"/>
      <c r="LV1516" s="147"/>
      <c r="LW1516" s="147"/>
      <c r="LX1516" s="147"/>
      <c r="LY1516" s="147"/>
      <c r="LZ1516" s="147"/>
      <c r="MA1516" s="147"/>
      <c r="MB1516" s="147"/>
      <c r="MC1516" s="147"/>
      <c r="MD1516" s="147"/>
      <c r="ME1516" s="147"/>
      <c r="MF1516" s="147"/>
      <c r="MG1516" s="147"/>
      <c r="MH1516" s="147"/>
      <c r="MI1516" s="147"/>
      <c r="MJ1516" s="147"/>
      <c r="MK1516" s="147"/>
      <c r="ML1516" s="147"/>
      <c r="MM1516" s="147"/>
      <c r="MN1516" s="147"/>
      <c r="MO1516" s="147"/>
      <c r="MP1516" s="147"/>
      <c r="MQ1516" s="147"/>
      <c r="MR1516" s="147"/>
      <c r="MS1516" s="147"/>
      <c r="MT1516" s="147"/>
      <c r="MU1516" s="147"/>
      <c r="MV1516" s="147"/>
      <c r="MW1516" s="147"/>
      <c r="MX1516" s="147"/>
      <c r="MY1516" s="147"/>
      <c r="MZ1516" s="147"/>
      <c r="NA1516" s="147"/>
      <c r="NB1516" s="147"/>
      <c r="NC1516" s="147"/>
      <c r="ND1516" s="147"/>
      <c r="NE1516" s="147"/>
      <c r="NF1516" s="147"/>
      <c r="NG1516" s="147"/>
      <c r="NH1516" s="147"/>
      <c r="NI1516" s="147"/>
      <c r="NJ1516" s="147"/>
      <c r="NK1516" s="147"/>
      <c r="NL1516" s="147"/>
      <c r="NM1516" s="147"/>
      <c r="NN1516" s="147"/>
      <c r="NO1516" s="147"/>
      <c r="NP1516" s="147"/>
      <c r="NQ1516" s="147"/>
      <c r="NR1516" s="147"/>
      <c r="NS1516" s="147"/>
      <c r="NT1516" s="147"/>
      <c r="NU1516" s="147"/>
      <c r="NV1516" s="147"/>
      <c r="NW1516" s="147"/>
      <c r="NX1516" s="147"/>
      <c r="NY1516" s="147"/>
      <c r="NZ1516" s="147"/>
      <c r="OA1516" s="147"/>
      <c r="OB1516" s="147"/>
      <c r="OC1516" s="147"/>
      <c r="OD1516" s="147"/>
      <c r="OE1516" s="147"/>
      <c r="OF1516" s="147"/>
      <c r="OG1516" s="147"/>
      <c r="OH1516" s="147"/>
      <c r="OI1516" s="147"/>
      <c r="OJ1516" s="147"/>
      <c r="OK1516" s="147"/>
      <c r="OL1516" s="147"/>
      <c r="OM1516" s="147"/>
      <c r="ON1516" s="147"/>
      <c r="OO1516" s="147"/>
      <c r="OP1516" s="147"/>
      <c r="OQ1516" s="147"/>
      <c r="OR1516" s="147"/>
      <c r="OS1516" s="147"/>
      <c r="OT1516" s="147"/>
      <c r="OU1516" s="147"/>
      <c r="OV1516" s="147"/>
      <c r="OW1516" s="147"/>
      <c r="OX1516" s="147"/>
      <c r="OY1516" s="147"/>
      <c r="OZ1516" s="147"/>
      <c r="PA1516" s="147"/>
      <c r="PB1516" s="147"/>
      <c r="PC1516" s="147"/>
      <c r="PD1516" s="147"/>
      <c r="PE1516" s="147"/>
      <c r="PF1516" s="147"/>
      <c r="PG1516" s="147"/>
      <c r="PH1516" s="147"/>
      <c r="PI1516" s="147"/>
      <c r="PJ1516" s="147"/>
      <c r="PK1516" s="147"/>
      <c r="PL1516" s="147"/>
      <c r="PM1516" s="147"/>
      <c r="PN1516" s="147"/>
      <c r="PO1516" s="147"/>
      <c r="PP1516" s="147"/>
      <c r="PQ1516" s="147"/>
      <c r="PR1516" s="147"/>
      <c r="PS1516" s="147"/>
      <c r="PT1516" s="147"/>
      <c r="PU1516" s="147"/>
      <c r="PV1516" s="147"/>
      <c r="PW1516" s="147"/>
      <c r="PX1516" s="147"/>
      <c r="PY1516" s="147"/>
      <c r="PZ1516" s="147"/>
      <c r="QA1516" s="147"/>
      <c r="QB1516" s="147"/>
      <c r="QC1516" s="147"/>
      <c r="QD1516" s="147"/>
      <c r="QE1516" s="147"/>
      <c r="QF1516" s="147"/>
      <c r="QG1516" s="147"/>
      <c r="QH1516" s="147"/>
      <c r="QI1516" s="147"/>
      <c r="QJ1516" s="147"/>
      <c r="QK1516" s="147"/>
      <c r="QL1516" s="147"/>
      <c r="QM1516" s="147"/>
      <c r="QN1516" s="147"/>
      <c r="QO1516" s="147"/>
      <c r="QP1516" s="147"/>
      <c r="QQ1516" s="147"/>
      <c r="QR1516" s="147"/>
      <c r="QS1516" s="147"/>
      <c r="QT1516" s="147"/>
      <c r="QU1516" s="147"/>
      <c r="QV1516" s="147"/>
      <c r="QW1516" s="147"/>
      <c r="QX1516" s="147"/>
      <c r="QY1516" s="147"/>
      <c r="QZ1516" s="147"/>
      <c r="RA1516" s="147"/>
      <c r="RB1516" s="147"/>
      <c r="RC1516" s="147"/>
      <c r="RD1516" s="147"/>
      <c r="RE1516" s="147"/>
      <c r="RF1516" s="147"/>
      <c r="RG1516" s="147"/>
      <c r="RH1516" s="147"/>
      <c r="RI1516" s="147"/>
      <c r="RJ1516" s="147"/>
      <c r="RK1516" s="147"/>
      <c r="RL1516" s="147"/>
      <c r="RM1516" s="147"/>
      <c r="RN1516" s="147"/>
      <c r="RO1516" s="147"/>
      <c r="RP1516" s="147"/>
      <c r="RQ1516" s="147"/>
      <c r="RR1516" s="147"/>
      <c r="RS1516" s="147"/>
      <c r="RT1516" s="147"/>
      <c r="RU1516" s="147"/>
      <c r="RV1516" s="147"/>
      <c r="RW1516" s="147"/>
      <c r="RX1516" s="147"/>
      <c r="RY1516" s="147"/>
      <c r="RZ1516" s="147"/>
      <c r="SA1516" s="147"/>
      <c r="SB1516" s="147"/>
      <c r="SC1516" s="147"/>
      <c r="SD1516" s="147"/>
      <c r="SE1516" s="147"/>
      <c r="SF1516" s="147"/>
      <c r="SG1516" s="147"/>
      <c r="SH1516" s="147"/>
      <c r="SI1516" s="147"/>
      <c r="SJ1516" s="147"/>
      <c r="SK1516" s="147"/>
      <c r="SL1516" s="147"/>
      <c r="SM1516" s="147"/>
      <c r="SN1516" s="147"/>
      <c r="SO1516" s="147"/>
      <c r="SP1516" s="147"/>
      <c r="SQ1516" s="147"/>
      <c r="SR1516" s="147"/>
      <c r="SS1516" s="147"/>
      <c r="ST1516" s="147"/>
      <c r="SU1516" s="147"/>
      <c r="SV1516" s="147"/>
      <c r="SW1516" s="147"/>
      <c r="SX1516" s="147"/>
      <c r="SY1516" s="147"/>
      <c r="SZ1516" s="147"/>
      <c r="TA1516" s="147"/>
      <c r="TB1516" s="147"/>
      <c r="TC1516" s="147"/>
      <c r="TD1516" s="147"/>
      <c r="TE1516" s="147"/>
      <c r="TF1516" s="147"/>
      <c r="TG1516" s="147"/>
      <c r="TH1516" s="147"/>
      <c r="TI1516" s="147"/>
      <c r="TJ1516" s="147"/>
      <c r="TK1516" s="147"/>
      <c r="TL1516" s="147"/>
      <c r="TM1516" s="147"/>
      <c r="TN1516" s="147"/>
      <c r="TO1516" s="147"/>
      <c r="TP1516" s="147"/>
      <c r="TQ1516" s="147"/>
      <c r="TR1516" s="147"/>
      <c r="TS1516" s="147"/>
      <c r="TT1516" s="147"/>
      <c r="TU1516" s="147"/>
      <c r="TV1516" s="147"/>
      <c r="TW1516" s="147"/>
      <c r="TX1516" s="147"/>
      <c r="TY1516" s="147"/>
      <c r="TZ1516" s="147"/>
      <c r="UA1516" s="147"/>
      <c r="UB1516" s="147"/>
      <c r="UC1516" s="147"/>
      <c r="UD1516" s="147"/>
      <c r="UE1516" s="147"/>
      <c r="UF1516" s="147"/>
      <c r="UG1516" s="147"/>
      <c r="UH1516" s="147"/>
      <c r="UI1516" s="147"/>
      <c r="UJ1516" s="147"/>
      <c r="UK1516" s="147"/>
      <c r="UL1516" s="147"/>
      <c r="UM1516" s="147"/>
      <c r="UN1516" s="147"/>
      <c r="UO1516" s="147"/>
      <c r="UP1516" s="147"/>
      <c r="UQ1516" s="147"/>
      <c r="UR1516" s="147"/>
      <c r="US1516" s="147"/>
      <c r="UT1516" s="147"/>
      <c r="UU1516" s="147"/>
      <c r="UV1516" s="147"/>
      <c r="UW1516" s="147"/>
      <c r="UX1516" s="147"/>
      <c r="UY1516" s="147"/>
      <c r="UZ1516" s="147"/>
      <c r="VA1516" s="147"/>
      <c r="VB1516" s="147"/>
      <c r="VC1516" s="147"/>
      <c r="VD1516" s="147"/>
      <c r="VE1516" s="147"/>
      <c r="VF1516" s="147"/>
      <c r="VG1516" s="147"/>
      <c r="VH1516" s="147"/>
      <c r="VI1516" s="147"/>
      <c r="VJ1516" s="147"/>
      <c r="VK1516" s="147"/>
      <c r="VL1516" s="147"/>
      <c r="VM1516" s="147"/>
      <c r="VN1516" s="147"/>
      <c r="VO1516" s="147"/>
      <c r="VP1516" s="147"/>
      <c r="VQ1516" s="147"/>
      <c r="VR1516" s="147"/>
      <c r="VS1516" s="147"/>
      <c r="VT1516" s="147"/>
      <c r="VU1516" s="147"/>
      <c r="VV1516" s="147"/>
      <c r="VW1516" s="147"/>
      <c r="VX1516" s="147"/>
      <c r="VY1516" s="147"/>
      <c r="VZ1516" s="147"/>
      <c r="WA1516" s="147"/>
      <c r="WB1516" s="147"/>
      <c r="WC1516" s="147"/>
      <c r="WD1516" s="147"/>
      <c r="WE1516" s="147"/>
      <c r="WF1516" s="147"/>
      <c r="WG1516" s="147"/>
      <c r="WH1516" s="147"/>
      <c r="WI1516" s="147"/>
      <c r="WJ1516" s="147"/>
      <c r="WK1516" s="147"/>
      <c r="WL1516" s="147"/>
      <c r="WM1516" s="147"/>
      <c r="WN1516" s="147"/>
      <c r="WO1516" s="147"/>
      <c r="WP1516" s="147"/>
      <c r="WQ1516" s="147"/>
      <c r="WR1516" s="147"/>
      <c r="WS1516" s="147"/>
      <c r="WT1516" s="147"/>
      <c r="WU1516" s="147"/>
      <c r="WV1516" s="147"/>
      <c r="WW1516" s="147"/>
      <c r="WX1516" s="147"/>
      <c r="WY1516" s="147"/>
      <c r="WZ1516" s="147"/>
      <c r="XA1516" s="147"/>
      <c r="XB1516" s="147"/>
      <c r="XC1516" s="147"/>
      <c r="XD1516" s="147"/>
      <c r="XE1516" s="147"/>
      <c r="XF1516" s="147"/>
      <c r="XG1516" s="147"/>
      <c r="XH1516" s="147"/>
      <c r="XI1516" s="147"/>
      <c r="XJ1516" s="147"/>
      <c r="XK1516" s="147"/>
      <c r="XL1516" s="147"/>
      <c r="XM1516" s="147"/>
      <c r="XN1516" s="147"/>
      <c r="XO1516" s="147"/>
      <c r="XP1516" s="147"/>
      <c r="XQ1516" s="147"/>
      <c r="XR1516" s="147"/>
      <c r="XS1516" s="147"/>
      <c r="XT1516" s="147"/>
      <c r="XU1516" s="147"/>
      <c r="XV1516" s="147"/>
      <c r="XW1516" s="147"/>
      <c r="XX1516" s="147"/>
      <c r="XY1516" s="147"/>
      <c r="XZ1516" s="147"/>
      <c r="YA1516" s="147"/>
      <c r="YB1516" s="147"/>
      <c r="YC1516" s="147"/>
      <c r="YD1516" s="147"/>
      <c r="YE1516" s="147"/>
      <c r="YF1516" s="147"/>
      <c r="YG1516" s="147"/>
      <c r="YH1516" s="147"/>
      <c r="YI1516" s="147"/>
      <c r="YJ1516" s="147"/>
      <c r="YK1516" s="147"/>
      <c r="YL1516" s="147"/>
      <c r="YM1516" s="147"/>
      <c r="YN1516" s="147"/>
      <c r="YO1516" s="147"/>
      <c r="YP1516" s="147"/>
      <c r="YQ1516" s="147"/>
      <c r="YR1516" s="147"/>
      <c r="YS1516" s="147"/>
      <c r="YT1516" s="147"/>
      <c r="YU1516" s="147"/>
      <c r="YV1516" s="147"/>
      <c r="YW1516" s="147"/>
      <c r="YX1516" s="147"/>
      <c r="YY1516" s="147"/>
      <c r="YZ1516" s="147"/>
      <c r="ZA1516" s="147"/>
      <c r="ZB1516" s="147"/>
      <c r="ZC1516" s="147"/>
      <c r="ZD1516" s="147"/>
      <c r="ZE1516" s="147"/>
      <c r="ZF1516" s="147"/>
      <c r="ZG1516" s="147"/>
      <c r="ZH1516" s="147"/>
      <c r="ZI1516" s="147"/>
      <c r="ZJ1516" s="147"/>
      <c r="ZK1516" s="147"/>
      <c r="ZL1516" s="147"/>
      <c r="ZM1516" s="147"/>
      <c r="ZN1516" s="147"/>
      <c r="ZO1516" s="147"/>
      <c r="ZP1516" s="147"/>
      <c r="ZQ1516" s="147"/>
      <c r="ZR1516" s="147"/>
      <c r="ZS1516" s="147"/>
      <c r="ZT1516" s="147"/>
      <c r="ZU1516" s="147"/>
      <c r="ZV1516" s="147"/>
      <c r="ZW1516" s="147"/>
      <c r="ZX1516" s="147"/>
      <c r="ZY1516" s="147"/>
      <c r="ZZ1516" s="147"/>
      <c r="AAA1516" s="147"/>
      <c r="AAB1516" s="147"/>
      <c r="AAC1516" s="147"/>
      <c r="AAD1516" s="147"/>
      <c r="AAE1516" s="147"/>
      <c r="AAF1516" s="147"/>
      <c r="AAG1516" s="147"/>
      <c r="AAH1516" s="147"/>
      <c r="AAI1516" s="147"/>
      <c r="AAJ1516" s="147"/>
      <c r="AAK1516" s="147"/>
      <c r="AAL1516" s="147"/>
      <c r="AAM1516" s="147"/>
      <c r="AAN1516" s="147"/>
      <c r="AAO1516" s="147"/>
      <c r="AAP1516" s="147"/>
      <c r="AAQ1516" s="147"/>
      <c r="AAR1516" s="147"/>
      <c r="AAS1516" s="147"/>
      <c r="AAT1516" s="147"/>
      <c r="AAU1516" s="147"/>
      <c r="AAV1516" s="147"/>
      <c r="AAW1516" s="147"/>
      <c r="AAX1516" s="147"/>
      <c r="AAY1516" s="147"/>
      <c r="AAZ1516" s="147"/>
      <c r="ABA1516" s="147"/>
      <c r="ABB1516" s="147"/>
      <c r="ABC1516" s="147"/>
      <c r="ABD1516" s="147"/>
      <c r="ABE1516" s="147"/>
      <c r="ABF1516" s="147"/>
      <c r="ABG1516" s="147"/>
      <c r="ABH1516" s="147"/>
      <c r="ABI1516" s="147"/>
      <c r="ABJ1516" s="147"/>
      <c r="ABK1516" s="147"/>
      <c r="ABL1516" s="147"/>
      <c r="ABM1516" s="147"/>
      <c r="ABN1516" s="147"/>
      <c r="ABO1516" s="147"/>
      <c r="ABP1516" s="147"/>
      <c r="ABQ1516" s="147"/>
      <c r="ABR1516" s="147"/>
      <c r="ABS1516" s="147"/>
      <c r="ABT1516" s="147"/>
      <c r="ABU1516" s="147"/>
      <c r="ABV1516" s="147"/>
      <c r="ABW1516" s="147"/>
      <c r="ABX1516" s="147"/>
      <c r="ABY1516" s="147"/>
      <c r="ABZ1516" s="147"/>
      <c r="ACA1516" s="147"/>
      <c r="ACB1516" s="147"/>
      <c r="ACC1516" s="147"/>
      <c r="ACD1516" s="147"/>
      <c r="ACE1516" s="147"/>
      <c r="ACF1516" s="147"/>
      <c r="ACG1516" s="147"/>
      <c r="ACH1516" s="147"/>
      <c r="ACI1516" s="147"/>
      <c r="ACJ1516" s="147"/>
      <c r="ACK1516" s="147"/>
      <c r="ACL1516" s="147"/>
      <c r="ACM1516" s="147"/>
      <c r="ACN1516" s="147"/>
      <c r="ACO1516" s="147"/>
      <c r="ACP1516" s="147"/>
      <c r="ACQ1516" s="147"/>
      <c r="ACR1516" s="147"/>
      <c r="ACS1516" s="147"/>
      <c r="ACT1516" s="147"/>
      <c r="ACU1516" s="147"/>
      <c r="ACV1516" s="147"/>
      <c r="ACW1516" s="147"/>
      <c r="ACX1516" s="147"/>
      <c r="ACY1516" s="147"/>
      <c r="ACZ1516" s="147"/>
      <c r="ADA1516" s="147"/>
      <c r="ADB1516" s="147"/>
      <c r="ADC1516" s="147"/>
      <c r="ADD1516" s="147"/>
      <c r="ADE1516" s="147"/>
      <c r="ADF1516" s="147"/>
      <c r="ADG1516" s="147"/>
      <c r="ADH1516" s="147"/>
      <c r="ADI1516" s="147"/>
      <c r="ADJ1516" s="147"/>
      <c r="ADK1516" s="147"/>
      <c r="ADL1516" s="147"/>
      <c r="ADM1516" s="147"/>
      <c r="ADN1516" s="147"/>
      <c r="ADO1516" s="147"/>
      <c r="ADP1516" s="147"/>
      <c r="ADQ1516" s="147"/>
      <c r="ADR1516" s="147"/>
      <c r="ADS1516" s="147"/>
      <c r="ADT1516" s="147"/>
      <c r="ADU1516" s="147"/>
      <c r="ADV1516" s="147"/>
      <c r="ADW1516" s="147"/>
      <c r="ADX1516" s="147"/>
      <c r="ADY1516" s="147"/>
      <c r="ADZ1516" s="147"/>
      <c r="AEA1516" s="147"/>
      <c r="AEB1516" s="147"/>
      <c r="AEC1516" s="147"/>
      <c r="AED1516" s="147"/>
      <c r="AEE1516" s="147"/>
      <c r="AEF1516" s="147"/>
      <c r="AEG1516" s="147"/>
      <c r="AEH1516" s="147"/>
      <c r="AEI1516" s="147"/>
      <c r="AEJ1516" s="147"/>
      <c r="AEK1516" s="147"/>
      <c r="AEL1516" s="147"/>
      <c r="AEM1516" s="147"/>
      <c r="AEN1516" s="147"/>
      <c r="AEO1516" s="147"/>
      <c r="AEP1516" s="147"/>
      <c r="AEQ1516" s="147"/>
      <c r="AER1516" s="147"/>
      <c r="AES1516" s="147"/>
      <c r="AET1516" s="147"/>
      <c r="AEU1516" s="147"/>
      <c r="AEV1516" s="147"/>
      <c r="AEW1516" s="147"/>
      <c r="AEX1516" s="147"/>
      <c r="AEY1516" s="147"/>
      <c r="AEZ1516" s="147"/>
      <c r="AFA1516" s="147"/>
      <c r="AFB1516" s="147"/>
      <c r="AFC1516" s="147"/>
      <c r="AFD1516" s="147"/>
      <c r="AFE1516" s="147"/>
      <c r="AFF1516" s="147"/>
      <c r="AFG1516" s="147"/>
      <c r="AFH1516" s="147"/>
      <c r="AFI1516" s="147"/>
      <c r="AFJ1516" s="147"/>
      <c r="AFK1516" s="147"/>
      <c r="AFL1516" s="147"/>
      <c r="AFM1516" s="147"/>
      <c r="AFN1516" s="147"/>
      <c r="AFO1516" s="147"/>
      <c r="AFP1516" s="147"/>
      <c r="AFQ1516" s="147"/>
      <c r="AFR1516" s="147"/>
      <c r="AFS1516" s="147"/>
      <c r="AFT1516" s="147"/>
      <c r="AFU1516" s="147"/>
      <c r="AFV1516" s="147"/>
      <c r="AFW1516" s="147"/>
      <c r="AFX1516" s="147"/>
      <c r="AFY1516" s="147"/>
      <c r="AFZ1516" s="147"/>
      <c r="AGA1516" s="147"/>
      <c r="AGB1516" s="147"/>
      <c r="AGC1516" s="147"/>
      <c r="AGD1516" s="147"/>
      <c r="AGE1516" s="147"/>
      <c r="AGF1516" s="147"/>
      <c r="AGG1516" s="147"/>
      <c r="AGH1516" s="147"/>
      <c r="AGI1516" s="147"/>
      <c r="AGJ1516" s="147"/>
      <c r="AGK1516" s="147"/>
      <c r="AGL1516" s="147"/>
      <c r="AGM1516" s="147"/>
      <c r="AGN1516" s="147"/>
      <c r="AGO1516" s="147"/>
      <c r="AGP1516" s="147"/>
      <c r="AGQ1516" s="147"/>
      <c r="AGR1516" s="147"/>
      <c r="AGS1516" s="147"/>
      <c r="AGT1516" s="147"/>
      <c r="AGU1516" s="147"/>
      <c r="AGV1516" s="147"/>
      <c r="AGW1516" s="147"/>
      <c r="AGX1516" s="147"/>
      <c r="AGY1516" s="147"/>
      <c r="AGZ1516" s="147"/>
      <c r="AHA1516" s="147"/>
      <c r="AHB1516" s="147"/>
      <c r="AHC1516" s="147"/>
      <c r="AHD1516" s="147"/>
      <c r="AHE1516" s="147"/>
      <c r="AHF1516" s="147"/>
      <c r="AHG1516" s="147"/>
      <c r="AHH1516" s="147"/>
      <c r="AHI1516" s="147"/>
      <c r="AHJ1516" s="147"/>
      <c r="AHK1516" s="147"/>
      <c r="AHL1516" s="147"/>
      <c r="AHM1516" s="147"/>
      <c r="AHN1516" s="147"/>
      <c r="AHO1516" s="147"/>
      <c r="AHP1516" s="147"/>
      <c r="AHQ1516" s="147"/>
      <c r="AHR1516" s="147"/>
      <c r="AHS1516" s="147"/>
      <c r="AHT1516" s="147"/>
      <c r="AHU1516" s="147"/>
      <c r="AHV1516" s="147"/>
      <c r="AHW1516" s="147"/>
      <c r="AHX1516" s="147"/>
      <c r="AHY1516" s="147"/>
      <c r="AHZ1516" s="147"/>
      <c r="AIA1516" s="147"/>
      <c r="AIB1516" s="147"/>
      <c r="AIC1516" s="147"/>
      <c r="AID1516" s="147"/>
      <c r="AIE1516" s="147"/>
      <c r="AIF1516" s="147"/>
      <c r="AIG1516" s="147"/>
      <c r="AIH1516" s="147"/>
      <c r="AII1516" s="147"/>
      <c r="AIJ1516" s="147"/>
      <c r="AIK1516" s="147"/>
      <c r="AIL1516" s="147"/>
      <c r="AIM1516" s="147"/>
      <c r="AIN1516" s="147"/>
      <c r="AIO1516" s="147"/>
      <c r="AIP1516" s="147"/>
      <c r="AIQ1516" s="147"/>
      <c r="AIR1516" s="147"/>
      <c r="AIS1516" s="147"/>
      <c r="AIT1516" s="147"/>
      <c r="AIU1516" s="147"/>
      <c r="AIV1516" s="147"/>
      <c r="AIW1516" s="147"/>
      <c r="AIX1516" s="147"/>
      <c r="AIY1516" s="147"/>
      <c r="AIZ1516" s="147"/>
      <c r="AJA1516" s="147"/>
      <c r="AJB1516" s="147"/>
      <c r="AJC1516" s="147"/>
      <c r="AJD1516" s="147"/>
      <c r="AJE1516" s="147"/>
      <c r="AJF1516" s="147"/>
      <c r="AJG1516" s="147"/>
      <c r="AJH1516" s="147"/>
      <c r="AJI1516" s="147"/>
      <c r="AJJ1516" s="147"/>
      <c r="AJK1516" s="147"/>
      <c r="AJL1516" s="147"/>
      <c r="AJM1516" s="147"/>
      <c r="AJN1516" s="147"/>
      <c r="AJO1516" s="147"/>
      <c r="AJP1516" s="147"/>
      <c r="AJQ1516" s="147"/>
      <c r="AJR1516" s="147"/>
      <c r="AJS1516" s="147"/>
      <c r="AJT1516" s="147"/>
      <c r="AJU1516" s="147"/>
      <c r="AJV1516" s="147"/>
      <c r="AJW1516" s="147"/>
      <c r="AJX1516" s="147"/>
      <c r="AJY1516" s="147"/>
      <c r="AJZ1516" s="147"/>
      <c r="AKA1516" s="147"/>
      <c r="AKB1516" s="147"/>
      <c r="AKC1516" s="147"/>
      <c r="AKD1516" s="147"/>
      <c r="AKE1516" s="147"/>
      <c r="AKF1516" s="147"/>
      <c r="AKG1516" s="147"/>
      <c r="AKH1516" s="147"/>
      <c r="AKI1516" s="147"/>
      <c r="AKJ1516" s="147"/>
      <c r="AKK1516" s="147"/>
      <c r="AKL1516" s="147"/>
      <c r="AKM1516" s="147"/>
      <c r="AKN1516" s="147"/>
      <c r="AKO1516" s="147"/>
      <c r="AKP1516" s="147"/>
      <c r="AKQ1516" s="147"/>
      <c r="AKR1516" s="147"/>
      <c r="AKS1516" s="147"/>
      <c r="AKT1516" s="147"/>
      <c r="AKU1516" s="147"/>
      <c r="AKV1516" s="147"/>
      <c r="AKW1516" s="147"/>
      <c r="AKX1516" s="147"/>
      <c r="AKY1516" s="147"/>
      <c r="AKZ1516" s="147"/>
      <c r="ALA1516" s="147"/>
      <c r="ALB1516" s="147"/>
      <c r="ALC1516" s="147"/>
      <c r="ALD1516" s="147"/>
      <c r="ALE1516" s="147"/>
      <c r="ALF1516" s="147"/>
      <c r="ALG1516" s="147"/>
      <c r="ALH1516" s="147"/>
      <c r="ALI1516" s="147"/>
      <c r="ALJ1516" s="147"/>
      <c r="ALK1516" s="147"/>
      <c r="ALL1516" s="147"/>
      <c r="ALM1516" s="147"/>
      <c r="ALN1516" s="147"/>
      <c r="ALO1516" s="147"/>
      <c r="ALP1516" s="147"/>
      <c r="ALQ1516" s="147"/>
      <c r="ALR1516" s="147"/>
      <c r="ALS1516" s="147"/>
      <c r="ALT1516" s="147"/>
      <c r="ALU1516" s="147"/>
      <c r="ALV1516" s="147"/>
      <c r="ALW1516" s="147"/>
      <c r="ALX1516" s="147"/>
      <c r="ALY1516" s="147"/>
      <c r="ALZ1516" s="147"/>
      <c r="AMA1516" s="147"/>
      <c r="AMB1516" s="147"/>
      <c r="AMC1516" s="147"/>
      <c r="AMD1516" s="147"/>
      <c r="AME1516" s="147"/>
      <c r="AMF1516" s="147"/>
      <c r="AMG1516" s="147"/>
      <c r="AMH1516" s="147"/>
      <c r="AMI1516" s="147"/>
      <c r="AMJ1516" s="147"/>
      <c r="AMK1516" s="147"/>
    </row>
    <row r="1517" spans="1:1025" s="149" customFormat="1">
      <c r="A1517" s="144">
        <v>1556</v>
      </c>
      <c r="B1517" s="144" t="s">
        <v>3260</v>
      </c>
      <c r="C1517" s="144">
        <v>124122</v>
      </c>
      <c r="D1517" s="145">
        <v>-1.1599999999999999</v>
      </c>
      <c r="E1517" s="145">
        <v>25</v>
      </c>
      <c r="F1517" s="145">
        <v>6.25</v>
      </c>
      <c r="G1517" s="146"/>
      <c r="H1517" s="146"/>
      <c r="I1517" s="147">
        <v>7490748</v>
      </c>
      <c r="J1517" s="148" t="s">
        <v>3240</v>
      </c>
      <c r="K1517" s="146" t="s">
        <v>3241</v>
      </c>
      <c r="M1517" s="147"/>
      <c r="N1517" s="147"/>
      <c r="O1517" s="147"/>
      <c r="P1517" s="147"/>
      <c r="Q1517" s="147"/>
      <c r="R1517" s="147"/>
      <c r="S1517" s="147"/>
      <c r="T1517" s="147"/>
      <c r="U1517" s="147"/>
      <c r="V1517" s="147"/>
      <c r="W1517" s="147"/>
      <c r="X1517" s="147"/>
      <c r="Y1517" s="147"/>
      <c r="Z1517" s="147"/>
      <c r="AA1517" s="147"/>
      <c r="AB1517" s="147"/>
      <c r="AC1517" s="147"/>
      <c r="AD1517" s="147"/>
      <c r="AE1517" s="147"/>
      <c r="AF1517" s="147"/>
      <c r="AG1517" s="147"/>
      <c r="AH1517" s="147"/>
      <c r="AI1517" s="147"/>
      <c r="AJ1517" s="147"/>
      <c r="AK1517" s="147"/>
      <c r="AL1517" s="147"/>
      <c r="AM1517" s="147"/>
      <c r="AN1517" s="147"/>
      <c r="AO1517" s="147"/>
      <c r="AP1517" s="147"/>
      <c r="AQ1517" s="147"/>
      <c r="AR1517" s="147"/>
      <c r="AS1517" s="147"/>
      <c r="AT1517" s="147"/>
      <c r="AU1517" s="147"/>
      <c r="AV1517" s="147"/>
      <c r="AW1517" s="147"/>
      <c r="AX1517" s="147"/>
      <c r="AY1517" s="147"/>
      <c r="AZ1517" s="147"/>
      <c r="BA1517" s="147"/>
      <c r="BB1517" s="147"/>
      <c r="BC1517" s="147"/>
      <c r="BD1517" s="147"/>
      <c r="BE1517" s="147"/>
      <c r="BF1517" s="147"/>
      <c r="BG1517" s="147"/>
      <c r="BH1517" s="147"/>
      <c r="BI1517" s="147"/>
      <c r="BJ1517" s="147"/>
      <c r="BK1517" s="147"/>
      <c r="BL1517" s="147"/>
      <c r="BM1517" s="147"/>
      <c r="BN1517" s="147"/>
      <c r="BO1517" s="147"/>
      <c r="BP1517" s="147"/>
      <c r="BQ1517" s="147"/>
      <c r="BR1517" s="147"/>
      <c r="BS1517" s="147"/>
      <c r="BT1517" s="147"/>
      <c r="BU1517" s="147"/>
      <c r="BV1517" s="147"/>
      <c r="BW1517" s="147"/>
      <c r="BX1517" s="147"/>
      <c r="BY1517" s="147"/>
      <c r="BZ1517" s="147"/>
      <c r="CA1517" s="147"/>
      <c r="CB1517" s="147"/>
      <c r="CC1517" s="147"/>
      <c r="CD1517" s="147"/>
      <c r="CE1517" s="147"/>
      <c r="CF1517" s="147"/>
      <c r="CG1517" s="147"/>
      <c r="CH1517" s="147"/>
      <c r="CI1517" s="147"/>
      <c r="CJ1517" s="147"/>
      <c r="CK1517" s="147"/>
      <c r="CL1517" s="147"/>
      <c r="CM1517" s="147"/>
      <c r="CN1517" s="147"/>
      <c r="CO1517" s="147"/>
      <c r="CP1517" s="147"/>
      <c r="CQ1517" s="147"/>
      <c r="CR1517" s="147"/>
      <c r="CS1517" s="147"/>
      <c r="CT1517" s="147"/>
      <c r="CU1517" s="147"/>
      <c r="CV1517" s="147"/>
      <c r="CW1517" s="147"/>
      <c r="CX1517" s="147"/>
      <c r="CY1517" s="147"/>
      <c r="CZ1517" s="147"/>
      <c r="DA1517" s="147"/>
      <c r="DB1517" s="147"/>
      <c r="DC1517" s="147"/>
      <c r="DD1517" s="147"/>
      <c r="DE1517" s="147"/>
      <c r="DF1517" s="147"/>
      <c r="DG1517" s="147"/>
      <c r="DH1517" s="147"/>
      <c r="DI1517" s="147"/>
      <c r="DJ1517" s="147"/>
      <c r="DK1517" s="147"/>
      <c r="DL1517" s="147"/>
      <c r="DM1517" s="147"/>
      <c r="DN1517" s="147"/>
      <c r="DO1517" s="147"/>
      <c r="DP1517" s="147"/>
      <c r="DQ1517" s="147"/>
      <c r="DR1517" s="147"/>
      <c r="DS1517" s="147"/>
      <c r="DT1517" s="147"/>
      <c r="DU1517" s="147"/>
      <c r="DV1517" s="147"/>
      <c r="DW1517" s="147"/>
      <c r="DX1517" s="147"/>
      <c r="DY1517" s="147"/>
      <c r="DZ1517" s="147"/>
      <c r="EA1517" s="147"/>
      <c r="EB1517" s="147"/>
      <c r="EC1517" s="147"/>
      <c r="ED1517" s="147"/>
      <c r="EE1517" s="147"/>
      <c r="EF1517" s="147"/>
      <c r="EG1517" s="147"/>
      <c r="EH1517" s="147"/>
      <c r="EI1517" s="147"/>
      <c r="EJ1517" s="147"/>
      <c r="EK1517" s="147"/>
      <c r="EL1517" s="147"/>
      <c r="EM1517" s="147"/>
      <c r="EN1517" s="147"/>
      <c r="EO1517" s="147"/>
      <c r="EP1517" s="147"/>
      <c r="EQ1517" s="147"/>
      <c r="ER1517" s="147"/>
      <c r="ES1517" s="147"/>
      <c r="ET1517" s="147"/>
      <c r="EU1517" s="147"/>
      <c r="EV1517" s="147"/>
      <c r="EW1517" s="147"/>
      <c r="EX1517" s="147"/>
      <c r="EY1517" s="147"/>
      <c r="EZ1517" s="147"/>
      <c r="FA1517" s="147"/>
      <c r="FB1517" s="147"/>
      <c r="FC1517" s="147"/>
      <c r="FD1517" s="147"/>
      <c r="FE1517" s="147"/>
      <c r="FF1517" s="147"/>
      <c r="FG1517" s="147"/>
      <c r="FH1517" s="147"/>
      <c r="FI1517" s="147"/>
      <c r="FJ1517" s="147"/>
      <c r="FK1517" s="147"/>
      <c r="FL1517" s="147"/>
      <c r="FM1517" s="147"/>
      <c r="FN1517" s="147"/>
      <c r="FO1517" s="147"/>
      <c r="FP1517" s="147"/>
      <c r="FQ1517" s="147"/>
      <c r="FR1517" s="147"/>
      <c r="FS1517" s="147"/>
      <c r="FT1517" s="147"/>
      <c r="FU1517" s="147"/>
      <c r="FV1517" s="147"/>
      <c r="FW1517" s="147"/>
      <c r="FX1517" s="147"/>
      <c r="FY1517" s="147"/>
      <c r="FZ1517" s="147"/>
      <c r="GA1517" s="147"/>
      <c r="GB1517" s="147"/>
      <c r="GC1517" s="147"/>
      <c r="GD1517" s="147"/>
      <c r="GE1517" s="147"/>
      <c r="GF1517" s="147"/>
      <c r="GG1517" s="147"/>
      <c r="GH1517" s="147"/>
      <c r="GI1517" s="147"/>
      <c r="GJ1517" s="147"/>
      <c r="GK1517" s="147"/>
      <c r="GL1517" s="147"/>
      <c r="GM1517" s="147"/>
      <c r="GN1517" s="147"/>
      <c r="GO1517" s="147"/>
      <c r="GP1517" s="147"/>
      <c r="GQ1517" s="147"/>
      <c r="GR1517" s="147"/>
      <c r="GS1517" s="147"/>
      <c r="GT1517" s="147"/>
      <c r="GU1517" s="147"/>
      <c r="GV1517" s="147"/>
      <c r="GW1517" s="147"/>
      <c r="GX1517" s="147"/>
      <c r="GY1517" s="147"/>
      <c r="GZ1517" s="147"/>
      <c r="HA1517" s="147"/>
      <c r="HB1517" s="147"/>
      <c r="HC1517" s="147"/>
      <c r="HD1517" s="147"/>
      <c r="HE1517" s="147"/>
      <c r="HF1517" s="147"/>
      <c r="HG1517" s="147"/>
      <c r="HH1517" s="147"/>
      <c r="HI1517" s="147"/>
      <c r="HJ1517" s="147"/>
      <c r="HK1517" s="147"/>
      <c r="HL1517" s="147"/>
      <c r="HM1517" s="147"/>
      <c r="HN1517" s="147"/>
      <c r="HO1517" s="147"/>
      <c r="HP1517" s="147"/>
      <c r="HQ1517" s="147"/>
      <c r="HR1517" s="147"/>
      <c r="HS1517" s="147"/>
      <c r="HT1517" s="147"/>
      <c r="HU1517" s="147"/>
      <c r="HV1517" s="147"/>
      <c r="HW1517" s="147"/>
      <c r="HX1517" s="147"/>
      <c r="HY1517" s="147"/>
      <c r="HZ1517" s="147"/>
      <c r="IA1517" s="147"/>
      <c r="IB1517" s="147"/>
      <c r="IC1517" s="147"/>
      <c r="ID1517" s="147"/>
      <c r="IE1517" s="147"/>
      <c r="IF1517" s="147"/>
      <c r="IG1517" s="147"/>
      <c r="IH1517" s="147"/>
      <c r="II1517" s="147"/>
      <c r="IJ1517" s="147"/>
      <c r="IK1517" s="147"/>
      <c r="IL1517" s="147"/>
      <c r="IM1517" s="147"/>
      <c r="IN1517" s="147"/>
      <c r="IO1517" s="147"/>
      <c r="IP1517" s="147"/>
      <c r="IQ1517" s="147"/>
      <c r="IR1517" s="147"/>
      <c r="IS1517" s="147"/>
      <c r="IT1517" s="147"/>
      <c r="IU1517" s="147"/>
      <c r="IV1517" s="147"/>
      <c r="IW1517" s="147"/>
      <c r="IX1517" s="147"/>
      <c r="IY1517" s="147"/>
      <c r="IZ1517" s="147"/>
      <c r="JA1517" s="147"/>
      <c r="JB1517" s="147"/>
      <c r="JC1517" s="147"/>
      <c r="JD1517" s="147"/>
      <c r="JE1517" s="147"/>
      <c r="JF1517" s="147"/>
      <c r="JG1517" s="147"/>
      <c r="JH1517" s="147"/>
      <c r="JI1517" s="147"/>
      <c r="JJ1517" s="147"/>
      <c r="JK1517" s="147"/>
      <c r="JL1517" s="147"/>
      <c r="JM1517" s="147"/>
      <c r="JN1517" s="147"/>
      <c r="JO1517" s="147"/>
      <c r="JP1517" s="147"/>
      <c r="JQ1517" s="147"/>
      <c r="JR1517" s="147"/>
      <c r="JS1517" s="147"/>
      <c r="JT1517" s="147"/>
      <c r="JU1517" s="147"/>
      <c r="JV1517" s="147"/>
      <c r="JW1517" s="147"/>
      <c r="JX1517" s="147"/>
      <c r="JY1517" s="147"/>
      <c r="JZ1517" s="147"/>
      <c r="KA1517" s="147"/>
      <c r="KB1517" s="147"/>
      <c r="KC1517" s="147"/>
      <c r="KD1517" s="147"/>
      <c r="KE1517" s="147"/>
      <c r="KF1517" s="147"/>
      <c r="KG1517" s="147"/>
      <c r="KH1517" s="147"/>
      <c r="KI1517" s="147"/>
      <c r="KJ1517" s="147"/>
      <c r="KK1517" s="147"/>
      <c r="KL1517" s="147"/>
      <c r="KM1517" s="147"/>
      <c r="KN1517" s="147"/>
      <c r="KO1517" s="147"/>
      <c r="KP1517" s="147"/>
      <c r="KQ1517" s="147"/>
      <c r="KR1517" s="147"/>
      <c r="KS1517" s="147"/>
      <c r="KT1517" s="147"/>
      <c r="KU1517" s="147"/>
      <c r="KV1517" s="147"/>
      <c r="KW1517" s="147"/>
      <c r="KX1517" s="147"/>
      <c r="KY1517" s="147"/>
      <c r="KZ1517" s="147"/>
      <c r="LA1517" s="147"/>
      <c r="LB1517" s="147"/>
      <c r="LC1517" s="147"/>
      <c r="LD1517" s="147"/>
      <c r="LE1517" s="147"/>
      <c r="LF1517" s="147"/>
      <c r="LG1517" s="147"/>
      <c r="LH1517" s="147"/>
      <c r="LI1517" s="147"/>
      <c r="LJ1517" s="147"/>
      <c r="LK1517" s="147"/>
      <c r="LL1517" s="147"/>
      <c r="LM1517" s="147"/>
      <c r="LN1517" s="147"/>
      <c r="LO1517" s="147"/>
      <c r="LP1517" s="147"/>
      <c r="LQ1517" s="147"/>
      <c r="LR1517" s="147"/>
      <c r="LS1517" s="147"/>
      <c r="LT1517" s="147"/>
      <c r="LU1517" s="147"/>
      <c r="LV1517" s="147"/>
      <c r="LW1517" s="147"/>
      <c r="LX1517" s="147"/>
      <c r="LY1517" s="147"/>
      <c r="LZ1517" s="147"/>
      <c r="MA1517" s="147"/>
      <c r="MB1517" s="147"/>
      <c r="MC1517" s="147"/>
      <c r="MD1517" s="147"/>
      <c r="ME1517" s="147"/>
      <c r="MF1517" s="147"/>
      <c r="MG1517" s="147"/>
      <c r="MH1517" s="147"/>
      <c r="MI1517" s="147"/>
      <c r="MJ1517" s="147"/>
      <c r="MK1517" s="147"/>
      <c r="ML1517" s="147"/>
      <c r="MM1517" s="147"/>
      <c r="MN1517" s="147"/>
      <c r="MO1517" s="147"/>
      <c r="MP1517" s="147"/>
      <c r="MQ1517" s="147"/>
      <c r="MR1517" s="147"/>
      <c r="MS1517" s="147"/>
      <c r="MT1517" s="147"/>
      <c r="MU1517" s="147"/>
      <c r="MV1517" s="147"/>
      <c r="MW1517" s="147"/>
      <c r="MX1517" s="147"/>
      <c r="MY1517" s="147"/>
      <c r="MZ1517" s="147"/>
      <c r="NA1517" s="147"/>
      <c r="NB1517" s="147"/>
      <c r="NC1517" s="147"/>
      <c r="ND1517" s="147"/>
      <c r="NE1517" s="147"/>
      <c r="NF1517" s="147"/>
      <c r="NG1517" s="147"/>
      <c r="NH1517" s="147"/>
      <c r="NI1517" s="147"/>
      <c r="NJ1517" s="147"/>
      <c r="NK1517" s="147"/>
      <c r="NL1517" s="147"/>
      <c r="NM1517" s="147"/>
      <c r="NN1517" s="147"/>
      <c r="NO1517" s="147"/>
      <c r="NP1517" s="147"/>
      <c r="NQ1517" s="147"/>
      <c r="NR1517" s="147"/>
      <c r="NS1517" s="147"/>
      <c r="NT1517" s="147"/>
      <c r="NU1517" s="147"/>
      <c r="NV1517" s="147"/>
      <c r="NW1517" s="147"/>
      <c r="NX1517" s="147"/>
      <c r="NY1517" s="147"/>
      <c r="NZ1517" s="147"/>
      <c r="OA1517" s="147"/>
      <c r="OB1517" s="147"/>
      <c r="OC1517" s="147"/>
      <c r="OD1517" s="147"/>
      <c r="OE1517" s="147"/>
      <c r="OF1517" s="147"/>
      <c r="OG1517" s="147"/>
      <c r="OH1517" s="147"/>
      <c r="OI1517" s="147"/>
      <c r="OJ1517" s="147"/>
      <c r="OK1517" s="147"/>
      <c r="OL1517" s="147"/>
      <c r="OM1517" s="147"/>
      <c r="ON1517" s="147"/>
      <c r="OO1517" s="147"/>
      <c r="OP1517" s="147"/>
      <c r="OQ1517" s="147"/>
      <c r="OR1517" s="147"/>
      <c r="OS1517" s="147"/>
      <c r="OT1517" s="147"/>
      <c r="OU1517" s="147"/>
      <c r="OV1517" s="147"/>
      <c r="OW1517" s="147"/>
      <c r="OX1517" s="147"/>
      <c r="OY1517" s="147"/>
      <c r="OZ1517" s="147"/>
      <c r="PA1517" s="147"/>
      <c r="PB1517" s="147"/>
      <c r="PC1517" s="147"/>
      <c r="PD1517" s="147"/>
      <c r="PE1517" s="147"/>
      <c r="PF1517" s="147"/>
      <c r="PG1517" s="147"/>
      <c r="PH1517" s="147"/>
      <c r="PI1517" s="147"/>
      <c r="PJ1517" s="147"/>
      <c r="PK1517" s="147"/>
      <c r="PL1517" s="147"/>
      <c r="PM1517" s="147"/>
      <c r="PN1517" s="147"/>
      <c r="PO1517" s="147"/>
      <c r="PP1517" s="147"/>
      <c r="PQ1517" s="147"/>
      <c r="PR1517" s="147"/>
      <c r="PS1517" s="147"/>
      <c r="PT1517" s="147"/>
      <c r="PU1517" s="147"/>
      <c r="PV1517" s="147"/>
      <c r="PW1517" s="147"/>
      <c r="PX1517" s="147"/>
      <c r="PY1517" s="147"/>
      <c r="PZ1517" s="147"/>
      <c r="QA1517" s="147"/>
      <c r="QB1517" s="147"/>
      <c r="QC1517" s="147"/>
      <c r="QD1517" s="147"/>
      <c r="QE1517" s="147"/>
      <c r="QF1517" s="147"/>
      <c r="QG1517" s="147"/>
      <c r="QH1517" s="147"/>
      <c r="QI1517" s="147"/>
      <c r="QJ1517" s="147"/>
      <c r="QK1517" s="147"/>
      <c r="QL1517" s="147"/>
      <c r="QM1517" s="147"/>
      <c r="QN1517" s="147"/>
      <c r="QO1517" s="147"/>
      <c r="QP1517" s="147"/>
      <c r="QQ1517" s="147"/>
      <c r="QR1517" s="147"/>
      <c r="QS1517" s="147"/>
      <c r="QT1517" s="147"/>
      <c r="QU1517" s="147"/>
      <c r="QV1517" s="147"/>
      <c r="QW1517" s="147"/>
      <c r="QX1517" s="147"/>
      <c r="QY1517" s="147"/>
      <c r="QZ1517" s="147"/>
      <c r="RA1517" s="147"/>
      <c r="RB1517" s="147"/>
      <c r="RC1517" s="147"/>
      <c r="RD1517" s="147"/>
      <c r="RE1517" s="147"/>
      <c r="RF1517" s="147"/>
      <c r="RG1517" s="147"/>
      <c r="RH1517" s="147"/>
      <c r="RI1517" s="147"/>
      <c r="RJ1517" s="147"/>
      <c r="RK1517" s="147"/>
      <c r="RL1517" s="147"/>
      <c r="RM1517" s="147"/>
      <c r="RN1517" s="147"/>
      <c r="RO1517" s="147"/>
      <c r="RP1517" s="147"/>
      <c r="RQ1517" s="147"/>
      <c r="RR1517" s="147"/>
      <c r="RS1517" s="147"/>
      <c r="RT1517" s="147"/>
      <c r="RU1517" s="147"/>
      <c r="RV1517" s="147"/>
      <c r="RW1517" s="147"/>
      <c r="RX1517" s="147"/>
      <c r="RY1517" s="147"/>
      <c r="RZ1517" s="147"/>
      <c r="SA1517" s="147"/>
      <c r="SB1517" s="147"/>
      <c r="SC1517" s="147"/>
      <c r="SD1517" s="147"/>
      <c r="SE1517" s="147"/>
      <c r="SF1517" s="147"/>
      <c r="SG1517" s="147"/>
      <c r="SH1517" s="147"/>
      <c r="SI1517" s="147"/>
      <c r="SJ1517" s="147"/>
      <c r="SK1517" s="147"/>
      <c r="SL1517" s="147"/>
      <c r="SM1517" s="147"/>
      <c r="SN1517" s="147"/>
      <c r="SO1517" s="147"/>
      <c r="SP1517" s="147"/>
      <c r="SQ1517" s="147"/>
      <c r="SR1517" s="147"/>
      <c r="SS1517" s="147"/>
      <c r="ST1517" s="147"/>
      <c r="SU1517" s="147"/>
      <c r="SV1517" s="147"/>
      <c r="SW1517" s="147"/>
      <c r="SX1517" s="147"/>
      <c r="SY1517" s="147"/>
      <c r="SZ1517" s="147"/>
      <c r="TA1517" s="147"/>
      <c r="TB1517" s="147"/>
      <c r="TC1517" s="147"/>
      <c r="TD1517" s="147"/>
      <c r="TE1517" s="147"/>
      <c r="TF1517" s="147"/>
      <c r="TG1517" s="147"/>
      <c r="TH1517" s="147"/>
      <c r="TI1517" s="147"/>
      <c r="TJ1517" s="147"/>
      <c r="TK1517" s="147"/>
      <c r="TL1517" s="147"/>
      <c r="TM1517" s="147"/>
      <c r="TN1517" s="147"/>
      <c r="TO1517" s="147"/>
      <c r="TP1517" s="147"/>
      <c r="TQ1517" s="147"/>
      <c r="TR1517" s="147"/>
      <c r="TS1517" s="147"/>
      <c r="TT1517" s="147"/>
      <c r="TU1517" s="147"/>
      <c r="TV1517" s="147"/>
      <c r="TW1517" s="147"/>
      <c r="TX1517" s="147"/>
      <c r="TY1517" s="147"/>
      <c r="TZ1517" s="147"/>
      <c r="UA1517" s="147"/>
      <c r="UB1517" s="147"/>
      <c r="UC1517" s="147"/>
      <c r="UD1517" s="147"/>
      <c r="UE1517" s="147"/>
      <c r="UF1517" s="147"/>
      <c r="UG1517" s="147"/>
      <c r="UH1517" s="147"/>
      <c r="UI1517" s="147"/>
      <c r="UJ1517" s="147"/>
      <c r="UK1517" s="147"/>
      <c r="UL1517" s="147"/>
      <c r="UM1517" s="147"/>
      <c r="UN1517" s="147"/>
      <c r="UO1517" s="147"/>
      <c r="UP1517" s="147"/>
      <c r="UQ1517" s="147"/>
      <c r="UR1517" s="147"/>
      <c r="US1517" s="147"/>
      <c r="UT1517" s="147"/>
      <c r="UU1517" s="147"/>
      <c r="UV1517" s="147"/>
      <c r="UW1517" s="147"/>
      <c r="UX1517" s="147"/>
      <c r="UY1517" s="147"/>
      <c r="UZ1517" s="147"/>
      <c r="VA1517" s="147"/>
      <c r="VB1517" s="147"/>
      <c r="VC1517" s="147"/>
      <c r="VD1517" s="147"/>
      <c r="VE1517" s="147"/>
      <c r="VF1517" s="147"/>
      <c r="VG1517" s="147"/>
      <c r="VH1517" s="147"/>
      <c r="VI1517" s="147"/>
      <c r="VJ1517" s="147"/>
      <c r="VK1517" s="147"/>
      <c r="VL1517" s="147"/>
      <c r="VM1517" s="147"/>
      <c r="VN1517" s="147"/>
      <c r="VO1517" s="147"/>
      <c r="VP1517" s="147"/>
      <c r="VQ1517" s="147"/>
      <c r="VR1517" s="147"/>
      <c r="VS1517" s="147"/>
      <c r="VT1517" s="147"/>
      <c r="VU1517" s="147"/>
      <c r="VV1517" s="147"/>
      <c r="VW1517" s="147"/>
      <c r="VX1517" s="147"/>
      <c r="VY1517" s="147"/>
      <c r="VZ1517" s="147"/>
      <c r="WA1517" s="147"/>
      <c r="WB1517" s="147"/>
      <c r="WC1517" s="147"/>
      <c r="WD1517" s="147"/>
      <c r="WE1517" s="147"/>
      <c r="WF1517" s="147"/>
      <c r="WG1517" s="147"/>
      <c r="WH1517" s="147"/>
      <c r="WI1517" s="147"/>
      <c r="WJ1517" s="147"/>
      <c r="WK1517" s="147"/>
      <c r="WL1517" s="147"/>
      <c r="WM1517" s="147"/>
      <c r="WN1517" s="147"/>
      <c r="WO1517" s="147"/>
      <c r="WP1517" s="147"/>
      <c r="WQ1517" s="147"/>
      <c r="WR1517" s="147"/>
      <c r="WS1517" s="147"/>
      <c r="WT1517" s="147"/>
      <c r="WU1517" s="147"/>
      <c r="WV1517" s="147"/>
      <c r="WW1517" s="147"/>
      <c r="WX1517" s="147"/>
      <c r="WY1517" s="147"/>
      <c r="WZ1517" s="147"/>
      <c r="XA1517" s="147"/>
      <c r="XB1517" s="147"/>
      <c r="XC1517" s="147"/>
      <c r="XD1517" s="147"/>
      <c r="XE1517" s="147"/>
      <c r="XF1517" s="147"/>
      <c r="XG1517" s="147"/>
      <c r="XH1517" s="147"/>
      <c r="XI1517" s="147"/>
      <c r="XJ1517" s="147"/>
      <c r="XK1517" s="147"/>
      <c r="XL1517" s="147"/>
      <c r="XM1517" s="147"/>
      <c r="XN1517" s="147"/>
      <c r="XO1517" s="147"/>
      <c r="XP1517" s="147"/>
      <c r="XQ1517" s="147"/>
      <c r="XR1517" s="147"/>
      <c r="XS1517" s="147"/>
      <c r="XT1517" s="147"/>
      <c r="XU1517" s="147"/>
      <c r="XV1517" s="147"/>
      <c r="XW1517" s="147"/>
      <c r="XX1517" s="147"/>
      <c r="XY1517" s="147"/>
      <c r="XZ1517" s="147"/>
      <c r="YA1517" s="147"/>
      <c r="YB1517" s="147"/>
      <c r="YC1517" s="147"/>
      <c r="YD1517" s="147"/>
      <c r="YE1517" s="147"/>
      <c r="YF1517" s="147"/>
      <c r="YG1517" s="147"/>
      <c r="YH1517" s="147"/>
      <c r="YI1517" s="147"/>
      <c r="YJ1517" s="147"/>
      <c r="YK1517" s="147"/>
      <c r="YL1517" s="147"/>
      <c r="YM1517" s="147"/>
      <c r="YN1517" s="147"/>
      <c r="YO1517" s="147"/>
      <c r="YP1517" s="147"/>
      <c r="YQ1517" s="147"/>
      <c r="YR1517" s="147"/>
      <c r="YS1517" s="147"/>
      <c r="YT1517" s="147"/>
      <c r="YU1517" s="147"/>
      <c r="YV1517" s="147"/>
      <c r="YW1517" s="147"/>
      <c r="YX1517" s="147"/>
      <c r="YY1517" s="147"/>
      <c r="YZ1517" s="147"/>
      <c r="ZA1517" s="147"/>
      <c r="ZB1517" s="147"/>
      <c r="ZC1517" s="147"/>
      <c r="ZD1517" s="147"/>
      <c r="ZE1517" s="147"/>
      <c r="ZF1517" s="147"/>
      <c r="ZG1517" s="147"/>
      <c r="ZH1517" s="147"/>
      <c r="ZI1517" s="147"/>
      <c r="ZJ1517" s="147"/>
      <c r="ZK1517" s="147"/>
      <c r="ZL1517" s="147"/>
      <c r="ZM1517" s="147"/>
      <c r="ZN1517" s="147"/>
      <c r="ZO1517" s="147"/>
      <c r="ZP1517" s="147"/>
      <c r="ZQ1517" s="147"/>
      <c r="ZR1517" s="147"/>
      <c r="ZS1517" s="147"/>
      <c r="ZT1517" s="147"/>
      <c r="ZU1517" s="147"/>
      <c r="ZV1517" s="147"/>
      <c r="ZW1517" s="147"/>
      <c r="ZX1517" s="147"/>
      <c r="ZY1517" s="147"/>
      <c r="ZZ1517" s="147"/>
      <c r="AAA1517" s="147"/>
      <c r="AAB1517" s="147"/>
      <c r="AAC1517" s="147"/>
      <c r="AAD1517" s="147"/>
      <c r="AAE1517" s="147"/>
      <c r="AAF1517" s="147"/>
      <c r="AAG1517" s="147"/>
      <c r="AAH1517" s="147"/>
      <c r="AAI1517" s="147"/>
      <c r="AAJ1517" s="147"/>
      <c r="AAK1517" s="147"/>
      <c r="AAL1517" s="147"/>
      <c r="AAM1517" s="147"/>
      <c r="AAN1517" s="147"/>
      <c r="AAO1517" s="147"/>
      <c r="AAP1517" s="147"/>
      <c r="AAQ1517" s="147"/>
      <c r="AAR1517" s="147"/>
      <c r="AAS1517" s="147"/>
      <c r="AAT1517" s="147"/>
      <c r="AAU1517" s="147"/>
      <c r="AAV1517" s="147"/>
      <c r="AAW1517" s="147"/>
      <c r="AAX1517" s="147"/>
      <c r="AAY1517" s="147"/>
      <c r="AAZ1517" s="147"/>
      <c r="ABA1517" s="147"/>
      <c r="ABB1517" s="147"/>
      <c r="ABC1517" s="147"/>
      <c r="ABD1517" s="147"/>
      <c r="ABE1517" s="147"/>
      <c r="ABF1517" s="147"/>
      <c r="ABG1517" s="147"/>
      <c r="ABH1517" s="147"/>
      <c r="ABI1517" s="147"/>
      <c r="ABJ1517" s="147"/>
      <c r="ABK1517" s="147"/>
      <c r="ABL1517" s="147"/>
      <c r="ABM1517" s="147"/>
      <c r="ABN1517" s="147"/>
      <c r="ABO1517" s="147"/>
      <c r="ABP1517" s="147"/>
      <c r="ABQ1517" s="147"/>
      <c r="ABR1517" s="147"/>
      <c r="ABS1517" s="147"/>
      <c r="ABT1517" s="147"/>
      <c r="ABU1517" s="147"/>
      <c r="ABV1517" s="147"/>
      <c r="ABW1517" s="147"/>
      <c r="ABX1517" s="147"/>
      <c r="ABY1517" s="147"/>
      <c r="ABZ1517" s="147"/>
      <c r="ACA1517" s="147"/>
      <c r="ACB1517" s="147"/>
      <c r="ACC1517" s="147"/>
      <c r="ACD1517" s="147"/>
      <c r="ACE1517" s="147"/>
      <c r="ACF1517" s="147"/>
      <c r="ACG1517" s="147"/>
      <c r="ACH1517" s="147"/>
      <c r="ACI1517" s="147"/>
      <c r="ACJ1517" s="147"/>
      <c r="ACK1517" s="147"/>
      <c r="ACL1517" s="147"/>
      <c r="ACM1517" s="147"/>
      <c r="ACN1517" s="147"/>
      <c r="ACO1517" s="147"/>
      <c r="ACP1517" s="147"/>
      <c r="ACQ1517" s="147"/>
      <c r="ACR1517" s="147"/>
      <c r="ACS1517" s="147"/>
      <c r="ACT1517" s="147"/>
      <c r="ACU1517" s="147"/>
      <c r="ACV1517" s="147"/>
      <c r="ACW1517" s="147"/>
      <c r="ACX1517" s="147"/>
      <c r="ACY1517" s="147"/>
      <c r="ACZ1517" s="147"/>
      <c r="ADA1517" s="147"/>
      <c r="ADB1517" s="147"/>
      <c r="ADC1517" s="147"/>
      <c r="ADD1517" s="147"/>
      <c r="ADE1517" s="147"/>
      <c r="ADF1517" s="147"/>
      <c r="ADG1517" s="147"/>
      <c r="ADH1517" s="147"/>
      <c r="ADI1517" s="147"/>
      <c r="ADJ1517" s="147"/>
      <c r="ADK1517" s="147"/>
      <c r="ADL1517" s="147"/>
      <c r="ADM1517" s="147"/>
      <c r="ADN1517" s="147"/>
      <c r="ADO1517" s="147"/>
      <c r="ADP1517" s="147"/>
      <c r="ADQ1517" s="147"/>
      <c r="ADR1517" s="147"/>
      <c r="ADS1517" s="147"/>
      <c r="ADT1517" s="147"/>
      <c r="ADU1517" s="147"/>
      <c r="ADV1517" s="147"/>
      <c r="ADW1517" s="147"/>
      <c r="ADX1517" s="147"/>
      <c r="ADY1517" s="147"/>
      <c r="ADZ1517" s="147"/>
      <c r="AEA1517" s="147"/>
      <c r="AEB1517" s="147"/>
      <c r="AEC1517" s="147"/>
      <c r="AED1517" s="147"/>
      <c r="AEE1517" s="147"/>
      <c r="AEF1517" s="147"/>
      <c r="AEG1517" s="147"/>
      <c r="AEH1517" s="147"/>
      <c r="AEI1517" s="147"/>
      <c r="AEJ1517" s="147"/>
      <c r="AEK1517" s="147"/>
      <c r="AEL1517" s="147"/>
      <c r="AEM1517" s="147"/>
      <c r="AEN1517" s="147"/>
      <c r="AEO1517" s="147"/>
      <c r="AEP1517" s="147"/>
      <c r="AEQ1517" s="147"/>
      <c r="AER1517" s="147"/>
      <c r="AES1517" s="147"/>
      <c r="AET1517" s="147"/>
      <c r="AEU1517" s="147"/>
      <c r="AEV1517" s="147"/>
      <c r="AEW1517" s="147"/>
      <c r="AEX1517" s="147"/>
      <c r="AEY1517" s="147"/>
      <c r="AEZ1517" s="147"/>
      <c r="AFA1517" s="147"/>
      <c r="AFB1517" s="147"/>
      <c r="AFC1517" s="147"/>
      <c r="AFD1517" s="147"/>
      <c r="AFE1517" s="147"/>
      <c r="AFF1517" s="147"/>
      <c r="AFG1517" s="147"/>
      <c r="AFH1517" s="147"/>
      <c r="AFI1517" s="147"/>
      <c r="AFJ1517" s="147"/>
      <c r="AFK1517" s="147"/>
      <c r="AFL1517" s="147"/>
      <c r="AFM1517" s="147"/>
      <c r="AFN1517" s="147"/>
      <c r="AFO1517" s="147"/>
      <c r="AFP1517" s="147"/>
      <c r="AFQ1517" s="147"/>
      <c r="AFR1517" s="147"/>
      <c r="AFS1517" s="147"/>
      <c r="AFT1517" s="147"/>
      <c r="AFU1517" s="147"/>
      <c r="AFV1517" s="147"/>
      <c r="AFW1517" s="147"/>
      <c r="AFX1517" s="147"/>
      <c r="AFY1517" s="147"/>
      <c r="AFZ1517" s="147"/>
      <c r="AGA1517" s="147"/>
      <c r="AGB1517" s="147"/>
      <c r="AGC1517" s="147"/>
      <c r="AGD1517" s="147"/>
      <c r="AGE1517" s="147"/>
      <c r="AGF1517" s="147"/>
      <c r="AGG1517" s="147"/>
      <c r="AGH1517" s="147"/>
      <c r="AGI1517" s="147"/>
      <c r="AGJ1517" s="147"/>
      <c r="AGK1517" s="147"/>
      <c r="AGL1517" s="147"/>
      <c r="AGM1517" s="147"/>
      <c r="AGN1517" s="147"/>
      <c r="AGO1517" s="147"/>
      <c r="AGP1517" s="147"/>
      <c r="AGQ1517" s="147"/>
      <c r="AGR1517" s="147"/>
      <c r="AGS1517" s="147"/>
      <c r="AGT1517" s="147"/>
      <c r="AGU1517" s="147"/>
      <c r="AGV1517" s="147"/>
      <c r="AGW1517" s="147"/>
      <c r="AGX1517" s="147"/>
      <c r="AGY1517" s="147"/>
      <c r="AGZ1517" s="147"/>
      <c r="AHA1517" s="147"/>
      <c r="AHB1517" s="147"/>
      <c r="AHC1517" s="147"/>
      <c r="AHD1517" s="147"/>
      <c r="AHE1517" s="147"/>
      <c r="AHF1517" s="147"/>
      <c r="AHG1517" s="147"/>
      <c r="AHH1517" s="147"/>
      <c r="AHI1517" s="147"/>
      <c r="AHJ1517" s="147"/>
      <c r="AHK1517" s="147"/>
      <c r="AHL1517" s="147"/>
      <c r="AHM1517" s="147"/>
      <c r="AHN1517" s="147"/>
      <c r="AHO1517" s="147"/>
      <c r="AHP1517" s="147"/>
      <c r="AHQ1517" s="147"/>
      <c r="AHR1517" s="147"/>
      <c r="AHS1517" s="147"/>
      <c r="AHT1517" s="147"/>
      <c r="AHU1517" s="147"/>
      <c r="AHV1517" s="147"/>
      <c r="AHW1517" s="147"/>
      <c r="AHX1517" s="147"/>
      <c r="AHY1517" s="147"/>
      <c r="AHZ1517" s="147"/>
      <c r="AIA1517" s="147"/>
      <c r="AIB1517" s="147"/>
      <c r="AIC1517" s="147"/>
      <c r="AID1517" s="147"/>
      <c r="AIE1517" s="147"/>
      <c r="AIF1517" s="147"/>
      <c r="AIG1517" s="147"/>
      <c r="AIH1517" s="147"/>
      <c r="AII1517" s="147"/>
      <c r="AIJ1517" s="147"/>
      <c r="AIK1517" s="147"/>
      <c r="AIL1517" s="147"/>
      <c r="AIM1517" s="147"/>
      <c r="AIN1517" s="147"/>
      <c r="AIO1517" s="147"/>
      <c r="AIP1517" s="147"/>
      <c r="AIQ1517" s="147"/>
      <c r="AIR1517" s="147"/>
      <c r="AIS1517" s="147"/>
      <c r="AIT1517" s="147"/>
      <c r="AIU1517" s="147"/>
      <c r="AIV1517" s="147"/>
      <c r="AIW1517" s="147"/>
      <c r="AIX1517" s="147"/>
      <c r="AIY1517" s="147"/>
      <c r="AIZ1517" s="147"/>
      <c r="AJA1517" s="147"/>
      <c r="AJB1517" s="147"/>
      <c r="AJC1517" s="147"/>
      <c r="AJD1517" s="147"/>
      <c r="AJE1517" s="147"/>
      <c r="AJF1517" s="147"/>
      <c r="AJG1517" s="147"/>
      <c r="AJH1517" s="147"/>
      <c r="AJI1517" s="147"/>
      <c r="AJJ1517" s="147"/>
      <c r="AJK1517" s="147"/>
      <c r="AJL1517" s="147"/>
      <c r="AJM1517" s="147"/>
      <c r="AJN1517" s="147"/>
      <c r="AJO1517" s="147"/>
      <c r="AJP1517" s="147"/>
      <c r="AJQ1517" s="147"/>
      <c r="AJR1517" s="147"/>
      <c r="AJS1517" s="147"/>
      <c r="AJT1517" s="147"/>
      <c r="AJU1517" s="147"/>
      <c r="AJV1517" s="147"/>
      <c r="AJW1517" s="147"/>
      <c r="AJX1517" s="147"/>
      <c r="AJY1517" s="147"/>
      <c r="AJZ1517" s="147"/>
      <c r="AKA1517" s="147"/>
      <c r="AKB1517" s="147"/>
      <c r="AKC1517" s="147"/>
      <c r="AKD1517" s="147"/>
      <c r="AKE1517" s="147"/>
      <c r="AKF1517" s="147"/>
      <c r="AKG1517" s="147"/>
      <c r="AKH1517" s="147"/>
      <c r="AKI1517" s="147"/>
      <c r="AKJ1517" s="147"/>
      <c r="AKK1517" s="147"/>
      <c r="AKL1517" s="147"/>
      <c r="AKM1517" s="147"/>
      <c r="AKN1517" s="147"/>
      <c r="AKO1517" s="147"/>
      <c r="AKP1517" s="147"/>
      <c r="AKQ1517" s="147"/>
      <c r="AKR1517" s="147"/>
      <c r="AKS1517" s="147"/>
      <c r="AKT1517" s="147"/>
      <c r="AKU1517" s="147"/>
      <c r="AKV1517" s="147"/>
      <c r="AKW1517" s="147"/>
      <c r="AKX1517" s="147"/>
      <c r="AKY1517" s="147"/>
      <c r="AKZ1517" s="147"/>
      <c r="ALA1517" s="147"/>
      <c r="ALB1517" s="147"/>
      <c r="ALC1517" s="147"/>
      <c r="ALD1517" s="147"/>
      <c r="ALE1517" s="147"/>
      <c r="ALF1517" s="147"/>
      <c r="ALG1517" s="147"/>
      <c r="ALH1517" s="147"/>
      <c r="ALI1517" s="147"/>
      <c r="ALJ1517" s="147"/>
      <c r="ALK1517" s="147"/>
      <c r="ALL1517" s="147"/>
      <c r="ALM1517" s="147"/>
      <c r="ALN1517" s="147"/>
      <c r="ALO1517" s="147"/>
      <c r="ALP1517" s="147"/>
      <c r="ALQ1517" s="147"/>
      <c r="ALR1517" s="147"/>
      <c r="ALS1517" s="147"/>
      <c r="ALT1517" s="147"/>
      <c r="ALU1517" s="147"/>
      <c r="ALV1517" s="147"/>
      <c r="ALW1517" s="147"/>
      <c r="ALX1517" s="147"/>
      <c r="ALY1517" s="147"/>
      <c r="ALZ1517" s="147"/>
      <c r="AMA1517" s="147"/>
      <c r="AMB1517" s="147"/>
      <c r="AMC1517" s="147"/>
      <c r="AMD1517" s="147"/>
      <c r="AME1517" s="147"/>
      <c r="AMF1517" s="147"/>
      <c r="AMG1517" s="147"/>
      <c r="AMH1517" s="147"/>
      <c r="AMI1517" s="147"/>
      <c r="AMJ1517" s="147"/>
      <c r="AMK1517" s="147"/>
    </row>
    <row r="1518" spans="1:1025" s="149" customFormat="1">
      <c r="A1518" s="144">
        <v>1579</v>
      </c>
      <c r="B1518" s="144" t="s">
        <v>128</v>
      </c>
      <c r="C1518" s="144">
        <v>124122</v>
      </c>
      <c r="D1518" s="145">
        <v>-1.1499999999999999</v>
      </c>
      <c r="E1518" s="145">
        <v>25</v>
      </c>
      <c r="F1518" s="145">
        <v>6.25</v>
      </c>
      <c r="G1518" s="146"/>
      <c r="H1518" s="146"/>
      <c r="I1518" s="147">
        <v>7490748</v>
      </c>
      <c r="J1518" s="148" t="s">
        <v>3240</v>
      </c>
      <c r="K1518" s="146" t="s">
        <v>3241</v>
      </c>
      <c r="M1518" s="147"/>
      <c r="N1518" s="147"/>
      <c r="O1518" s="147"/>
      <c r="P1518" s="147"/>
      <c r="Q1518" s="147"/>
      <c r="R1518" s="147"/>
      <c r="S1518" s="147"/>
      <c r="T1518" s="147"/>
      <c r="U1518" s="147"/>
      <c r="V1518" s="147"/>
      <c r="W1518" s="147"/>
      <c r="X1518" s="147"/>
      <c r="Y1518" s="147"/>
      <c r="Z1518" s="147"/>
      <c r="AA1518" s="147"/>
      <c r="AB1518" s="147"/>
      <c r="AC1518" s="147"/>
      <c r="AD1518" s="147"/>
      <c r="AE1518" s="147"/>
      <c r="AF1518" s="147"/>
      <c r="AG1518" s="147"/>
      <c r="AH1518" s="147"/>
      <c r="AI1518" s="147"/>
      <c r="AJ1518" s="147"/>
      <c r="AK1518" s="147"/>
      <c r="AL1518" s="147"/>
      <c r="AM1518" s="147"/>
      <c r="AN1518" s="147"/>
      <c r="AO1518" s="147"/>
      <c r="AP1518" s="147"/>
      <c r="AQ1518" s="147"/>
      <c r="AR1518" s="147"/>
      <c r="AS1518" s="147"/>
      <c r="AT1518" s="147"/>
      <c r="AU1518" s="147"/>
      <c r="AV1518" s="147"/>
      <c r="AW1518" s="147"/>
      <c r="AX1518" s="147"/>
      <c r="AY1518" s="147"/>
      <c r="AZ1518" s="147"/>
      <c r="BA1518" s="147"/>
      <c r="BB1518" s="147"/>
      <c r="BC1518" s="147"/>
      <c r="BD1518" s="147"/>
      <c r="BE1518" s="147"/>
      <c r="BF1518" s="147"/>
      <c r="BG1518" s="147"/>
      <c r="BH1518" s="147"/>
      <c r="BI1518" s="147"/>
      <c r="BJ1518" s="147"/>
      <c r="BK1518" s="147"/>
      <c r="BL1518" s="147"/>
      <c r="BM1518" s="147"/>
      <c r="BN1518" s="147"/>
      <c r="BO1518" s="147"/>
      <c r="BP1518" s="147"/>
      <c r="BQ1518" s="147"/>
      <c r="BR1518" s="147"/>
      <c r="BS1518" s="147"/>
      <c r="BT1518" s="147"/>
      <c r="BU1518" s="147"/>
      <c r="BV1518" s="147"/>
      <c r="BW1518" s="147"/>
      <c r="BX1518" s="147"/>
      <c r="BY1518" s="147"/>
      <c r="BZ1518" s="147"/>
      <c r="CA1518" s="147"/>
      <c r="CB1518" s="147"/>
      <c r="CC1518" s="147"/>
      <c r="CD1518" s="147"/>
      <c r="CE1518" s="147"/>
      <c r="CF1518" s="147"/>
      <c r="CG1518" s="147"/>
      <c r="CH1518" s="147"/>
      <c r="CI1518" s="147"/>
      <c r="CJ1518" s="147"/>
      <c r="CK1518" s="147"/>
      <c r="CL1518" s="147"/>
      <c r="CM1518" s="147"/>
      <c r="CN1518" s="147"/>
      <c r="CO1518" s="147"/>
      <c r="CP1518" s="147"/>
      <c r="CQ1518" s="147"/>
      <c r="CR1518" s="147"/>
      <c r="CS1518" s="147"/>
      <c r="CT1518" s="147"/>
      <c r="CU1518" s="147"/>
      <c r="CV1518" s="147"/>
      <c r="CW1518" s="147"/>
      <c r="CX1518" s="147"/>
      <c r="CY1518" s="147"/>
      <c r="CZ1518" s="147"/>
      <c r="DA1518" s="147"/>
      <c r="DB1518" s="147"/>
      <c r="DC1518" s="147"/>
      <c r="DD1518" s="147"/>
      <c r="DE1518" s="147"/>
      <c r="DF1518" s="147"/>
      <c r="DG1518" s="147"/>
      <c r="DH1518" s="147"/>
      <c r="DI1518" s="147"/>
      <c r="DJ1518" s="147"/>
      <c r="DK1518" s="147"/>
      <c r="DL1518" s="147"/>
      <c r="DM1518" s="147"/>
      <c r="DN1518" s="147"/>
      <c r="DO1518" s="147"/>
      <c r="DP1518" s="147"/>
      <c r="DQ1518" s="147"/>
      <c r="DR1518" s="147"/>
      <c r="DS1518" s="147"/>
      <c r="DT1518" s="147"/>
      <c r="DU1518" s="147"/>
      <c r="DV1518" s="147"/>
      <c r="DW1518" s="147"/>
      <c r="DX1518" s="147"/>
      <c r="DY1518" s="147"/>
      <c r="DZ1518" s="147"/>
      <c r="EA1518" s="147"/>
      <c r="EB1518" s="147"/>
      <c r="EC1518" s="147"/>
      <c r="ED1518" s="147"/>
      <c r="EE1518" s="147"/>
      <c r="EF1518" s="147"/>
      <c r="EG1518" s="147"/>
      <c r="EH1518" s="147"/>
      <c r="EI1518" s="147"/>
      <c r="EJ1518" s="147"/>
      <c r="EK1518" s="147"/>
      <c r="EL1518" s="147"/>
      <c r="EM1518" s="147"/>
      <c r="EN1518" s="147"/>
      <c r="EO1518" s="147"/>
      <c r="EP1518" s="147"/>
      <c r="EQ1518" s="147"/>
      <c r="ER1518" s="147"/>
      <c r="ES1518" s="147"/>
      <c r="ET1518" s="147"/>
      <c r="EU1518" s="147"/>
      <c r="EV1518" s="147"/>
      <c r="EW1518" s="147"/>
      <c r="EX1518" s="147"/>
      <c r="EY1518" s="147"/>
      <c r="EZ1518" s="147"/>
      <c r="FA1518" s="147"/>
      <c r="FB1518" s="147"/>
      <c r="FC1518" s="147"/>
      <c r="FD1518" s="147"/>
      <c r="FE1518" s="147"/>
      <c r="FF1518" s="147"/>
      <c r="FG1518" s="147"/>
      <c r="FH1518" s="147"/>
      <c r="FI1518" s="147"/>
      <c r="FJ1518" s="147"/>
      <c r="FK1518" s="147"/>
      <c r="FL1518" s="147"/>
      <c r="FM1518" s="147"/>
      <c r="FN1518" s="147"/>
      <c r="FO1518" s="147"/>
      <c r="FP1518" s="147"/>
      <c r="FQ1518" s="147"/>
      <c r="FR1518" s="147"/>
      <c r="FS1518" s="147"/>
      <c r="FT1518" s="147"/>
      <c r="FU1518" s="147"/>
      <c r="FV1518" s="147"/>
      <c r="FW1518" s="147"/>
      <c r="FX1518" s="147"/>
      <c r="FY1518" s="147"/>
      <c r="FZ1518" s="147"/>
      <c r="GA1518" s="147"/>
      <c r="GB1518" s="147"/>
      <c r="GC1518" s="147"/>
      <c r="GD1518" s="147"/>
      <c r="GE1518" s="147"/>
      <c r="GF1518" s="147"/>
      <c r="GG1518" s="147"/>
      <c r="GH1518" s="147"/>
      <c r="GI1518" s="147"/>
      <c r="GJ1518" s="147"/>
      <c r="GK1518" s="147"/>
      <c r="GL1518" s="147"/>
      <c r="GM1518" s="147"/>
      <c r="GN1518" s="147"/>
      <c r="GO1518" s="147"/>
      <c r="GP1518" s="147"/>
      <c r="GQ1518" s="147"/>
      <c r="GR1518" s="147"/>
      <c r="GS1518" s="147"/>
      <c r="GT1518" s="147"/>
      <c r="GU1518" s="147"/>
      <c r="GV1518" s="147"/>
      <c r="GW1518" s="147"/>
      <c r="GX1518" s="147"/>
      <c r="GY1518" s="147"/>
      <c r="GZ1518" s="147"/>
      <c r="HA1518" s="147"/>
      <c r="HB1518" s="147"/>
      <c r="HC1518" s="147"/>
      <c r="HD1518" s="147"/>
      <c r="HE1518" s="147"/>
      <c r="HF1518" s="147"/>
      <c r="HG1518" s="147"/>
      <c r="HH1518" s="147"/>
      <c r="HI1518" s="147"/>
      <c r="HJ1518" s="147"/>
      <c r="HK1518" s="147"/>
      <c r="HL1518" s="147"/>
      <c r="HM1518" s="147"/>
      <c r="HN1518" s="147"/>
      <c r="HO1518" s="147"/>
      <c r="HP1518" s="147"/>
      <c r="HQ1518" s="147"/>
      <c r="HR1518" s="147"/>
      <c r="HS1518" s="147"/>
      <c r="HT1518" s="147"/>
      <c r="HU1518" s="147"/>
      <c r="HV1518" s="147"/>
      <c r="HW1518" s="147"/>
      <c r="HX1518" s="147"/>
      <c r="HY1518" s="147"/>
      <c r="HZ1518" s="147"/>
      <c r="IA1518" s="147"/>
      <c r="IB1518" s="147"/>
      <c r="IC1518" s="147"/>
      <c r="ID1518" s="147"/>
      <c r="IE1518" s="147"/>
      <c r="IF1518" s="147"/>
      <c r="IG1518" s="147"/>
      <c r="IH1518" s="147"/>
      <c r="II1518" s="147"/>
      <c r="IJ1518" s="147"/>
      <c r="IK1518" s="147"/>
      <c r="IL1518" s="147"/>
      <c r="IM1518" s="147"/>
      <c r="IN1518" s="147"/>
      <c r="IO1518" s="147"/>
      <c r="IP1518" s="147"/>
      <c r="IQ1518" s="147"/>
      <c r="IR1518" s="147"/>
      <c r="IS1518" s="147"/>
      <c r="IT1518" s="147"/>
      <c r="IU1518" s="147"/>
      <c r="IV1518" s="147"/>
      <c r="IW1518" s="147"/>
      <c r="IX1518" s="147"/>
      <c r="IY1518" s="147"/>
      <c r="IZ1518" s="147"/>
      <c r="JA1518" s="147"/>
      <c r="JB1518" s="147"/>
      <c r="JC1518" s="147"/>
      <c r="JD1518" s="147"/>
      <c r="JE1518" s="147"/>
      <c r="JF1518" s="147"/>
      <c r="JG1518" s="147"/>
      <c r="JH1518" s="147"/>
      <c r="JI1518" s="147"/>
      <c r="JJ1518" s="147"/>
      <c r="JK1518" s="147"/>
      <c r="JL1518" s="147"/>
      <c r="JM1518" s="147"/>
      <c r="JN1518" s="147"/>
      <c r="JO1518" s="147"/>
      <c r="JP1518" s="147"/>
      <c r="JQ1518" s="147"/>
      <c r="JR1518" s="147"/>
      <c r="JS1518" s="147"/>
      <c r="JT1518" s="147"/>
      <c r="JU1518" s="147"/>
      <c r="JV1518" s="147"/>
      <c r="JW1518" s="147"/>
      <c r="JX1518" s="147"/>
      <c r="JY1518" s="147"/>
      <c r="JZ1518" s="147"/>
      <c r="KA1518" s="147"/>
      <c r="KB1518" s="147"/>
      <c r="KC1518" s="147"/>
      <c r="KD1518" s="147"/>
      <c r="KE1518" s="147"/>
      <c r="KF1518" s="147"/>
      <c r="KG1518" s="147"/>
      <c r="KH1518" s="147"/>
      <c r="KI1518" s="147"/>
      <c r="KJ1518" s="147"/>
      <c r="KK1518" s="147"/>
      <c r="KL1518" s="147"/>
      <c r="KM1518" s="147"/>
      <c r="KN1518" s="147"/>
      <c r="KO1518" s="147"/>
      <c r="KP1518" s="147"/>
      <c r="KQ1518" s="147"/>
      <c r="KR1518" s="147"/>
      <c r="KS1518" s="147"/>
      <c r="KT1518" s="147"/>
      <c r="KU1518" s="147"/>
      <c r="KV1518" s="147"/>
      <c r="KW1518" s="147"/>
      <c r="KX1518" s="147"/>
      <c r="KY1518" s="147"/>
      <c r="KZ1518" s="147"/>
      <c r="LA1518" s="147"/>
      <c r="LB1518" s="147"/>
      <c r="LC1518" s="147"/>
      <c r="LD1518" s="147"/>
      <c r="LE1518" s="147"/>
      <c r="LF1518" s="147"/>
      <c r="LG1518" s="147"/>
      <c r="LH1518" s="147"/>
      <c r="LI1518" s="147"/>
      <c r="LJ1518" s="147"/>
      <c r="LK1518" s="147"/>
      <c r="LL1518" s="147"/>
      <c r="LM1518" s="147"/>
      <c r="LN1518" s="147"/>
      <c r="LO1518" s="147"/>
      <c r="LP1518" s="147"/>
      <c r="LQ1518" s="147"/>
      <c r="LR1518" s="147"/>
      <c r="LS1518" s="147"/>
      <c r="LT1518" s="147"/>
      <c r="LU1518" s="147"/>
      <c r="LV1518" s="147"/>
      <c r="LW1518" s="147"/>
      <c r="LX1518" s="147"/>
      <c r="LY1518" s="147"/>
      <c r="LZ1518" s="147"/>
      <c r="MA1518" s="147"/>
      <c r="MB1518" s="147"/>
      <c r="MC1518" s="147"/>
      <c r="MD1518" s="147"/>
      <c r="ME1518" s="147"/>
      <c r="MF1518" s="147"/>
      <c r="MG1518" s="147"/>
      <c r="MH1518" s="147"/>
      <c r="MI1518" s="147"/>
      <c r="MJ1518" s="147"/>
      <c r="MK1518" s="147"/>
      <c r="ML1518" s="147"/>
      <c r="MM1518" s="147"/>
      <c r="MN1518" s="147"/>
      <c r="MO1518" s="147"/>
      <c r="MP1518" s="147"/>
      <c r="MQ1518" s="147"/>
      <c r="MR1518" s="147"/>
      <c r="MS1518" s="147"/>
      <c r="MT1518" s="147"/>
      <c r="MU1518" s="147"/>
      <c r="MV1518" s="147"/>
      <c r="MW1518" s="147"/>
      <c r="MX1518" s="147"/>
      <c r="MY1518" s="147"/>
      <c r="MZ1518" s="147"/>
      <c r="NA1518" s="147"/>
      <c r="NB1518" s="147"/>
      <c r="NC1518" s="147"/>
      <c r="ND1518" s="147"/>
      <c r="NE1518" s="147"/>
      <c r="NF1518" s="147"/>
      <c r="NG1518" s="147"/>
      <c r="NH1518" s="147"/>
      <c r="NI1518" s="147"/>
      <c r="NJ1518" s="147"/>
      <c r="NK1518" s="147"/>
      <c r="NL1518" s="147"/>
      <c r="NM1518" s="147"/>
      <c r="NN1518" s="147"/>
      <c r="NO1518" s="147"/>
      <c r="NP1518" s="147"/>
      <c r="NQ1518" s="147"/>
      <c r="NR1518" s="147"/>
      <c r="NS1518" s="147"/>
      <c r="NT1518" s="147"/>
      <c r="NU1518" s="147"/>
      <c r="NV1518" s="147"/>
      <c r="NW1518" s="147"/>
      <c r="NX1518" s="147"/>
      <c r="NY1518" s="147"/>
      <c r="NZ1518" s="147"/>
      <c r="OA1518" s="147"/>
      <c r="OB1518" s="147"/>
      <c r="OC1518" s="147"/>
      <c r="OD1518" s="147"/>
      <c r="OE1518" s="147"/>
      <c r="OF1518" s="147"/>
      <c r="OG1518" s="147"/>
      <c r="OH1518" s="147"/>
      <c r="OI1518" s="147"/>
      <c r="OJ1518" s="147"/>
      <c r="OK1518" s="147"/>
      <c r="OL1518" s="147"/>
      <c r="OM1518" s="147"/>
      <c r="ON1518" s="147"/>
      <c r="OO1518" s="147"/>
      <c r="OP1518" s="147"/>
      <c r="OQ1518" s="147"/>
      <c r="OR1518" s="147"/>
      <c r="OS1518" s="147"/>
      <c r="OT1518" s="147"/>
      <c r="OU1518" s="147"/>
      <c r="OV1518" s="147"/>
      <c r="OW1518" s="147"/>
      <c r="OX1518" s="147"/>
      <c r="OY1518" s="147"/>
      <c r="OZ1518" s="147"/>
      <c r="PA1518" s="147"/>
      <c r="PB1518" s="147"/>
      <c r="PC1518" s="147"/>
      <c r="PD1518" s="147"/>
      <c r="PE1518" s="147"/>
      <c r="PF1518" s="147"/>
      <c r="PG1518" s="147"/>
      <c r="PH1518" s="147"/>
      <c r="PI1518" s="147"/>
      <c r="PJ1518" s="147"/>
      <c r="PK1518" s="147"/>
      <c r="PL1518" s="147"/>
      <c r="PM1518" s="147"/>
      <c r="PN1518" s="147"/>
      <c r="PO1518" s="147"/>
      <c r="PP1518" s="147"/>
      <c r="PQ1518" s="147"/>
      <c r="PR1518" s="147"/>
      <c r="PS1518" s="147"/>
      <c r="PT1518" s="147"/>
      <c r="PU1518" s="147"/>
      <c r="PV1518" s="147"/>
      <c r="PW1518" s="147"/>
      <c r="PX1518" s="147"/>
      <c r="PY1518" s="147"/>
      <c r="PZ1518" s="147"/>
      <c r="QA1518" s="147"/>
      <c r="QB1518" s="147"/>
      <c r="QC1518" s="147"/>
      <c r="QD1518" s="147"/>
      <c r="QE1518" s="147"/>
      <c r="QF1518" s="147"/>
      <c r="QG1518" s="147"/>
      <c r="QH1518" s="147"/>
      <c r="QI1518" s="147"/>
      <c r="QJ1518" s="147"/>
      <c r="QK1518" s="147"/>
      <c r="QL1518" s="147"/>
      <c r="QM1518" s="147"/>
      <c r="QN1518" s="147"/>
      <c r="QO1518" s="147"/>
      <c r="QP1518" s="147"/>
      <c r="QQ1518" s="147"/>
      <c r="QR1518" s="147"/>
      <c r="QS1518" s="147"/>
      <c r="QT1518" s="147"/>
      <c r="QU1518" s="147"/>
      <c r="QV1518" s="147"/>
      <c r="QW1518" s="147"/>
      <c r="QX1518" s="147"/>
      <c r="QY1518" s="147"/>
      <c r="QZ1518" s="147"/>
      <c r="RA1518" s="147"/>
      <c r="RB1518" s="147"/>
      <c r="RC1518" s="147"/>
      <c r="RD1518" s="147"/>
      <c r="RE1518" s="147"/>
      <c r="RF1518" s="147"/>
      <c r="RG1518" s="147"/>
      <c r="RH1518" s="147"/>
      <c r="RI1518" s="147"/>
      <c r="RJ1518" s="147"/>
      <c r="RK1518" s="147"/>
      <c r="RL1518" s="147"/>
      <c r="RM1518" s="147"/>
      <c r="RN1518" s="147"/>
      <c r="RO1518" s="147"/>
      <c r="RP1518" s="147"/>
      <c r="RQ1518" s="147"/>
      <c r="RR1518" s="147"/>
      <c r="RS1518" s="147"/>
      <c r="RT1518" s="147"/>
      <c r="RU1518" s="147"/>
      <c r="RV1518" s="147"/>
      <c r="RW1518" s="147"/>
      <c r="RX1518" s="147"/>
      <c r="RY1518" s="147"/>
      <c r="RZ1518" s="147"/>
      <c r="SA1518" s="147"/>
      <c r="SB1518" s="147"/>
      <c r="SC1518" s="147"/>
      <c r="SD1518" s="147"/>
      <c r="SE1518" s="147"/>
      <c r="SF1518" s="147"/>
      <c r="SG1518" s="147"/>
      <c r="SH1518" s="147"/>
      <c r="SI1518" s="147"/>
      <c r="SJ1518" s="147"/>
      <c r="SK1518" s="147"/>
      <c r="SL1518" s="147"/>
      <c r="SM1518" s="147"/>
      <c r="SN1518" s="147"/>
      <c r="SO1518" s="147"/>
      <c r="SP1518" s="147"/>
      <c r="SQ1518" s="147"/>
      <c r="SR1518" s="147"/>
      <c r="SS1518" s="147"/>
      <c r="ST1518" s="147"/>
      <c r="SU1518" s="147"/>
      <c r="SV1518" s="147"/>
      <c r="SW1518" s="147"/>
      <c r="SX1518" s="147"/>
      <c r="SY1518" s="147"/>
      <c r="SZ1518" s="147"/>
      <c r="TA1518" s="147"/>
      <c r="TB1518" s="147"/>
      <c r="TC1518" s="147"/>
      <c r="TD1518" s="147"/>
      <c r="TE1518" s="147"/>
      <c r="TF1518" s="147"/>
      <c r="TG1518" s="147"/>
      <c r="TH1518" s="147"/>
      <c r="TI1518" s="147"/>
      <c r="TJ1518" s="147"/>
      <c r="TK1518" s="147"/>
      <c r="TL1518" s="147"/>
      <c r="TM1518" s="147"/>
      <c r="TN1518" s="147"/>
      <c r="TO1518" s="147"/>
      <c r="TP1518" s="147"/>
      <c r="TQ1518" s="147"/>
      <c r="TR1518" s="147"/>
      <c r="TS1518" s="147"/>
      <c r="TT1518" s="147"/>
      <c r="TU1518" s="147"/>
      <c r="TV1518" s="147"/>
      <c r="TW1518" s="147"/>
      <c r="TX1518" s="147"/>
      <c r="TY1518" s="147"/>
      <c r="TZ1518" s="147"/>
      <c r="UA1518" s="147"/>
      <c r="UB1518" s="147"/>
      <c r="UC1518" s="147"/>
      <c r="UD1518" s="147"/>
      <c r="UE1518" s="147"/>
      <c r="UF1518" s="147"/>
      <c r="UG1518" s="147"/>
      <c r="UH1518" s="147"/>
      <c r="UI1518" s="147"/>
      <c r="UJ1518" s="147"/>
      <c r="UK1518" s="147"/>
      <c r="UL1518" s="147"/>
      <c r="UM1518" s="147"/>
      <c r="UN1518" s="147"/>
      <c r="UO1518" s="147"/>
      <c r="UP1518" s="147"/>
      <c r="UQ1518" s="147"/>
      <c r="UR1518" s="147"/>
      <c r="US1518" s="147"/>
      <c r="UT1518" s="147"/>
      <c r="UU1518" s="147"/>
      <c r="UV1518" s="147"/>
      <c r="UW1518" s="147"/>
      <c r="UX1518" s="147"/>
      <c r="UY1518" s="147"/>
      <c r="UZ1518" s="147"/>
      <c r="VA1518" s="147"/>
      <c r="VB1518" s="147"/>
      <c r="VC1518" s="147"/>
      <c r="VD1518" s="147"/>
      <c r="VE1518" s="147"/>
      <c r="VF1518" s="147"/>
      <c r="VG1518" s="147"/>
      <c r="VH1518" s="147"/>
      <c r="VI1518" s="147"/>
      <c r="VJ1518" s="147"/>
      <c r="VK1518" s="147"/>
      <c r="VL1518" s="147"/>
      <c r="VM1518" s="147"/>
      <c r="VN1518" s="147"/>
      <c r="VO1518" s="147"/>
      <c r="VP1518" s="147"/>
      <c r="VQ1518" s="147"/>
      <c r="VR1518" s="147"/>
      <c r="VS1518" s="147"/>
      <c r="VT1518" s="147"/>
      <c r="VU1518" s="147"/>
      <c r="VV1518" s="147"/>
      <c r="VW1518" s="147"/>
      <c r="VX1518" s="147"/>
      <c r="VY1518" s="147"/>
      <c r="VZ1518" s="147"/>
      <c r="WA1518" s="147"/>
      <c r="WB1518" s="147"/>
      <c r="WC1518" s="147"/>
      <c r="WD1518" s="147"/>
      <c r="WE1518" s="147"/>
      <c r="WF1518" s="147"/>
      <c r="WG1518" s="147"/>
      <c r="WH1518" s="147"/>
      <c r="WI1518" s="147"/>
      <c r="WJ1518" s="147"/>
      <c r="WK1518" s="147"/>
      <c r="WL1518" s="147"/>
      <c r="WM1518" s="147"/>
      <c r="WN1518" s="147"/>
      <c r="WO1518" s="147"/>
      <c r="WP1518" s="147"/>
      <c r="WQ1518" s="147"/>
      <c r="WR1518" s="147"/>
      <c r="WS1518" s="147"/>
      <c r="WT1518" s="147"/>
      <c r="WU1518" s="147"/>
      <c r="WV1518" s="147"/>
      <c r="WW1518" s="147"/>
      <c r="WX1518" s="147"/>
      <c r="WY1518" s="147"/>
      <c r="WZ1518" s="147"/>
      <c r="XA1518" s="147"/>
      <c r="XB1518" s="147"/>
      <c r="XC1518" s="147"/>
      <c r="XD1518" s="147"/>
      <c r="XE1518" s="147"/>
      <c r="XF1518" s="147"/>
      <c r="XG1518" s="147"/>
      <c r="XH1518" s="147"/>
      <c r="XI1518" s="147"/>
      <c r="XJ1518" s="147"/>
      <c r="XK1518" s="147"/>
      <c r="XL1518" s="147"/>
      <c r="XM1518" s="147"/>
      <c r="XN1518" s="147"/>
      <c r="XO1518" s="147"/>
      <c r="XP1518" s="147"/>
      <c r="XQ1518" s="147"/>
      <c r="XR1518" s="147"/>
      <c r="XS1518" s="147"/>
      <c r="XT1518" s="147"/>
      <c r="XU1518" s="147"/>
      <c r="XV1518" s="147"/>
      <c r="XW1518" s="147"/>
      <c r="XX1518" s="147"/>
      <c r="XY1518" s="147"/>
      <c r="XZ1518" s="147"/>
      <c r="YA1518" s="147"/>
      <c r="YB1518" s="147"/>
      <c r="YC1518" s="147"/>
      <c r="YD1518" s="147"/>
      <c r="YE1518" s="147"/>
      <c r="YF1518" s="147"/>
      <c r="YG1518" s="147"/>
      <c r="YH1518" s="147"/>
      <c r="YI1518" s="147"/>
      <c r="YJ1518" s="147"/>
      <c r="YK1518" s="147"/>
      <c r="YL1518" s="147"/>
      <c r="YM1518" s="147"/>
      <c r="YN1518" s="147"/>
      <c r="YO1518" s="147"/>
      <c r="YP1518" s="147"/>
      <c r="YQ1518" s="147"/>
      <c r="YR1518" s="147"/>
      <c r="YS1518" s="147"/>
      <c r="YT1518" s="147"/>
      <c r="YU1518" s="147"/>
      <c r="YV1518" s="147"/>
      <c r="YW1518" s="147"/>
      <c r="YX1518" s="147"/>
      <c r="YY1518" s="147"/>
      <c r="YZ1518" s="147"/>
      <c r="ZA1518" s="147"/>
      <c r="ZB1518" s="147"/>
      <c r="ZC1518" s="147"/>
      <c r="ZD1518" s="147"/>
      <c r="ZE1518" s="147"/>
      <c r="ZF1518" s="147"/>
      <c r="ZG1518" s="147"/>
      <c r="ZH1518" s="147"/>
      <c r="ZI1518" s="147"/>
      <c r="ZJ1518" s="147"/>
      <c r="ZK1518" s="147"/>
      <c r="ZL1518" s="147"/>
      <c r="ZM1518" s="147"/>
      <c r="ZN1518" s="147"/>
      <c r="ZO1518" s="147"/>
      <c r="ZP1518" s="147"/>
      <c r="ZQ1518" s="147"/>
      <c r="ZR1518" s="147"/>
      <c r="ZS1518" s="147"/>
      <c r="ZT1518" s="147"/>
      <c r="ZU1518" s="147"/>
      <c r="ZV1518" s="147"/>
      <c r="ZW1518" s="147"/>
      <c r="ZX1518" s="147"/>
      <c r="ZY1518" s="147"/>
      <c r="ZZ1518" s="147"/>
      <c r="AAA1518" s="147"/>
      <c r="AAB1518" s="147"/>
      <c r="AAC1518" s="147"/>
      <c r="AAD1518" s="147"/>
      <c r="AAE1518" s="147"/>
      <c r="AAF1518" s="147"/>
      <c r="AAG1518" s="147"/>
      <c r="AAH1518" s="147"/>
      <c r="AAI1518" s="147"/>
      <c r="AAJ1518" s="147"/>
      <c r="AAK1518" s="147"/>
      <c r="AAL1518" s="147"/>
      <c r="AAM1518" s="147"/>
      <c r="AAN1518" s="147"/>
      <c r="AAO1518" s="147"/>
      <c r="AAP1518" s="147"/>
      <c r="AAQ1518" s="147"/>
      <c r="AAR1518" s="147"/>
      <c r="AAS1518" s="147"/>
      <c r="AAT1518" s="147"/>
      <c r="AAU1518" s="147"/>
      <c r="AAV1518" s="147"/>
      <c r="AAW1518" s="147"/>
      <c r="AAX1518" s="147"/>
      <c r="AAY1518" s="147"/>
      <c r="AAZ1518" s="147"/>
      <c r="ABA1518" s="147"/>
      <c r="ABB1518" s="147"/>
      <c r="ABC1518" s="147"/>
      <c r="ABD1518" s="147"/>
      <c r="ABE1518" s="147"/>
      <c r="ABF1518" s="147"/>
      <c r="ABG1518" s="147"/>
      <c r="ABH1518" s="147"/>
      <c r="ABI1518" s="147"/>
      <c r="ABJ1518" s="147"/>
      <c r="ABK1518" s="147"/>
      <c r="ABL1518" s="147"/>
      <c r="ABM1518" s="147"/>
      <c r="ABN1518" s="147"/>
      <c r="ABO1518" s="147"/>
      <c r="ABP1518" s="147"/>
      <c r="ABQ1518" s="147"/>
      <c r="ABR1518" s="147"/>
      <c r="ABS1518" s="147"/>
      <c r="ABT1518" s="147"/>
      <c r="ABU1518" s="147"/>
      <c r="ABV1518" s="147"/>
      <c r="ABW1518" s="147"/>
      <c r="ABX1518" s="147"/>
      <c r="ABY1518" s="147"/>
      <c r="ABZ1518" s="147"/>
      <c r="ACA1518" s="147"/>
      <c r="ACB1518" s="147"/>
      <c r="ACC1518" s="147"/>
      <c r="ACD1518" s="147"/>
      <c r="ACE1518" s="147"/>
      <c r="ACF1518" s="147"/>
      <c r="ACG1518" s="147"/>
      <c r="ACH1518" s="147"/>
      <c r="ACI1518" s="147"/>
      <c r="ACJ1518" s="147"/>
      <c r="ACK1518" s="147"/>
      <c r="ACL1518" s="147"/>
      <c r="ACM1518" s="147"/>
      <c r="ACN1518" s="147"/>
      <c r="ACO1518" s="147"/>
      <c r="ACP1518" s="147"/>
      <c r="ACQ1518" s="147"/>
      <c r="ACR1518" s="147"/>
      <c r="ACS1518" s="147"/>
      <c r="ACT1518" s="147"/>
      <c r="ACU1518" s="147"/>
      <c r="ACV1518" s="147"/>
      <c r="ACW1518" s="147"/>
      <c r="ACX1518" s="147"/>
      <c r="ACY1518" s="147"/>
      <c r="ACZ1518" s="147"/>
      <c r="ADA1518" s="147"/>
      <c r="ADB1518" s="147"/>
      <c r="ADC1518" s="147"/>
      <c r="ADD1518" s="147"/>
      <c r="ADE1518" s="147"/>
      <c r="ADF1518" s="147"/>
      <c r="ADG1518" s="147"/>
      <c r="ADH1518" s="147"/>
      <c r="ADI1518" s="147"/>
      <c r="ADJ1518" s="147"/>
      <c r="ADK1518" s="147"/>
      <c r="ADL1518" s="147"/>
      <c r="ADM1518" s="147"/>
      <c r="ADN1518" s="147"/>
      <c r="ADO1518" s="147"/>
      <c r="ADP1518" s="147"/>
      <c r="ADQ1518" s="147"/>
      <c r="ADR1518" s="147"/>
      <c r="ADS1518" s="147"/>
      <c r="ADT1518" s="147"/>
      <c r="ADU1518" s="147"/>
      <c r="ADV1518" s="147"/>
      <c r="ADW1518" s="147"/>
      <c r="ADX1518" s="147"/>
      <c r="ADY1518" s="147"/>
      <c r="ADZ1518" s="147"/>
      <c r="AEA1518" s="147"/>
      <c r="AEB1518" s="147"/>
      <c r="AEC1518" s="147"/>
      <c r="AED1518" s="147"/>
      <c r="AEE1518" s="147"/>
      <c r="AEF1518" s="147"/>
      <c r="AEG1518" s="147"/>
      <c r="AEH1518" s="147"/>
      <c r="AEI1518" s="147"/>
      <c r="AEJ1518" s="147"/>
      <c r="AEK1518" s="147"/>
      <c r="AEL1518" s="147"/>
      <c r="AEM1518" s="147"/>
      <c r="AEN1518" s="147"/>
      <c r="AEO1518" s="147"/>
      <c r="AEP1518" s="147"/>
      <c r="AEQ1518" s="147"/>
      <c r="AER1518" s="147"/>
      <c r="AES1518" s="147"/>
      <c r="AET1518" s="147"/>
      <c r="AEU1518" s="147"/>
      <c r="AEV1518" s="147"/>
      <c r="AEW1518" s="147"/>
      <c r="AEX1518" s="147"/>
      <c r="AEY1518" s="147"/>
      <c r="AEZ1518" s="147"/>
      <c r="AFA1518" s="147"/>
      <c r="AFB1518" s="147"/>
      <c r="AFC1518" s="147"/>
      <c r="AFD1518" s="147"/>
      <c r="AFE1518" s="147"/>
      <c r="AFF1518" s="147"/>
      <c r="AFG1518" s="147"/>
      <c r="AFH1518" s="147"/>
      <c r="AFI1518" s="147"/>
      <c r="AFJ1518" s="147"/>
      <c r="AFK1518" s="147"/>
      <c r="AFL1518" s="147"/>
      <c r="AFM1518" s="147"/>
      <c r="AFN1518" s="147"/>
      <c r="AFO1518" s="147"/>
      <c r="AFP1518" s="147"/>
      <c r="AFQ1518" s="147"/>
      <c r="AFR1518" s="147"/>
      <c r="AFS1518" s="147"/>
      <c r="AFT1518" s="147"/>
      <c r="AFU1518" s="147"/>
      <c r="AFV1518" s="147"/>
      <c r="AFW1518" s="147"/>
      <c r="AFX1518" s="147"/>
      <c r="AFY1518" s="147"/>
      <c r="AFZ1518" s="147"/>
      <c r="AGA1518" s="147"/>
      <c r="AGB1518" s="147"/>
      <c r="AGC1518" s="147"/>
      <c r="AGD1518" s="147"/>
      <c r="AGE1518" s="147"/>
      <c r="AGF1518" s="147"/>
      <c r="AGG1518" s="147"/>
      <c r="AGH1518" s="147"/>
      <c r="AGI1518" s="147"/>
      <c r="AGJ1518" s="147"/>
      <c r="AGK1518" s="147"/>
      <c r="AGL1518" s="147"/>
      <c r="AGM1518" s="147"/>
      <c r="AGN1518" s="147"/>
      <c r="AGO1518" s="147"/>
      <c r="AGP1518" s="147"/>
      <c r="AGQ1518" s="147"/>
      <c r="AGR1518" s="147"/>
      <c r="AGS1518" s="147"/>
      <c r="AGT1518" s="147"/>
      <c r="AGU1518" s="147"/>
      <c r="AGV1518" s="147"/>
      <c r="AGW1518" s="147"/>
      <c r="AGX1518" s="147"/>
      <c r="AGY1518" s="147"/>
      <c r="AGZ1518" s="147"/>
      <c r="AHA1518" s="147"/>
      <c r="AHB1518" s="147"/>
      <c r="AHC1518" s="147"/>
      <c r="AHD1518" s="147"/>
      <c r="AHE1518" s="147"/>
      <c r="AHF1518" s="147"/>
      <c r="AHG1518" s="147"/>
      <c r="AHH1518" s="147"/>
      <c r="AHI1518" s="147"/>
      <c r="AHJ1518" s="147"/>
      <c r="AHK1518" s="147"/>
      <c r="AHL1518" s="147"/>
      <c r="AHM1518" s="147"/>
      <c r="AHN1518" s="147"/>
      <c r="AHO1518" s="147"/>
      <c r="AHP1518" s="147"/>
      <c r="AHQ1518" s="147"/>
      <c r="AHR1518" s="147"/>
      <c r="AHS1518" s="147"/>
      <c r="AHT1518" s="147"/>
      <c r="AHU1518" s="147"/>
      <c r="AHV1518" s="147"/>
      <c r="AHW1518" s="147"/>
      <c r="AHX1518" s="147"/>
      <c r="AHY1518" s="147"/>
      <c r="AHZ1518" s="147"/>
      <c r="AIA1518" s="147"/>
      <c r="AIB1518" s="147"/>
      <c r="AIC1518" s="147"/>
      <c r="AID1518" s="147"/>
      <c r="AIE1518" s="147"/>
      <c r="AIF1518" s="147"/>
      <c r="AIG1518" s="147"/>
      <c r="AIH1518" s="147"/>
      <c r="AII1518" s="147"/>
      <c r="AIJ1518" s="147"/>
      <c r="AIK1518" s="147"/>
      <c r="AIL1518" s="147"/>
      <c r="AIM1518" s="147"/>
      <c r="AIN1518" s="147"/>
      <c r="AIO1518" s="147"/>
      <c r="AIP1518" s="147"/>
      <c r="AIQ1518" s="147"/>
      <c r="AIR1518" s="147"/>
      <c r="AIS1518" s="147"/>
      <c r="AIT1518" s="147"/>
      <c r="AIU1518" s="147"/>
      <c r="AIV1518" s="147"/>
      <c r="AIW1518" s="147"/>
      <c r="AIX1518" s="147"/>
      <c r="AIY1518" s="147"/>
      <c r="AIZ1518" s="147"/>
      <c r="AJA1518" s="147"/>
      <c r="AJB1518" s="147"/>
      <c r="AJC1518" s="147"/>
      <c r="AJD1518" s="147"/>
      <c r="AJE1518" s="147"/>
      <c r="AJF1518" s="147"/>
      <c r="AJG1518" s="147"/>
      <c r="AJH1518" s="147"/>
      <c r="AJI1518" s="147"/>
      <c r="AJJ1518" s="147"/>
      <c r="AJK1518" s="147"/>
      <c r="AJL1518" s="147"/>
      <c r="AJM1518" s="147"/>
      <c r="AJN1518" s="147"/>
      <c r="AJO1518" s="147"/>
      <c r="AJP1518" s="147"/>
      <c r="AJQ1518" s="147"/>
      <c r="AJR1518" s="147"/>
      <c r="AJS1518" s="147"/>
      <c r="AJT1518" s="147"/>
      <c r="AJU1518" s="147"/>
      <c r="AJV1518" s="147"/>
      <c r="AJW1518" s="147"/>
      <c r="AJX1518" s="147"/>
      <c r="AJY1518" s="147"/>
      <c r="AJZ1518" s="147"/>
      <c r="AKA1518" s="147"/>
      <c r="AKB1518" s="147"/>
      <c r="AKC1518" s="147"/>
      <c r="AKD1518" s="147"/>
      <c r="AKE1518" s="147"/>
      <c r="AKF1518" s="147"/>
      <c r="AKG1518" s="147"/>
      <c r="AKH1518" s="147"/>
      <c r="AKI1518" s="147"/>
      <c r="AKJ1518" s="147"/>
      <c r="AKK1518" s="147"/>
      <c r="AKL1518" s="147"/>
      <c r="AKM1518" s="147"/>
      <c r="AKN1518" s="147"/>
      <c r="AKO1518" s="147"/>
      <c r="AKP1518" s="147"/>
      <c r="AKQ1518" s="147"/>
      <c r="AKR1518" s="147"/>
      <c r="AKS1518" s="147"/>
      <c r="AKT1518" s="147"/>
      <c r="AKU1518" s="147"/>
      <c r="AKV1518" s="147"/>
      <c r="AKW1518" s="147"/>
      <c r="AKX1518" s="147"/>
      <c r="AKY1518" s="147"/>
      <c r="AKZ1518" s="147"/>
      <c r="ALA1518" s="147"/>
      <c r="ALB1518" s="147"/>
      <c r="ALC1518" s="147"/>
      <c r="ALD1518" s="147"/>
      <c r="ALE1518" s="147"/>
      <c r="ALF1518" s="147"/>
      <c r="ALG1518" s="147"/>
      <c r="ALH1518" s="147"/>
      <c r="ALI1518" s="147"/>
      <c r="ALJ1518" s="147"/>
      <c r="ALK1518" s="147"/>
      <c r="ALL1518" s="147"/>
      <c r="ALM1518" s="147"/>
      <c r="ALN1518" s="147"/>
      <c r="ALO1518" s="147"/>
      <c r="ALP1518" s="147"/>
      <c r="ALQ1518" s="147"/>
      <c r="ALR1518" s="147"/>
      <c r="ALS1518" s="147"/>
      <c r="ALT1518" s="147"/>
      <c r="ALU1518" s="147"/>
      <c r="ALV1518" s="147"/>
      <c r="ALW1518" s="147"/>
      <c r="ALX1518" s="147"/>
      <c r="ALY1518" s="147"/>
      <c r="ALZ1518" s="147"/>
      <c r="AMA1518" s="147"/>
      <c r="AMB1518" s="147"/>
      <c r="AMC1518" s="147"/>
      <c r="AMD1518" s="147"/>
      <c r="AME1518" s="147"/>
      <c r="AMF1518" s="147"/>
      <c r="AMG1518" s="147"/>
      <c r="AMH1518" s="147"/>
      <c r="AMI1518" s="147"/>
      <c r="AMJ1518" s="147"/>
      <c r="AMK1518" s="147"/>
    </row>
    <row r="1519" spans="1:1025" s="149" customFormat="1">
      <c r="A1519" s="144">
        <v>1564</v>
      </c>
      <c r="B1519" s="144" t="s">
        <v>3261</v>
      </c>
      <c r="C1519" s="144">
        <v>124122</v>
      </c>
      <c r="D1519" s="145">
        <v>-1.03</v>
      </c>
      <c r="E1519" s="145">
        <v>25</v>
      </c>
      <c r="F1519" s="145">
        <v>6.25</v>
      </c>
      <c r="G1519" s="146"/>
      <c r="H1519" s="146"/>
      <c r="I1519" s="147">
        <v>7490748</v>
      </c>
      <c r="J1519" s="148" t="s">
        <v>3240</v>
      </c>
      <c r="K1519" s="146" t="s">
        <v>3241</v>
      </c>
      <c r="M1519" s="147"/>
      <c r="N1519" s="147"/>
      <c r="O1519" s="147"/>
      <c r="P1519" s="147"/>
      <c r="Q1519" s="147"/>
      <c r="R1519" s="147"/>
      <c r="S1519" s="147"/>
      <c r="T1519" s="147"/>
      <c r="U1519" s="147"/>
      <c r="V1519" s="147"/>
      <c r="W1519" s="147"/>
      <c r="X1519" s="147"/>
      <c r="Y1519" s="147"/>
      <c r="Z1519" s="147"/>
      <c r="AA1519" s="147"/>
      <c r="AB1519" s="147"/>
      <c r="AC1519" s="147"/>
      <c r="AD1519" s="147"/>
      <c r="AE1519" s="147"/>
      <c r="AF1519" s="147"/>
      <c r="AG1519" s="147"/>
      <c r="AH1519" s="147"/>
      <c r="AI1519" s="147"/>
      <c r="AJ1519" s="147"/>
      <c r="AK1519" s="147"/>
      <c r="AL1519" s="147"/>
      <c r="AM1519" s="147"/>
      <c r="AN1519" s="147"/>
      <c r="AO1519" s="147"/>
      <c r="AP1519" s="147"/>
      <c r="AQ1519" s="147"/>
      <c r="AR1519" s="147"/>
      <c r="AS1519" s="147"/>
      <c r="AT1519" s="147"/>
      <c r="AU1519" s="147"/>
      <c r="AV1519" s="147"/>
      <c r="AW1519" s="147"/>
      <c r="AX1519" s="147"/>
      <c r="AY1519" s="147"/>
      <c r="AZ1519" s="147"/>
      <c r="BA1519" s="147"/>
      <c r="BB1519" s="147"/>
      <c r="BC1519" s="147"/>
      <c r="BD1519" s="147"/>
      <c r="BE1519" s="147"/>
      <c r="BF1519" s="147"/>
      <c r="BG1519" s="147"/>
      <c r="BH1519" s="147"/>
      <c r="BI1519" s="147"/>
      <c r="BJ1519" s="147"/>
      <c r="BK1519" s="147"/>
      <c r="BL1519" s="147"/>
      <c r="BM1519" s="147"/>
      <c r="BN1519" s="147"/>
      <c r="BO1519" s="147"/>
      <c r="BP1519" s="147"/>
      <c r="BQ1519" s="147"/>
      <c r="BR1519" s="147"/>
      <c r="BS1519" s="147"/>
      <c r="BT1519" s="147"/>
      <c r="BU1519" s="147"/>
      <c r="BV1519" s="147"/>
      <c r="BW1519" s="147"/>
      <c r="BX1519" s="147"/>
      <c r="BY1519" s="147"/>
      <c r="BZ1519" s="147"/>
      <c r="CA1519" s="147"/>
      <c r="CB1519" s="147"/>
      <c r="CC1519" s="147"/>
      <c r="CD1519" s="147"/>
      <c r="CE1519" s="147"/>
      <c r="CF1519" s="147"/>
      <c r="CG1519" s="147"/>
      <c r="CH1519" s="147"/>
      <c r="CI1519" s="147"/>
      <c r="CJ1519" s="147"/>
      <c r="CK1519" s="147"/>
      <c r="CL1519" s="147"/>
      <c r="CM1519" s="147"/>
      <c r="CN1519" s="147"/>
      <c r="CO1519" s="147"/>
      <c r="CP1519" s="147"/>
      <c r="CQ1519" s="147"/>
      <c r="CR1519" s="147"/>
      <c r="CS1519" s="147"/>
      <c r="CT1519" s="147"/>
      <c r="CU1519" s="147"/>
      <c r="CV1519" s="147"/>
      <c r="CW1519" s="147"/>
      <c r="CX1519" s="147"/>
      <c r="CY1519" s="147"/>
      <c r="CZ1519" s="147"/>
      <c r="DA1519" s="147"/>
      <c r="DB1519" s="147"/>
      <c r="DC1519" s="147"/>
      <c r="DD1519" s="147"/>
      <c r="DE1519" s="147"/>
      <c r="DF1519" s="147"/>
      <c r="DG1519" s="147"/>
      <c r="DH1519" s="147"/>
      <c r="DI1519" s="147"/>
      <c r="DJ1519" s="147"/>
      <c r="DK1519" s="147"/>
      <c r="DL1519" s="147"/>
      <c r="DM1519" s="147"/>
      <c r="DN1519" s="147"/>
      <c r="DO1519" s="147"/>
      <c r="DP1519" s="147"/>
      <c r="DQ1519" s="147"/>
      <c r="DR1519" s="147"/>
      <c r="DS1519" s="147"/>
      <c r="DT1519" s="147"/>
      <c r="DU1519" s="147"/>
      <c r="DV1519" s="147"/>
      <c r="DW1519" s="147"/>
      <c r="DX1519" s="147"/>
      <c r="DY1519" s="147"/>
      <c r="DZ1519" s="147"/>
      <c r="EA1519" s="147"/>
      <c r="EB1519" s="147"/>
      <c r="EC1519" s="147"/>
      <c r="ED1519" s="147"/>
      <c r="EE1519" s="147"/>
      <c r="EF1519" s="147"/>
      <c r="EG1519" s="147"/>
      <c r="EH1519" s="147"/>
      <c r="EI1519" s="147"/>
      <c r="EJ1519" s="147"/>
      <c r="EK1519" s="147"/>
      <c r="EL1519" s="147"/>
      <c r="EM1519" s="147"/>
      <c r="EN1519" s="147"/>
      <c r="EO1519" s="147"/>
      <c r="EP1519" s="147"/>
      <c r="EQ1519" s="147"/>
      <c r="ER1519" s="147"/>
      <c r="ES1519" s="147"/>
      <c r="ET1519" s="147"/>
      <c r="EU1519" s="147"/>
      <c r="EV1519" s="147"/>
      <c r="EW1519" s="147"/>
      <c r="EX1519" s="147"/>
      <c r="EY1519" s="147"/>
      <c r="EZ1519" s="147"/>
      <c r="FA1519" s="147"/>
      <c r="FB1519" s="147"/>
      <c r="FC1519" s="147"/>
      <c r="FD1519" s="147"/>
      <c r="FE1519" s="147"/>
      <c r="FF1519" s="147"/>
      <c r="FG1519" s="147"/>
      <c r="FH1519" s="147"/>
      <c r="FI1519" s="147"/>
      <c r="FJ1519" s="147"/>
      <c r="FK1519" s="147"/>
      <c r="FL1519" s="147"/>
      <c r="FM1519" s="147"/>
      <c r="FN1519" s="147"/>
      <c r="FO1519" s="147"/>
      <c r="FP1519" s="147"/>
      <c r="FQ1519" s="147"/>
      <c r="FR1519" s="147"/>
      <c r="FS1519" s="147"/>
      <c r="FT1519" s="147"/>
      <c r="FU1519" s="147"/>
      <c r="FV1519" s="147"/>
      <c r="FW1519" s="147"/>
      <c r="FX1519" s="147"/>
      <c r="FY1519" s="147"/>
      <c r="FZ1519" s="147"/>
      <c r="GA1519" s="147"/>
      <c r="GB1519" s="147"/>
      <c r="GC1519" s="147"/>
      <c r="GD1519" s="147"/>
      <c r="GE1519" s="147"/>
      <c r="GF1519" s="147"/>
      <c r="GG1519" s="147"/>
      <c r="GH1519" s="147"/>
      <c r="GI1519" s="147"/>
      <c r="GJ1519" s="147"/>
      <c r="GK1519" s="147"/>
      <c r="GL1519" s="147"/>
      <c r="GM1519" s="147"/>
      <c r="GN1519" s="147"/>
      <c r="GO1519" s="147"/>
      <c r="GP1519" s="147"/>
      <c r="GQ1519" s="147"/>
      <c r="GR1519" s="147"/>
      <c r="GS1519" s="147"/>
      <c r="GT1519" s="147"/>
      <c r="GU1519" s="147"/>
      <c r="GV1519" s="147"/>
      <c r="GW1519" s="147"/>
      <c r="GX1519" s="147"/>
      <c r="GY1519" s="147"/>
      <c r="GZ1519" s="147"/>
      <c r="HA1519" s="147"/>
      <c r="HB1519" s="147"/>
      <c r="HC1519" s="147"/>
      <c r="HD1519" s="147"/>
      <c r="HE1519" s="147"/>
      <c r="HF1519" s="147"/>
      <c r="HG1519" s="147"/>
      <c r="HH1519" s="147"/>
      <c r="HI1519" s="147"/>
      <c r="HJ1519" s="147"/>
      <c r="HK1519" s="147"/>
      <c r="HL1519" s="147"/>
      <c r="HM1519" s="147"/>
      <c r="HN1519" s="147"/>
      <c r="HO1519" s="147"/>
      <c r="HP1519" s="147"/>
      <c r="HQ1519" s="147"/>
      <c r="HR1519" s="147"/>
      <c r="HS1519" s="147"/>
      <c r="HT1519" s="147"/>
      <c r="HU1519" s="147"/>
      <c r="HV1519" s="147"/>
      <c r="HW1519" s="147"/>
      <c r="HX1519" s="147"/>
      <c r="HY1519" s="147"/>
      <c r="HZ1519" s="147"/>
      <c r="IA1519" s="147"/>
      <c r="IB1519" s="147"/>
      <c r="IC1519" s="147"/>
      <c r="ID1519" s="147"/>
      <c r="IE1519" s="147"/>
      <c r="IF1519" s="147"/>
      <c r="IG1519" s="147"/>
      <c r="IH1519" s="147"/>
      <c r="II1519" s="147"/>
      <c r="IJ1519" s="147"/>
      <c r="IK1519" s="147"/>
      <c r="IL1519" s="147"/>
      <c r="IM1519" s="147"/>
      <c r="IN1519" s="147"/>
      <c r="IO1519" s="147"/>
      <c r="IP1519" s="147"/>
      <c r="IQ1519" s="147"/>
      <c r="IR1519" s="147"/>
      <c r="IS1519" s="147"/>
      <c r="IT1519" s="147"/>
      <c r="IU1519" s="147"/>
      <c r="IV1519" s="147"/>
      <c r="IW1519" s="147"/>
      <c r="IX1519" s="147"/>
      <c r="IY1519" s="147"/>
      <c r="IZ1519" s="147"/>
      <c r="JA1519" s="147"/>
      <c r="JB1519" s="147"/>
      <c r="JC1519" s="147"/>
      <c r="JD1519" s="147"/>
      <c r="JE1519" s="147"/>
      <c r="JF1519" s="147"/>
      <c r="JG1519" s="147"/>
      <c r="JH1519" s="147"/>
      <c r="JI1519" s="147"/>
      <c r="JJ1519" s="147"/>
      <c r="JK1519" s="147"/>
      <c r="JL1519" s="147"/>
      <c r="JM1519" s="147"/>
      <c r="JN1519" s="147"/>
      <c r="JO1519" s="147"/>
      <c r="JP1519" s="147"/>
      <c r="JQ1519" s="147"/>
      <c r="JR1519" s="147"/>
      <c r="JS1519" s="147"/>
      <c r="JT1519" s="147"/>
      <c r="JU1519" s="147"/>
      <c r="JV1519" s="147"/>
      <c r="JW1519" s="147"/>
      <c r="JX1519" s="147"/>
      <c r="JY1519" s="147"/>
      <c r="JZ1519" s="147"/>
      <c r="KA1519" s="147"/>
      <c r="KB1519" s="147"/>
      <c r="KC1519" s="147"/>
      <c r="KD1519" s="147"/>
      <c r="KE1519" s="147"/>
      <c r="KF1519" s="147"/>
      <c r="KG1519" s="147"/>
      <c r="KH1519" s="147"/>
      <c r="KI1519" s="147"/>
      <c r="KJ1519" s="147"/>
      <c r="KK1519" s="147"/>
      <c r="KL1519" s="147"/>
      <c r="KM1519" s="147"/>
      <c r="KN1519" s="147"/>
      <c r="KO1519" s="147"/>
      <c r="KP1519" s="147"/>
      <c r="KQ1519" s="147"/>
      <c r="KR1519" s="147"/>
      <c r="KS1519" s="147"/>
      <c r="KT1519" s="147"/>
      <c r="KU1519" s="147"/>
      <c r="KV1519" s="147"/>
      <c r="KW1519" s="147"/>
      <c r="KX1519" s="147"/>
      <c r="KY1519" s="147"/>
      <c r="KZ1519" s="147"/>
      <c r="LA1519" s="147"/>
      <c r="LB1519" s="147"/>
      <c r="LC1519" s="147"/>
      <c r="LD1519" s="147"/>
      <c r="LE1519" s="147"/>
      <c r="LF1519" s="147"/>
      <c r="LG1519" s="147"/>
      <c r="LH1519" s="147"/>
      <c r="LI1519" s="147"/>
      <c r="LJ1519" s="147"/>
      <c r="LK1519" s="147"/>
      <c r="LL1519" s="147"/>
      <c r="LM1519" s="147"/>
      <c r="LN1519" s="147"/>
      <c r="LO1519" s="147"/>
      <c r="LP1519" s="147"/>
      <c r="LQ1519" s="147"/>
      <c r="LR1519" s="147"/>
      <c r="LS1519" s="147"/>
      <c r="LT1519" s="147"/>
      <c r="LU1519" s="147"/>
      <c r="LV1519" s="147"/>
      <c r="LW1519" s="147"/>
      <c r="LX1519" s="147"/>
      <c r="LY1519" s="147"/>
      <c r="LZ1519" s="147"/>
      <c r="MA1519" s="147"/>
      <c r="MB1519" s="147"/>
      <c r="MC1519" s="147"/>
      <c r="MD1519" s="147"/>
      <c r="ME1519" s="147"/>
      <c r="MF1519" s="147"/>
      <c r="MG1519" s="147"/>
      <c r="MH1519" s="147"/>
      <c r="MI1519" s="147"/>
      <c r="MJ1519" s="147"/>
      <c r="MK1519" s="147"/>
      <c r="ML1519" s="147"/>
      <c r="MM1519" s="147"/>
      <c r="MN1519" s="147"/>
      <c r="MO1519" s="147"/>
      <c r="MP1519" s="147"/>
      <c r="MQ1519" s="147"/>
      <c r="MR1519" s="147"/>
      <c r="MS1519" s="147"/>
      <c r="MT1519" s="147"/>
      <c r="MU1519" s="147"/>
      <c r="MV1519" s="147"/>
      <c r="MW1519" s="147"/>
      <c r="MX1519" s="147"/>
      <c r="MY1519" s="147"/>
      <c r="MZ1519" s="147"/>
      <c r="NA1519" s="147"/>
      <c r="NB1519" s="147"/>
      <c r="NC1519" s="147"/>
      <c r="ND1519" s="147"/>
      <c r="NE1519" s="147"/>
      <c r="NF1519" s="147"/>
      <c r="NG1519" s="147"/>
      <c r="NH1519" s="147"/>
      <c r="NI1519" s="147"/>
      <c r="NJ1519" s="147"/>
      <c r="NK1519" s="147"/>
      <c r="NL1519" s="147"/>
      <c r="NM1519" s="147"/>
      <c r="NN1519" s="147"/>
      <c r="NO1519" s="147"/>
      <c r="NP1519" s="147"/>
      <c r="NQ1519" s="147"/>
      <c r="NR1519" s="147"/>
      <c r="NS1519" s="147"/>
      <c r="NT1519" s="147"/>
      <c r="NU1519" s="147"/>
      <c r="NV1519" s="147"/>
      <c r="NW1519" s="147"/>
      <c r="NX1519" s="147"/>
      <c r="NY1519" s="147"/>
      <c r="NZ1519" s="147"/>
      <c r="OA1519" s="147"/>
      <c r="OB1519" s="147"/>
      <c r="OC1519" s="147"/>
      <c r="OD1519" s="147"/>
      <c r="OE1519" s="147"/>
      <c r="OF1519" s="147"/>
      <c r="OG1519" s="147"/>
      <c r="OH1519" s="147"/>
      <c r="OI1519" s="147"/>
      <c r="OJ1519" s="147"/>
      <c r="OK1519" s="147"/>
      <c r="OL1519" s="147"/>
      <c r="OM1519" s="147"/>
      <c r="ON1519" s="147"/>
      <c r="OO1519" s="147"/>
      <c r="OP1519" s="147"/>
      <c r="OQ1519" s="147"/>
      <c r="OR1519" s="147"/>
      <c r="OS1519" s="147"/>
      <c r="OT1519" s="147"/>
      <c r="OU1519" s="147"/>
      <c r="OV1519" s="147"/>
      <c r="OW1519" s="147"/>
      <c r="OX1519" s="147"/>
      <c r="OY1519" s="147"/>
      <c r="OZ1519" s="147"/>
      <c r="PA1519" s="147"/>
      <c r="PB1519" s="147"/>
      <c r="PC1519" s="147"/>
      <c r="PD1519" s="147"/>
      <c r="PE1519" s="147"/>
      <c r="PF1519" s="147"/>
      <c r="PG1519" s="147"/>
      <c r="PH1519" s="147"/>
      <c r="PI1519" s="147"/>
      <c r="PJ1519" s="147"/>
      <c r="PK1519" s="147"/>
      <c r="PL1519" s="147"/>
      <c r="PM1519" s="147"/>
      <c r="PN1519" s="147"/>
      <c r="PO1519" s="147"/>
      <c r="PP1519" s="147"/>
      <c r="PQ1519" s="147"/>
      <c r="PR1519" s="147"/>
      <c r="PS1519" s="147"/>
      <c r="PT1519" s="147"/>
      <c r="PU1519" s="147"/>
      <c r="PV1519" s="147"/>
      <c r="PW1519" s="147"/>
      <c r="PX1519" s="147"/>
      <c r="PY1519" s="147"/>
      <c r="PZ1519" s="147"/>
      <c r="QA1519" s="147"/>
      <c r="QB1519" s="147"/>
      <c r="QC1519" s="147"/>
      <c r="QD1519" s="147"/>
      <c r="QE1519" s="147"/>
      <c r="QF1519" s="147"/>
      <c r="QG1519" s="147"/>
      <c r="QH1519" s="147"/>
      <c r="QI1519" s="147"/>
      <c r="QJ1519" s="147"/>
      <c r="QK1519" s="147"/>
      <c r="QL1519" s="147"/>
      <c r="QM1519" s="147"/>
      <c r="QN1519" s="147"/>
      <c r="QO1519" s="147"/>
      <c r="QP1519" s="147"/>
      <c r="QQ1519" s="147"/>
      <c r="QR1519" s="147"/>
      <c r="QS1519" s="147"/>
      <c r="QT1519" s="147"/>
      <c r="QU1519" s="147"/>
      <c r="QV1519" s="147"/>
      <c r="QW1519" s="147"/>
      <c r="QX1519" s="147"/>
      <c r="QY1519" s="147"/>
      <c r="QZ1519" s="147"/>
      <c r="RA1519" s="147"/>
      <c r="RB1519" s="147"/>
      <c r="RC1519" s="147"/>
      <c r="RD1519" s="147"/>
      <c r="RE1519" s="147"/>
      <c r="RF1519" s="147"/>
      <c r="RG1519" s="147"/>
      <c r="RH1519" s="147"/>
      <c r="RI1519" s="147"/>
      <c r="RJ1519" s="147"/>
      <c r="RK1519" s="147"/>
      <c r="RL1519" s="147"/>
      <c r="RM1519" s="147"/>
      <c r="RN1519" s="147"/>
      <c r="RO1519" s="147"/>
      <c r="RP1519" s="147"/>
      <c r="RQ1519" s="147"/>
      <c r="RR1519" s="147"/>
      <c r="RS1519" s="147"/>
      <c r="RT1519" s="147"/>
      <c r="RU1519" s="147"/>
      <c r="RV1519" s="147"/>
      <c r="RW1519" s="147"/>
      <c r="RX1519" s="147"/>
      <c r="RY1519" s="147"/>
      <c r="RZ1519" s="147"/>
      <c r="SA1519" s="147"/>
      <c r="SB1519" s="147"/>
      <c r="SC1519" s="147"/>
      <c r="SD1519" s="147"/>
      <c r="SE1519" s="147"/>
      <c r="SF1519" s="147"/>
      <c r="SG1519" s="147"/>
      <c r="SH1519" s="147"/>
      <c r="SI1519" s="147"/>
      <c r="SJ1519" s="147"/>
      <c r="SK1519" s="147"/>
      <c r="SL1519" s="147"/>
      <c r="SM1519" s="147"/>
      <c r="SN1519" s="147"/>
      <c r="SO1519" s="147"/>
      <c r="SP1519" s="147"/>
      <c r="SQ1519" s="147"/>
      <c r="SR1519" s="147"/>
      <c r="SS1519" s="147"/>
      <c r="ST1519" s="147"/>
      <c r="SU1519" s="147"/>
      <c r="SV1519" s="147"/>
      <c r="SW1519" s="147"/>
      <c r="SX1519" s="147"/>
      <c r="SY1519" s="147"/>
      <c r="SZ1519" s="147"/>
      <c r="TA1519" s="147"/>
      <c r="TB1519" s="147"/>
      <c r="TC1519" s="147"/>
      <c r="TD1519" s="147"/>
      <c r="TE1519" s="147"/>
      <c r="TF1519" s="147"/>
      <c r="TG1519" s="147"/>
      <c r="TH1519" s="147"/>
      <c r="TI1519" s="147"/>
      <c r="TJ1519" s="147"/>
      <c r="TK1519" s="147"/>
      <c r="TL1519" s="147"/>
      <c r="TM1519" s="147"/>
      <c r="TN1519" s="147"/>
      <c r="TO1519" s="147"/>
      <c r="TP1519" s="147"/>
      <c r="TQ1519" s="147"/>
      <c r="TR1519" s="147"/>
      <c r="TS1519" s="147"/>
      <c r="TT1519" s="147"/>
      <c r="TU1519" s="147"/>
      <c r="TV1519" s="147"/>
      <c r="TW1519" s="147"/>
      <c r="TX1519" s="147"/>
      <c r="TY1519" s="147"/>
      <c r="TZ1519" s="147"/>
      <c r="UA1519" s="147"/>
      <c r="UB1519" s="147"/>
      <c r="UC1519" s="147"/>
      <c r="UD1519" s="147"/>
      <c r="UE1519" s="147"/>
      <c r="UF1519" s="147"/>
      <c r="UG1519" s="147"/>
      <c r="UH1519" s="147"/>
      <c r="UI1519" s="147"/>
      <c r="UJ1519" s="147"/>
      <c r="UK1519" s="147"/>
      <c r="UL1519" s="147"/>
      <c r="UM1519" s="147"/>
      <c r="UN1519" s="147"/>
      <c r="UO1519" s="147"/>
      <c r="UP1519" s="147"/>
      <c r="UQ1519" s="147"/>
      <c r="UR1519" s="147"/>
      <c r="US1519" s="147"/>
      <c r="UT1519" s="147"/>
      <c r="UU1519" s="147"/>
      <c r="UV1519" s="147"/>
      <c r="UW1519" s="147"/>
      <c r="UX1519" s="147"/>
      <c r="UY1519" s="147"/>
      <c r="UZ1519" s="147"/>
      <c r="VA1519" s="147"/>
      <c r="VB1519" s="147"/>
      <c r="VC1519" s="147"/>
      <c r="VD1519" s="147"/>
      <c r="VE1519" s="147"/>
      <c r="VF1519" s="147"/>
      <c r="VG1519" s="147"/>
      <c r="VH1519" s="147"/>
      <c r="VI1519" s="147"/>
      <c r="VJ1519" s="147"/>
      <c r="VK1519" s="147"/>
      <c r="VL1519" s="147"/>
      <c r="VM1519" s="147"/>
      <c r="VN1519" s="147"/>
      <c r="VO1519" s="147"/>
      <c r="VP1519" s="147"/>
      <c r="VQ1519" s="147"/>
      <c r="VR1519" s="147"/>
      <c r="VS1519" s="147"/>
      <c r="VT1519" s="147"/>
      <c r="VU1519" s="147"/>
      <c r="VV1519" s="147"/>
      <c r="VW1519" s="147"/>
      <c r="VX1519" s="147"/>
      <c r="VY1519" s="147"/>
      <c r="VZ1519" s="147"/>
      <c r="WA1519" s="147"/>
      <c r="WB1519" s="147"/>
      <c r="WC1519" s="147"/>
      <c r="WD1519" s="147"/>
      <c r="WE1519" s="147"/>
      <c r="WF1519" s="147"/>
      <c r="WG1519" s="147"/>
      <c r="WH1519" s="147"/>
      <c r="WI1519" s="147"/>
      <c r="WJ1519" s="147"/>
      <c r="WK1519" s="147"/>
      <c r="WL1519" s="147"/>
      <c r="WM1519" s="147"/>
      <c r="WN1519" s="147"/>
      <c r="WO1519" s="147"/>
      <c r="WP1519" s="147"/>
      <c r="WQ1519" s="147"/>
      <c r="WR1519" s="147"/>
      <c r="WS1519" s="147"/>
      <c r="WT1519" s="147"/>
      <c r="WU1519" s="147"/>
      <c r="WV1519" s="147"/>
      <c r="WW1519" s="147"/>
      <c r="WX1519" s="147"/>
      <c r="WY1519" s="147"/>
      <c r="WZ1519" s="147"/>
      <c r="XA1519" s="147"/>
      <c r="XB1519" s="147"/>
      <c r="XC1519" s="147"/>
      <c r="XD1519" s="147"/>
      <c r="XE1519" s="147"/>
      <c r="XF1519" s="147"/>
      <c r="XG1519" s="147"/>
      <c r="XH1519" s="147"/>
      <c r="XI1519" s="147"/>
      <c r="XJ1519" s="147"/>
      <c r="XK1519" s="147"/>
      <c r="XL1519" s="147"/>
      <c r="XM1519" s="147"/>
      <c r="XN1519" s="147"/>
      <c r="XO1519" s="147"/>
      <c r="XP1519" s="147"/>
      <c r="XQ1519" s="147"/>
      <c r="XR1519" s="147"/>
      <c r="XS1519" s="147"/>
      <c r="XT1519" s="147"/>
      <c r="XU1519" s="147"/>
      <c r="XV1519" s="147"/>
      <c r="XW1519" s="147"/>
      <c r="XX1519" s="147"/>
      <c r="XY1519" s="147"/>
      <c r="XZ1519" s="147"/>
      <c r="YA1519" s="147"/>
      <c r="YB1519" s="147"/>
      <c r="YC1519" s="147"/>
      <c r="YD1519" s="147"/>
      <c r="YE1519" s="147"/>
      <c r="YF1519" s="147"/>
      <c r="YG1519" s="147"/>
      <c r="YH1519" s="147"/>
      <c r="YI1519" s="147"/>
      <c r="YJ1519" s="147"/>
      <c r="YK1519" s="147"/>
      <c r="YL1519" s="147"/>
      <c r="YM1519" s="147"/>
      <c r="YN1519" s="147"/>
      <c r="YO1519" s="147"/>
      <c r="YP1519" s="147"/>
      <c r="YQ1519" s="147"/>
      <c r="YR1519" s="147"/>
      <c r="YS1519" s="147"/>
      <c r="YT1519" s="147"/>
      <c r="YU1519" s="147"/>
      <c r="YV1519" s="147"/>
      <c r="YW1519" s="147"/>
      <c r="YX1519" s="147"/>
      <c r="YY1519" s="147"/>
      <c r="YZ1519" s="147"/>
      <c r="ZA1519" s="147"/>
      <c r="ZB1519" s="147"/>
      <c r="ZC1519" s="147"/>
      <c r="ZD1519" s="147"/>
      <c r="ZE1519" s="147"/>
      <c r="ZF1519" s="147"/>
      <c r="ZG1519" s="147"/>
      <c r="ZH1519" s="147"/>
      <c r="ZI1519" s="147"/>
      <c r="ZJ1519" s="147"/>
      <c r="ZK1519" s="147"/>
      <c r="ZL1519" s="147"/>
      <c r="ZM1519" s="147"/>
      <c r="ZN1519" s="147"/>
      <c r="ZO1519" s="147"/>
      <c r="ZP1519" s="147"/>
      <c r="ZQ1519" s="147"/>
      <c r="ZR1519" s="147"/>
      <c r="ZS1519" s="147"/>
      <c r="ZT1519" s="147"/>
      <c r="ZU1519" s="147"/>
      <c r="ZV1519" s="147"/>
      <c r="ZW1519" s="147"/>
      <c r="ZX1519" s="147"/>
      <c r="ZY1519" s="147"/>
      <c r="ZZ1519" s="147"/>
      <c r="AAA1519" s="147"/>
      <c r="AAB1519" s="147"/>
      <c r="AAC1519" s="147"/>
      <c r="AAD1519" s="147"/>
      <c r="AAE1519" s="147"/>
      <c r="AAF1519" s="147"/>
      <c r="AAG1519" s="147"/>
      <c r="AAH1519" s="147"/>
      <c r="AAI1519" s="147"/>
      <c r="AAJ1519" s="147"/>
      <c r="AAK1519" s="147"/>
      <c r="AAL1519" s="147"/>
      <c r="AAM1519" s="147"/>
      <c r="AAN1519" s="147"/>
      <c r="AAO1519" s="147"/>
      <c r="AAP1519" s="147"/>
      <c r="AAQ1519" s="147"/>
      <c r="AAR1519" s="147"/>
      <c r="AAS1519" s="147"/>
      <c r="AAT1519" s="147"/>
      <c r="AAU1519" s="147"/>
      <c r="AAV1519" s="147"/>
      <c r="AAW1519" s="147"/>
      <c r="AAX1519" s="147"/>
      <c r="AAY1519" s="147"/>
      <c r="AAZ1519" s="147"/>
      <c r="ABA1519" s="147"/>
      <c r="ABB1519" s="147"/>
      <c r="ABC1519" s="147"/>
      <c r="ABD1519" s="147"/>
      <c r="ABE1519" s="147"/>
      <c r="ABF1519" s="147"/>
      <c r="ABG1519" s="147"/>
      <c r="ABH1519" s="147"/>
      <c r="ABI1519" s="147"/>
      <c r="ABJ1519" s="147"/>
      <c r="ABK1519" s="147"/>
      <c r="ABL1519" s="147"/>
      <c r="ABM1519" s="147"/>
      <c r="ABN1519" s="147"/>
      <c r="ABO1519" s="147"/>
      <c r="ABP1519" s="147"/>
      <c r="ABQ1519" s="147"/>
      <c r="ABR1519" s="147"/>
      <c r="ABS1519" s="147"/>
      <c r="ABT1519" s="147"/>
      <c r="ABU1519" s="147"/>
      <c r="ABV1519" s="147"/>
      <c r="ABW1519" s="147"/>
      <c r="ABX1519" s="147"/>
      <c r="ABY1519" s="147"/>
      <c r="ABZ1519" s="147"/>
      <c r="ACA1519" s="147"/>
      <c r="ACB1519" s="147"/>
      <c r="ACC1519" s="147"/>
      <c r="ACD1519" s="147"/>
      <c r="ACE1519" s="147"/>
      <c r="ACF1519" s="147"/>
      <c r="ACG1519" s="147"/>
      <c r="ACH1519" s="147"/>
      <c r="ACI1519" s="147"/>
      <c r="ACJ1519" s="147"/>
      <c r="ACK1519" s="147"/>
      <c r="ACL1519" s="147"/>
      <c r="ACM1519" s="147"/>
      <c r="ACN1519" s="147"/>
      <c r="ACO1519" s="147"/>
      <c r="ACP1519" s="147"/>
      <c r="ACQ1519" s="147"/>
      <c r="ACR1519" s="147"/>
      <c r="ACS1519" s="147"/>
      <c r="ACT1519" s="147"/>
      <c r="ACU1519" s="147"/>
      <c r="ACV1519" s="147"/>
      <c r="ACW1519" s="147"/>
      <c r="ACX1519" s="147"/>
      <c r="ACY1519" s="147"/>
      <c r="ACZ1519" s="147"/>
      <c r="ADA1519" s="147"/>
      <c r="ADB1519" s="147"/>
      <c r="ADC1519" s="147"/>
      <c r="ADD1519" s="147"/>
      <c r="ADE1519" s="147"/>
      <c r="ADF1519" s="147"/>
      <c r="ADG1519" s="147"/>
      <c r="ADH1519" s="147"/>
      <c r="ADI1519" s="147"/>
      <c r="ADJ1519" s="147"/>
      <c r="ADK1519" s="147"/>
      <c r="ADL1519" s="147"/>
      <c r="ADM1519" s="147"/>
      <c r="ADN1519" s="147"/>
      <c r="ADO1519" s="147"/>
      <c r="ADP1519" s="147"/>
      <c r="ADQ1519" s="147"/>
      <c r="ADR1519" s="147"/>
      <c r="ADS1519" s="147"/>
      <c r="ADT1519" s="147"/>
      <c r="ADU1519" s="147"/>
      <c r="ADV1519" s="147"/>
      <c r="ADW1519" s="147"/>
      <c r="ADX1519" s="147"/>
      <c r="ADY1519" s="147"/>
      <c r="ADZ1519" s="147"/>
      <c r="AEA1519" s="147"/>
      <c r="AEB1519" s="147"/>
      <c r="AEC1519" s="147"/>
      <c r="AED1519" s="147"/>
      <c r="AEE1519" s="147"/>
      <c r="AEF1519" s="147"/>
      <c r="AEG1519" s="147"/>
      <c r="AEH1519" s="147"/>
      <c r="AEI1519" s="147"/>
      <c r="AEJ1519" s="147"/>
      <c r="AEK1519" s="147"/>
      <c r="AEL1519" s="147"/>
      <c r="AEM1519" s="147"/>
      <c r="AEN1519" s="147"/>
      <c r="AEO1519" s="147"/>
      <c r="AEP1519" s="147"/>
      <c r="AEQ1519" s="147"/>
      <c r="AER1519" s="147"/>
      <c r="AES1519" s="147"/>
      <c r="AET1519" s="147"/>
      <c r="AEU1519" s="147"/>
      <c r="AEV1519" s="147"/>
      <c r="AEW1519" s="147"/>
      <c r="AEX1519" s="147"/>
      <c r="AEY1519" s="147"/>
      <c r="AEZ1519" s="147"/>
      <c r="AFA1519" s="147"/>
      <c r="AFB1519" s="147"/>
      <c r="AFC1519" s="147"/>
      <c r="AFD1519" s="147"/>
      <c r="AFE1519" s="147"/>
      <c r="AFF1519" s="147"/>
      <c r="AFG1519" s="147"/>
      <c r="AFH1519" s="147"/>
      <c r="AFI1519" s="147"/>
      <c r="AFJ1519" s="147"/>
      <c r="AFK1519" s="147"/>
      <c r="AFL1519" s="147"/>
      <c r="AFM1519" s="147"/>
      <c r="AFN1519" s="147"/>
      <c r="AFO1519" s="147"/>
      <c r="AFP1519" s="147"/>
      <c r="AFQ1519" s="147"/>
      <c r="AFR1519" s="147"/>
      <c r="AFS1519" s="147"/>
      <c r="AFT1519" s="147"/>
      <c r="AFU1519" s="147"/>
      <c r="AFV1519" s="147"/>
      <c r="AFW1519" s="147"/>
      <c r="AFX1519" s="147"/>
      <c r="AFY1519" s="147"/>
      <c r="AFZ1519" s="147"/>
      <c r="AGA1519" s="147"/>
      <c r="AGB1519" s="147"/>
      <c r="AGC1519" s="147"/>
      <c r="AGD1519" s="147"/>
      <c r="AGE1519" s="147"/>
      <c r="AGF1519" s="147"/>
      <c r="AGG1519" s="147"/>
      <c r="AGH1519" s="147"/>
      <c r="AGI1519" s="147"/>
      <c r="AGJ1519" s="147"/>
      <c r="AGK1519" s="147"/>
      <c r="AGL1519" s="147"/>
      <c r="AGM1519" s="147"/>
      <c r="AGN1519" s="147"/>
      <c r="AGO1519" s="147"/>
      <c r="AGP1519" s="147"/>
      <c r="AGQ1519" s="147"/>
      <c r="AGR1519" s="147"/>
      <c r="AGS1519" s="147"/>
      <c r="AGT1519" s="147"/>
      <c r="AGU1519" s="147"/>
      <c r="AGV1519" s="147"/>
      <c r="AGW1519" s="147"/>
      <c r="AGX1519" s="147"/>
      <c r="AGY1519" s="147"/>
      <c r="AGZ1519" s="147"/>
      <c r="AHA1519" s="147"/>
      <c r="AHB1519" s="147"/>
      <c r="AHC1519" s="147"/>
      <c r="AHD1519" s="147"/>
      <c r="AHE1519" s="147"/>
      <c r="AHF1519" s="147"/>
      <c r="AHG1519" s="147"/>
      <c r="AHH1519" s="147"/>
      <c r="AHI1519" s="147"/>
      <c r="AHJ1519" s="147"/>
      <c r="AHK1519" s="147"/>
      <c r="AHL1519" s="147"/>
      <c r="AHM1519" s="147"/>
      <c r="AHN1519" s="147"/>
      <c r="AHO1519" s="147"/>
      <c r="AHP1519" s="147"/>
      <c r="AHQ1519" s="147"/>
      <c r="AHR1519" s="147"/>
      <c r="AHS1519" s="147"/>
      <c r="AHT1519" s="147"/>
      <c r="AHU1519" s="147"/>
      <c r="AHV1519" s="147"/>
      <c r="AHW1519" s="147"/>
      <c r="AHX1519" s="147"/>
      <c r="AHY1519" s="147"/>
      <c r="AHZ1519" s="147"/>
      <c r="AIA1519" s="147"/>
      <c r="AIB1519" s="147"/>
      <c r="AIC1519" s="147"/>
      <c r="AID1519" s="147"/>
      <c r="AIE1519" s="147"/>
      <c r="AIF1519" s="147"/>
      <c r="AIG1519" s="147"/>
      <c r="AIH1519" s="147"/>
      <c r="AII1519" s="147"/>
      <c r="AIJ1519" s="147"/>
      <c r="AIK1519" s="147"/>
      <c r="AIL1519" s="147"/>
      <c r="AIM1519" s="147"/>
      <c r="AIN1519" s="147"/>
      <c r="AIO1519" s="147"/>
      <c r="AIP1519" s="147"/>
      <c r="AIQ1519" s="147"/>
      <c r="AIR1519" s="147"/>
      <c r="AIS1519" s="147"/>
      <c r="AIT1519" s="147"/>
      <c r="AIU1519" s="147"/>
      <c r="AIV1519" s="147"/>
      <c r="AIW1519" s="147"/>
      <c r="AIX1519" s="147"/>
      <c r="AIY1519" s="147"/>
      <c r="AIZ1519" s="147"/>
      <c r="AJA1519" s="147"/>
      <c r="AJB1519" s="147"/>
      <c r="AJC1519" s="147"/>
      <c r="AJD1519" s="147"/>
      <c r="AJE1519" s="147"/>
      <c r="AJF1519" s="147"/>
      <c r="AJG1519" s="147"/>
      <c r="AJH1519" s="147"/>
      <c r="AJI1519" s="147"/>
      <c r="AJJ1519" s="147"/>
      <c r="AJK1519" s="147"/>
      <c r="AJL1519" s="147"/>
      <c r="AJM1519" s="147"/>
      <c r="AJN1519" s="147"/>
      <c r="AJO1519" s="147"/>
      <c r="AJP1519" s="147"/>
      <c r="AJQ1519" s="147"/>
      <c r="AJR1519" s="147"/>
      <c r="AJS1519" s="147"/>
      <c r="AJT1519" s="147"/>
      <c r="AJU1519" s="147"/>
      <c r="AJV1519" s="147"/>
      <c r="AJW1519" s="147"/>
      <c r="AJX1519" s="147"/>
      <c r="AJY1519" s="147"/>
      <c r="AJZ1519" s="147"/>
      <c r="AKA1519" s="147"/>
      <c r="AKB1519" s="147"/>
      <c r="AKC1519" s="147"/>
      <c r="AKD1519" s="147"/>
      <c r="AKE1519" s="147"/>
      <c r="AKF1519" s="147"/>
      <c r="AKG1519" s="147"/>
      <c r="AKH1519" s="147"/>
      <c r="AKI1519" s="147"/>
      <c r="AKJ1519" s="147"/>
      <c r="AKK1519" s="147"/>
      <c r="AKL1519" s="147"/>
      <c r="AKM1519" s="147"/>
      <c r="AKN1519" s="147"/>
      <c r="AKO1519" s="147"/>
      <c r="AKP1519" s="147"/>
      <c r="AKQ1519" s="147"/>
      <c r="AKR1519" s="147"/>
      <c r="AKS1519" s="147"/>
      <c r="AKT1519" s="147"/>
      <c r="AKU1519" s="147"/>
      <c r="AKV1519" s="147"/>
      <c r="AKW1519" s="147"/>
      <c r="AKX1519" s="147"/>
      <c r="AKY1519" s="147"/>
      <c r="AKZ1519" s="147"/>
      <c r="ALA1519" s="147"/>
      <c r="ALB1519" s="147"/>
      <c r="ALC1519" s="147"/>
      <c r="ALD1519" s="147"/>
      <c r="ALE1519" s="147"/>
      <c r="ALF1519" s="147"/>
      <c r="ALG1519" s="147"/>
      <c r="ALH1519" s="147"/>
      <c r="ALI1519" s="147"/>
      <c r="ALJ1519" s="147"/>
      <c r="ALK1519" s="147"/>
      <c r="ALL1519" s="147"/>
      <c r="ALM1519" s="147"/>
      <c r="ALN1519" s="147"/>
      <c r="ALO1519" s="147"/>
      <c r="ALP1519" s="147"/>
      <c r="ALQ1519" s="147"/>
      <c r="ALR1519" s="147"/>
      <c r="ALS1519" s="147"/>
      <c r="ALT1519" s="147"/>
      <c r="ALU1519" s="147"/>
      <c r="ALV1519" s="147"/>
      <c r="ALW1519" s="147"/>
      <c r="ALX1519" s="147"/>
      <c r="ALY1519" s="147"/>
      <c r="ALZ1519" s="147"/>
      <c r="AMA1519" s="147"/>
      <c r="AMB1519" s="147"/>
      <c r="AMC1519" s="147"/>
      <c r="AMD1519" s="147"/>
      <c r="AME1519" s="147"/>
      <c r="AMF1519" s="147"/>
      <c r="AMG1519" s="147"/>
      <c r="AMH1519" s="147"/>
      <c r="AMI1519" s="147"/>
      <c r="AMJ1519" s="147"/>
      <c r="AMK1519" s="147"/>
    </row>
    <row r="1520" spans="1:1025" s="149" customFormat="1">
      <c r="A1520" s="144">
        <v>1658</v>
      </c>
      <c r="B1520" s="144" t="s">
        <v>3262</v>
      </c>
      <c r="C1520" s="144">
        <v>133149</v>
      </c>
      <c r="D1520" s="145">
        <v>-1</v>
      </c>
      <c r="E1520" s="145">
        <v>25</v>
      </c>
      <c r="F1520" s="145">
        <v>6.3</v>
      </c>
      <c r="G1520" s="146"/>
      <c r="H1520" s="146"/>
      <c r="I1520" s="147">
        <v>15035606</v>
      </c>
      <c r="J1520" s="148" t="s">
        <v>2267</v>
      </c>
      <c r="K1520" s="146" t="s">
        <v>3244</v>
      </c>
      <c r="M1520" s="147"/>
      <c r="N1520" s="147"/>
      <c r="O1520" s="147"/>
      <c r="P1520" s="147"/>
      <c r="Q1520" s="147"/>
      <c r="R1520" s="147"/>
      <c r="S1520" s="147"/>
      <c r="T1520" s="147"/>
      <c r="U1520" s="147"/>
      <c r="V1520" s="147"/>
      <c r="W1520" s="147"/>
      <c r="X1520" s="147"/>
      <c r="Y1520" s="147"/>
      <c r="Z1520" s="147"/>
      <c r="AA1520" s="147"/>
      <c r="AB1520" s="147"/>
      <c r="AC1520" s="147"/>
      <c r="AD1520" s="147"/>
      <c r="AE1520" s="147"/>
      <c r="AF1520" s="147"/>
      <c r="AG1520" s="147"/>
      <c r="AH1520" s="147"/>
      <c r="AI1520" s="147"/>
      <c r="AJ1520" s="147"/>
      <c r="AK1520" s="147"/>
      <c r="AL1520" s="147"/>
      <c r="AM1520" s="147"/>
      <c r="AN1520" s="147"/>
      <c r="AO1520" s="147"/>
      <c r="AP1520" s="147"/>
      <c r="AQ1520" s="147"/>
      <c r="AR1520" s="147"/>
      <c r="AS1520" s="147"/>
      <c r="AT1520" s="147"/>
      <c r="AU1520" s="147"/>
      <c r="AV1520" s="147"/>
      <c r="AW1520" s="147"/>
      <c r="AX1520" s="147"/>
      <c r="AY1520" s="147"/>
      <c r="AZ1520" s="147"/>
      <c r="BA1520" s="147"/>
      <c r="BB1520" s="147"/>
      <c r="BC1520" s="147"/>
      <c r="BD1520" s="147"/>
      <c r="BE1520" s="147"/>
      <c r="BF1520" s="147"/>
      <c r="BG1520" s="147"/>
      <c r="BH1520" s="147"/>
      <c r="BI1520" s="147"/>
      <c r="BJ1520" s="147"/>
      <c r="BK1520" s="147"/>
      <c r="BL1520" s="147"/>
      <c r="BM1520" s="147"/>
      <c r="BN1520" s="147"/>
      <c r="BO1520" s="147"/>
      <c r="BP1520" s="147"/>
      <c r="BQ1520" s="147"/>
      <c r="BR1520" s="147"/>
      <c r="BS1520" s="147"/>
      <c r="BT1520" s="147"/>
      <c r="BU1520" s="147"/>
      <c r="BV1520" s="147"/>
      <c r="BW1520" s="147"/>
      <c r="BX1520" s="147"/>
      <c r="BY1520" s="147"/>
      <c r="BZ1520" s="147"/>
      <c r="CA1520" s="147"/>
      <c r="CB1520" s="147"/>
      <c r="CC1520" s="147"/>
      <c r="CD1520" s="147"/>
      <c r="CE1520" s="147"/>
      <c r="CF1520" s="147"/>
      <c r="CG1520" s="147"/>
      <c r="CH1520" s="147"/>
      <c r="CI1520" s="147"/>
      <c r="CJ1520" s="147"/>
      <c r="CK1520" s="147"/>
      <c r="CL1520" s="147"/>
      <c r="CM1520" s="147"/>
      <c r="CN1520" s="147"/>
      <c r="CO1520" s="147"/>
      <c r="CP1520" s="147"/>
      <c r="CQ1520" s="147"/>
      <c r="CR1520" s="147"/>
      <c r="CS1520" s="147"/>
      <c r="CT1520" s="147"/>
      <c r="CU1520" s="147"/>
      <c r="CV1520" s="147"/>
      <c r="CW1520" s="147"/>
      <c r="CX1520" s="147"/>
      <c r="CY1520" s="147"/>
      <c r="CZ1520" s="147"/>
      <c r="DA1520" s="147"/>
      <c r="DB1520" s="147"/>
      <c r="DC1520" s="147"/>
      <c r="DD1520" s="147"/>
      <c r="DE1520" s="147"/>
      <c r="DF1520" s="147"/>
      <c r="DG1520" s="147"/>
      <c r="DH1520" s="147"/>
      <c r="DI1520" s="147"/>
      <c r="DJ1520" s="147"/>
      <c r="DK1520" s="147"/>
      <c r="DL1520" s="147"/>
      <c r="DM1520" s="147"/>
      <c r="DN1520" s="147"/>
      <c r="DO1520" s="147"/>
      <c r="DP1520" s="147"/>
      <c r="DQ1520" s="147"/>
      <c r="DR1520" s="147"/>
      <c r="DS1520" s="147"/>
      <c r="DT1520" s="147"/>
      <c r="DU1520" s="147"/>
      <c r="DV1520" s="147"/>
      <c r="DW1520" s="147"/>
      <c r="DX1520" s="147"/>
      <c r="DY1520" s="147"/>
      <c r="DZ1520" s="147"/>
      <c r="EA1520" s="147"/>
      <c r="EB1520" s="147"/>
      <c r="EC1520" s="147"/>
      <c r="ED1520" s="147"/>
      <c r="EE1520" s="147"/>
      <c r="EF1520" s="147"/>
      <c r="EG1520" s="147"/>
      <c r="EH1520" s="147"/>
      <c r="EI1520" s="147"/>
      <c r="EJ1520" s="147"/>
      <c r="EK1520" s="147"/>
      <c r="EL1520" s="147"/>
      <c r="EM1520" s="147"/>
      <c r="EN1520" s="147"/>
      <c r="EO1520" s="147"/>
      <c r="EP1520" s="147"/>
      <c r="EQ1520" s="147"/>
      <c r="ER1520" s="147"/>
      <c r="ES1520" s="147"/>
      <c r="ET1520" s="147"/>
      <c r="EU1520" s="147"/>
      <c r="EV1520" s="147"/>
      <c r="EW1520" s="147"/>
      <c r="EX1520" s="147"/>
      <c r="EY1520" s="147"/>
      <c r="EZ1520" s="147"/>
      <c r="FA1520" s="147"/>
      <c r="FB1520" s="147"/>
      <c r="FC1520" s="147"/>
      <c r="FD1520" s="147"/>
      <c r="FE1520" s="147"/>
      <c r="FF1520" s="147"/>
      <c r="FG1520" s="147"/>
      <c r="FH1520" s="147"/>
      <c r="FI1520" s="147"/>
      <c r="FJ1520" s="147"/>
      <c r="FK1520" s="147"/>
      <c r="FL1520" s="147"/>
      <c r="FM1520" s="147"/>
      <c r="FN1520" s="147"/>
      <c r="FO1520" s="147"/>
      <c r="FP1520" s="147"/>
      <c r="FQ1520" s="147"/>
      <c r="FR1520" s="147"/>
      <c r="FS1520" s="147"/>
      <c r="FT1520" s="147"/>
      <c r="FU1520" s="147"/>
      <c r="FV1520" s="147"/>
      <c r="FW1520" s="147"/>
      <c r="FX1520" s="147"/>
      <c r="FY1520" s="147"/>
      <c r="FZ1520" s="147"/>
      <c r="GA1520" s="147"/>
      <c r="GB1520" s="147"/>
      <c r="GC1520" s="147"/>
      <c r="GD1520" s="147"/>
      <c r="GE1520" s="147"/>
      <c r="GF1520" s="147"/>
      <c r="GG1520" s="147"/>
      <c r="GH1520" s="147"/>
      <c r="GI1520" s="147"/>
      <c r="GJ1520" s="147"/>
      <c r="GK1520" s="147"/>
      <c r="GL1520" s="147"/>
      <c r="GM1520" s="147"/>
      <c r="GN1520" s="147"/>
      <c r="GO1520" s="147"/>
      <c r="GP1520" s="147"/>
      <c r="GQ1520" s="147"/>
      <c r="GR1520" s="147"/>
      <c r="GS1520" s="147"/>
      <c r="GT1520" s="147"/>
      <c r="GU1520" s="147"/>
      <c r="GV1520" s="147"/>
      <c r="GW1520" s="147"/>
      <c r="GX1520" s="147"/>
      <c r="GY1520" s="147"/>
      <c r="GZ1520" s="147"/>
      <c r="HA1520" s="147"/>
      <c r="HB1520" s="147"/>
      <c r="HC1520" s="147"/>
      <c r="HD1520" s="147"/>
      <c r="HE1520" s="147"/>
      <c r="HF1520" s="147"/>
      <c r="HG1520" s="147"/>
      <c r="HH1520" s="147"/>
      <c r="HI1520" s="147"/>
      <c r="HJ1520" s="147"/>
      <c r="HK1520" s="147"/>
      <c r="HL1520" s="147"/>
      <c r="HM1520" s="147"/>
      <c r="HN1520" s="147"/>
      <c r="HO1520" s="147"/>
      <c r="HP1520" s="147"/>
      <c r="HQ1520" s="147"/>
      <c r="HR1520" s="147"/>
      <c r="HS1520" s="147"/>
      <c r="HT1520" s="147"/>
      <c r="HU1520" s="147"/>
      <c r="HV1520" s="147"/>
      <c r="HW1520" s="147"/>
      <c r="HX1520" s="147"/>
      <c r="HY1520" s="147"/>
      <c r="HZ1520" s="147"/>
      <c r="IA1520" s="147"/>
      <c r="IB1520" s="147"/>
      <c r="IC1520" s="147"/>
      <c r="ID1520" s="147"/>
      <c r="IE1520" s="147"/>
      <c r="IF1520" s="147"/>
      <c r="IG1520" s="147"/>
      <c r="IH1520" s="147"/>
      <c r="II1520" s="147"/>
      <c r="IJ1520" s="147"/>
      <c r="IK1520" s="147"/>
      <c r="IL1520" s="147"/>
      <c r="IM1520" s="147"/>
      <c r="IN1520" s="147"/>
      <c r="IO1520" s="147"/>
      <c r="IP1520" s="147"/>
      <c r="IQ1520" s="147"/>
      <c r="IR1520" s="147"/>
      <c r="IS1520" s="147"/>
      <c r="IT1520" s="147"/>
      <c r="IU1520" s="147"/>
      <c r="IV1520" s="147"/>
      <c r="IW1520" s="147"/>
      <c r="IX1520" s="147"/>
      <c r="IY1520" s="147"/>
      <c r="IZ1520" s="147"/>
      <c r="JA1520" s="147"/>
      <c r="JB1520" s="147"/>
      <c r="JC1520" s="147"/>
      <c r="JD1520" s="147"/>
      <c r="JE1520" s="147"/>
      <c r="JF1520" s="147"/>
      <c r="JG1520" s="147"/>
      <c r="JH1520" s="147"/>
      <c r="JI1520" s="147"/>
      <c r="JJ1520" s="147"/>
      <c r="JK1520" s="147"/>
      <c r="JL1520" s="147"/>
      <c r="JM1520" s="147"/>
      <c r="JN1520" s="147"/>
      <c r="JO1520" s="147"/>
      <c r="JP1520" s="147"/>
      <c r="JQ1520" s="147"/>
      <c r="JR1520" s="147"/>
      <c r="JS1520" s="147"/>
      <c r="JT1520" s="147"/>
      <c r="JU1520" s="147"/>
      <c r="JV1520" s="147"/>
      <c r="JW1520" s="147"/>
      <c r="JX1520" s="147"/>
      <c r="JY1520" s="147"/>
      <c r="JZ1520" s="147"/>
      <c r="KA1520" s="147"/>
      <c r="KB1520" s="147"/>
      <c r="KC1520" s="147"/>
      <c r="KD1520" s="147"/>
      <c r="KE1520" s="147"/>
      <c r="KF1520" s="147"/>
      <c r="KG1520" s="147"/>
      <c r="KH1520" s="147"/>
      <c r="KI1520" s="147"/>
      <c r="KJ1520" s="147"/>
      <c r="KK1520" s="147"/>
      <c r="KL1520" s="147"/>
      <c r="KM1520" s="147"/>
      <c r="KN1520" s="147"/>
      <c r="KO1520" s="147"/>
      <c r="KP1520" s="147"/>
      <c r="KQ1520" s="147"/>
      <c r="KR1520" s="147"/>
      <c r="KS1520" s="147"/>
      <c r="KT1520" s="147"/>
      <c r="KU1520" s="147"/>
      <c r="KV1520" s="147"/>
      <c r="KW1520" s="147"/>
      <c r="KX1520" s="147"/>
      <c r="KY1520" s="147"/>
      <c r="KZ1520" s="147"/>
      <c r="LA1520" s="147"/>
      <c r="LB1520" s="147"/>
      <c r="LC1520" s="147"/>
      <c r="LD1520" s="147"/>
      <c r="LE1520" s="147"/>
      <c r="LF1520" s="147"/>
      <c r="LG1520" s="147"/>
      <c r="LH1520" s="147"/>
      <c r="LI1520" s="147"/>
      <c r="LJ1520" s="147"/>
      <c r="LK1520" s="147"/>
      <c r="LL1520" s="147"/>
      <c r="LM1520" s="147"/>
      <c r="LN1520" s="147"/>
      <c r="LO1520" s="147"/>
      <c r="LP1520" s="147"/>
      <c r="LQ1520" s="147"/>
      <c r="LR1520" s="147"/>
      <c r="LS1520" s="147"/>
      <c r="LT1520" s="147"/>
      <c r="LU1520" s="147"/>
      <c r="LV1520" s="147"/>
      <c r="LW1520" s="147"/>
      <c r="LX1520" s="147"/>
      <c r="LY1520" s="147"/>
      <c r="LZ1520" s="147"/>
      <c r="MA1520" s="147"/>
      <c r="MB1520" s="147"/>
      <c r="MC1520" s="147"/>
      <c r="MD1520" s="147"/>
      <c r="ME1520" s="147"/>
      <c r="MF1520" s="147"/>
      <c r="MG1520" s="147"/>
      <c r="MH1520" s="147"/>
      <c r="MI1520" s="147"/>
      <c r="MJ1520" s="147"/>
      <c r="MK1520" s="147"/>
      <c r="ML1520" s="147"/>
      <c r="MM1520" s="147"/>
      <c r="MN1520" s="147"/>
      <c r="MO1520" s="147"/>
      <c r="MP1520" s="147"/>
      <c r="MQ1520" s="147"/>
      <c r="MR1520" s="147"/>
      <c r="MS1520" s="147"/>
      <c r="MT1520" s="147"/>
      <c r="MU1520" s="147"/>
      <c r="MV1520" s="147"/>
      <c r="MW1520" s="147"/>
      <c r="MX1520" s="147"/>
      <c r="MY1520" s="147"/>
      <c r="MZ1520" s="147"/>
      <c r="NA1520" s="147"/>
      <c r="NB1520" s="147"/>
      <c r="NC1520" s="147"/>
      <c r="ND1520" s="147"/>
      <c r="NE1520" s="147"/>
      <c r="NF1520" s="147"/>
      <c r="NG1520" s="147"/>
      <c r="NH1520" s="147"/>
      <c r="NI1520" s="147"/>
      <c r="NJ1520" s="147"/>
      <c r="NK1520" s="147"/>
      <c r="NL1520" s="147"/>
      <c r="NM1520" s="147"/>
      <c r="NN1520" s="147"/>
      <c r="NO1520" s="147"/>
      <c r="NP1520" s="147"/>
      <c r="NQ1520" s="147"/>
      <c r="NR1520" s="147"/>
      <c r="NS1520" s="147"/>
      <c r="NT1520" s="147"/>
      <c r="NU1520" s="147"/>
      <c r="NV1520" s="147"/>
      <c r="NW1520" s="147"/>
      <c r="NX1520" s="147"/>
      <c r="NY1520" s="147"/>
      <c r="NZ1520" s="147"/>
      <c r="OA1520" s="147"/>
      <c r="OB1520" s="147"/>
      <c r="OC1520" s="147"/>
      <c r="OD1520" s="147"/>
      <c r="OE1520" s="147"/>
      <c r="OF1520" s="147"/>
      <c r="OG1520" s="147"/>
      <c r="OH1520" s="147"/>
      <c r="OI1520" s="147"/>
      <c r="OJ1520" s="147"/>
      <c r="OK1520" s="147"/>
      <c r="OL1520" s="147"/>
      <c r="OM1520" s="147"/>
      <c r="ON1520" s="147"/>
      <c r="OO1520" s="147"/>
      <c r="OP1520" s="147"/>
      <c r="OQ1520" s="147"/>
      <c r="OR1520" s="147"/>
      <c r="OS1520" s="147"/>
      <c r="OT1520" s="147"/>
      <c r="OU1520" s="147"/>
      <c r="OV1520" s="147"/>
      <c r="OW1520" s="147"/>
      <c r="OX1520" s="147"/>
      <c r="OY1520" s="147"/>
      <c r="OZ1520" s="147"/>
      <c r="PA1520" s="147"/>
      <c r="PB1520" s="147"/>
      <c r="PC1520" s="147"/>
      <c r="PD1520" s="147"/>
      <c r="PE1520" s="147"/>
      <c r="PF1520" s="147"/>
      <c r="PG1520" s="147"/>
      <c r="PH1520" s="147"/>
      <c r="PI1520" s="147"/>
      <c r="PJ1520" s="147"/>
      <c r="PK1520" s="147"/>
      <c r="PL1520" s="147"/>
      <c r="PM1520" s="147"/>
      <c r="PN1520" s="147"/>
      <c r="PO1520" s="147"/>
      <c r="PP1520" s="147"/>
      <c r="PQ1520" s="147"/>
      <c r="PR1520" s="147"/>
      <c r="PS1520" s="147"/>
      <c r="PT1520" s="147"/>
      <c r="PU1520" s="147"/>
      <c r="PV1520" s="147"/>
      <c r="PW1520" s="147"/>
      <c r="PX1520" s="147"/>
      <c r="PY1520" s="147"/>
      <c r="PZ1520" s="147"/>
      <c r="QA1520" s="147"/>
      <c r="QB1520" s="147"/>
      <c r="QC1520" s="147"/>
      <c r="QD1520" s="147"/>
      <c r="QE1520" s="147"/>
      <c r="QF1520" s="147"/>
      <c r="QG1520" s="147"/>
      <c r="QH1520" s="147"/>
      <c r="QI1520" s="147"/>
      <c r="QJ1520" s="147"/>
      <c r="QK1520" s="147"/>
      <c r="QL1520" s="147"/>
      <c r="QM1520" s="147"/>
      <c r="QN1520" s="147"/>
      <c r="QO1520" s="147"/>
      <c r="QP1520" s="147"/>
      <c r="QQ1520" s="147"/>
      <c r="QR1520" s="147"/>
      <c r="QS1520" s="147"/>
      <c r="QT1520" s="147"/>
      <c r="QU1520" s="147"/>
      <c r="QV1520" s="147"/>
      <c r="QW1520" s="147"/>
      <c r="QX1520" s="147"/>
      <c r="QY1520" s="147"/>
      <c r="QZ1520" s="147"/>
      <c r="RA1520" s="147"/>
      <c r="RB1520" s="147"/>
      <c r="RC1520" s="147"/>
      <c r="RD1520" s="147"/>
      <c r="RE1520" s="147"/>
      <c r="RF1520" s="147"/>
      <c r="RG1520" s="147"/>
      <c r="RH1520" s="147"/>
      <c r="RI1520" s="147"/>
      <c r="RJ1520" s="147"/>
      <c r="RK1520" s="147"/>
      <c r="RL1520" s="147"/>
      <c r="RM1520" s="147"/>
      <c r="RN1520" s="147"/>
      <c r="RO1520" s="147"/>
      <c r="RP1520" s="147"/>
      <c r="RQ1520" s="147"/>
      <c r="RR1520" s="147"/>
      <c r="RS1520" s="147"/>
      <c r="RT1520" s="147"/>
      <c r="RU1520" s="147"/>
      <c r="RV1520" s="147"/>
      <c r="RW1520" s="147"/>
      <c r="RX1520" s="147"/>
      <c r="RY1520" s="147"/>
      <c r="RZ1520" s="147"/>
      <c r="SA1520" s="147"/>
      <c r="SB1520" s="147"/>
      <c r="SC1520" s="147"/>
      <c r="SD1520" s="147"/>
      <c r="SE1520" s="147"/>
      <c r="SF1520" s="147"/>
      <c r="SG1520" s="147"/>
      <c r="SH1520" s="147"/>
      <c r="SI1520" s="147"/>
      <c r="SJ1520" s="147"/>
      <c r="SK1520" s="147"/>
      <c r="SL1520" s="147"/>
      <c r="SM1520" s="147"/>
      <c r="SN1520" s="147"/>
      <c r="SO1520" s="147"/>
      <c r="SP1520" s="147"/>
      <c r="SQ1520" s="147"/>
      <c r="SR1520" s="147"/>
      <c r="SS1520" s="147"/>
      <c r="ST1520" s="147"/>
      <c r="SU1520" s="147"/>
      <c r="SV1520" s="147"/>
      <c r="SW1520" s="147"/>
      <c r="SX1520" s="147"/>
      <c r="SY1520" s="147"/>
      <c r="SZ1520" s="147"/>
      <c r="TA1520" s="147"/>
      <c r="TB1520" s="147"/>
      <c r="TC1520" s="147"/>
      <c r="TD1520" s="147"/>
      <c r="TE1520" s="147"/>
      <c r="TF1520" s="147"/>
      <c r="TG1520" s="147"/>
      <c r="TH1520" s="147"/>
      <c r="TI1520" s="147"/>
      <c r="TJ1520" s="147"/>
      <c r="TK1520" s="147"/>
      <c r="TL1520" s="147"/>
      <c r="TM1520" s="147"/>
      <c r="TN1520" s="147"/>
      <c r="TO1520" s="147"/>
      <c r="TP1520" s="147"/>
      <c r="TQ1520" s="147"/>
      <c r="TR1520" s="147"/>
      <c r="TS1520" s="147"/>
      <c r="TT1520" s="147"/>
      <c r="TU1520" s="147"/>
      <c r="TV1520" s="147"/>
      <c r="TW1520" s="147"/>
      <c r="TX1520" s="147"/>
      <c r="TY1520" s="147"/>
      <c r="TZ1520" s="147"/>
      <c r="UA1520" s="147"/>
      <c r="UB1520" s="147"/>
      <c r="UC1520" s="147"/>
      <c r="UD1520" s="147"/>
      <c r="UE1520" s="147"/>
      <c r="UF1520" s="147"/>
      <c r="UG1520" s="147"/>
      <c r="UH1520" s="147"/>
      <c r="UI1520" s="147"/>
      <c r="UJ1520" s="147"/>
      <c r="UK1520" s="147"/>
      <c r="UL1520" s="147"/>
      <c r="UM1520" s="147"/>
      <c r="UN1520" s="147"/>
      <c r="UO1520" s="147"/>
      <c r="UP1520" s="147"/>
      <c r="UQ1520" s="147"/>
      <c r="UR1520" s="147"/>
      <c r="US1520" s="147"/>
      <c r="UT1520" s="147"/>
      <c r="UU1520" s="147"/>
      <c r="UV1520" s="147"/>
      <c r="UW1520" s="147"/>
      <c r="UX1520" s="147"/>
      <c r="UY1520" s="147"/>
      <c r="UZ1520" s="147"/>
      <c r="VA1520" s="147"/>
      <c r="VB1520" s="147"/>
      <c r="VC1520" s="147"/>
      <c r="VD1520" s="147"/>
      <c r="VE1520" s="147"/>
      <c r="VF1520" s="147"/>
      <c r="VG1520" s="147"/>
      <c r="VH1520" s="147"/>
      <c r="VI1520" s="147"/>
      <c r="VJ1520" s="147"/>
      <c r="VK1520" s="147"/>
      <c r="VL1520" s="147"/>
      <c r="VM1520" s="147"/>
      <c r="VN1520" s="147"/>
      <c r="VO1520" s="147"/>
      <c r="VP1520" s="147"/>
      <c r="VQ1520" s="147"/>
      <c r="VR1520" s="147"/>
      <c r="VS1520" s="147"/>
      <c r="VT1520" s="147"/>
      <c r="VU1520" s="147"/>
      <c r="VV1520" s="147"/>
      <c r="VW1520" s="147"/>
      <c r="VX1520" s="147"/>
      <c r="VY1520" s="147"/>
      <c r="VZ1520" s="147"/>
      <c r="WA1520" s="147"/>
      <c r="WB1520" s="147"/>
      <c r="WC1520" s="147"/>
      <c r="WD1520" s="147"/>
      <c r="WE1520" s="147"/>
      <c r="WF1520" s="147"/>
      <c r="WG1520" s="147"/>
      <c r="WH1520" s="147"/>
      <c r="WI1520" s="147"/>
      <c r="WJ1520" s="147"/>
      <c r="WK1520" s="147"/>
      <c r="WL1520" s="147"/>
      <c r="WM1520" s="147"/>
      <c r="WN1520" s="147"/>
      <c r="WO1520" s="147"/>
      <c r="WP1520" s="147"/>
      <c r="WQ1520" s="147"/>
      <c r="WR1520" s="147"/>
      <c r="WS1520" s="147"/>
      <c r="WT1520" s="147"/>
      <c r="WU1520" s="147"/>
      <c r="WV1520" s="147"/>
      <c r="WW1520" s="147"/>
      <c r="WX1520" s="147"/>
      <c r="WY1520" s="147"/>
      <c r="WZ1520" s="147"/>
      <c r="XA1520" s="147"/>
      <c r="XB1520" s="147"/>
      <c r="XC1520" s="147"/>
      <c r="XD1520" s="147"/>
      <c r="XE1520" s="147"/>
      <c r="XF1520" s="147"/>
      <c r="XG1520" s="147"/>
      <c r="XH1520" s="147"/>
      <c r="XI1520" s="147"/>
      <c r="XJ1520" s="147"/>
      <c r="XK1520" s="147"/>
      <c r="XL1520" s="147"/>
      <c r="XM1520" s="147"/>
      <c r="XN1520" s="147"/>
      <c r="XO1520" s="147"/>
      <c r="XP1520" s="147"/>
      <c r="XQ1520" s="147"/>
      <c r="XR1520" s="147"/>
      <c r="XS1520" s="147"/>
      <c r="XT1520" s="147"/>
      <c r="XU1520" s="147"/>
      <c r="XV1520" s="147"/>
      <c r="XW1520" s="147"/>
      <c r="XX1520" s="147"/>
      <c r="XY1520" s="147"/>
      <c r="XZ1520" s="147"/>
      <c r="YA1520" s="147"/>
      <c r="YB1520" s="147"/>
      <c r="YC1520" s="147"/>
      <c r="YD1520" s="147"/>
      <c r="YE1520" s="147"/>
      <c r="YF1520" s="147"/>
      <c r="YG1520" s="147"/>
      <c r="YH1520" s="147"/>
      <c r="YI1520" s="147"/>
      <c r="YJ1520" s="147"/>
      <c r="YK1520" s="147"/>
      <c r="YL1520" s="147"/>
      <c r="YM1520" s="147"/>
      <c r="YN1520" s="147"/>
      <c r="YO1520" s="147"/>
      <c r="YP1520" s="147"/>
      <c r="YQ1520" s="147"/>
      <c r="YR1520" s="147"/>
      <c r="YS1520" s="147"/>
      <c r="YT1520" s="147"/>
      <c r="YU1520" s="147"/>
      <c r="YV1520" s="147"/>
      <c r="YW1520" s="147"/>
      <c r="YX1520" s="147"/>
      <c r="YY1520" s="147"/>
      <c r="YZ1520" s="147"/>
      <c r="ZA1520" s="147"/>
      <c r="ZB1520" s="147"/>
      <c r="ZC1520" s="147"/>
      <c r="ZD1520" s="147"/>
      <c r="ZE1520" s="147"/>
      <c r="ZF1520" s="147"/>
      <c r="ZG1520" s="147"/>
      <c r="ZH1520" s="147"/>
      <c r="ZI1520" s="147"/>
      <c r="ZJ1520" s="147"/>
      <c r="ZK1520" s="147"/>
      <c r="ZL1520" s="147"/>
      <c r="ZM1520" s="147"/>
      <c r="ZN1520" s="147"/>
      <c r="ZO1520" s="147"/>
      <c r="ZP1520" s="147"/>
      <c r="ZQ1520" s="147"/>
      <c r="ZR1520" s="147"/>
      <c r="ZS1520" s="147"/>
      <c r="ZT1520" s="147"/>
      <c r="ZU1520" s="147"/>
      <c r="ZV1520" s="147"/>
      <c r="ZW1520" s="147"/>
      <c r="ZX1520" s="147"/>
      <c r="ZY1520" s="147"/>
      <c r="ZZ1520" s="147"/>
      <c r="AAA1520" s="147"/>
      <c r="AAB1520" s="147"/>
      <c r="AAC1520" s="147"/>
      <c r="AAD1520" s="147"/>
      <c r="AAE1520" s="147"/>
      <c r="AAF1520" s="147"/>
      <c r="AAG1520" s="147"/>
      <c r="AAH1520" s="147"/>
      <c r="AAI1520" s="147"/>
      <c r="AAJ1520" s="147"/>
      <c r="AAK1520" s="147"/>
      <c r="AAL1520" s="147"/>
      <c r="AAM1520" s="147"/>
      <c r="AAN1520" s="147"/>
      <c r="AAO1520" s="147"/>
      <c r="AAP1520" s="147"/>
      <c r="AAQ1520" s="147"/>
      <c r="AAR1520" s="147"/>
      <c r="AAS1520" s="147"/>
      <c r="AAT1520" s="147"/>
      <c r="AAU1520" s="147"/>
      <c r="AAV1520" s="147"/>
      <c r="AAW1520" s="147"/>
      <c r="AAX1520" s="147"/>
      <c r="AAY1520" s="147"/>
      <c r="AAZ1520" s="147"/>
      <c r="ABA1520" s="147"/>
      <c r="ABB1520" s="147"/>
      <c r="ABC1520" s="147"/>
      <c r="ABD1520" s="147"/>
      <c r="ABE1520" s="147"/>
      <c r="ABF1520" s="147"/>
      <c r="ABG1520" s="147"/>
      <c r="ABH1520" s="147"/>
      <c r="ABI1520" s="147"/>
      <c r="ABJ1520" s="147"/>
      <c r="ABK1520" s="147"/>
      <c r="ABL1520" s="147"/>
      <c r="ABM1520" s="147"/>
      <c r="ABN1520" s="147"/>
      <c r="ABO1520" s="147"/>
      <c r="ABP1520" s="147"/>
      <c r="ABQ1520" s="147"/>
      <c r="ABR1520" s="147"/>
      <c r="ABS1520" s="147"/>
      <c r="ABT1520" s="147"/>
      <c r="ABU1520" s="147"/>
      <c r="ABV1520" s="147"/>
      <c r="ABW1520" s="147"/>
      <c r="ABX1520" s="147"/>
      <c r="ABY1520" s="147"/>
      <c r="ABZ1520" s="147"/>
      <c r="ACA1520" s="147"/>
      <c r="ACB1520" s="147"/>
      <c r="ACC1520" s="147"/>
      <c r="ACD1520" s="147"/>
      <c r="ACE1520" s="147"/>
      <c r="ACF1520" s="147"/>
      <c r="ACG1520" s="147"/>
      <c r="ACH1520" s="147"/>
      <c r="ACI1520" s="147"/>
      <c r="ACJ1520" s="147"/>
      <c r="ACK1520" s="147"/>
      <c r="ACL1520" s="147"/>
      <c r="ACM1520" s="147"/>
      <c r="ACN1520" s="147"/>
      <c r="ACO1520" s="147"/>
      <c r="ACP1520" s="147"/>
      <c r="ACQ1520" s="147"/>
      <c r="ACR1520" s="147"/>
      <c r="ACS1520" s="147"/>
      <c r="ACT1520" s="147"/>
      <c r="ACU1520" s="147"/>
      <c r="ACV1520" s="147"/>
      <c r="ACW1520" s="147"/>
      <c r="ACX1520" s="147"/>
      <c r="ACY1520" s="147"/>
      <c r="ACZ1520" s="147"/>
      <c r="ADA1520" s="147"/>
      <c r="ADB1520" s="147"/>
      <c r="ADC1520" s="147"/>
      <c r="ADD1520" s="147"/>
      <c r="ADE1520" s="147"/>
      <c r="ADF1520" s="147"/>
      <c r="ADG1520" s="147"/>
      <c r="ADH1520" s="147"/>
      <c r="ADI1520" s="147"/>
      <c r="ADJ1520" s="147"/>
      <c r="ADK1520" s="147"/>
      <c r="ADL1520" s="147"/>
      <c r="ADM1520" s="147"/>
      <c r="ADN1520" s="147"/>
      <c r="ADO1520" s="147"/>
      <c r="ADP1520" s="147"/>
      <c r="ADQ1520" s="147"/>
      <c r="ADR1520" s="147"/>
      <c r="ADS1520" s="147"/>
      <c r="ADT1520" s="147"/>
      <c r="ADU1520" s="147"/>
      <c r="ADV1520" s="147"/>
      <c r="ADW1520" s="147"/>
      <c r="ADX1520" s="147"/>
      <c r="ADY1520" s="147"/>
      <c r="ADZ1520" s="147"/>
      <c r="AEA1520" s="147"/>
      <c r="AEB1520" s="147"/>
      <c r="AEC1520" s="147"/>
      <c r="AED1520" s="147"/>
      <c r="AEE1520" s="147"/>
      <c r="AEF1520" s="147"/>
      <c r="AEG1520" s="147"/>
      <c r="AEH1520" s="147"/>
      <c r="AEI1520" s="147"/>
      <c r="AEJ1520" s="147"/>
      <c r="AEK1520" s="147"/>
      <c r="AEL1520" s="147"/>
      <c r="AEM1520" s="147"/>
      <c r="AEN1520" s="147"/>
      <c r="AEO1520" s="147"/>
      <c r="AEP1520" s="147"/>
      <c r="AEQ1520" s="147"/>
      <c r="AER1520" s="147"/>
      <c r="AES1520" s="147"/>
      <c r="AET1520" s="147"/>
      <c r="AEU1520" s="147"/>
      <c r="AEV1520" s="147"/>
      <c r="AEW1520" s="147"/>
      <c r="AEX1520" s="147"/>
      <c r="AEY1520" s="147"/>
      <c r="AEZ1520" s="147"/>
      <c r="AFA1520" s="147"/>
      <c r="AFB1520" s="147"/>
      <c r="AFC1520" s="147"/>
      <c r="AFD1520" s="147"/>
      <c r="AFE1520" s="147"/>
      <c r="AFF1520" s="147"/>
      <c r="AFG1520" s="147"/>
      <c r="AFH1520" s="147"/>
      <c r="AFI1520" s="147"/>
      <c r="AFJ1520" s="147"/>
      <c r="AFK1520" s="147"/>
      <c r="AFL1520" s="147"/>
      <c r="AFM1520" s="147"/>
      <c r="AFN1520" s="147"/>
      <c r="AFO1520" s="147"/>
      <c r="AFP1520" s="147"/>
      <c r="AFQ1520" s="147"/>
      <c r="AFR1520" s="147"/>
      <c r="AFS1520" s="147"/>
      <c r="AFT1520" s="147"/>
      <c r="AFU1520" s="147"/>
      <c r="AFV1520" s="147"/>
      <c r="AFW1520" s="147"/>
      <c r="AFX1520" s="147"/>
      <c r="AFY1520" s="147"/>
      <c r="AFZ1520" s="147"/>
      <c r="AGA1520" s="147"/>
      <c r="AGB1520" s="147"/>
      <c r="AGC1520" s="147"/>
      <c r="AGD1520" s="147"/>
      <c r="AGE1520" s="147"/>
      <c r="AGF1520" s="147"/>
      <c r="AGG1520" s="147"/>
      <c r="AGH1520" s="147"/>
      <c r="AGI1520" s="147"/>
      <c r="AGJ1520" s="147"/>
      <c r="AGK1520" s="147"/>
      <c r="AGL1520" s="147"/>
      <c r="AGM1520" s="147"/>
      <c r="AGN1520" s="147"/>
      <c r="AGO1520" s="147"/>
      <c r="AGP1520" s="147"/>
      <c r="AGQ1520" s="147"/>
      <c r="AGR1520" s="147"/>
      <c r="AGS1520" s="147"/>
      <c r="AGT1520" s="147"/>
      <c r="AGU1520" s="147"/>
      <c r="AGV1520" s="147"/>
      <c r="AGW1520" s="147"/>
      <c r="AGX1520" s="147"/>
      <c r="AGY1520" s="147"/>
      <c r="AGZ1520" s="147"/>
      <c r="AHA1520" s="147"/>
      <c r="AHB1520" s="147"/>
      <c r="AHC1520" s="147"/>
      <c r="AHD1520" s="147"/>
      <c r="AHE1520" s="147"/>
      <c r="AHF1520" s="147"/>
      <c r="AHG1520" s="147"/>
      <c r="AHH1520" s="147"/>
      <c r="AHI1520" s="147"/>
      <c r="AHJ1520" s="147"/>
      <c r="AHK1520" s="147"/>
      <c r="AHL1520" s="147"/>
      <c r="AHM1520" s="147"/>
      <c r="AHN1520" s="147"/>
      <c r="AHO1520" s="147"/>
      <c r="AHP1520" s="147"/>
      <c r="AHQ1520" s="147"/>
      <c r="AHR1520" s="147"/>
      <c r="AHS1520" s="147"/>
      <c r="AHT1520" s="147"/>
      <c r="AHU1520" s="147"/>
      <c r="AHV1520" s="147"/>
      <c r="AHW1520" s="147"/>
      <c r="AHX1520" s="147"/>
      <c r="AHY1520" s="147"/>
      <c r="AHZ1520" s="147"/>
      <c r="AIA1520" s="147"/>
      <c r="AIB1520" s="147"/>
      <c r="AIC1520" s="147"/>
      <c r="AID1520" s="147"/>
      <c r="AIE1520" s="147"/>
      <c r="AIF1520" s="147"/>
      <c r="AIG1520" s="147"/>
      <c r="AIH1520" s="147"/>
      <c r="AII1520" s="147"/>
      <c r="AIJ1520" s="147"/>
      <c r="AIK1520" s="147"/>
      <c r="AIL1520" s="147"/>
      <c r="AIM1520" s="147"/>
      <c r="AIN1520" s="147"/>
      <c r="AIO1520" s="147"/>
      <c r="AIP1520" s="147"/>
      <c r="AIQ1520" s="147"/>
      <c r="AIR1520" s="147"/>
      <c r="AIS1520" s="147"/>
      <c r="AIT1520" s="147"/>
      <c r="AIU1520" s="147"/>
      <c r="AIV1520" s="147"/>
      <c r="AIW1520" s="147"/>
      <c r="AIX1520" s="147"/>
      <c r="AIY1520" s="147"/>
      <c r="AIZ1520" s="147"/>
      <c r="AJA1520" s="147"/>
      <c r="AJB1520" s="147"/>
      <c r="AJC1520" s="147"/>
      <c r="AJD1520" s="147"/>
      <c r="AJE1520" s="147"/>
      <c r="AJF1520" s="147"/>
      <c r="AJG1520" s="147"/>
      <c r="AJH1520" s="147"/>
      <c r="AJI1520" s="147"/>
      <c r="AJJ1520" s="147"/>
      <c r="AJK1520" s="147"/>
      <c r="AJL1520" s="147"/>
      <c r="AJM1520" s="147"/>
      <c r="AJN1520" s="147"/>
      <c r="AJO1520" s="147"/>
      <c r="AJP1520" s="147"/>
      <c r="AJQ1520" s="147"/>
      <c r="AJR1520" s="147"/>
      <c r="AJS1520" s="147"/>
      <c r="AJT1520" s="147"/>
      <c r="AJU1520" s="147"/>
      <c r="AJV1520" s="147"/>
      <c r="AJW1520" s="147"/>
      <c r="AJX1520" s="147"/>
      <c r="AJY1520" s="147"/>
      <c r="AJZ1520" s="147"/>
      <c r="AKA1520" s="147"/>
      <c r="AKB1520" s="147"/>
      <c r="AKC1520" s="147"/>
      <c r="AKD1520" s="147"/>
      <c r="AKE1520" s="147"/>
      <c r="AKF1520" s="147"/>
      <c r="AKG1520" s="147"/>
      <c r="AKH1520" s="147"/>
      <c r="AKI1520" s="147"/>
      <c r="AKJ1520" s="147"/>
      <c r="AKK1520" s="147"/>
      <c r="AKL1520" s="147"/>
      <c r="AKM1520" s="147"/>
      <c r="AKN1520" s="147"/>
      <c r="AKO1520" s="147"/>
      <c r="AKP1520" s="147"/>
      <c r="AKQ1520" s="147"/>
      <c r="AKR1520" s="147"/>
      <c r="AKS1520" s="147"/>
      <c r="AKT1520" s="147"/>
      <c r="AKU1520" s="147"/>
      <c r="AKV1520" s="147"/>
      <c r="AKW1520" s="147"/>
      <c r="AKX1520" s="147"/>
      <c r="AKY1520" s="147"/>
      <c r="AKZ1520" s="147"/>
      <c r="ALA1520" s="147"/>
      <c r="ALB1520" s="147"/>
      <c r="ALC1520" s="147"/>
      <c r="ALD1520" s="147"/>
      <c r="ALE1520" s="147"/>
      <c r="ALF1520" s="147"/>
      <c r="ALG1520" s="147"/>
      <c r="ALH1520" s="147"/>
      <c r="ALI1520" s="147"/>
      <c r="ALJ1520" s="147"/>
      <c r="ALK1520" s="147"/>
      <c r="ALL1520" s="147"/>
      <c r="ALM1520" s="147"/>
      <c r="ALN1520" s="147"/>
      <c r="ALO1520" s="147"/>
      <c r="ALP1520" s="147"/>
      <c r="ALQ1520" s="147"/>
      <c r="ALR1520" s="147"/>
      <c r="ALS1520" s="147"/>
      <c r="ALT1520" s="147"/>
      <c r="ALU1520" s="147"/>
      <c r="ALV1520" s="147"/>
      <c r="ALW1520" s="147"/>
      <c r="ALX1520" s="147"/>
      <c r="ALY1520" s="147"/>
      <c r="ALZ1520" s="147"/>
      <c r="AMA1520" s="147"/>
      <c r="AMB1520" s="147"/>
      <c r="AMC1520" s="147"/>
      <c r="AMD1520" s="147"/>
      <c r="AME1520" s="147"/>
      <c r="AMF1520" s="147"/>
      <c r="AMG1520" s="147"/>
      <c r="AMH1520" s="147"/>
      <c r="AMI1520" s="147"/>
      <c r="AMJ1520" s="147"/>
      <c r="AMK1520" s="147"/>
    </row>
    <row r="1521" spans="1:1025" s="149" customFormat="1">
      <c r="A1521" s="144">
        <v>1639</v>
      </c>
      <c r="B1521" s="144" t="s">
        <v>3263</v>
      </c>
      <c r="C1521" s="144">
        <v>118595805</v>
      </c>
      <c r="D1521" s="145">
        <v>-0.95</v>
      </c>
      <c r="E1521" s="145">
        <v>25</v>
      </c>
      <c r="F1521" s="145">
        <v>5</v>
      </c>
      <c r="G1521" s="146"/>
      <c r="H1521" s="146"/>
      <c r="I1521" s="147">
        <v>10423259</v>
      </c>
      <c r="J1521" s="148" t="s">
        <v>3264</v>
      </c>
      <c r="K1521" s="146" t="s">
        <v>3265</v>
      </c>
      <c r="M1521" s="147"/>
      <c r="N1521" s="147"/>
      <c r="O1521" s="147"/>
      <c r="P1521" s="147"/>
      <c r="Q1521" s="147"/>
      <c r="R1521" s="147"/>
      <c r="S1521" s="147"/>
      <c r="T1521" s="147"/>
      <c r="U1521" s="147"/>
      <c r="V1521" s="147"/>
      <c r="W1521" s="147"/>
      <c r="X1521" s="147"/>
      <c r="Y1521" s="147"/>
      <c r="Z1521" s="147"/>
      <c r="AA1521" s="147"/>
      <c r="AB1521" s="147"/>
      <c r="AC1521" s="147"/>
      <c r="AD1521" s="147"/>
      <c r="AE1521" s="147"/>
      <c r="AF1521" s="147"/>
      <c r="AG1521" s="147"/>
      <c r="AH1521" s="147"/>
      <c r="AI1521" s="147"/>
      <c r="AJ1521" s="147"/>
      <c r="AK1521" s="147"/>
      <c r="AL1521" s="147"/>
      <c r="AM1521" s="147"/>
      <c r="AN1521" s="147"/>
      <c r="AO1521" s="147"/>
      <c r="AP1521" s="147"/>
      <c r="AQ1521" s="147"/>
      <c r="AR1521" s="147"/>
      <c r="AS1521" s="147"/>
      <c r="AT1521" s="147"/>
      <c r="AU1521" s="147"/>
      <c r="AV1521" s="147"/>
      <c r="AW1521" s="147"/>
      <c r="AX1521" s="147"/>
      <c r="AY1521" s="147"/>
      <c r="AZ1521" s="147"/>
      <c r="BA1521" s="147"/>
      <c r="BB1521" s="147"/>
      <c r="BC1521" s="147"/>
      <c r="BD1521" s="147"/>
      <c r="BE1521" s="147"/>
      <c r="BF1521" s="147"/>
      <c r="BG1521" s="147"/>
      <c r="BH1521" s="147"/>
      <c r="BI1521" s="147"/>
      <c r="BJ1521" s="147"/>
      <c r="BK1521" s="147"/>
      <c r="BL1521" s="147"/>
      <c r="BM1521" s="147"/>
      <c r="BN1521" s="147"/>
      <c r="BO1521" s="147"/>
      <c r="BP1521" s="147"/>
      <c r="BQ1521" s="147"/>
      <c r="BR1521" s="147"/>
      <c r="BS1521" s="147"/>
      <c r="BT1521" s="147"/>
      <c r="BU1521" s="147"/>
      <c r="BV1521" s="147"/>
      <c r="BW1521" s="147"/>
      <c r="BX1521" s="147"/>
      <c r="BY1521" s="147"/>
      <c r="BZ1521" s="147"/>
      <c r="CA1521" s="147"/>
      <c r="CB1521" s="147"/>
      <c r="CC1521" s="147"/>
      <c r="CD1521" s="147"/>
      <c r="CE1521" s="147"/>
      <c r="CF1521" s="147"/>
      <c r="CG1521" s="147"/>
      <c r="CH1521" s="147"/>
      <c r="CI1521" s="147"/>
      <c r="CJ1521" s="147"/>
      <c r="CK1521" s="147"/>
      <c r="CL1521" s="147"/>
      <c r="CM1521" s="147"/>
      <c r="CN1521" s="147"/>
      <c r="CO1521" s="147"/>
      <c r="CP1521" s="147"/>
      <c r="CQ1521" s="147"/>
      <c r="CR1521" s="147"/>
      <c r="CS1521" s="147"/>
      <c r="CT1521" s="147"/>
      <c r="CU1521" s="147"/>
      <c r="CV1521" s="147"/>
      <c r="CW1521" s="147"/>
      <c r="CX1521" s="147"/>
      <c r="CY1521" s="147"/>
      <c r="CZ1521" s="147"/>
      <c r="DA1521" s="147"/>
      <c r="DB1521" s="147"/>
      <c r="DC1521" s="147"/>
      <c r="DD1521" s="147"/>
      <c r="DE1521" s="147"/>
      <c r="DF1521" s="147"/>
      <c r="DG1521" s="147"/>
      <c r="DH1521" s="147"/>
      <c r="DI1521" s="147"/>
      <c r="DJ1521" s="147"/>
      <c r="DK1521" s="147"/>
      <c r="DL1521" s="147"/>
      <c r="DM1521" s="147"/>
      <c r="DN1521" s="147"/>
      <c r="DO1521" s="147"/>
      <c r="DP1521" s="147"/>
      <c r="DQ1521" s="147"/>
      <c r="DR1521" s="147"/>
      <c r="DS1521" s="147"/>
      <c r="DT1521" s="147"/>
      <c r="DU1521" s="147"/>
      <c r="DV1521" s="147"/>
      <c r="DW1521" s="147"/>
      <c r="DX1521" s="147"/>
      <c r="DY1521" s="147"/>
      <c r="DZ1521" s="147"/>
      <c r="EA1521" s="147"/>
      <c r="EB1521" s="147"/>
      <c r="EC1521" s="147"/>
      <c r="ED1521" s="147"/>
      <c r="EE1521" s="147"/>
      <c r="EF1521" s="147"/>
      <c r="EG1521" s="147"/>
      <c r="EH1521" s="147"/>
      <c r="EI1521" s="147"/>
      <c r="EJ1521" s="147"/>
      <c r="EK1521" s="147"/>
      <c r="EL1521" s="147"/>
      <c r="EM1521" s="147"/>
      <c r="EN1521" s="147"/>
      <c r="EO1521" s="147"/>
      <c r="EP1521" s="147"/>
      <c r="EQ1521" s="147"/>
      <c r="ER1521" s="147"/>
      <c r="ES1521" s="147"/>
      <c r="ET1521" s="147"/>
      <c r="EU1521" s="147"/>
      <c r="EV1521" s="147"/>
      <c r="EW1521" s="147"/>
      <c r="EX1521" s="147"/>
      <c r="EY1521" s="147"/>
      <c r="EZ1521" s="147"/>
      <c r="FA1521" s="147"/>
      <c r="FB1521" s="147"/>
      <c r="FC1521" s="147"/>
      <c r="FD1521" s="147"/>
      <c r="FE1521" s="147"/>
      <c r="FF1521" s="147"/>
      <c r="FG1521" s="147"/>
      <c r="FH1521" s="147"/>
      <c r="FI1521" s="147"/>
      <c r="FJ1521" s="147"/>
      <c r="FK1521" s="147"/>
      <c r="FL1521" s="147"/>
      <c r="FM1521" s="147"/>
      <c r="FN1521" s="147"/>
      <c r="FO1521" s="147"/>
      <c r="FP1521" s="147"/>
      <c r="FQ1521" s="147"/>
      <c r="FR1521" s="147"/>
      <c r="FS1521" s="147"/>
      <c r="FT1521" s="147"/>
      <c r="FU1521" s="147"/>
      <c r="FV1521" s="147"/>
      <c r="FW1521" s="147"/>
      <c r="FX1521" s="147"/>
      <c r="FY1521" s="147"/>
      <c r="FZ1521" s="147"/>
      <c r="GA1521" s="147"/>
      <c r="GB1521" s="147"/>
      <c r="GC1521" s="147"/>
      <c r="GD1521" s="147"/>
      <c r="GE1521" s="147"/>
      <c r="GF1521" s="147"/>
      <c r="GG1521" s="147"/>
      <c r="GH1521" s="147"/>
      <c r="GI1521" s="147"/>
      <c r="GJ1521" s="147"/>
      <c r="GK1521" s="147"/>
      <c r="GL1521" s="147"/>
      <c r="GM1521" s="147"/>
      <c r="GN1521" s="147"/>
      <c r="GO1521" s="147"/>
      <c r="GP1521" s="147"/>
      <c r="GQ1521" s="147"/>
      <c r="GR1521" s="147"/>
      <c r="GS1521" s="147"/>
      <c r="GT1521" s="147"/>
      <c r="GU1521" s="147"/>
      <c r="GV1521" s="147"/>
      <c r="GW1521" s="147"/>
      <c r="GX1521" s="147"/>
      <c r="GY1521" s="147"/>
      <c r="GZ1521" s="147"/>
      <c r="HA1521" s="147"/>
      <c r="HB1521" s="147"/>
      <c r="HC1521" s="147"/>
      <c r="HD1521" s="147"/>
      <c r="HE1521" s="147"/>
      <c r="HF1521" s="147"/>
      <c r="HG1521" s="147"/>
      <c r="HH1521" s="147"/>
      <c r="HI1521" s="147"/>
      <c r="HJ1521" s="147"/>
      <c r="HK1521" s="147"/>
      <c r="HL1521" s="147"/>
      <c r="HM1521" s="147"/>
      <c r="HN1521" s="147"/>
      <c r="HO1521" s="147"/>
      <c r="HP1521" s="147"/>
      <c r="HQ1521" s="147"/>
      <c r="HR1521" s="147"/>
      <c r="HS1521" s="147"/>
      <c r="HT1521" s="147"/>
      <c r="HU1521" s="147"/>
      <c r="HV1521" s="147"/>
      <c r="HW1521" s="147"/>
      <c r="HX1521" s="147"/>
      <c r="HY1521" s="147"/>
      <c r="HZ1521" s="147"/>
      <c r="IA1521" s="147"/>
      <c r="IB1521" s="147"/>
      <c r="IC1521" s="147"/>
      <c r="ID1521" s="147"/>
      <c r="IE1521" s="147"/>
      <c r="IF1521" s="147"/>
      <c r="IG1521" s="147"/>
      <c r="IH1521" s="147"/>
      <c r="II1521" s="147"/>
      <c r="IJ1521" s="147"/>
      <c r="IK1521" s="147"/>
      <c r="IL1521" s="147"/>
      <c r="IM1521" s="147"/>
      <c r="IN1521" s="147"/>
      <c r="IO1521" s="147"/>
      <c r="IP1521" s="147"/>
      <c r="IQ1521" s="147"/>
      <c r="IR1521" s="147"/>
      <c r="IS1521" s="147"/>
      <c r="IT1521" s="147"/>
      <c r="IU1521" s="147"/>
      <c r="IV1521" s="147"/>
      <c r="IW1521" s="147"/>
      <c r="IX1521" s="147"/>
      <c r="IY1521" s="147"/>
      <c r="IZ1521" s="147"/>
      <c r="JA1521" s="147"/>
      <c r="JB1521" s="147"/>
      <c r="JC1521" s="147"/>
      <c r="JD1521" s="147"/>
      <c r="JE1521" s="147"/>
      <c r="JF1521" s="147"/>
      <c r="JG1521" s="147"/>
      <c r="JH1521" s="147"/>
      <c r="JI1521" s="147"/>
      <c r="JJ1521" s="147"/>
      <c r="JK1521" s="147"/>
      <c r="JL1521" s="147"/>
      <c r="JM1521" s="147"/>
      <c r="JN1521" s="147"/>
      <c r="JO1521" s="147"/>
      <c r="JP1521" s="147"/>
      <c r="JQ1521" s="147"/>
      <c r="JR1521" s="147"/>
      <c r="JS1521" s="147"/>
      <c r="JT1521" s="147"/>
      <c r="JU1521" s="147"/>
      <c r="JV1521" s="147"/>
      <c r="JW1521" s="147"/>
      <c r="JX1521" s="147"/>
      <c r="JY1521" s="147"/>
      <c r="JZ1521" s="147"/>
      <c r="KA1521" s="147"/>
      <c r="KB1521" s="147"/>
      <c r="KC1521" s="147"/>
      <c r="KD1521" s="147"/>
      <c r="KE1521" s="147"/>
      <c r="KF1521" s="147"/>
      <c r="KG1521" s="147"/>
      <c r="KH1521" s="147"/>
      <c r="KI1521" s="147"/>
      <c r="KJ1521" s="147"/>
      <c r="KK1521" s="147"/>
      <c r="KL1521" s="147"/>
      <c r="KM1521" s="147"/>
      <c r="KN1521" s="147"/>
      <c r="KO1521" s="147"/>
      <c r="KP1521" s="147"/>
      <c r="KQ1521" s="147"/>
      <c r="KR1521" s="147"/>
      <c r="KS1521" s="147"/>
      <c r="KT1521" s="147"/>
      <c r="KU1521" s="147"/>
      <c r="KV1521" s="147"/>
      <c r="KW1521" s="147"/>
      <c r="KX1521" s="147"/>
      <c r="KY1521" s="147"/>
      <c r="KZ1521" s="147"/>
      <c r="LA1521" s="147"/>
      <c r="LB1521" s="147"/>
      <c r="LC1521" s="147"/>
      <c r="LD1521" s="147"/>
      <c r="LE1521" s="147"/>
      <c r="LF1521" s="147"/>
      <c r="LG1521" s="147"/>
      <c r="LH1521" s="147"/>
      <c r="LI1521" s="147"/>
      <c r="LJ1521" s="147"/>
      <c r="LK1521" s="147"/>
      <c r="LL1521" s="147"/>
      <c r="LM1521" s="147"/>
      <c r="LN1521" s="147"/>
      <c r="LO1521" s="147"/>
      <c r="LP1521" s="147"/>
      <c r="LQ1521" s="147"/>
      <c r="LR1521" s="147"/>
      <c r="LS1521" s="147"/>
      <c r="LT1521" s="147"/>
      <c r="LU1521" s="147"/>
      <c r="LV1521" s="147"/>
      <c r="LW1521" s="147"/>
      <c r="LX1521" s="147"/>
      <c r="LY1521" s="147"/>
      <c r="LZ1521" s="147"/>
      <c r="MA1521" s="147"/>
      <c r="MB1521" s="147"/>
      <c r="MC1521" s="147"/>
      <c r="MD1521" s="147"/>
      <c r="ME1521" s="147"/>
      <c r="MF1521" s="147"/>
      <c r="MG1521" s="147"/>
      <c r="MH1521" s="147"/>
      <c r="MI1521" s="147"/>
      <c r="MJ1521" s="147"/>
      <c r="MK1521" s="147"/>
      <c r="ML1521" s="147"/>
      <c r="MM1521" s="147"/>
      <c r="MN1521" s="147"/>
      <c r="MO1521" s="147"/>
      <c r="MP1521" s="147"/>
      <c r="MQ1521" s="147"/>
      <c r="MR1521" s="147"/>
      <c r="MS1521" s="147"/>
      <c r="MT1521" s="147"/>
      <c r="MU1521" s="147"/>
      <c r="MV1521" s="147"/>
      <c r="MW1521" s="147"/>
      <c r="MX1521" s="147"/>
      <c r="MY1521" s="147"/>
      <c r="MZ1521" s="147"/>
      <c r="NA1521" s="147"/>
      <c r="NB1521" s="147"/>
      <c r="NC1521" s="147"/>
      <c r="ND1521" s="147"/>
      <c r="NE1521" s="147"/>
      <c r="NF1521" s="147"/>
      <c r="NG1521" s="147"/>
      <c r="NH1521" s="147"/>
      <c r="NI1521" s="147"/>
      <c r="NJ1521" s="147"/>
      <c r="NK1521" s="147"/>
      <c r="NL1521" s="147"/>
      <c r="NM1521" s="147"/>
      <c r="NN1521" s="147"/>
      <c r="NO1521" s="147"/>
      <c r="NP1521" s="147"/>
      <c r="NQ1521" s="147"/>
      <c r="NR1521" s="147"/>
      <c r="NS1521" s="147"/>
      <c r="NT1521" s="147"/>
      <c r="NU1521" s="147"/>
      <c r="NV1521" s="147"/>
      <c r="NW1521" s="147"/>
      <c r="NX1521" s="147"/>
      <c r="NY1521" s="147"/>
      <c r="NZ1521" s="147"/>
      <c r="OA1521" s="147"/>
      <c r="OB1521" s="147"/>
      <c r="OC1521" s="147"/>
      <c r="OD1521" s="147"/>
      <c r="OE1521" s="147"/>
      <c r="OF1521" s="147"/>
      <c r="OG1521" s="147"/>
      <c r="OH1521" s="147"/>
      <c r="OI1521" s="147"/>
      <c r="OJ1521" s="147"/>
      <c r="OK1521" s="147"/>
      <c r="OL1521" s="147"/>
      <c r="OM1521" s="147"/>
      <c r="ON1521" s="147"/>
      <c r="OO1521" s="147"/>
      <c r="OP1521" s="147"/>
      <c r="OQ1521" s="147"/>
      <c r="OR1521" s="147"/>
      <c r="OS1521" s="147"/>
      <c r="OT1521" s="147"/>
      <c r="OU1521" s="147"/>
      <c r="OV1521" s="147"/>
      <c r="OW1521" s="147"/>
      <c r="OX1521" s="147"/>
      <c r="OY1521" s="147"/>
      <c r="OZ1521" s="147"/>
      <c r="PA1521" s="147"/>
      <c r="PB1521" s="147"/>
      <c r="PC1521" s="147"/>
      <c r="PD1521" s="147"/>
      <c r="PE1521" s="147"/>
      <c r="PF1521" s="147"/>
      <c r="PG1521" s="147"/>
      <c r="PH1521" s="147"/>
      <c r="PI1521" s="147"/>
      <c r="PJ1521" s="147"/>
      <c r="PK1521" s="147"/>
      <c r="PL1521" s="147"/>
      <c r="PM1521" s="147"/>
      <c r="PN1521" s="147"/>
      <c r="PO1521" s="147"/>
      <c r="PP1521" s="147"/>
      <c r="PQ1521" s="147"/>
      <c r="PR1521" s="147"/>
      <c r="PS1521" s="147"/>
      <c r="PT1521" s="147"/>
      <c r="PU1521" s="147"/>
      <c r="PV1521" s="147"/>
      <c r="PW1521" s="147"/>
      <c r="PX1521" s="147"/>
      <c r="PY1521" s="147"/>
      <c r="PZ1521" s="147"/>
      <c r="QA1521" s="147"/>
      <c r="QB1521" s="147"/>
      <c r="QC1521" s="147"/>
      <c r="QD1521" s="147"/>
      <c r="QE1521" s="147"/>
      <c r="QF1521" s="147"/>
      <c r="QG1521" s="147"/>
      <c r="QH1521" s="147"/>
      <c r="QI1521" s="147"/>
      <c r="QJ1521" s="147"/>
      <c r="QK1521" s="147"/>
      <c r="QL1521" s="147"/>
      <c r="QM1521" s="147"/>
      <c r="QN1521" s="147"/>
      <c r="QO1521" s="147"/>
      <c r="QP1521" s="147"/>
      <c r="QQ1521" s="147"/>
      <c r="QR1521" s="147"/>
      <c r="QS1521" s="147"/>
      <c r="QT1521" s="147"/>
      <c r="QU1521" s="147"/>
      <c r="QV1521" s="147"/>
      <c r="QW1521" s="147"/>
      <c r="QX1521" s="147"/>
      <c r="QY1521" s="147"/>
      <c r="QZ1521" s="147"/>
      <c r="RA1521" s="147"/>
      <c r="RB1521" s="147"/>
      <c r="RC1521" s="147"/>
      <c r="RD1521" s="147"/>
      <c r="RE1521" s="147"/>
      <c r="RF1521" s="147"/>
      <c r="RG1521" s="147"/>
      <c r="RH1521" s="147"/>
      <c r="RI1521" s="147"/>
      <c r="RJ1521" s="147"/>
      <c r="RK1521" s="147"/>
      <c r="RL1521" s="147"/>
      <c r="RM1521" s="147"/>
      <c r="RN1521" s="147"/>
      <c r="RO1521" s="147"/>
      <c r="RP1521" s="147"/>
      <c r="RQ1521" s="147"/>
      <c r="RR1521" s="147"/>
      <c r="RS1521" s="147"/>
      <c r="RT1521" s="147"/>
      <c r="RU1521" s="147"/>
      <c r="RV1521" s="147"/>
      <c r="RW1521" s="147"/>
      <c r="RX1521" s="147"/>
      <c r="RY1521" s="147"/>
      <c r="RZ1521" s="147"/>
      <c r="SA1521" s="147"/>
      <c r="SB1521" s="147"/>
      <c r="SC1521" s="147"/>
      <c r="SD1521" s="147"/>
      <c r="SE1521" s="147"/>
      <c r="SF1521" s="147"/>
      <c r="SG1521" s="147"/>
      <c r="SH1521" s="147"/>
      <c r="SI1521" s="147"/>
      <c r="SJ1521" s="147"/>
      <c r="SK1521" s="147"/>
      <c r="SL1521" s="147"/>
      <c r="SM1521" s="147"/>
      <c r="SN1521" s="147"/>
      <c r="SO1521" s="147"/>
      <c r="SP1521" s="147"/>
      <c r="SQ1521" s="147"/>
      <c r="SR1521" s="147"/>
      <c r="SS1521" s="147"/>
      <c r="ST1521" s="147"/>
      <c r="SU1521" s="147"/>
      <c r="SV1521" s="147"/>
      <c r="SW1521" s="147"/>
      <c r="SX1521" s="147"/>
      <c r="SY1521" s="147"/>
      <c r="SZ1521" s="147"/>
      <c r="TA1521" s="147"/>
      <c r="TB1521" s="147"/>
      <c r="TC1521" s="147"/>
      <c r="TD1521" s="147"/>
      <c r="TE1521" s="147"/>
      <c r="TF1521" s="147"/>
      <c r="TG1521" s="147"/>
      <c r="TH1521" s="147"/>
      <c r="TI1521" s="147"/>
      <c r="TJ1521" s="147"/>
      <c r="TK1521" s="147"/>
      <c r="TL1521" s="147"/>
      <c r="TM1521" s="147"/>
      <c r="TN1521" s="147"/>
      <c r="TO1521" s="147"/>
      <c r="TP1521" s="147"/>
      <c r="TQ1521" s="147"/>
      <c r="TR1521" s="147"/>
      <c r="TS1521" s="147"/>
      <c r="TT1521" s="147"/>
      <c r="TU1521" s="147"/>
      <c r="TV1521" s="147"/>
      <c r="TW1521" s="147"/>
      <c r="TX1521" s="147"/>
      <c r="TY1521" s="147"/>
      <c r="TZ1521" s="147"/>
      <c r="UA1521" s="147"/>
      <c r="UB1521" s="147"/>
      <c r="UC1521" s="147"/>
      <c r="UD1521" s="147"/>
      <c r="UE1521" s="147"/>
      <c r="UF1521" s="147"/>
      <c r="UG1521" s="147"/>
      <c r="UH1521" s="147"/>
      <c r="UI1521" s="147"/>
      <c r="UJ1521" s="147"/>
      <c r="UK1521" s="147"/>
      <c r="UL1521" s="147"/>
      <c r="UM1521" s="147"/>
      <c r="UN1521" s="147"/>
      <c r="UO1521" s="147"/>
      <c r="UP1521" s="147"/>
      <c r="UQ1521" s="147"/>
      <c r="UR1521" s="147"/>
      <c r="US1521" s="147"/>
      <c r="UT1521" s="147"/>
      <c r="UU1521" s="147"/>
      <c r="UV1521" s="147"/>
      <c r="UW1521" s="147"/>
      <c r="UX1521" s="147"/>
      <c r="UY1521" s="147"/>
      <c r="UZ1521" s="147"/>
      <c r="VA1521" s="147"/>
      <c r="VB1521" s="147"/>
      <c r="VC1521" s="147"/>
      <c r="VD1521" s="147"/>
      <c r="VE1521" s="147"/>
      <c r="VF1521" s="147"/>
      <c r="VG1521" s="147"/>
      <c r="VH1521" s="147"/>
      <c r="VI1521" s="147"/>
      <c r="VJ1521" s="147"/>
      <c r="VK1521" s="147"/>
      <c r="VL1521" s="147"/>
      <c r="VM1521" s="147"/>
      <c r="VN1521" s="147"/>
      <c r="VO1521" s="147"/>
      <c r="VP1521" s="147"/>
      <c r="VQ1521" s="147"/>
      <c r="VR1521" s="147"/>
      <c r="VS1521" s="147"/>
      <c r="VT1521" s="147"/>
      <c r="VU1521" s="147"/>
      <c r="VV1521" s="147"/>
      <c r="VW1521" s="147"/>
      <c r="VX1521" s="147"/>
      <c r="VY1521" s="147"/>
      <c r="VZ1521" s="147"/>
      <c r="WA1521" s="147"/>
      <c r="WB1521" s="147"/>
      <c r="WC1521" s="147"/>
      <c r="WD1521" s="147"/>
      <c r="WE1521" s="147"/>
      <c r="WF1521" s="147"/>
      <c r="WG1521" s="147"/>
      <c r="WH1521" s="147"/>
      <c r="WI1521" s="147"/>
      <c r="WJ1521" s="147"/>
      <c r="WK1521" s="147"/>
      <c r="WL1521" s="147"/>
      <c r="WM1521" s="147"/>
      <c r="WN1521" s="147"/>
      <c r="WO1521" s="147"/>
      <c r="WP1521" s="147"/>
      <c r="WQ1521" s="147"/>
      <c r="WR1521" s="147"/>
      <c r="WS1521" s="147"/>
      <c r="WT1521" s="147"/>
      <c r="WU1521" s="147"/>
      <c r="WV1521" s="147"/>
      <c r="WW1521" s="147"/>
      <c r="WX1521" s="147"/>
      <c r="WY1521" s="147"/>
      <c r="WZ1521" s="147"/>
      <c r="XA1521" s="147"/>
      <c r="XB1521" s="147"/>
      <c r="XC1521" s="147"/>
      <c r="XD1521" s="147"/>
      <c r="XE1521" s="147"/>
      <c r="XF1521" s="147"/>
      <c r="XG1521" s="147"/>
      <c r="XH1521" s="147"/>
      <c r="XI1521" s="147"/>
      <c r="XJ1521" s="147"/>
      <c r="XK1521" s="147"/>
      <c r="XL1521" s="147"/>
      <c r="XM1521" s="147"/>
      <c r="XN1521" s="147"/>
      <c r="XO1521" s="147"/>
      <c r="XP1521" s="147"/>
      <c r="XQ1521" s="147"/>
      <c r="XR1521" s="147"/>
      <c r="XS1521" s="147"/>
      <c r="XT1521" s="147"/>
      <c r="XU1521" s="147"/>
      <c r="XV1521" s="147"/>
      <c r="XW1521" s="147"/>
      <c r="XX1521" s="147"/>
      <c r="XY1521" s="147"/>
      <c r="XZ1521" s="147"/>
      <c r="YA1521" s="147"/>
      <c r="YB1521" s="147"/>
      <c r="YC1521" s="147"/>
      <c r="YD1521" s="147"/>
      <c r="YE1521" s="147"/>
      <c r="YF1521" s="147"/>
      <c r="YG1521" s="147"/>
      <c r="YH1521" s="147"/>
      <c r="YI1521" s="147"/>
      <c r="YJ1521" s="147"/>
      <c r="YK1521" s="147"/>
      <c r="YL1521" s="147"/>
      <c r="YM1521" s="147"/>
      <c r="YN1521" s="147"/>
      <c r="YO1521" s="147"/>
      <c r="YP1521" s="147"/>
      <c r="YQ1521" s="147"/>
      <c r="YR1521" s="147"/>
      <c r="YS1521" s="147"/>
      <c r="YT1521" s="147"/>
      <c r="YU1521" s="147"/>
      <c r="YV1521" s="147"/>
      <c r="YW1521" s="147"/>
      <c r="YX1521" s="147"/>
      <c r="YY1521" s="147"/>
      <c r="YZ1521" s="147"/>
      <c r="ZA1521" s="147"/>
      <c r="ZB1521" s="147"/>
      <c r="ZC1521" s="147"/>
      <c r="ZD1521" s="147"/>
      <c r="ZE1521" s="147"/>
      <c r="ZF1521" s="147"/>
      <c r="ZG1521" s="147"/>
      <c r="ZH1521" s="147"/>
      <c r="ZI1521" s="147"/>
      <c r="ZJ1521" s="147"/>
      <c r="ZK1521" s="147"/>
      <c r="ZL1521" s="147"/>
      <c r="ZM1521" s="147"/>
      <c r="ZN1521" s="147"/>
      <c r="ZO1521" s="147"/>
      <c r="ZP1521" s="147"/>
      <c r="ZQ1521" s="147"/>
      <c r="ZR1521" s="147"/>
      <c r="ZS1521" s="147"/>
      <c r="ZT1521" s="147"/>
      <c r="ZU1521" s="147"/>
      <c r="ZV1521" s="147"/>
      <c r="ZW1521" s="147"/>
      <c r="ZX1521" s="147"/>
      <c r="ZY1521" s="147"/>
      <c r="ZZ1521" s="147"/>
      <c r="AAA1521" s="147"/>
      <c r="AAB1521" s="147"/>
      <c r="AAC1521" s="147"/>
      <c r="AAD1521" s="147"/>
      <c r="AAE1521" s="147"/>
      <c r="AAF1521" s="147"/>
      <c r="AAG1521" s="147"/>
      <c r="AAH1521" s="147"/>
      <c r="AAI1521" s="147"/>
      <c r="AAJ1521" s="147"/>
      <c r="AAK1521" s="147"/>
      <c r="AAL1521" s="147"/>
      <c r="AAM1521" s="147"/>
      <c r="AAN1521" s="147"/>
      <c r="AAO1521" s="147"/>
      <c r="AAP1521" s="147"/>
      <c r="AAQ1521" s="147"/>
      <c r="AAR1521" s="147"/>
      <c r="AAS1521" s="147"/>
      <c r="AAT1521" s="147"/>
      <c r="AAU1521" s="147"/>
      <c r="AAV1521" s="147"/>
      <c r="AAW1521" s="147"/>
      <c r="AAX1521" s="147"/>
      <c r="AAY1521" s="147"/>
      <c r="AAZ1521" s="147"/>
      <c r="ABA1521" s="147"/>
      <c r="ABB1521" s="147"/>
      <c r="ABC1521" s="147"/>
      <c r="ABD1521" s="147"/>
      <c r="ABE1521" s="147"/>
      <c r="ABF1521" s="147"/>
      <c r="ABG1521" s="147"/>
      <c r="ABH1521" s="147"/>
      <c r="ABI1521" s="147"/>
      <c r="ABJ1521" s="147"/>
      <c r="ABK1521" s="147"/>
      <c r="ABL1521" s="147"/>
      <c r="ABM1521" s="147"/>
      <c r="ABN1521" s="147"/>
      <c r="ABO1521" s="147"/>
      <c r="ABP1521" s="147"/>
      <c r="ABQ1521" s="147"/>
      <c r="ABR1521" s="147"/>
      <c r="ABS1521" s="147"/>
      <c r="ABT1521" s="147"/>
      <c r="ABU1521" s="147"/>
      <c r="ABV1521" s="147"/>
      <c r="ABW1521" s="147"/>
      <c r="ABX1521" s="147"/>
      <c r="ABY1521" s="147"/>
      <c r="ABZ1521" s="147"/>
      <c r="ACA1521" s="147"/>
      <c r="ACB1521" s="147"/>
      <c r="ACC1521" s="147"/>
      <c r="ACD1521" s="147"/>
      <c r="ACE1521" s="147"/>
      <c r="ACF1521" s="147"/>
      <c r="ACG1521" s="147"/>
      <c r="ACH1521" s="147"/>
      <c r="ACI1521" s="147"/>
      <c r="ACJ1521" s="147"/>
      <c r="ACK1521" s="147"/>
      <c r="ACL1521" s="147"/>
      <c r="ACM1521" s="147"/>
      <c r="ACN1521" s="147"/>
      <c r="ACO1521" s="147"/>
      <c r="ACP1521" s="147"/>
      <c r="ACQ1521" s="147"/>
      <c r="ACR1521" s="147"/>
      <c r="ACS1521" s="147"/>
      <c r="ACT1521" s="147"/>
      <c r="ACU1521" s="147"/>
      <c r="ACV1521" s="147"/>
      <c r="ACW1521" s="147"/>
      <c r="ACX1521" s="147"/>
      <c r="ACY1521" s="147"/>
      <c r="ACZ1521" s="147"/>
      <c r="ADA1521" s="147"/>
      <c r="ADB1521" s="147"/>
      <c r="ADC1521" s="147"/>
      <c r="ADD1521" s="147"/>
      <c r="ADE1521" s="147"/>
      <c r="ADF1521" s="147"/>
      <c r="ADG1521" s="147"/>
      <c r="ADH1521" s="147"/>
      <c r="ADI1521" s="147"/>
      <c r="ADJ1521" s="147"/>
      <c r="ADK1521" s="147"/>
      <c r="ADL1521" s="147"/>
      <c r="ADM1521" s="147"/>
      <c r="ADN1521" s="147"/>
      <c r="ADO1521" s="147"/>
      <c r="ADP1521" s="147"/>
      <c r="ADQ1521" s="147"/>
      <c r="ADR1521" s="147"/>
      <c r="ADS1521" s="147"/>
      <c r="ADT1521" s="147"/>
      <c r="ADU1521" s="147"/>
      <c r="ADV1521" s="147"/>
      <c r="ADW1521" s="147"/>
      <c r="ADX1521" s="147"/>
      <c r="ADY1521" s="147"/>
      <c r="ADZ1521" s="147"/>
      <c r="AEA1521" s="147"/>
      <c r="AEB1521" s="147"/>
      <c r="AEC1521" s="147"/>
      <c r="AED1521" s="147"/>
      <c r="AEE1521" s="147"/>
      <c r="AEF1521" s="147"/>
      <c r="AEG1521" s="147"/>
      <c r="AEH1521" s="147"/>
      <c r="AEI1521" s="147"/>
      <c r="AEJ1521" s="147"/>
      <c r="AEK1521" s="147"/>
      <c r="AEL1521" s="147"/>
      <c r="AEM1521" s="147"/>
      <c r="AEN1521" s="147"/>
      <c r="AEO1521" s="147"/>
      <c r="AEP1521" s="147"/>
      <c r="AEQ1521" s="147"/>
      <c r="AER1521" s="147"/>
      <c r="AES1521" s="147"/>
      <c r="AET1521" s="147"/>
      <c r="AEU1521" s="147"/>
      <c r="AEV1521" s="147"/>
      <c r="AEW1521" s="147"/>
      <c r="AEX1521" s="147"/>
      <c r="AEY1521" s="147"/>
      <c r="AEZ1521" s="147"/>
      <c r="AFA1521" s="147"/>
      <c r="AFB1521" s="147"/>
      <c r="AFC1521" s="147"/>
      <c r="AFD1521" s="147"/>
      <c r="AFE1521" s="147"/>
      <c r="AFF1521" s="147"/>
      <c r="AFG1521" s="147"/>
      <c r="AFH1521" s="147"/>
      <c r="AFI1521" s="147"/>
      <c r="AFJ1521" s="147"/>
      <c r="AFK1521" s="147"/>
      <c r="AFL1521" s="147"/>
      <c r="AFM1521" s="147"/>
      <c r="AFN1521" s="147"/>
      <c r="AFO1521" s="147"/>
      <c r="AFP1521" s="147"/>
      <c r="AFQ1521" s="147"/>
      <c r="AFR1521" s="147"/>
      <c r="AFS1521" s="147"/>
      <c r="AFT1521" s="147"/>
      <c r="AFU1521" s="147"/>
      <c r="AFV1521" s="147"/>
      <c r="AFW1521" s="147"/>
      <c r="AFX1521" s="147"/>
      <c r="AFY1521" s="147"/>
      <c r="AFZ1521" s="147"/>
      <c r="AGA1521" s="147"/>
      <c r="AGB1521" s="147"/>
      <c r="AGC1521" s="147"/>
      <c r="AGD1521" s="147"/>
      <c r="AGE1521" s="147"/>
      <c r="AGF1521" s="147"/>
      <c r="AGG1521" s="147"/>
      <c r="AGH1521" s="147"/>
      <c r="AGI1521" s="147"/>
      <c r="AGJ1521" s="147"/>
      <c r="AGK1521" s="147"/>
      <c r="AGL1521" s="147"/>
      <c r="AGM1521" s="147"/>
      <c r="AGN1521" s="147"/>
      <c r="AGO1521" s="147"/>
      <c r="AGP1521" s="147"/>
      <c r="AGQ1521" s="147"/>
      <c r="AGR1521" s="147"/>
      <c r="AGS1521" s="147"/>
      <c r="AGT1521" s="147"/>
      <c r="AGU1521" s="147"/>
      <c r="AGV1521" s="147"/>
      <c r="AGW1521" s="147"/>
      <c r="AGX1521" s="147"/>
      <c r="AGY1521" s="147"/>
      <c r="AGZ1521" s="147"/>
      <c r="AHA1521" s="147"/>
      <c r="AHB1521" s="147"/>
      <c r="AHC1521" s="147"/>
      <c r="AHD1521" s="147"/>
      <c r="AHE1521" s="147"/>
      <c r="AHF1521" s="147"/>
      <c r="AHG1521" s="147"/>
      <c r="AHH1521" s="147"/>
      <c r="AHI1521" s="147"/>
      <c r="AHJ1521" s="147"/>
      <c r="AHK1521" s="147"/>
      <c r="AHL1521" s="147"/>
      <c r="AHM1521" s="147"/>
      <c r="AHN1521" s="147"/>
      <c r="AHO1521" s="147"/>
      <c r="AHP1521" s="147"/>
      <c r="AHQ1521" s="147"/>
      <c r="AHR1521" s="147"/>
      <c r="AHS1521" s="147"/>
      <c r="AHT1521" s="147"/>
      <c r="AHU1521" s="147"/>
      <c r="AHV1521" s="147"/>
      <c r="AHW1521" s="147"/>
      <c r="AHX1521" s="147"/>
      <c r="AHY1521" s="147"/>
      <c r="AHZ1521" s="147"/>
      <c r="AIA1521" s="147"/>
      <c r="AIB1521" s="147"/>
      <c r="AIC1521" s="147"/>
      <c r="AID1521" s="147"/>
      <c r="AIE1521" s="147"/>
      <c r="AIF1521" s="147"/>
      <c r="AIG1521" s="147"/>
      <c r="AIH1521" s="147"/>
      <c r="AII1521" s="147"/>
      <c r="AIJ1521" s="147"/>
      <c r="AIK1521" s="147"/>
      <c r="AIL1521" s="147"/>
      <c r="AIM1521" s="147"/>
      <c r="AIN1521" s="147"/>
      <c r="AIO1521" s="147"/>
      <c r="AIP1521" s="147"/>
      <c r="AIQ1521" s="147"/>
      <c r="AIR1521" s="147"/>
      <c r="AIS1521" s="147"/>
      <c r="AIT1521" s="147"/>
      <c r="AIU1521" s="147"/>
      <c r="AIV1521" s="147"/>
      <c r="AIW1521" s="147"/>
      <c r="AIX1521" s="147"/>
      <c r="AIY1521" s="147"/>
      <c r="AIZ1521" s="147"/>
      <c r="AJA1521" s="147"/>
      <c r="AJB1521" s="147"/>
      <c r="AJC1521" s="147"/>
      <c r="AJD1521" s="147"/>
      <c r="AJE1521" s="147"/>
      <c r="AJF1521" s="147"/>
      <c r="AJG1521" s="147"/>
      <c r="AJH1521" s="147"/>
      <c r="AJI1521" s="147"/>
      <c r="AJJ1521" s="147"/>
      <c r="AJK1521" s="147"/>
      <c r="AJL1521" s="147"/>
      <c r="AJM1521" s="147"/>
      <c r="AJN1521" s="147"/>
      <c r="AJO1521" s="147"/>
      <c r="AJP1521" s="147"/>
      <c r="AJQ1521" s="147"/>
      <c r="AJR1521" s="147"/>
      <c r="AJS1521" s="147"/>
      <c r="AJT1521" s="147"/>
      <c r="AJU1521" s="147"/>
      <c r="AJV1521" s="147"/>
      <c r="AJW1521" s="147"/>
      <c r="AJX1521" s="147"/>
      <c r="AJY1521" s="147"/>
      <c r="AJZ1521" s="147"/>
      <c r="AKA1521" s="147"/>
      <c r="AKB1521" s="147"/>
      <c r="AKC1521" s="147"/>
      <c r="AKD1521" s="147"/>
      <c r="AKE1521" s="147"/>
      <c r="AKF1521" s="147"/>
      <c r="AKG1521" s="147"/>
      <c r="AKH1521" s="147"/>
      <c r="AKI1521" s="147"/>
      <c r="AKJ1521" s="147"/>
      <c r="AKK1521" s="147"/>
      <c r="AKL1521" s="147"/>
      <c r="AKM1521" s="147"/>
      <c r="AKN1521" s="147"/>
      <c r="AKO1521" s="147"/>
      <c r="AKP1521" s="147"/>
      <c r="AKQ1521" s="147"/>
      <c r="AKR1521" s="147"/>
      <c r="AKS1521" s="147"/>
      <c r="AKT1521" s="147"/>
      <c r="AKU1521" s="147"/>
      <c r="AKV1521" s="147"/>
      <c r="AKW1521" s="147"/>
      <c r="AKX1521" s="147"/>
      <c r="AKY1521" s="147"/>
      <c r="AKZ1521" s="147"/>
      <c r="ALA1521" s="147"/>
      <c r="ALB1521" s="147"/>
      <c r="ALC1521" s="147"/>
      <c r="ALD1521" s="147"/>
      <c r="ALE1521" s="147"/>
      <c r="ALF1521" s="147"/>
      <c r="ALG1521" s="147"/>
      <c r="ALH1521" s="147"/>
      <c r="ALI1521" s="147"/>
      <c r="ALJ1521" s="147"/>
      <c r="ALK1521" s="147"/>
      <c r="ALL1521" s="147"/>
      <c r="ALM1521" s="147"/>
      <c r="ALN1521" s="147"/>
      <c r="ALO1521" s="147"/>
      <c r="ALP1521" s="147"/>
      <c r="ALQ1521" s="147"/>
      <c r="ALR1521" s="147"/>
      <c r="ALS1521" s="147"/>
      <c r="ALT1521" s="147"/>
      <c r="ALU1521" s="147"/>
      <c r="ALV1521" s="147"/>
      <c r="ALW1521" s="147"/>
      <c r="ALX1521" s="147"/>
      <c r="ALY1521" s="147"/>
      <c r="ALZ1521" s="147"/>
      <c r="AMA1521" s="147"/>
      <c r="AMB1521" s="147"/>
      <c r="AMC1521" s="147"/>
      <c r="AMD1521" s="147"/>
      <c r="AME1521" s="147"/>
      <c r="AMF1521" s="147"/>
      <c r="AMG1521" s="147"/>
      <c r="AMH1521" s="147"/>
      <c r="AMI1521" s="147"/>
      <c r="AMJ1521" s="147"/>
      <c r="AMK1521" s="147"/>
    </row>
    <row r="1522" spans="1:1025" s="149" customFormat="1">
      <c r="A1522" s="144">
        <v>1686</v>
      </c>
      <c r="B1522" s="144" t="s">
        <v>3266</v>
      </c>
      <c r="C1522" s="144">
        <v>67473577</v>
      </c>
      <c r="D1522" s="145">
        <v>-0.9</v>
      </c>
      <c r="E1522" s="145">
        <v>25</v>
      </c>
      <c r="F1522" s="145">
        <v>7.8</v>
      </c>
      <c r="G1522" s="146"/>
      <c r="H1522" s="146"/>
      <c r="I1522" s="147">
        <v>2872918</v>
      </c>
      <c r="J1522" s="148" t="s">
        <v>3267</v>
      </c>
      <c r="K1522" s="147" t="s">
        <v>3268</v>
      </c>
      <c r="M1522" s="147"/>
      <c r="N1522" s="147"/>
      <c r="O1522" s="147"/>
      <c r="P1522" s="147"/>
      <c r="Q1522" s="147"/>
      <c r="R1522" s="147"/>
      <c r="S1522" s="147"/>
      <c r="T1522" s="147"/>
      <c r="U1522" s="147"/>
      <c r="V1522" s="147"/>
      <c r="W1522" s="147"/>
      <c r="X1522" s="147"/>
      <c r="Y1522" s="147"/>
      <c r="Z1522" s="147"/>
      <c r="AA1522" s="147"/>
      <c r="AB1522" s="147"/>
      <c r="AC1522" s="147"/>
      <c r="AD1522" s="147"/>
      <c r="AE1522" s="147"/>
      <c r="AF1522" s="147"/>
      <c r="AG1522" s="147"/>
      <c r="AH1522" s="147"/>
      <c r="AI1522" s="147"/>
      <c r="AJ1522" s="147"/>
      <c r="AK1522" s="147"/>
      <c r="AL1522" s="147"/>
      <c r="AM1522" s="147"/>
      <c r="AN1522" s="147"/>
      <c r="AO1522" s="147"/>
      <c r="AP1522" s="147"/>
      <c r="AQ1522" s="147"/>
      <c r="AR1522" s="147"/>
      <c r="AS1522" s="147"/>
      <c r="AT1522" s="147"/>
      <c r="AU1522" s="147"/>
      <c r="AV1522" s="147"/>
      <c r="AW1522" s="147"/>
      <c r="AX1522" s="147"/>
      <c r="AY1522" s="147"/>
      <c r="AZ1522" s="147"/>
      <c r="BA1522" s="147"/>
      <c r="BB1522" s="147"/>
      <c r="BC1522" s="147"/>
      <c r="BD1522" s="147"/>
      <c r="BE1522" s="147"/>
      <c r="BF1522" s="147"/>
      <c r="BG1522" s="147"/>
      <c r="BH1522" s="147"/>
      <c r="BI1522" s="147"/>
      <c r="BJ1522" s="147"/>
      <c r="BK1522" s="147"/>
      <c r="BL1522" s="147"/>
      <c r="BM1522" s="147"/>
      <c r="BN1522" s="147"/>
      <c r="BO1522" s="147"/>
      <c r="BP1522" s="147"/>
      <c r="BQ1522" s="147"/>
      <c r="BR1522" s="147"/>
      <c r="BS1522" s="147"/>
      <c r="BT1522" s="147"/>
      <c r="BU1522" s="147"/>
      <c r="BV1522" s="147"/>
      <c r="BW1522" s="147"/>
      <c r="BX1522" s="147"/>
      <c r="BY1522" s="147"/>
      <c r="BZ1522" s="147"/>
      <c r="CA1522" s="147"/>
      <c r="CB1522" s="147"/>
      <c r="CC1522" s="147"/>
      <c r="CD1522" s="147"/>
      <c r="CE1522" s="147"/>
      <c r="CF1522" s="147"/>
      <c r="CG1522" s="147"/>
      <c r="CH1522" s="147"/>
      <c r="CI1522" s="147"/>
      <c r="CJ1522" s="147"/>
      <c r="CK1522" s="147"/>
      <c r="CL1522" s="147"/>
      <c r="CM1522" s="147"/>
      <c r="CN1522" s="147"/>
      <c r="CO1522" s="147"/>
      <c r="CP1522" s="147"/>
      <c r="CQ1522" s="147"/>
      <c r="CR1522" s="147"/>
      <c r="CS1522" s="147"/>
      <c r="CT1522" s="147"/>
      <c r="CU1522" s="147"/>
      <c r="CV1522" s="147"/>
      <c r="CW1522" s="147"/>
      <c r="CX1522" s="147"/>
      <c r="CY1522" s="147"/>
      <c r="CZ1522" s="147"/>
      <c r="DA1522" s="147"/>
      <c r="DB1522" s="147"/>
      <c r="DC1522" s="147"/>
      <c r="DD1522" s="147"/>
      <c r="DE1522" s="147"/>
      <c r="DF1522" s="147"/>
      <c r="DG1522" s="147"/>
      <c r="DH1522" s="147"/>
      <c r="DI1522" s="147"/>
      <c r="DJ1522" s="147"/>
      <c r="DK1522" s="147"/>
      <c r="DL1522" s="147"/>
      <c r="DM1522" s="147"/>
      <c r="DN1522" s="147"/>
      <c r="DO1522" s="147"/>
      <c r="DP1522" s="147"/>
      <c r="DQ1522" s="147"/>
      <c r="DR1522" s="147"/>
      <c r="DS1522" s="147"/>
      <c r="DT1522" s="147"/>
      <c r="DU1522" s="147"/>
      <c r="DV1522" s="147"/>
      <c r="DW1522" s="147"/>
      <c r="DX1522" s="147"/>
      <c r="DY1522" s="147"/>
      <c r="DZ1522" s="147"/>
      <c r="EA1522" s="147"/>
      <c r="EB1522" s="147"/>
      <c r="EC1522" s="147"/>
      <c r="ED1522" s="147"/>
      <c r="EE1522" s="147"/>
      <c r="EF1522" s="147"/>
      <c r="EG1522" s="147"/>
      <c r="EH1522" s="147"/>
      <c r="EI1522" s="147"/>
      <c r="EJ1522" s="147"/>
      <c r="EK1522" s="147"/>
      <c r="EL1522" s="147"/>
      <c r="EM1522" s="147"/>
      <c r="EN1522" s="147"/>
      <c r="EO1522" s="147"/>
      <c r="EP1522" s="147"/>
      <c r="EQ1522" s="147"/>
      <c r="ER1522" s="147"/>
      <c r="ES1522" s="147"/>
      <c r="ET1522" s="147"/>
      <c r="EU1522" s="147"/>
      <c r="EV1522" s="147"/>
      <c r="EW1522" s="147"/>
      <c r="EX1522" s="147"/>
      <c r="EY1522" s="147"/>
      <c r="EZ1522" s="147"/>
      <c r="FA1522" s="147"/>
      <c r="FB1522" s="147"/>
      <c r="FC1522" s="147"/>
      <c r="FD1522" s="147"/>
      <c r="FE1522" s="147"/>
      <c r="FF1522" s="147"/>
      <c r="FG1522" s="147"/>
      <c r="FH1522" s="147"/>
      <c r="FI1522" s="147"/>
      <c r="FJ1522" s="147"/>
      <c r="FK1522" s="147"/>
      <c r="FL1522" s="147"/>
      <c r="FM1522" s="147"/>
      <c r="FN1522" s="147"/>
      <c r="FO1522" s="147"/>
      <c r="FP1522" s="147"/>
      <c r="FQ1522" s="147"/>
      <c r="FR1522" s="147"/>
      <c r="FS1522" s="147"/>
      <c r="FT1522" s="147"/>
      <c r="FU1522" s="147"/>
      <c r="FV1522" s="147"/>
      <c r="FW1522" s="147"/>
      <c r="FX1522" s="147"/>
      <c r="FY1522" s="147"/>
      <c r="FZ1522" s="147"/>
      <c r="GA1522" s="147"/>
      <c r="GB1522" s="147"/>
      <c r="GC1522" s="147"/>
      <c r="GD1522" s="147"/>
      <c r="GE1522" s="147"/>
      <c r="GF1522" s="147"/>
      <c r="GG1522" s="147"/>
      <c r="GH1522" s="147"/>
      <c r="GI1522" s="147"/>
      <c r="GJ1522" s="147"/>
      <c r="GK1522" s="147"/>
      <c r="GL1522" s="147"/>
      <c r="GM1522" s="147"/>
      <c r="GN1522" s="147"/>
      <c r="GO1522" s="147"/>
      <c r="GP1522" s="147"/>
      <c r="GQ1522" s="147"/>
      <c r="GR1522" s="147"/>
      <c r="GS1522" s="147"/>
      <c r="GT1522" s="147"/>
      <c r="GU1522" s="147"/>
      <c r="GV1522" s="147"/>
      <c r="GW1522" s="147"/>
      <c r="GX1522" s="147"/>
      <c r="GY1522" s="147"/>
      <c r="GZ1522" s="147"/>
      <c r="HA1522" s="147"/>
      <c r="HB1522" s="147"/>
      <c r="HC1522" s="147"/>
      <c r="HD1522" s="147"/>
      <c r="HE1522" s="147"/>
      <c r="HF1522" s="147"/>
      <c r="HG1522" s="147"/>
      <c r="HH1522" s="147"/>
      <c r="HI1522" s="147"/>
      <c r="HJ1522" s="147"/>
      <c r="HK1522" s="147"/>
      <c r="HL1522" s="147"/>
      <c r="HM1522" s="147"/>
      <c r="HN1522" s="147"/>
      <c r="HO1522" s="147"/>
      <c r="HP1522" s="147"/>
      <c r="HQ1522" s="147"/>
      <c r="HR1522" s="147"/>
      <c r="HS1522" s="147"/>
      <c r="HT1522" s="147"/>
      <c r="HU1522" s="147"/>
      <c r="HV1522" s="147"/>
      <c r="HW1522" s="147"/>
      <c r="HX1522" s="147"/>
      <c r="HY1522" s="147"/>
      <c r="HZ1522" s="147"/>
      <c r="IA1522" s="147"/>
      <c r="IB1522" s="147"/>
      <c r="IC1522" s="147"/>
      <c r="ID1522" s="147"/>
      <c r="IE1522" s="147"/>
      <c r="IF1522" s="147"/>
      <c r="IG1522" s="147"/>
      <c r="IH1522" s="147"/>
      <c r="II1522" s="147"/>
      <c r="IJ1522" s="147"/>
      <c r="IK1522" s="147"/>
      <c r="IL1522" s="147"/>
      <c r="IM1522" s="147"/>
      <c r="IN1522" s="147"/>
      <c r="IO1522" s="147"/>
      <c r="IP1522" s="147"/>
      <c r="IQ1522" s="147"/>
      <c r="IR1522" s="147"/>
      <c r="IS1522" s="147"/>
      <c r="IT1522" s="147"/>
      <c r="IU1522" s="147"/>
      <c r="IV1522" s="147"/>
      <c r="IW1522" s="147"/>
      <c r="IX1522" s="147"/>
      <c r="IY1522" s="147"/>
      <c r="IZ1522" s="147"/>
      <c r="JA1522" s="147"/>
      <c r="JB1522" s="147"/>
      <c r="JC1522" s="147"/>
      <c r="JD1522" s="147"/>
      <c r="JE1522" s="147"/>
      <c r="JF1522" s="147"/>
      <c r="JG1522" s="147"/>
      <c r="JH1522" s="147"/>
      <c r="JI1522" s="147"/>
      <c r="JJ1522" s="147"/>
      <c r="JK1522" s="147"/>
      <c r="JL1522" s="147"/>
      <c r="JM1522" s="147"/>
      <c r="JN1522" s="147"/>
      <c r="JO1522" s="147"/>
      <c r="JP1522" s="147"/>
      <c r="JQ1522" s="147"/>
      <c r="JR1522" s="147"/>
      <c r="JS1522" s="147"/>
      <c r="JT1522" s="147"/>
      <c r="JU1522" s="147"/>
      <c r="JV1522" s="147"/>
      <c r="JW1522" s="147"/>
      <c r="JX1522" s="147"/>
      <c r="JY1522" s="147"/>
      <c r="JZ1522" s="147"/>
      <c r="KA1522" s="147"/>
      <c r="KB1522" s="147"/>
      <c r="KC1522" s="147"/>
      <c r="KD1522" s="147"/>
      <c r="KE1522" s="147"/>
      <c r="KF1522" s="147"/>
      <c r="KG1522" s="147"/>
      <c r="KH1522" s="147"/>
      <c r="KI1522" s="147"/>
      <c r="KJ1522" s="147"/>
      <c r="KK1522" s="147"/>
      <c r="KL1522" s="147"/>
      <c r="KM1522" s="147"/>
      <c r="KN1522" s="147"/>
      <c r="KO1522" s="147"/>
      <c r="KP1522" s="147"/>
      <c r="KQ1522" s="147"/>
      <c r="KR1522" s="147"/>
      <c r="KS1522" s="147"/>
      <c r="KT1522" s="147"/>
      <c r="KU1522" s="147"/>
      <c r="KV1522" s="147"/>
      <c r="KW1522" s="147"/>
      <c r="KX1522" s="147"/>
      <c r="KY1522" s="147"/>
      <c r="KZ1522" s="147"/>
      <c r="LA1522" s="147"/>
      <c r="LB1522" s="147"/>
      <c r="LC1522" s="147"/>
      <c r="LD1522" s="147"/>
      <c r="LE1522" s="147"/>
      <c r="LF1522" s="147"/>
      <c r="LG1522" s="147"/>
      <c r="LH1522" s="147"/>
      <c r="LI1522" s="147"/>
      <c r="LJ1522" s="147"/>
      <c r="LK1522" s="147"/>
      <c r="LL1522" s="147"/>
      <c r="LM1522" s="147"/>
      <c r="LN1522" s="147"/>
      <c r="LO1522" s="147"/>
      <c r="LP1522" s="147"/>
      <c r="LQ1522" s="147"/>
      <c r="LR1522" s="147"/>
      <c r="LS1522" s="147"/>
      <c r="LT1522" s="147"/>
      <c r="LU1522" s="147"/>
      <c r="LV1522" s="147"/>
      <c r="LW1522" s="147"/>
      <c r="LX1522" s="147"/>
      <c r="LY1522" s="147"/>
      <c r="LZ1522" s="147"/>
      <c r="MA1522" s="147"/>
      <c r="MB1522" s="147"/>
      <c r="MC1522" s="147"/>
      <c r="MD1522" s="147"/>
      <c r="ME1522" s="147"/>
      <c r="MF1522" s="147"/>
      <c r="MG1522" s="147"/>
      <c r="MH1522" s="147"/>
      <c r="MI1522" s="147"/>
      <c r="MJ1522" s="147"/>
      <c r="MK1522" s="147"/>
      <c r="ML1522" s="147"/>
      <c r="MM1522" s="147"/>
      <c r="MN1522" s="147"/>
      <c r="MO1522" s="147"/>
      <c r="MP1522" s="147"/>
      <c r="MQ1522" s="147"/>
      <c r="MR1522" s="147"/>
      <c r="MS1522" s="147"/>
      <c r="MT1522" s="147"/>
      <c r="MU1522" s="147"/>
      <c r="MV1522" s="147"/>
      <c r="MW1522" s="147"/>
      <c r="MX1522" s="147"/>
      <c r="MY1522" s="147"/>
      <c r="MZ1522" s="147"/>
      <c r="NA1522" s="147"/>
      <c r="NB1522" s="147"/>
      <c r="NC1522" s="147"/>
      <c r="ND1522" s="147"/>
      <c r="NE1522" s="147"/>
      <c r="NF1522" s="147"/>
      <c r="NG1522" s="147"/>
      <c r="NH1522" s="147"/>
      <c r="NI1522" s="147"/>
      <c r="NJ1522" s="147"/>
      <c r="NK1522" s="147"/>
      <c r="NL1522" s="147"/>
      <c r="NM1522" s="147"/>
      <c r="NN1522" s="147"/>
      <c r="NO1522" s="147"/>
      <c r="NP1522" s="147"/>
      <c r="NQ1522" s="147"/>
      <c r="NR1522" s="147"/>
      <c r="NS1522" s="147"/>
      <c r="NT1522" s="147"/>
      <c r="NU1522" s="147"/>
      <c r="NV1522" s="147"/>
      <c r="NW1522" s="147"/>
      <c r="NX1522" s="147"/>
      <c r="NY1522" s="147"/>
      <c r="NZ1522" s="147"/>
      <c r="OA1522" s="147"/>
      <c r="OB1522" s="147"/>
      <c r="OC1522" s="147"/>
      <c r="OD1522" s="147"/>
      <c r="OE1522" s="147"/>
      <c r="OF1522" s="147"/>
      <c r="OG1522" s="147"/>
      <c r="OH1522" s="147"/>
      <c r="OI1522" s="147"/>
      <c r="OJ1522" s="147"/>
      <c r="OK1522" s="147"/>
      <c r="OL1522" s="147"/>
      <c r="OM1522" s="147"/>
      <c r="ON1522" s="147"/>
      <c r="OO1522" s="147"/>
      <c r="OP1522" s="147"/>
      <c r="OQ1522" s="147"/>
      <c r="OR1522" s="147"/>
      <c r="OS1522" s="147"/>
      <c r="OT1522" s="147"/>
      <c r="OU1522" s="147"/>
      <c r="OV1522" s="147"/>
      <c r="OW1522" s="147"/>
      <c r="OX1522" s="147"/>
      <c r="OY1522" s="147"/>
      <c r="OZ1522" s="147"/>
      <c r="PA1522" s="147"/>
      <c r="PB1522" s="147"/>
      <c r="PC1522" s="147"/>
      <c r="PD1522" s="147"/>
      <c r="PE1522" s="147"/>
      <c r="PF1522" s="147"/>
      <c r="PG1522" s="147"/>
      <c r="PH1522" s="147"/>
      <c r="PI1522" s="147"/>
      <c r="PJ1522" s="147"/>
      <c r="PK1522" s="147"/>
      <c r="PL1522" s="147"/>
      <c r="PM1522" s="147"/>
      <c r="PN1522" s="147"/>
      <c r="PO1522" s="147"/>
      <c r="PP1522" s="147"/>
      <c r="PQ1522" s="147"/>
      <c r="PR1522" s="147"/>
      <c r="PS1522" s="147"/>
      <c r="PT1522" s="147"/>
      <c r="PU1522" s="147"/>
      <c r="PV1522" s="147"/>
      <c r="PW1522" s="147"/>
      <c r="PX1522" s="147"/>
      <c r="PY1522" s="147"/>
      <c r="PZ1522" s="147"/>
      <c r="QA1522" s="147"/>
      <c r="QB1522" s="147"/>
      <c r="QC1522" s="147"/>
      <c r="QD1522" s="147"/>
      <c r="QE1522" s="147"/>
      <c r="QF1522" s="147"/>
      <c r="QG1522" s="147"/>
      <c r="QH1522" s="147"/>
      <c r="QI1522" s="147"/>
      <c r="QJ1522" s="147"/>
      <c r="QK1522" s="147"/>
      <c r="QL1522" s="147"/>
      <c r="QM1522" s="147"/>
      <c r="QN1522" s="147"/>
      <c r="QO1522" s="147"/>
      <c r="QP1522" s="147"/>
      <c r="QQ1522" s="147"/>
      <c r="QR1522" s="147"/>
      <c r="QS1522" s="147"/>
      <c r="QT1522" s="147"/>
      <c r="QU1522" s="147"/>
      <c r="QV1522" s="147"/>
      <c r="QW1522" s="147"/>
      <c r="QX1522" s="147"/>
      <c r="QY1522" s="147"/>
      <c r="QZ1522" s="147"/>
      <c r="RA1522" s="147"/>
      <c r="RB1522" s="147"/>
      <c r="RC1522" s="147"/>
      <c r="RD1522" s="147"/>
      <c r="RE1522" s="147"/>
      <c r="RF1522" s="147"/>
      <c r="RG1522" s="147"/>
      <c r="RH1522" s="147"/>
      <c r="RI1522" s="147"/>
      <c r="RJ1522" s="147"/>
      <c r="RK1522" s="147"/>
      <c r="RL1522" s="147"/>
      <c r="RM1522" s="147"/>
      <c r="RN1522" s="147"/>
      <c r="RO1522" s="147"/>
      <c r="RP1522" s="147"/>
      <c r="RQ1522" s="147"/>
      <c r="RR1522" s="147"/>
      <c r="RS1522" s="147"/>
      <c r="RT1522" s="147"/>
      <c r="RU1522" s="147"/>
      <c r="RV1522" s="147"/>
      <c r="RW1522" s="147"/>
      <c r="RX1522" s="147"/>
      <c r="RY1522" s="147"/>
      <c r="RZ1522" s="147"/>
      <c r="SA1522" s="147"/>
      <c r="SB1522" s="147"/>
      <c r="SC1522" s="147"/>
      <c r="SD1522" s="147"/>
      <c r="SE1522" s="147"/>
      <c r="SF1522" s="147"/>
      <c r="SG1522" s="147"/>
      <c r="SH1522" s="147"/>
      <c r="SI1522" s="147"/>
      <c r="SJ1522" s="147"/>
      <c r="SK1522" s="147"/>
      <c r="SL1522" s="147"/>
      <c r="SM1522" s="147"/>
      <c r="SN1522" s="147"/>
      <c r="SO1522" s="147"/>
      <c r="SP1522" s="147"/>
      <c r="SQ1522" s="147"/>
      <c r="SR1522" s="147"/>
      <c r="SS1522" s="147"/>
      <c r="ST1522" s="147"/>
      <c r="SU1522" s="147"/>
      <c r="SV1522" s="147"/>
      <c r="SW1522" s="147"/>
      <c r="SX1522" s="147"/>
      <c r="SY1522" s="147"/>
      <c r="SZ1522" s="147"/>
      <c r="TA1522" s="147"/>
      <c r="TB1522" s="147"/>
      <c r="TC1522" s="147"/>
      <c r="TD1522" s="147"/>
      <c r="TE1522" s="147"/>
      <c r="TF1522" s="147"/>
      <c r="TG1522" s="147"/>
      <c r="TH1522" s="147"/>
      <c r="TI1522" s="147"/>
      <c r="TJ1522" s="147"/>
      <c r="TK1522" s="147"/>
      <c r="TL1522" s="147"/>
      <c r="TM1522" s="147"/>
      <c r="TN1522" s="147"/>
      <c r="TO1522" s="147"/>
      <c r="TP1522" s="147"/>
      <c r="TQ1522" s="147"/>
      <c r="TR1522" s="147"/>
      <c r="TS1522" s="147"/>
      <c r="TT1522" s="147"/>
      <c r="TU1522" s="147"/>
      <c r="TV1522" s="147"/>
      <c r="TW1522" s="147"/>
      <c r="TX1522" s="147"/>
      <c r="TY1522" s="147"/>
      <c r="TZ1522" s="147"/>
      <c r="UA1522" s="147"/>
      <c r="UB1522" s="147"/>
      <c r="UC1522" s="147"/>
      <c r="UD1522" s="147"/>
      <c r="UE1522" s="147"/>
      <c r="UF1522" s="147"/>
      <c r="UG1522" s="147"/>
      <c r="UH1522" s="147"/>
      <c r="UI1522" s="147"/>
      <c r="UJ1522" s="147"/>
      <c r="UK1522" s="147"/>
      <c r="UL1522" s="147"/>
      <c r="UM1522" s="147"/>
      <c r="UN1522" s="147"/>
      <c r="UO1522" s="147"/>
      <c r="UP1522" s="147"/>
      <c r="UQ1522" s="147"/>
      <c r="UR1522" s="147"/>
      <c r="US1522" s="147"/>
      <c r="UT1522" s="147"/>
      <c r="UU1522" s="147"/>
      <c r="UV1522" s="147"/>
      <c r="UW1522" s="147"/>
      <c r="UX1522" s="147"/>
      <c r="UY1522" s="147"/>
      <c r="UZ1522" s="147"/>
      <c r="VA1522" s="147"/>
      <c r="VB1522" s="147"/>
      <c r="VC1522" s="147"/>
      <c r="VD1522" s="147"/>
      <c r="VE1522" s="147"/>
      <c r="VF1522" s="147"/>
      <c r="VG1522" s="147"/>
      <c r="VH1522" s="147"/>
      <c r="VI1522" s="147"/>
      <c r="VJ1522" s="147"/>
      <c r="VK1522" s="147"/>
      <c r="VL1522" s="147"/>
      <c r="VM1522" s="147"/>
      <c r="VN1522" s="147"/>
      <c r="VO1522" s="147"/>
      <c r="VP1522" s="147"/>
      <c r="VQ1522" s="147"/>
      <c r="VR1522" s="147"/>
      <c r="VS1522" s="147"/>
      <c r="VT1522" s="147"/>
      <c r="VU1522" s="147"/>
      <c r="VV1522" s="147"/>
      <c r="VW1522" s="147"/>
      <c r="VX1522" s="147"/>
      <c r="VY1522" s="147"/>
      <c r="VZ1522" s="147"/>
      <c r="WA1522" s="147"/>
      <c r="WB1522" s="147"/>
      <c r="WC1522" s="147"/>
      <c r="WD1522" s="147"/>
      <c r="WE1522" s="147"/>
      <c r="WF1522" s="147"/>
      <c r="WG1522" s="147"/>
      <c r="WH1522" s="147"/>
      <c r="WI1522" s="147"/>
      <c r="WJ1522" s="147"/>
      <c r="WK1522" s="147"/>
      <c r="WL1522" s="147"/>
      <c r="WM1522" s="147"/>
      <c r="WN1522" s="147"/>
      <c r="WO1522" s="147"/>
      <c r="WP1522" s="147"/>
      <c r="WQ1522" s="147"/>
      <c r="WR1522" s="147"/>
      <c r="WS1522" s="147"/>
      <c r="WT1522" s="147"/>
      <c r="WU1522" s="147"/>
      <c r="WV1522" s="147"/>
      <c r="WW1522" s="147"/>
      <c r="WX1522" s="147"/>
      <c r="WY1522" s="147"/>
      <c r="WZ1522" s="147"/>
      <c r="XA1522" s="147"/>
      <c r="XB1522" s="147"/>
      <c r="XC1522" s="147"/>
      <c r="XD1522" s="147"/>
      <c r="XE1522" s="147"/>
      <c r="XF1522" s="147"/>
      <c r="XG1522" s="147"/>
      <c r="XH1522" s="147"/>
      <c r="XI1522" s="147"/>
      <c r="XJ1522" s="147"/>
      <c r="XK1522" s="147"/>
      <c r="XL1522" s="147"/>
      <c r="XM1522" s="147"/>
      <c r="XN1522" s="147"/>
      <c r="XO1522" s="147"/>
      <c r="XP1522" s="147"/>
      <c r="XQ1522" s="147"/>
      <c r="XR1522" s="147"/>
      <c r="XS1522" s="147"/>
      <c r="XT1522" s="147"/>
      <c r="XU1522" s="147"/>
      <c r="XV1522" s="147"/>
      <c r="XW1522" s="147"/>
      <c r="XX1522" s="147"/>
      <c r="XY1522" s="147"/>
      <c r="XZ1522" s="147"/>
      <c r="YA1522" s="147"/>
      <c r="YB1522" s="147"/>
      <c r="YC1522" s="147"/>
      <c r="YD1522" s="147"/>
      <c r="YE1522" s="147"/>
      <c r="YF1522" s="147"/>
      <c r="YG1522" s="147"/>
      <c r="YH1522" s="147"/>
      <c r="YI1522" s="147"/>
      <c r="YJ1522" s="147"/>
      <c r="YK1522" s="147"/>
      <c r="YL1522" s="147"/>
      <c r="YM1522" s="147"/>
      <c r="YN1522" s="147"/>
      <c r="YO1522" s="147"/>
      <c r="YP1522" s="147"/>
      <c r="YQ1522" s="147"/>
      <c r="YR1522" s="147"/>
      <c r="YS1522" s="147"/>
      <c r="YT1522" s="147"/>
      <c r="YU1522" s="147"/>
      <c r="YV1522" s="147"/>
      <c r="YW1522" s="147"/>
      <c r="YX1522" s="147"/>
      <c r="YY1522" s="147"/>
      <c r="YZ1522" s="147"/>
      <c r="ZA1522" s="147"/>
      <c r="ZB1522" s="147"/>
      <c r="ZC1522" s="147"/>
      <c r="ZD1522" s="147"/>
      <c r="ZE1522" s="147"/>
      <c r="ZF1522" s="147"/>
      <c r="ZG1522" s="147"/>
      <c r="ZH1522" s="147"/>
      <c r="ZI1522" s="147"/>
      <c r="ZJ1522" s="147"/>
      <c r="ZK1522" s="147"/>
      <c r="ZL1522" s="147"/>
      <c r="ZM1522" s="147"/>
      <c r="ZN1522" s="147"/>
      <c r="ZO1522" s="147"/>
      <c r="ZP1522" s="147"/>
      <c r="ZQ1522" s="147"/>
      <c r="ZR1522" s="147"/>
      <c r="ZS1522" s="147"/>
      <c r="ZT1522" s="147"/>
      <c r="ZU1522" s="147"/>
      <c r="ZV1522" s="147"/>
      <c r="ZW1522" s="147"/>
      <c r="ZX1522" s="147"/>
      <c r="ZY1522" s="147"/>
      <c r="ZZ1522" s="147"/>
      <c r="AAA1522" s="147"/>
      <c r="AAB1522" s="147"/>
      <c r="AAC1522" s="147"/>
      <c r="AAD1522" s="147"/>
      <c r="AAE1522" s="147"/>
      <c r="AAF1522" s="147"/>
      <c r="AAG1522" s="147"/>
      <c r="AAH1522" s="147"/>
      <c r="AAI1522" s="147"/>
      <c r="AAJ1522" s="147"/>
      <c r="AAK1522" s="147"/>
      <c r="AAL1522" s="147"/>
      <c r="AAM1522" s="147"/>
      <c r="AAN1522" s="147"/>
      <c r="AAO1522" s="147"/>
      <c r="AAP1522" s="147"/>
      <c r="AAQ1522" s="147"/>
      <c r="AAR1522" s="147"/>
      <c r="AAS1522" s="147"/>
      <c r="AAT1522" s="147"/>
      <c r="AAU1522" s="147"/>
      <c r="AAV1522" s="147"/>
      <c r="AAW1522" s="147"/>
      <c r="AAX1522" s="147"/>
      <c r="AAY1522" s="147"/>
      <c r="AAZ1522" s="147"/>
      <c r="ABA1522" s="147"/>
      <c r="ABB1522" s="147"/>
      <c r="ABC1522" s="147"/>
      <c r="ABD1522" s="147"/>
      <c r="ABE1522" s="147"/>
      <c r="ABF1522" s="147"/>
      <c r="ABG1522" s="147"/>
      <c r="ABH1522" s="147"/>
      <c r="ABI1522" s="147"/>
      <c r="ABJ1522" s="147"/>
      <c r="ABK1522" s="147"/>
      <c r="ABL1522" s="147"/>
      <c r="ABM1522" s="147"/>
      <c r="ABN1522" s="147"/>
      <c r="ABO1522" s="147"/>
      <c r="ABP1522" s="147"/>
      <c r="ABQ1522" s="147"/>
      <c r="ABR1522" s="147"/>
      <c r="ABS1522" s="147"/>
      <c r="ABT1522" s="147"/>
      <c r="ABU1522" s="147"/>
      <c r="ABV1522" s="147"/>
      <c r="ABW1522" s="147"/>
      <c r="ABX1522" s="147"/>
      <c r="ABY1522" s="147"/>
      <c r="ABZ1522" s="147"/>
      <c r="ACA1522" s="147"/>
      <c r="ACB1522" s="147"/>
      <c r="ACC1522" s="147"/>
      <c r="ACD1522" s="147"/>
      <c r="ACE1522" s="147"/>
      <c r="ACF1522" s="147"/>
      <c r="ACG1522" s="147"/>
      <c r="ACH1522" s="147"/>
      <c r="ACI1522" s="147"/>
      <c r="ACJ1522" s="147"/>
      <c r="ACK1522" s="147"/>
      <c r="ACL1522" s="147"/>
      <c r="ACM1522" s="147"/>
      <c r="ACN1522" s="147"/>
      <c r="ACO1522" s="147"/>
      <c r="ACP1522" s="147"/>
      <c r="ACQ1522" s="147"/>
      <c r="ACR1522" s="147"/>
      <c r="ACS1522" s="147"/>
      <c r="ACT1522" s="147"/>
      <c r="ACU1522" s="147"/>
      <c r="ACV1522" s="147"/>
      <c r="ACW1522" s="147"/>
      <c r="ACX1522" s="147"/>
      <c r="ACY1522" s="147"/>
      <c r="ACZ1522" s="147"/>
      <c r="ADA1522" s="147"/>
      <c r="ADB1522" s="147"/>
      <c r="ADC1522" s="147"/>
      <c r="ADD1522" s="147"/>
      <c r="ADE1522" s="147"/>
      <c r="ADF1522" s="147"/>
      <c r="ADG1522" s="147"/>
      <c r="ADH1522" s="147"/>
      <c r="ADI1522" s="147"/>
      <c r="ADJ1522" s="147"/>
      <c r="ADK1522" s="147"/>
      <c r="ADL1522" s="147"/>
      <c r="ADM1522" s="147"/>
      <c r="ADN1522" s="147"/>
      <c r="ADO1522" s="147"/>
      <c r="ADP1522" s="147"/>
      <c r="ADQ1522" s="147"/>
      <c r="ADR1522" s="147"/>
      <c r="ADS1522" s="147"/>
      <c r="ADT1522" s="147"/>
      <c r="ADU1522" s="147"/>
      <c r="ADV1522" s="147"/>
      <c r="ADW1522" s="147"/>
      <c r="ADX1522" s="147"/>
      <c r="ADY1522" s="147"/>
      <c r="ADZ1522" s="147"/>
      <c r="AEA1522" s="147"/>
      <c r="AEB1522" s="147"/>
      <c r="AEC1522" s="147"/>
      <c r="AED1522" s="147"/>
      <c r="AEE1522" s="147"/>
      <c r="AEF1522" s="147"/>
      <c r="AEG1522" s="147"/>
      <c r="AEH1522" s="147"/>
      <c r="AEI1522" s="147"/>
      <c r="AEJ1522" s="147"/>
      <c r="AEK1522" s="147"/>
      <c r="AEL1522" s="147"/>
      <c r="AEM1522" s="147"/>
      <c r="AEN1522" s="147"/>
      <c r="AEO1522" s="147"/>
      <c r="AEP1522" s="147"/>
      <c r="AEQ1522" s="147"/>
      <c r="AER1522" s="147"/>
      <c r="AES1522" s="147"/>
      <c r="AET1522" s="147"/>
      <c r="AEU1522" s="147"/>
      <c r="AEV1522" s="147"/>
      <c r="AEW1522" s="147"/>
      <c r="AEX1522" s="147"/>
      <c r="AEY1522" s="147"/>
      <c r="AEZ1522" s="147"/>
      <c r="AFA1522" s="147"/>
      <c r="AFB1522" s="147"/>
      <c r="AFC1522" s="147"/>
      <c r="AFD1522" s="147"/>
      <c r="AFE1522" s="147"/>
      <c r="AFF1522" s="147"/>
      <c r="AFG1522" s="147"/>
      <c r="AFH1522" s="147"/>
      <c r="AFI1522" s="147"/>
      <c r="AFJ1522" s="147"/>
      <c r="AFK1522" s="147"/>
      <c r="AFL1522" s="147"/>
      <c r="AFM1522" s="147"/>
      <c r="AFN1522" s="147"/>
      <c r="AFO1522" s="147"/>
      <c r="AFP1522" s="147"/>
      <c r="AFQ1522" s="147"/>
      <c r="AFR1522" s="147"/>
      <c r="AFS1522" s="147"/>
      <c r="AFT1522" s="147"/>
      <c r="AFU1522" s="147"/>
      <c r="AFV1522" s="147"/>
      <c r="AFW1522" s="147"/>
      <c r="AFX1522" s="147"/>
      <c r="AFY1522" s="147"/>
      <c r="AFZ1522" s="147"/>
      <c r="AGA1522" s="147"/>
      <c r="AGB1522" s="147"/>
      <c r="AGC1522" s="147"/>
      <c r="AGD1522" s="147"/>
      <c r="AGE1522" s="147"/>
      <c r="AGF1522" s="147"/>
      <c r="AGG1522" s="147"/>
      <c r="AGH1522" s="147"/>
      <c r="AGI1522" s="147"/>
      <c r="AGJ1522" s="147"/>
      <c r="AGK1522" s="147"/>
      <c r="AGL1522" s="147"/>
      <c r="AGM1522" s="147"/>
      <c r="AGN1522" s="147"/>
      <c r="AGO1522" s="147"/>
      <c r="AGP1522" s="147"/>
      <c r="AGQ1522" s="147"/>
      <c r="AGR1522" s="147"/>
      <c r="AGS1522" s="147"/>
      <c r="AGT1522" s="147"/>
      <c r="AGU1522" s="147"/>
      <c r="AGV1522" s="147"/>
      <c r="AGW1522" s="147"/>
      <c r="AGX1522" s="147"/>
      <c r="AGY1522" s="147"/>
      <c r="AGZ1522" s="147"/>
      <c r="AHA1522" s="147"/>
      <c r="AHB1522" s="147"/>
      <c r="AHC1522" s="147"/>
      <c r="AHD1522" s="147"/>
      <c r="AHE1522" s="147"/>
      <c r="AHF1522" s="147"/>
      <c r="AHG1522" s="147"/>
      <c r="AHH1522" s="147"/>
      <c r="AHI1522" s="147"/>
      <c r="AHJ1522" s="147"/>
      <c r="AHK1522" s="147"/>
      <c r="AHL1522" s="147"/>
      <c r="AHM1522" s="147"/>
      <c r="AHN1522" s="147"/>
      <c r="AHO1522" s="147"/>
      <c r="AHP1522" s="147"/>
      <c r="AHQ1522" s="147"/>
      <c r="AHR1522" s="147"/>
      <c r="AHS1522" s="147"/>
      <c r="AHT1522" s="147"/>
      <c r="AHU1522" s="147"/>
      <c r="AHV1522" s="147"/>
      <c r="AHW1522" s="147"/>
      <c r="AHX1522" s="147"/>
      <c r="AHY1522" s="147"/>
      <c r="AHZ1522" s="147"/>
      <c r="AIA1522" s="147"/>
      <c r="AIB1522" s="147"/>
      <c r="AIC1522" s="147"/>
      <c r="AID1522" s="147"/>
      <c r="AIE1522" s="147"/>
      <c r="AIF1522" s="147"/>
      <c r="AIG1522" s="147"/>
      <c r="AIH1522" s="147"/>
      <c r="AII1522" s="147"/>
      <c r="AIJ1522" s="147"/>
      <c r="AIK1522" s="147"/>
      <c r="AIL1522" s="147"/>
      <c r="AIM1522" s="147"/>
      <c r="AIN1522" s="147"/>
      <c r="AIO1522" s="147"/>
      <c r="AIP1522" s="147"/>
      <c r="AIQ1522" s="147"/>
      <c r="AIR1522" s="147"/>
      <c r="AIS1522" s="147"/>
      <c r="AIT1522" s="147"/>
      <c r="AIU1522" s="147"/>
      <c r="AIV1522" s="147"/>
      <c r="AIW1522" s="147"/>
      <c r="AIX1522" s="147"/>
      <c r="AIY1522" s="147"/>
      <c r="AIZ1522" s="147"/>
      <c r="AJA1522" s="147"/>
      <c r="AJB1522" s="147"/>
      <c r="AJC1522" s="147"/>
      <c r="AJD1522" s="147"/>
      <c r="AJE1522" s="147"/>
      <c r="AJF1522" s="147"/>
      <c r="AJG1522" s="147"/>
      <c r="AJH1522" s="147"/>
      <c r="AJI1522" s="147"/>
      <c r="AJJ1522" s="147"/>
      <c r="AJK1522" s="147"/>
      <c r="AJL1522" s="147"/>
      <c r="AJM1522" s="147"/>
      <c r="AJN1522" s="147"/>
      <c r="AJO1522" s="147"/>
      <c r="AJP1522" s="147"/>
      <c r="AJQ1522" s="147"/>
      <c r="AJR1522" s="147"/>
      <c r="AJS1522" s="147"/>
      <c r="AJT1522" s="147"/>
      <c r="AJU1522" s="147"/>
      <c r="AJV1522" s="147"/>
      <c r="AJW1522" s="147"/>
      <c r="AJX1522" s="147"/>
      <c r="AJY1522" s="147"/>
      <c r="AJZ1522" s="147"/>
      <c r="AKA1522" s="147"/>
      <c r="AKB1522" s="147"/>
      <c r="AKC1522" s="147"/>
      <c r="AKD1522" s="147"/>
      <c r="AKE1522" s="147"/>
      <c r="AKF1522" s="147"/>
      <c r="AKG1522" s="147"/>
      <c r="AKH1522" s="147"/>
      <c r="AKI1522" s="147"/>
      <c r="AKJ1522" s="147"/>
      <c r="AKK1522" s="147"/>
      <c r="AKL1522" s="147"/>
      <c r="AKM1522" s="147"/>
      <c r="AKN1522" s="147"/>
      <c r="AKO1522" s="147"/>
      <c r="AKP1522" s="147"/>
      <c r="AKQ1522" s="147"/>
      <c r="AKR1522" s="147"/>
      <c r="AKS1522" s="147"/>
      <c r="AKT1522" s="147"/>
      <c r="AKU1522" s="147"/>
      <c r="AKV1522" s="147"/>
      <c r="AKW1522" s="147"/>
      <c r="AKX1522" s="147"/>
      <c r="AKY1522" s="147"/>
      <c r="AKZ1522" s="147"/>
      <c r="ALA1522" s="147"/>
      <c r="ALB1522" s="147"/>
      <c r="ALC1522" s="147"/>
      <c r="ALD1522" s="147"/>
      <c r="ALE1522" s="147"/>
      <c r="ALF1522" s="147"/>
      <c r="ALG1522" s="147"/>
      <c r="ALH1522" s="147"/>
      <c r="ALI1522" s="147"/>
      <c r="ALJ1522" s="147"/>
      <c r="ALK1522" s="147"/>
      <c r="ALL1522" s="147"/>
      <c r="ALM1522" s="147"/>
      <c r="ALN1522" s="147"/>
      <c r="ALO1522" s="147"/>
      <c r="ALP1522" s="147"/>
      <c r="ALQ1522" s="147"/>
      <c r="ALR1522" s="147"/>
      <c r="ALS1522" s="147"/>
      <c r="ALT1522" s="147"/>
      <c r="ALU1522" s="147"/>
      <c r="ALV1522" s="147"/>
      <c r="ALW1522" s="147"/>
      <c r="ALX1522" s="147"/>
      <c r="ALY1522" s="147"/>
      <c r="ALZ1522" s="147"/>
      <c r="AMA1522" s="147"/>
      <c r="AMB1522" s="147"/>
      <c r="AMC1522" s="147"/>
      <c r="AMD1522" s="147"/>
      <c r="AME1522" s="147"/>
      <c r="AMF1522" s="147"/>
      <c r="AMG1522" s="147"/>
      <c r="AMH1522" s="147"/>
      <c r="AMI1522" s="147"/>
      <c r="AMJ1522" s="147"/>
      <c r="AMK1522" s="147"/>
    </row>
    <row r="1523" spans="1:1025" s="149" customFormat="1">
      <c r="A1523" s="144">
        <v>1554</v>
      </c>
      <c r="B1523" s="144" t="s">
        <v>3269</v>
      </c>
      <c r="C1523" s="144">
        <v>124122</v>
      </c>
      <c r="D1523" s="145">
        <v>-0.85</v>
      </c>
      <c r="E1523" s="145">
        <v>25</v>
      </c>
      <c r="F1523" s="145">
        <v>6.25</v>
      </c>
      <c r="G1523" s="146"/>
      <c r="H1523" s="146"/>
      <c r="I1523" s="147">
        <v>7490748</v>
      </c>
      <c r="J1523" s="148" t="s">
        <v>3240</v>
      </c>
      <c r="K1523" s="146" t="s">
        <v>3241</v>
      </c>
      <c r="M1523" s="147"/>
      <c r="N1523" s="147"/>
      <c r="O1523" s="147"/>
      <c r="P1523" s="147"/>
      <c r="Q1523" s="147"/>
      <c r="R1523" s="147"/>
      <c r="S1523" s="147"/>
      <c r="T1523" s="147"/>
      <c r="U1523" s="147"/>
      <c r="V1523" s="147"/>
      <c r="W1523" s="147"/>
      <c r="X1523" s="147"/>
      <c r="Y1523" s="147"/>
      <c r="Z1523" s="147"/>
      <c r="AA1523" s="147"/>
      <c r="AB1523" s="147"/>
      <c r="AC1523" s="147"/>
      <c r="AD1523" s="147"/>
      <c r="AE1523" s="147"/>
      <c r="AF1523" s="147"/>
      <c r="AG1523" s="147"/>
      <c r="AH1523" s="147"/>
      <c r="AI1523" s="147"/>
      <c r="AJ1523" s="147"/>
      <c r="AK1523" s="147"/>
      <c r="AL1523" s="147"/>
      <c r="AM1523" s="147"/>
      <c r="AN1523" s="147"/>
      <c r="AO1523" s="147"/>
      <c r="AP1523" s="147"/>
      <c r="AQ1523" s="147"/>
      <c r="AR1523" s="147"/>
      <c r="AS1523" s="147"/>
      <c r="AT1523" s="147"/>
      <c r="AU1523" s="147"/>
      <c r="AV1523" s="147"/>
      <c r="AW1523" s="147"/>
      <c r="AX1523" s="147"/>
      <c r="AY1523" s="147"/>
      <c r="AZ1523" s="147"/>
      <c r="BA1523" s="147"/>
      <c r="BB1523" s="147"/>
      <c r="BC1523" s="147"/>
      <c r="BD1523" s="147"/>
      <c r="BE1523" s="147"/>
      <c r="BF1523" s="147"/>
      <c r="BG1523" s="147"/>
      <c r="BH1523" s="147"/>
      <c r="BI1523" s="147"/>
      <c r="BJ1523" s="147"/>
      <c r="BK1523" s="147"/>
      <c r="BL1523" s="147"/>
      <c r="BM1523" s="147"/>
      <c r="BN1523" s="147"/>
      <c r="BO1523" s="147"/>
      <c r="BP1523" s="147"/>
      <c r="BQ1523" s="147"/>
      <c r="BR1523" s="147"/>
      <c r="BS1523" s="147"/>
      <c r="BT1523" s="147"/>
      <c r="BU1523" s="147"/>
      <c r="BV1523" s="147"/>
      <c r="BW1523" s="147"/>
      <c r="BX1523" s="147"/>
      <c r="BY1523" s="147"/>
      <c r="BZ1523" s="147"/>
      <c r="CA1523" s="147"/>
      <c r="CB1523" s="147"/>
      <c r="CC1523" s="147"/>
      <c r="CD1523" s="147"/>
      <c r="CE1523" s="147"/>
      <c r="CF1523" s="147"/>
      <c r="CG1523" s="147"/>
      <c r="CH1523" s="147"/>
      <c r="CI1523" s="147"/>
      <c r="CJ1523" s="147"/>
      <c r="CK1523" s="147"/>
      <c r="CL1523" s="147"/>
      <c r="CM1523" s="147"/>
      <c r="CN1523" s="147"/>
      <c r="CO1523" s="147"/>
      <c r="CP1523" s="147"/>
      <c r="CQ1523" s="147"/>
      <c r="CR1523" s="147"/>
      <c r="CS1523" s="147"/>
      <c r="CT1523" s="147"/>
      <c r="CU1523" s="147"/>
      <c r="CV1523" s="147"/>
      <c r="CW1523" s="147"/>
      <c r="CX1523" s="147"/>
      <c r="CY1523" s="147"/>
      <c r="CZ1523" s="147"/>
      <c r="DA1523" s="147"/>
      <c r="DB1523" s="147"/>
      <c r="DC1523" s="147"/>
      <c r="DD1523" s="147"/>
      <c r="DE1523" s="147"/>
      <c r="DF1523" s="147"/>
      <c r="DG1523" s="147"/>
      <c r="DH1523" s="147"/>
      <c r="DI1523" s="147"/>
      <c r="DJ1523" s="147"/>
      <c r="DK1523" s="147"/>
      <c r="DL1523" s="147"/>
      <c r="DM1523" s="147"/>
      <c r="DN1523" s="147"/>
      <c r="DO1523" s="147"/>
      <c r="DP1523" s="147"/>
      <c r="DQ1523" s="147"/>
      <c r="DR1523" s="147"/>
      <c r="DS1523" s="147"/>
      <c r="DT1523" s="147"/>
      <c r="DU1523" s="147"/>
      <c r="DV1523" s="147"/>
      <c r="DW1523" s="147"/>
      <c r="DX1523" s="147"/>
      <c r="DY1523" s="147"/>
      <c r="DZ1523" s="147"/>
      <c r="EA1523" s="147"/>
      <c r="EB1523" s="147"/>
      <c r="EC1523" s="147"/>
      <c r="ED1523" s="147"/>
      <c r="EE1523" s="147"/>
      <c r="EF1523" s="147"/>
      <c r="EG1523" s="147"/>
      <c r="EH1523" s="147"/>
      <c r="EI1523" s="147"/>
      <c r="EJ1523" s="147"/>
      <c r="EK1523" s="147"/>
      <c r="EL1523" s="147"/>
      <c r="EM1523" s="147"/>
      <c r="EN1523" s="147"/>
      <c r="EO1523" s="147"/>
      <c r="EP1523" s="147"/>
      <c r="EQ1523" s="147"/>
      <c r="ER1523" s="147"/>
      <c r="ES1523" s="147"/>
      <c r="ET1523" s="147"/>
      <c r="EU1523" s="147"/>
      <c r="EV1523" s="147"/>
      <c r="EW1523" s="147"/>
      <c r="EX1523" s="147"/>
      <c r="EY1523" s="147"/>
      <c r="EZ1523" s="147"/>
      <c r="FA1523" s="147"/>
      <c r="FB1523" s="147"/>
      <c r="FC1523" s="147"/>
      <c r="FD1523" s="147"/>
      <c r="FE1523" s="147"/>
      <c r="FF1523" s="147"/>
      <c r="FG1523" s="147"/>
      <c r="FH1523" s="147"/>
      <c r="FI1523" s="147"/>
      <c r="FJ1523" s="147"/>
      <c r="FK1523" s="147"/>
      <c r="FL1523" s="147"/>
      <c r="FM1523" s="147"/>
      <c r="FN1523" s="147"/>
      <c r="FO1523" s="147"/>
      <c r="FP1523" s="147"/>
      <c r="FQ1523" s="147"/>
      <c r="FR1523" s="147"/>
      <c r="FS1523" s="147"/>
      <c r="FT1523" s="147"/>
      <c r="FU1523" s="147"/>
      <c r="FV1523" s="147"/>
      <c r="FW1523" s="147"/>
      <c r="FX1523" s="147"/>
      <c r="FY1523" s="147"/>
      <c r="FZ1523" s="147"/>
      <c r="GA1523" s="147"/>
      <c r="GB1523" s="147"/>
      <c r="GC1523" s="147"/>
      <c r="GD1523" s="147"/>
      <c r="GE1523" s="147"/>
      <c r="GF1523" s="147"/>
      <c r="GG1523" s="147"/>
      <c r="GH1523" s="147"/>
      <c r="GI1523" s="147"/>
      <c r="GJ1523" s="147"/>
      <c r="GK1523" s="147"/>
      <c r="GL1523" s="147"/>
      <c r="GM1523" s="147"/>
      <c r="GN1523" s="147"/>
      <c r="GO1523" s="147"/>
      <c r="GP1523" s="147"/>
      <c r="GQ1523" s="147"/>
      <c r="GR1523" s="147"/>
      <c r="GS1523" s="147"/>
      <c r="GT1523" s="147"/>
      <c r="GU1523" s="147"/>
      <c r="GV1523" s="147"/>
      <c r="GW1523" s="147"/>
      <c r="GX1523" s="147"/>
      <c r="GY1523" s="147"/>
      <c r="GZ1523" s="147"/>
      <c r="HA1523" s="147"/>
      <c r="HB1523" s="147"/>
      <c r="HC1523" s="147"/>
      <c r="HD1523" s="147"/>
      <c r="HE1523" s="147"/>
      <c r="HF1523" s="147"/>
      <c r="HG1523" s="147"/>
      <c r="HH1523" s="147"/>
      <c r="HI1523" s="147"/>
      <c r="HJ1523" s="147"/>
      <c r="HK1523" s="147"/>
      <c r="HL1523" s="147"/>
      <c r="HM1523" s="147"/>
      <c r="HN1523" s="147"/>
      <c r="HO1523" s="147"/>
      <c r="HP1523" s="147"/>
      <c r="HQ1523" s="147"/>
      <c r="HR1523" s="147"/>
      <c r="HS1523" s="147"/>
      <c r="HT1523" s="147"/>
      <c r="HU1523" s="147"/>
      <c r="HV1523" s="147"/>
      <c r="HW1523" s="147"/>
      <c r="HX1523" s="147"/>
      <c r="HY1523" s="147"/>
      <c r="HZ1523" s="147"/>
      <c r="IA1523" s="147"/>
      <c r="IB1523" s="147"/>
      <c r="IC1523" s="147"/>
      <c r="ID1523" s="147"/>
      <c r="IE1523" s="147"/>
      <c r="IF1523" s="147"/>
      <c r="IG1523" s="147"/>
      <c r="IH1523" s="147"/>
      <c r="II1523" s="147"/>
      <c r="IJ1523" s="147"/>
      <c r="IK1523" s="147"/>
      <c r="IL1523" s="147"/>
      <c r="IM1523" s="147"/>
      <c r="IN1523" s="147"/>
      <c r="IO1523" s="147"/>
      <c r="IP1523" s="147"/>
      <c r="IQ1523" s="147"/>
      <c r="IR1523" s="147"/>
      <c r="IS1523" s="147"/>
      <c r="IT1523" s="147"/>
      <c r="IU1523" s="147"/>
      <c r="IV1523" s="147"/>
      <c r="IW1523" s="147"/>
      <c r="IX1523" s="147"/>
      <c r="IY1523" s="147"/>
      <c r="IZ1523" s="147"/>
      <c r="JA1523" s="147"/>
      <c r="JB1523" s="147"/>
      <c r="JC1523" s="147"/>
      <c r="JD1523" s="147"/>
      <c r="JE1523" s="147"/>
      <c r="JF1523" s="147"/>
      <c r="JG1523" s="147"/>
      <c r="JH1523" s="147"/>
      <c r="JI1523" s="147"/>
      <c r="JJ1523" s="147"/>
      <c r="JK1523" s="147"/>
      <c r="JL1523" s="147"/>
      <c r="JM1523" s="147"/>
      <c r="JN1523" s="147"/>
      <c r="JO1523" s="147"/>
      <c r="JP1523" s="147"/>
      <c r="JQ1523" s="147"/>
      <c r="JR1523" s="147"/>
      <c r="JS1523" s="147"/>
      <c r="JT1523" s="147"/>
      <c r="JU1523" s="147"/>
      <c r="JV1523" s="147"/>
      <c r="JW1523" s="147"/>
      <c r="JX1523" s="147"/>
      <c r="JY1523" s="147"/>
      <c r="JZ1523" s="147"/>
      <c r="KA1523" s="147"/>
      <c r="KB1523" s="147"/>
      <c r="KC1523" s="147"/>
      <c r="KD1523" s="147"/>
      <c r="KE1523" s="147"/>
      <c r="KF1523" s="147"/>
      <c r="KG1523" s="147"/>
      <c r="KH1523" s="147"/>
      <c r="KI1523" s="147"/>
      <c r="KJ1523" s="147"/>
      <c r="KK1523" s="147"/>
      <c r="KL1523" s="147"/>
      <c r="KM1523" s="147"/>
      <c r="KN1523" s="147"/>
      <c r="KO1523" s="147"/>
      <c r="KP1523" s="147"/>
      <c r="KQ1523" s="147"/>
      <c r="KR1523" s="147"/>
      <c r="KS1523" s="147"/>
      <c r="KT1523" s="147"/>
      <c r="KU1523" s="147"/>
      <c r="KV1523" s="147"/>
      <c r="KW1523" s="147"/>
      <c r="KX1523" s="147"/>
      <c r="KY1523" s="147"/>
      <c r="KZ1523" s="147"/>
      <c r="LA1523" s="147"/>
      <c r="LB1523" s="147"/>
      <c r="LC1523" s="147"/>
      <c r="LD1523" s="147"/>
      <c r="LE1523" s="147"/>
      <c r="LF1523" s="147"/>
      <c r="LG1523" s="147"/>
      <c r="LH1523" s="147"/>
      <c r="LI1523" s="147"/>
      <c r="LJ1523" s="147"/>
      <c r="LK1523" s="147"/>
      <c r="LL1523" s="147"/>
      <c r="LM1523" s="147"/>
      <c r="LN1523" s="147"/>
      <c r="LO1523" s="147"/>
      <c r="LP1523" s="147"/>
      <c r="LQ1523" s="147"/>
      <c r="LR1523" s="147"/>
      <c r="LS1523" s="147"/>
      <c r="LT1523" s="147"/>
      <c r="LU1523" s="147"/>
      <c r="LV1523" s="147"/>
      <c r="LW1523" s="147"/>
      <c r="LX1523" s="147"/>
      <c r="LY1523" s="147"/>
      <c r="LZ1523" s="147"/>
      <c r="MA1523" s="147"/>
      <c r="MB1523" s="147"/>
      <c r="MC1523" s="147"/>
      <c r="MD1523" s="147"/>
      <c r="ME1523" s="147"/>
      <c r="MF1523" s="147"/>
      <c r="MG1523" s="147"/>
      <c r="MH1523" s="147"/>
      <c r="MI1523" s="147"/>
      <c r="MJ1523" s="147"/>
      <c r="MK1523" s="147"/>
      <c r="ML1523" s="147"/>
      <c r="MM1523" s="147"/>
      <c r="MN1523" s="147"/>
      <c r="MO1523" s="147"/>
      <c r="MP1523" s="147"/>
      <c r="MQ1523" s="147"/>
      <c r="MR1523" s="147"/>
      <c r="MS1523" s="147"/>
      <c r="MT1523" s="147"/>
      <c r="MU1523" s="147"/>
      <c r="MV1523" s="147"/>
      <c r="MW1523" s="147"/>
      <c r="MX1523" s="147"/>
      <c r="MY1523" s="147"/>
      <c r="MZ1523" s="147"/>
      <c r="NA1523" s="147"/>
      <c r="NB1523" s="147"/>
      <c r="NC1523" s="147"/>
      <c r="ND1523" s="147"/>
      <c r="NE1523" s="147"/>
      <c r="NF1523" s="147"/>
      <c r="NG1523" s="147"/>
      <c r="NH1523" s="147"/>
      <c r="NI1523" s="147"/>
      <c r="NJ1523" s="147"/>
      <c r="NK1523" s="147"/>
      <c r="NL1523" s="147"/>
      <c r="NM1523" s="147"/>
      <c r="NN1523" s="147"/>
      <c r="NO1523" s="147"/>
      <c r="NP1523" s="147"/>
      <c r="NQ1523" s="147"/>
      <c r="NR1523" s="147"/>
      <c r="NS1523" s="147"/>
      <c r="NT1523" s="147"/>
      <c r="NU1523" s="147"/>
      <c r="NV1523" s="147"/>
      <c r="NW1523" s="147"/>
      <c r="NX1523" s="147"/>
      <c r="NY1523" s="147"/>
      <c r="NZ1523" s="147"/>
      <c r="OA1523" s="147"/>
      <c r="OB1523" s="147"/>
      <c r="OC1523" s="147"/>
      <c r="OD1523" s="147"/>
      <c r="OE1523" s="147"/>
      <c r="OF1523" s="147"/>
      <c r="OG1523" s="147"/>
      <c r="OH1523" s="147"/>
      <c r="OI1523" s="147"/>
      <c r="OJ1523" s="147"/>
      <c r="OK1523" s="147"/>
      <c r="OL1523" s="147"/>
      <c r="OM1523" s="147"/>
      <c r="ON1523" s="147"/>
      <c r="OO1523" s="147"/>
      <c r="OP1523" s="147"/>
      <c r="OQ1523" s="147"/>
      <c r="OR1523" s="147"/>
      <c r="OS1523" s="147"/>
      <c r="OT1523" s="147"/>
      <c r="OU1523" s="147"/>
      <c r="OV1523" s="147"/>
      <c r="OW1523" s="147"/>
      <c r="OX1523" s="147"/>
      <c r="OY1523" s="147"/>
      <c r="OZ1523" s="147"/>
      <c r="PA1523" s="147"/>
      <c r="PB1523" s="147"/>
      <c r="PC1523" s="147"/>
      <c r="PD1523" s="147"/>
      <c r="PE1523" s="147"/>
      <c r="PF1523" s="147"/>
      <c r="PG1523" s="147"/>
      <c r="PH1523" s="147"/>
      <c r="PI1523" s="147"/>
      <c r="PJ1523" s="147"/>
      <c r="PK1523" s="147"/>
      <c r="PL1523" s="147"/>
      <c r="PM1523" s="147"/>
      <c r="PN1523" s="147"/>
      <c r="PO1523" s="147"/>
      <c r="PP1523" s="147"/>
      <c r="PQ1523" s="147"/>
      <c r="PR1523" s="147"/>
      <c r="PS1523" s="147"/>
      <c r="PT1523" s="147"/>
      <c r="PU1523" s="147"/>
      <c r="PV1523" s="147"/>
      <c r="PW1523" s="147"/>
      <c r="PX1523" s="147"/>
      <c r="PY1523" s="147"/>
      <c r="PZ1523" s="147"/>
      <c r="QA1523" s="147"/>
      <c r="QB1523" s="147"/>
      <c r="QC1523" s="147"/>
      <c r="QD1523" s="147"/>
      <c r="QE1523" s="147"/>
      <c r="QF1523" s="147"/>
      <c r="QG1523" s="147"/>
      <c r="QH1523" s="147"/>
      <c r="QI1523" s="147"/>
      <c r="QJ1523" s="147"/>
      <c r="QK1523" s="147"/>
      <c r="QL1523" s="147"/>
      <c r="QM1523" s="147"/>
      <c r="QN1523" s="147"/>
      <c r="QO1523" s="147"/>
      <c r="QP1523" s="147"/>
      <c r="QQ1523" s="147"/>
      <c r="QR1523" s="147"/>
      <c r="QS1523" s="147"/>
      <c r="QT1523" s="147"/>
      <c r="QU1523" s="147"/>
      <c r="QV1523" s="147"/>
      <c r="QW1523" s="147"/>
      <c r="QX1523" s="147"/>
      <c r="QY1523" s="147"/>
      <c r="QZ1523" s="147"/>
      <c r="RA1523" s="147"/>
      <c r="RB1523" s="147"/>
      <c r="RC1523" s="147"/>
      <c r="RD1523" s="147"/>
      <c r="RE1523" s="147"/>
      <c r="RF1523" s="147"/>
      <c r="RG1523" s="147"/>
      <c r="RH1523" s="147"/>
      <c r="RI1523" s="147"/>
      <c r="RJ1523" s="147"/>
      <c r="RK1523" s="147"/>
      <c r="RL1523" s="147"/>
      <c r="RM1523" s="147"/>
      <c r="RN1523" s="147"/>
      <c r="RO1523" s="147"/>
      <c r="RP1523" s="147"/>
      <c r="RQ1523" s="147"/>
      <c r="RR1523" s="147"/>
      <c r="RS1523" s="147"/>
      <c r="RT1523" s="147"/>
      <c r="RU1523" s="147"/>
      <c r="RV1523" s="147"/>
      <c r="RW1523" s="147"/>
      <c r="RX1523" s="147"/>
      <c r="RY1523" s="147"/>
      <c r="RZ1523" s="147"/>
      <c r="SA1523" s="147"/>
      <c r="SB1523" s="147"/>
      <c r="SC1523" s="147"/>
      <c r="SD1523" s="147"/>
      <c r="SE1523" s="147"/>
      <c r="SF1523" s="147"/>
      <c r="SG1523" s="147"/>
      <c r="SH1523" s="147"/>
      <c r="SI1523" s="147"/>
      <c r="SJ1523" s="147"/>
      <c r="SK1523" s="147"/>
      <c r="SL1523" s="147"/>
      <c r="SM1523" s="147"/>
      <c r="SN1523" s="147"/>
      <c r="SO1523" s="147"/>
      <c r="SP1523" s="147"/>
      <c r="SQ1523" s="147"/>
      <c r="SR1523" s="147"/>
      <c r="SS1523" s="147"/>
      <c r="ST1523" s="147"/>
      <c r="SU1523" s="147"/>
      <c r="SV1523" s="147"/>
      <c r="SW1523" s="147"/>
      <c r="SX1523" s="147"/>
      <c r="SY1523" s="147"/>
      <c r="SZ1523" s="147"/>
      <c r="TA1523" s="147"/>
      <c r="TB1523" s="147"/>
      <c r="TC1523" s="147"/>
      <c r="TD1523" s="147"/>
      <c r="TE1523" s="147"/>
      <c r="TF1523" s="147"/>
      <c r="TG1523" s="147"/>
      <c r="TH1523" s="147"/>
      <c r="TI1523" s="147"/>
      <c r="TJ1523" s="147"/>
      <c r="TK1523" s="147"/>
      <c r="TL1523" s="147"/>
      <c r="TM1523" s="147"/>
      <c r="TN1523" s="147"/>
      <c r="TO1523" s="147"/>
      <c r="TP1523" s="147"/>
      <c r="TQ1523" s="147"/>
      <c r="TR1523" s="147"/>
      <c r="TS1523" s="147"/>
      <c r="TT1523" s="147"/>
      <c r="TU1523" s="147"/>
      <c r="TV1523" s="147"/>
      <c r="TW1523" s="147"/>
      <c r="TX1523" s="147"/>
      <c r="TY1523" s="147"/>
      <c r="TZ1523" s="147"/>
      <c r="UA1523" s="147"/>
      <c r="UB1523" s="147"/>
      <c r="UC1523" s="147"/>
      <c r="UD1523" s="147"/>
      <c r="UE1523" s="147"/>
      <c r="UF1523" s="147"/>
      <c r="UG1523" s="147"/>
      <c r="UH1523" s="147"/>
      <c r="UI1523" s="147"/>
      <c r="UJ1523" s="147"/>
      <c r="UK1523" s="147"/>
      <c r="UL1523" s="147"/>
      <c r="UM1523" s="147"/>
      <c r="UN1523" s="147"/>
      <c r="UO1523" s="147"/>
      <c r="UP1523" s="147"/>
      <c r="UQ1523" s="147"/>
      <c r="UR1523" s="147"/>
      <c r="US1523" s="147"/>
      <c r="UT1523" s="147"/>
      <c r="UU1523" s="147"/>
      <c r="UV1523" s="147"/>
      <c r="UW1523" s="147"/>
      <c r="UX1523" s="147"/>
      <c r="UY1523" s="147"/>
      <c r="UZ1523" s="147"/>
      <c r="VA1523" s="147"/>
      <c r="VB1523" s="147"/>
      <c r="VC1523" s="147"/>
      <c r="VD1523" s="147"/>
      <c r="VE1523" s="147"/>
      <c r="VF1523" s="147"/>
      <c r="VG1523" s="147"/>
      <c r="VH1523" s="147"/>
      <c r="VI1523" s="147"/>
      <c r="VJ1523" s="147"/>
      <c r="VK1523" s="147"/>
      <c r="VL1523" s="147"/>
      <c r="VM1523" s="147"/>
      <c r="VN1523" s="147"/>
      <c r="VO1523" s="147"/>
      <c r="VP1523" s="147"/>
      <c r="VQ1523" s="147"/>
      <c r="VR1523" s="147"/>
      <c r="VS1523" s="147"/>
      <c r="VT1523" s="147"/>
      <c r="VU1523" s="147"/>
      <c r="VV1523" s="147"/>
      <c r="VW1523" s="147"/>
      <c r="VX1523" s="147"/>
      <c r="VY1523" s="147"/>
      <c r="VZ1523" s="147"/>
      <c r="WA1523" s="147"/>
      <c r="WB1523" s="147"/>
      <c r="WC1523" s="147"/>
      <c r="WD1523" s="147"/>
      <c r="WE1523" s="147"/>
      <c r="WF1523" s="147"/>
      <c r="WG1523" s="147"/>
      <c r="WH1523" s="147"/>
      <c r="WI1523" s="147"/>
      <c r="WJ1523" s="147"/>
      <c r="WK1523" s="147"/>
      <c r="WL1523" s="147"/>
      <c r="WM1523" s="147"/>
      <c r="WN1523" s="147"/>
      <c r="WO1523" s="147"/>
      <c r="WP1523" s="147"/>
      <c r="WQ1523" s="147"/>
      <c r="WR1523" s="147"/>
      <c r="WS1523" s="147"/>
      <c r="WT1523" s="147"/>
      <c r="WU1523" s="147"/>
      <c r="WV1523" s="147"/>
      <c r="WW1523" s="147"/>
      <c r="WX1523" s="147"/>
      <c r="WY1523" s="147"/>
      <c r="WZ1523" s="147"/>
      <c r="XA1523" s="147"/>
      <c r="XB1523" s="147"/>
      <c r="XC1523" s="147"/>
      <c r="XD1523" s="147"/>
      <c r="XE1523" s="147"/>
      <c r="XF1523" s="147"/>
      <c r="XG1523" s="147"/>
      <c r="XH1523" s="147"/>
      <c r="XI1523" s="147"/>
      <c r="XJ1523" s="147"/>
      <c r="XK1523" s="147"/>
      <c r="XL1523" s="147"/>
      <c r="XM1523" s="147"/>
      <c r="XN1523" s="147"/>
      <c r="XO1523" s="147"/>
      <c r="XP1523" s="147"/>
      <c r="XQ1523" s="147"/>
      <c r="XR1523" s="147"/>
      <c r="XS1523" s="147"/>
      <c r="XT1523" s="147"/>
      <c r="XU1523" s="147"/>
      <c r="XV1523" s="147"/>
      <c r="XW1523" s="147"/>
      <c r="XX1523" s="147"/>
      <c r="XY1523" s="147"/>
      <c r="XZ1523" s="147"/>
      <c r="YA1523" s="147"/>
      <c r="YB1523" s="147"/>
      <c r="YC1523" s="147"/>
      <c r="YD1523" s="147"/>
      <c r="YE1523" s="147"/>
      <c r="YF1523" s="147"/>
      <c r="YG1523" s="147"/>
      <c r="YH1523" s="147"/>
      <c r="YI1523" s="147"/>
      <c r="YJ1523" s="147"/>
      <c r="YK1523" s="147"/>
      <c r="YL1523" s="147"/>
      <c r="YM1523" s="147"/>
      <c r="YN1523" s="147"/>
      <c r="YO1523" s="147"/>
      <c r="YP1523" s="147"/>
      <c r="YQ1523" s="147"/>
      <c r="YR1523" s="147"/>
      <c r="YS1523" s="147"/>
      <c r="YT1523" s="147"/>
      <c r="YU1523" s="147"/>
      <c r="YV1523" s="147"/>
      <c r="YW1523" s="147"/>
      <c r="YX1523" s="147"/>
      <c r="YY1523" s="147"/>
      <c r="YZ1523" s="147"/>
      <c r="ZA1523" s="147"/>
      <c r="ZB1523" s="147"/>
      <c r="ZC1523" s="147"/>
      <c r="ZD1523" s="147"/>
      <c r="ZE1523" s="147"/>
      <c r="ZF1523" s="147"/>
      <c r="ZG1523" s="147"/>
      <c r="ZH1523" s="147"/>
      <c r="ZI1523" s="147"/>
      <c r="ZJ1523" s="147"/>
      <c r="ZK1523" s="147"/>
      <c r="ZL1523" s="147"/>
      <c r="ZM1523" s="147"/>
      <c r="ZN1523" s="147"/>
      <c r="ZO1523" s="147"/>
      <c r="ZP1523" s="147"/>
      <c r="ZQ1523" s="147"/>
      <c r="ZR1523" s="147"/>
      <c r="ZS1523" s="147"/>
      <c r="ZT1523" s="147"/>
      <c r="ZU1523" s="147"/>
      <c r="ZV1523" s="147"/>
      <c r="ZW1523" s="147"/>
      <c r="ZX1523" s="147"/>
      <c r="ZY1523" s="147"/>
      <c r="ZZ1523" s="147"/>
      <c r="AAA1523" s="147"/>
      <c r="AAB1523" s="147"/>
      <c r="AAC1523" s="147"/>
      <c r="AAD1523" s="147"/>
      <c r="AAE1523" s="147"/>
      <c r="AAF1523" s="147"/>
      <c r="AAG1523" s="147"/>
      <c r="AAH1523" s="147"/>
      <c r="AAI1523" s="147"/>
      <c r="AAJ1523" s="147"/>
      <c r="AAK1523" s="147"/>
      <c r="AAL1523" s="147"/>
      <c r="AAM1523" s="147"/>
      <c r="AAN1523" s="147"/>
      <c r="AAO1523" s="147"/>
      <c r="AAP1523" s="147"/>
      <c r="AAQ1523" s="147"/>
      <c r="AAR1523" s="147"/>
      <c r="AAS1523" s="147"/>
      <c r="AAT1523" s="147"/>
      <c r="AAU1523" s="147"/>
      <c r="AAV1523" s="147"/>
      <c r="AAW1523" s="147"/>
      <c r="AAX1523" s="147"/>
      <c r="AAY1523" s="147"/>
      <c r="AAZ1523" s="147"/>
      <c r="ABA1523" s="147"/>
      <c r="ABB1523" s="147"/>
      <c r="ABC1523" s="147"/>
      <c r="ABD1523" s="147"/>
      <c r="ABE1523" s="147"/>
      <c r="ABF1523" s="147"/>
      <c r="ABG1523" s="147"/>
      <c r="ABH1523" s="147"/>
      <c r="ABI1523" s="147"/>
      <c r="ABJ1523" s="147"/>
      <c r="ABK1523" s="147"/>
      <c r="ABL1523" s="147"/>
      <c r="ABM1523" s="147"/>
      <c r="ABN1523" s="147"/>
      <c r="ABO1523" s="147"/>
      <c r="ABP1523" s="147"/>
      <c r="ABQ1523" s="147"/>
      <c r="ABR1523" s="147"/>
      <c r="ABS1523" s="147"/>
      <c r="ABT1523" s="147"/>
      <c r="ABU1523" s="147"/>
      <c r="ABV1523" s="147"/>
      <c r="ABW1523" s="147"/>
      <c r="ABX1523" s="147"/>
      <c r="ABY1523" s="147"/>
      <c r="ABZ1523" s="147"/>
      <c r="ACA1523" s="147"/>
      <c r="ACB1523" s="147"/>
      <c r="ACC1523" s="147"/>
      <c r="ACD1523" s="147"/>
      <c r="ACE1523" s="147"/>
      <c r="ACF1523" s="147"/>
      <c r="ACG1523" s="147"/>
      <c r="ACH1523" s="147"/>
      <c r="ACI1523" s="147"/>
      <c r="ACJ1523" s="147"/>
      <c r="ACK1523" s="147"/>
      <c r="ACL1523" s="147"/>
      <c r="ACM1523" s="147"/>
      <c r="ACN1523" s="147"/>
      <c r="ACO1523" s="147"/>
      <c r="ACP1523" s="147"/>
      <c r="ACQ1523" s="147"/>
      <c r="ACR1523" s="147"/>
      <c r="ACS1523" s="147"/>
      <c r="ACT1523" s="147"/>
      <c r="ACU1523" s="147"/>
      <c r="ACV1523" s="147"/>
      <c r="ACW1523" s="147"/>
      <c r="ACX1523" s="147"/>
      <c r="ACY1523" s="147"/>
      <c r="ACZ1523" s="147"/>
      <c r="ADA1523" s="147"/>
      <c r="ADB1523" s="147"/>
      <c r="ADC1523" s="147"/>
      <c r="ADD1523" s="147"/>
      <c r="ADE1523" s="147"/>
      <c r="ADF1523" s="147"/>
      <c r="ADG1523" s="147"/>
      <c r="ADH1523" s="147"/>
      <c r="ADI1523" s="147"/>
      <c r="ADJ1523" s="147"/>
      <c r="ADK1523" s="147"/>
      <c r="ADL1523" s="147"/>
      <c r="ADM1523" s="147"/>
      <c r="ADN1523" s="147"/>
      <c r="ADO1523" s="147"/>
      <c r="ADP1523" s="147"/>
      <c r="ADQ1523" s="147"/>
      <c r="ADR1523" s="147"/>
      <c r="ADS1523" s="147"/>
      <c r="ADT1523" s="147"/>
      <c r="ADU1523" s="147"/>
      <c r="ADV1523" s="147"/>
      <c r="ADW1523" s="147"/>
      <c r="ADX1523" s="147"/>
      <c r="ADY1523" s="147"/>
      <c r="ADZ1523" s="147"/>
      <c r="AEA1523" s="147"/>
      <c r="AEB1523" s="147"/>
      <c r="AEC1523" s="147"/>
      <c r="AED1523" s="147"/>
      <c r="AEE1523" s="147"/>
      <c r="AEF1523" s="147"/>
      <c r="AEG1523" s="147"/>
      <c r="AEH1523" s="147"/>
      <c r="AEI1523" s="147"/>
      <c r="AEJ1523" s="147"/>
      <c r="AEK1523" s="147"/>
      <c r="AEL1523" s="147"/>
      <c r="AEM1523" s="147"/>
      <c r="AEN1523" s="147"/>
      <c r="AEO1523" s="147"/>
      <c r="AEP1523" s="147"/>
      <c r="AEQ1523" s="147"/>
      <c r="AER1523" s="147"/>
      <c r="AES1523" s="147"/>
      <c r="AET1523" s="147"/>
      <c r="AEU1523" s="147"/>
      <c r="AEV1523" s="147"/>
      <c r="AEW1523" s="147"/>
      <c r="AEX1523" s="147"/>
      <c r="AEY1523" s="147"/>
      <c r="AEZ1523" s="147"/>
      <c r="AFA1523" s="147"/>
      <c r="AFB1523" s="147"/>
      <c r="AFC1523" s="147"/>
      <c r="AFD1523" s="147"/>
      <c r="AFE1523" s="147"/>
      <c r="AFF1523" s="147"/>
      <c r="AFG1523" s="147"/>
      <c r="AFH1523" s="147"/>
      <c r="AFI1523" s="147"/>
      <c r="AFJ1523" s="147"/>
      <c r="AFK1523" s="147"/>
      <c r="AFL1523" s="147"/>
      <c r="AFM1523" s="147"/>
      <c r="AFN1523" s="147"/>
      <c r="AFO1523" s="147"/>
      <c r="AFP1523" s="147"/>
      <c r="AFQ1523" s="147"/>
      <c r="AFR1523" s="147"/>
      <c r="AFS1523" s="147"/>
      <c r="AFT1523" s="147"/>
      <c r="AFU1523" s="147"/>
      <c r="AFV1523" s="147"/>
      <c r="AFW1523" s="147"/>
      <c r="AFX1523" s="147"/>
      <c r="AFY1523" s="147"/>
      <c r="AFZ1523" s="147"/>
      <c r="AGA1523" s="147"/>
      <c r="AGB1523" s="147"/>
      <c r="AGC1523" s="147"/>
      <c r="AGD1523" s="147"/>
      <c r="AGE1523" s="147"/>
      <c r="AGF1523" s="147"/>
      <c r="AGG1523" s="147"/>
      <c r="AGH1523" s="147"/>
      <c r="AGI1523" s="147"/>
      <c r="AGJ1523" s="147"/>
      <c r="AGK1523" s="147"/>
      <c r="AGL1523" s="147"/>
      <c r="AGM1523" s="147"/>
      <c r="AGN1523" s="147"/>
      <c r="AGO1523" s="147"/>
      <c r="AGP1523" s="147"/>
      <c r="AGQ1523" s="147"/>
      <c r="AGR1523" s="147"/>
      <c r="AGS1523" s="147"/>
      <c r="AGT1523" s="147"/>
      <c r="AGU1523" s="147"/>
      <c r="AGV1523" s="147"/>
      <c r="AGW1523" s="147"/>
      <c r="AGX1523" s="147"/>
      <c r="AGY1523" s="147"/>
      <c r="AGZ1523" s="147"/>
      <c r="AHA1523" s="147"/>
      <c r="AHB1523" s="147"/>
      <c r="AHC1523" s="147"/>
      <c r="AHD1523" s="147"/>
      <c r="AHE1523" s="147"/>
      <c r="AHF1523" s="147"/>
      <c r="AHG1523" s="147"/>
      <c r="AHH1523" s="147"/>
      <c r="AHI1523" s="147"/>
      <c r="AHJ1523" s="147"/>
      <c r="AHK1523" s="147"/>
      <c r="AHL1523" s="147"/>
      <c r="AHM1523" s="147"/>
      <c r="AHN1523" s="147"/>
      <c r="AHO1523" s="147"/>
      <c r="AHP1523" s="147"/>
      <c r="AHQ1523" s="147"/>
      <c r="AHR1523" s="147"/>
      <c r="AHS1523" s="147"/>
      <c r="AHT1523" s="147"/>
      <c r="AHU1523" s="147"/>
      <c r="AHV1523" s="147"/>
      <c r="AHW1523" s="147"/>
      <c r="AHX1523" s="147"/>
      <c r="AHY1523" s="147"/>
      <c r="AHZ1523" s="147"/>
      <c r="AIA1523" s="147"/>
      <c r="AIB1523" s="147"/>
      <c r="AIC1523" s="147"/>
      <c r="AID1523" s="147"/>
      <c r="AIE1523" s="147"/>
      <c r="AIF1523" s="147"/>
      <c r="AIG1523" s="147"/>
      <c r="AIH1523" s="147"/>
      <c r="AII1523" s="147"/>
      <c r="AIJ1523" s="147"/>
      <c r="AIK1523" s="147"/>
      <c r="AIL1523" s="147"/>
      <c r="AIM1523" s="147"/>
      <c r="AIN1523" s="147"/>
      <c r="AIO1523" s="147"/>
      <c r="AIP1523" s="147"/>
      <c r="AIQ1523" s="147"/>
      <c r="AIR1523" s="147"/>
      <c r="AIS1523" s="147"/>
      <c r="AIT1523" s="147"/>
      <c r="AIU1523" s="147"/>
      <c r="AIV1523" s="147"/>
      <c r="AIW1523" s="147"/>
      <c r="AIX1523" s="147"/>
      <c r="AIY1523" s="147"/>
      <c r="AIZ1523" s="147"/>
      <c r="AJA1523" s="147"/>
      <c r="AJB1523" s="147"/>
      <c r="AJC1523" s="147"/>
      <c r="AJD1523" s="147"/>
      <c r="AJE1523" s="147"/>
      <c r="AJF1523" s="147"/>
      <c r="AJG1523" s="147"/>
      <c r="AJH1523" s="147"/>
      <c r="AJI1523" s="147"/>
      <c r="AJJ1523" s="147"/>
      <c r="AJK1523" s="147"/>
      <c r="AJL1523" s="147"/>
      <c r="AJM1523" s="147"/>
      <c r="AJN1523" s="147"/>
      <c r="AJO1523" s="147"/>
      <c r="AJP1523" s="147"/>
      <c r="AJQ1523" s="147"/>
      <c r="AJR1523" s="147"/>
      <c r="AJS1523" s="147"/>
      <c r="AJT1523" s="147"/>
      <c r="AJU1523" s="147"/>
      <c r="AJV1523" s="147"/>
      <c r="AJW1523" s="147"/>
      <c r="AJX1523" s="147"/>
      <c r="AJY1523" s="147"/>
      <c r="AJZ1523" s="147"/>
      <c r="AKA1523" s="147"/>
      <c r="AKB1523" s="147"/>
      <c r="AKC1523" s="147"/>
      <c r="AKD1523" s="147"/>
      <c r="AKE1523" s="147"/>
      <c r="AKF1523" s="147"/>
      <c r="AKG1523" s="147"/>
      <c r="AKH1523" s="147"/>
      <c r="AKI1523" s="147"/>
      <c r="AKJ1523" s="147"/>
      <c r="AKK1523" s="147"/>
      <c r="AKL1523" s="147"/>
      <c r="AKM1523" s="147"/>
      <c r="AKN1523" s="147"/>
      <c r="AKO1523" s="147"/>
      <c r="AKP1523" s="147"/>
      <c r="AKQ1523" s="147"/>
      <c r="AKR1523" s="147"/>
      <c r="AKS1523" s="147"/>
      <c r="AKT1523" s="147"/>
      <c r="AKU1523" s="147"/>
      <c r="AKV1523" s="147"/>
      <c r="AKW1523" s="147"/>
      <c r="AKX1523" s="147"/>
      <c r="AKY1523" s="147"/>
      <c r="AKZ1523" s="147"/>
      <c r="ALA1523" s="147"/>
      <c r="ALB1523" s="147"/>
      <c r="ALC1523" s="147"/>
      <c r="ALD1523" s="147"/>
      <c r="ALE1523" s="147"/>
      <c r="ALF1523" s="147"/>
      <c r="ALG1523" s="147"/>
      <c r="ALH1523" s="147"/>
      <c r="ALI1523" s="147"/>
      <c r="ALJ1523" s="147"/>
      <c r="ALK1523" s="147"/>
      <c r="ALL1523" s="147"/>
      <c r="ALM1523" s="147"/>
      <c r="ALN1523" s="147"/>
      <c r="ALO1523" s="147"/>
      <c r="ALP1523" s="147"/>
      <c r="ALQ1523" s="147"/>
      <c r="ALR1523" s="147"/>
      <c r="ALS1523" s="147"/>
      <c r="ALT1523" s="147"/>
      <c r="ALU1523" s="147"/>
      <c r="ALV1523" s="147"/>
      <c r="ALW1523" s="147"/>
      <c r="ALX1523" s="147"/>
      <c r="ALY1523" s="147"/>
      <c r="ALZ1523" s="147"/>
      <c r="AMA1523" s="147"/>
      <c r="AMB1523" s="147"/>
      <c r="AMC1523" s="147"/>
      <c r="AMD1523" s="147"/>
      <c r="AME1523" s="147"/>
      <c r="AMF1523" s="147"/>
      <c r="AMG1523" s="147"/>
      <c r="AMH1523" s="147"/>
      <c r="AMI1523" s="147"/>
      <c r="AMJ1523" s="147"/>
      <c r="AMK1523" s="147"/>
    </row>
    <row r="1524" spans="1:1025" s="149" customFormat="1">
      <c r="A1524" s="144">
        <v>1489</v>
      </c>
      <c r="B1524" s="144" t="s">
        <v>1468</v>
      </c>
      <c r="C1524" s="144" t="s">
        <v>2961</v>
      </c>
      <c r="D1524" s="145">
        <v>-0.8</v>
      </c>
      <c r="E1524" s="145">
        <v>59</v>
      </c>
      <c r="F1524" s="145">
        <v>5.4</v>
      </c>
      <c r="G1524" s="146"/>
      <c r="H1524" s="146"/>
      <c r="I1524" s="147">
        <v>10545167</v>
      </c>
      <c r="J1524" s="148" t="s">
        <v>2474</v>
      </c>
      <c r="K1524" s="146" t="s">
        <v>3238</v>
      </c>
      <c r="M1524" s="147"/>
      <c r="N1524" s="147"/>
      <c r="O1524" s="147"/>
      <c r="P1524" s="147"/>
      <c r="Q1524" s="147"/>
      <c r="R1524" s="147"/>
      <c r="S1524" s="147"/>
      <c r="T1524" s="147"/>
      <c r="U1524" s="147"/>
      <c r="V1524" s="147"/>
      <c r="W1524" s="147"/>
      <c r="X1524" s="147"/>
      <c r="Y1524" s="147"/>
      <c r="Z1524" s="147"/>
      <c r="AA1524" s="147"/>
      <c r="AB1524" s="147"/>
      <c r="AC1524" s="147"/>
      <c r="AD1524" s="147"/>
      <c r="AE1524" s="147"/>
      <c r="AF1524" s="147"/>
      <c r="AG1524" s="147"/>
      <c r="AH1524" s="147"/>
      <c r="AI1524" s="147"/>
      <c r="AJ1524" s="147"/>
      <c r="AK1524" s="147"/>
      <c r="AL1524" s="147"/>
      <c r="AM1524" s="147"/>
      <c r="AN1524" s="147"/>
      <c r="AO1524" s="147"/>
      <c r="AP1524" s="147"/>
      <c r="AQ1524" s="147"/>
      <c r="AR1524" s="147"/>
      <c r="AS1524" s="147"/>
      <c r="AT1524" s="147"/>
      <c r="AU1524" s="147"/>
      <c r="AV1524" s="147"/>
      <c r="AW1524" s="147"/>
      <c r="AX1524" s="147"/>
      <c r="AY1524" s="147"/>
      <c r="AZ1524" s="147"/>
      <c r="BA1524" s="147"/>
      <c r="BB1524" s="147"/>
      <c r="BC1524" s="147"/>
      <c r="BD1524" s="147"/>
      <c r="BE1524" s="147"/>
      <c r="BF1524" s="147"/>
      <c r="BG1524" s="147"/>
      <c r="BH1524" s="147"/>
      <c r="BI1524" s="147"/>
      <c r="BJ1524" s="147"/>
      <c r="BK1524" s="147"/>
      <c r="BL1524" s="147"/>
      <c r="BM1524" s="147"/>
      <c r="BN1524" s="147"/>
      <c r="BO1524" s="147"/>
      <c r="BP1524" s="147"/>
      <c r="BQ1524" s="147"/>
      <c r="BR1524" s="147"/>
      <c r="BS1524" s="147"/>
      <c r="BT1524" s="147"/>
      <c r="BU1524" s="147"/>
      <c r="BV1524" s="147"/>
      <c r="BW1524" s="147"/>
      <c r="BX1524" s="147"/>
      <c r="BY1524" s="147"/>
      <c r="BZ1524" s="147"/>
      <c r="CA1524" s="147"/>
      <c r="CB1524" s="147"/>
      <c r="CC1524" s="147"/>
      <c r="CD1524" s="147"/>
      <c r="CE1524" s="147"/>
      <c r="CF1524" s="147"/>
      <c r="CG1524" s="147"/>
      <c r="CH1524" s="147"/>
      <c r="CI1524" s="147"/>
      <c r="CJ1524" s="147"/>
      <c r="CK1524" s="147"/>
      <c r="CL1524" s="147"/>
      <c r="CM1524" s="147"/>
      <c r="CN1524" s="147"/>
      <c r="CO1524" s="147"/>
      <c r="CP1524" s="147"/>
      <c r="CQ1524" s="147"/>
      <c r="CR1524" s="147"/>
      <c r="CS1524" s="147"/>
      <c r="CT1524" s="147"/>
      <c r="CU1524" s="147"/>
      <c r="CV1524" s="147"/>
      <c r="CW1524" s="147"/>
      <c r="CX1524" s="147"/>
      <c r="CY1524" s="147"/>
      <c r="CZ1524" s="147"/>
      <c r="DA1524" s="147"/>
      <c r="DB1524" s="147"/>
      <c r="DC1524" s="147"/>
      <c r="DD1524" s="147"/>
      <c r="DE1524" s="147"/>
      <c r="DF1524" s="147"/>
      <c r="DG1524" s="147"/>
      <c r="DH1524" s="147"/>
      <c r="DI1524" s="147"/>
      <c r="DJ1524" s="147"/>
      <c r="DK1524" s="147"/>
      <c r="DL1524" s="147"/>
      <c r="DM1524" s="147"/>
      <c r="DN1524" s="147"/>
      <c r="DO1524" s="147"/>
      <c r="DP1524" s="147"/>
      <c r="DQ1524" s="147"/>
      <c r="DR1524" s="147"/>
      <c r="DS1524" s="147"/>
      <c r="DT1524" s="147"/>
      <c r="DU1524" s="147"/>
      <c r="DV1524" s="147"/>
      <c r="DW1524" s="147"/>
      <c r="DX1524" s="147"/>
      <c r="DY1524" s="147"/>
      <c r="DZ1524" s="147"/>
      <c r="EA1524" s="147"/>
      <c r="EB1524" s="147"/>
      <c r="EC1524" s="147"/>
      <c r="ED1524" s="147"/>
      <c r="EE1524" s="147"/>
      <c r="EF1524" s="147"/>
      <c r="EG1524" s="147"/>
      <c r="EH1524" s="147"/>
      <c r="EI1524" s="147"/>
      <c r="EJ1524" s="147"/>
      <c r="EK1524" s="147"/>
      <c r="EL1524" s="147"/>
      <c r="EM1524" s="147"/>
      <c r="EN1524" s="147"/>
      <c r="EO1524" s="147"/>
      <c r="EP1524" s="147"/>
      <c r="EQ1524" s="147"/>
      <c r="ER1524" s="147"/>
      <c r="ES1524" s="147"/>
      <c r="ET1524" s="147"/>
      <c r="EU1524" s="147"/>
      <c r="EV1524" s="147"/>
      <c r="EW1524" s="147"/>
      <c r="EX1524" s="147"/>
      <c r="EY1524" s="147"/>
      <c r="EZ1524" s="147"/>
      <c r="FA1524" s="147"/>
      <c r="FB1524" s="147"/>
      <c r="FC1524" s="147"/>
      <c r="FD1524" s="147"/>
      <c r="FE1524" s="147"/>
      <c r="FF1524" s="147"/>
      <c r="FG1524" s="147"/>
      <c r="FH1524" s="147"/>
      <c r="FI1524" s="147"/>
      <c r="FJ1524" s="147"/>
      <c r="FK1524" s="147"/>
      <c r="FL1524" s="147"/>
      <c r="FM1524" s="147"/>
      <c r="FN1524" s="147"/>
      <c r="FO1524" s="147"/>
      <c r="FP1524" s="147"/>
      <c r="FQ1524" s="147"/>
      <c r="FR1524" s="147"/>
      <c r="FS1524" s="147"/>
      <c r="FT1524" s="147"/>
      <c r="FU1524" s="147"/>
      <c r="FV1524" s="147"/>
      <c r="FW1524" s="147"/>
      <c r="FX1524" s="147"/>
      <c r="FY1524" s="147"/>
      <c r="FZ1524" s="147"/>
      <c r="GA1524" s="147"/>
      <c r="GB1524" s="147"/>
      <c r="GC1524" s="147"/>
      <c r="GD1524" s="147"/>
      <c r="GE1524" s="147"/>
      <c r="GF1524" s="147"/>
      <c r="GG1524" s="147"/>
      <c r="GH1524" s="147"/>
      <c r="GI1524" s="147"/>
      <c r="GJ1524" s="147"/>
      <c r="GK1524" s="147"/>
      <c r="GL1524" s="147"/>
      <c r="GM1524" s="147"/>
      <c r="GN1524" s="147"/>
      <c r="GO1524" s="147"/>
      <c r="GP1524" s="147"/>
      <c r="GQ1524" s="147"/>
      <c r="GR1524" s="147"/>
      <c r="GS1524" s="147"/>
      <c r="GT1524" s="147"/>
      <c r="GU1524" s="147"/>
      <c r="GV1524" s="147"/>
      <c r="GW1524" s="147"/>
      <c r="GX1524" s="147"/>
      <c r="GY1524" s="147"/>
      <c r="GZ1524" s="147"/>
      <c r="HA1524" s="147"/>
      <c r="HB1524" s="147"/>
      <c r="HC1524" s="147"/>
      <c r="HD1524" s="147"/>
      <c r="HE1524" s="147"/>
      <c r="HF1524" s="147"/>
      <c r="HG1524" s="147"/>
      <c r="HH1524" s="147"/>
      <c r="HI1524" s="147"/>
      <c r="HJ1524" s="147"/>
      <c r="HK1524" s="147"/>
      <c r="HL1524" s="147"/>
      <c r="HM1524" s="147"/>
      <c r="HN1524" s="147"/>
      <c r="HO1524" s="147"/>
      <c r="HP1524" s="147"/>
      <c r="HQ1524" s="147"/>
      <c r="HR1524" s="147"/>
      <c r="HS1524" s="147"/>
      <c r="HT1524" s="147"/>
      <c r="HU1524" s="147"/>
      <c r="HV1524" s="147"/>
      <c r="HW1524" s="147"/>
      <c r="HX1524" s="147"/>
      <c r="HY1524" s="147"/>
      <c r="HZ1524" s="147"/>
      <c r="IA1524" s="147"/>
      <c r="IB1524" s="147"/>
      <c r="IC1524" s="147"/>
      <c r="ID1524" s="147"/>
      <c r="IE1524" s="147"/>
      <c r="IF1524" s="147"/>
      <c r="IG1524" s="147"/>
      <c r="IH1524" s="147"/>
      <c r="II1524" s="147"/>
      <c r="IJ1524" s="147"/>
      <c r="IK1524" s="147"/>
      <c r="IL1524" s="147"/>
      <c r="IM1524" s="147"/>
      <c r="IN1524" s="147"/>
      <c r="IO1524" s="147"/>
      <c r="IP1524" s="147"/>
      <c r="IQ1524" s="147"/>
      <c r="IR1524" s="147"/>
      <c r="IS1524" s="147"/>
      <c r="IT1524" s="147"/>
      <c r="IU1524" s="147"/>
      <c r="IV1524" s="147"/>
      <c r="IW1524" s="147"/>
      <c r="IX1524" s="147"/>
      <c r="IY1524" s="147"/>
      <c r="IZ1524" s="147"/>
      <c r="JA1524" s="147"/>
      <c r="JB1524" s="147"/>
      <c r="JC1524" s="147"/>
      <c r="JD1524" s="147"/>
      <c r="JE1524" s="147"/>
      <c r="JF1524" s="147"/>
      <c r="JG1524" s="147"/>
      <c r="JH1524" s="147"/>
      <c r="JI1524" s="147"/>
      <c r="JJ1524" s="147"/>
      <c r="JK1524" s="147"/>
      <c r="JL1524" s="147"/>
      <c r="JM1524" s="147"/>
      <c r="JN1524" s="147"/>
      <c r="JO1524" s="147"/>
      <c r="JP1524" s="147"/>
      <c r="JQ1524" s="147"/>
      <c r="JR1524" s="147"/>
      <c r="JS1524" s="147"/>
      <c r="JT1524" s="147"/>
      <c r="JU1524" s="147"/>
      <c r="JV1524" s="147"/>
      <c r="JW1524" s="147"/>
      <c r="JX1524" s="147"/>
      <c r="JY1524" s="147"/>
      <c r="JZ1524" s="147"/>
      <c r="KA1524" s="147"/>
      <c r="KB1524" s="147"/>
      <c r="KC1524" s="147"/>
      <c r="KD1524" s="147"/>
      <c r="KE1524" s="147"/>
      <c r="KF1524" s="147"/>
      <c r="KG1524" s="147"/>
      <c r="KH1524" s="147"/>
      <c r="KI1524" s="147"/>
      <c r="KJ1524" s="147"/>
      <c r="KK1524" s="147"/>
      <c r="KL1524" s="147"/>
      <c r="KM1524" s="147"/>
      <c r="KN1524" s="147"/>
      <c r="KO1524" s="147"/>
      <c r="KP1524" s="147"/>
      <c r="KQ1524" s="147"/>
      <c r="KR1524" s="147"/>
      <c r="KS1524" s="147"/>
      <c r="KT1524" s="147"/>
      <c r="KU1524" s="147"/>
      <c r="KV1524" s="147"/>
      <c r="KW1524" s="147"/>
      <c r="KX1524" s="147"/>
      <c r="KY1524" s="147"/>
      <c r="KZ1524" s="147"/>
      <c r="LA1524" s="147"/>
      <c r="LB1524" s="147"/>
      <c r="LC1524" s="147"/>
      <c r="LD1524" s="147"/>
      <c r="LE1524" s="147"/>
      <c r="LF1524" s="147"/>
      <c r="LG1524" s="147"/>
      <c r="LH1524" s="147"/>
      <c r="LI1524" s="147"/>
      <c r="LJ1524" s="147"/>
      <c r="LK1524" s="147"/>
      <c r="LL1524" s="147"/>
      <c r="LM1524" s="147"/>
      <c r="LN1524" s="147"/>
      <c r="LO1524" s="147"/>
      <c r="LP1524" s="147"/>
      <c r="LQ1524" s="147"/>
      <c r="LR1524" s="147"/>
      <c r="LS1524" s="147"/>
      <c r="LT1524" s="147"/>
      <c r="LU1524" s="147"/>
      <c r="LV1524" s="147"/>
      <c r="LW1524" s="147"/>
      <c r="LX1524" s="147"/>
      <c r="LY1524" s="147"/>
      <c r="LZ1524" s="147"/>
      <c r="MA1524" s="147"/>
      <c r="MB1524" s="147"/>
      <c r="MC1524" s="147"/>
      <c r="MD1524" s="147"/>
      <c r="ME1524" s="147"/>
      <c r="MF1524" s="147"/>
      <c r="MG1524" s="147"/>
      <c r="MH1524" s="147"/>
      <c r="MI1524" s="147"/>
      <c r="MJ1524" s="147"/>
      <c r="MK1524" s="147"/>
      <c r="ML1524" s="147"/>
      <c r="MM1524" s="147"/>
      <c r="MN1524" s="147"/>
      <c r="MO1524" s="147"/>
      <c r="MP1524" s="147"/>
      <c r="MQ1524" s="147"/>
      <c r="MR1524" s="147"/>
      <c r="MS1524" s="147"/>
      <c r="MT1524" s="147"/>
      <c r="MU1524" s="147"/>
      <c r="MV1524" s="147"/>
      <c r="MW1524" s="147"/>
      <c r="MX1524" s="147"/>
      <c r="MY1524" s="147"/>
      <c r="MZ1524" s="147"/>
      <c r="NA1524" s="147"/>
      <c r="NB1524" s="147"/>
      <c r="NC1524" s="147"/>
      <c r="ND1524" s="147"/>
      <c r="NE1524" s="147"/>
      <c r="NF1524" s="147"/>
      <c r="NG1524" s="147"/>
      <c r="NH1524" s="147"/>
      <c r="NI1524" s="147"/>
      <c r="NJ1524" s="147"/>
      <c r="NK1524" s="147"/>
      <c r="NL1524" s="147"/>
      <c r="NM1524" s="147"/>
      <c r="NN1524" s="147"/>
      <c r="NO1524" s="147"/>
      <c r="NP1524" s="147"/>
      <c r="NQ1524" s="147"/>
      <c r="NR1524" s="147"/>
      <c r="NS1524" s="147"/>
      <c r="NT1524" s="147"/>
      <c r="NU1524" s="147"/>
      <c r="NV1524" s="147"/>
      <c r="NW1524" s="147"/>
      <c r="NX1524" s="147"/>
      <c r="NY1524" s="147"/>
      <c r="NZ1524" s="147"/>
      <c r="OA1524" s="147"/>
      <c r="OB1524" s="147"/>
      <c r="OC1524" s="147"/>
      <c r="OD1524" s="147"/>
      <c r="OE1524" s="147"/>
      <c r="OF1524" s="147"/>
      <c r="OG1524" s="147"/>
      <c r="OH1524" s="147"/>
      <c r="OI1524" s="147"/>
      <c r="OJ1524" s="147"/>
      <c r="OK1524" s="147"/>
      <c r="OL1524" s="147"/>
      <c r="OM1524" s="147"/>
      <c r="ON1524" s="147"/>
      <c r="OO1524" s="147"/>
      <c r="OP1524" s="147"/>
      <c r="OQ1524" s="147"/>
      <c r="OR1524" s="147"/>
      <c r="OS1524" s="147"/>
      <c r="OT1524" s="147"/>
      <c r="OU1524" s="147"/>
      <c r="OV1524" s="147"/>
      <c r="OW1524" s="147"/>
      <c r="OX1524" s="147"/>
      <c r="OY1524" s="147"/>
      <c r="OZ1524" s="147"/>
      <c r="PA1524" s="147"/>
      <c r="PB1524" s="147"/>
      <c r="PC1524" s="147"/>
      <c r="PD1524" s="147"/>
      <c r="PE1524" s="147"/>
      <c r="PF1524" s="147"/>
      <c r="PG1524" s="147"/>
      <c r="PH1524" s="147"/>
      <c r="PI1524" s="147"/>
      <c r="PJ1524" s="147"/>
      <c r="PK1524" s="147"/>
      <c r="PL1524" s="147"/>
      <c r="PM1524" s="147"/>
      <c r="PN1524" s="147"/>
      <c r="PO1524" s="147"/>
      <c r="PP1524" s="147"/>
      <c r="PQ1524" s="147"/>
      <c r="PR1524" s="147"/>
      <c r="PS1524" s="147"/>
      <c r="PT1524" s="147"/>
      <c r="PU1524" s="147"/>
      <c r="PV1524" s="147"/>
      <c r="PW1524" s="147"/>
      <c r="PX1524" s="147"/>
      <c r="PY1524" s="147"/>
      <c r="PZ1524" s="147"/>
      <c r="QA1524" s="147"/>
      <c r="QB1524" s="147"/>
      <c r="QC1524" s="147"/>
      <c r="QD1524" s="147"/>
      <c r="QE1524" s="147"/>
      <c r="QF1524" s="147"/>
      <c r="QG1524" s="147"/>
      <c r="QH1524" s="147"/>
      <c r="QI1524" s="147"/>
      <c r="QJ1524" s="147"/>
      <c r="QK1524" s="147"/>
      <c r="QL1524" s="147"/>
      <c r="QM1524" s="147"/>
      <c r="QN1524" s="147"/>
      <c r="QO1524" s="147"/>
      <c r="QP1524" s="147"/>
      <c r="QQ1524" s="147"/>
      <c r="QR1524" s="147"/>
      <c r="QS1524" s="147"/>
      <c r="QT1524" s="147"/>
      <c r="QU1524" s="147"/>
      <c r="QV1524" s="147"/>
      <c r="QW1524" s="147"/>
      <c r="QX1524" s="147"/>
      <c r="QY1524" s="147"/>
      <c r="QZ1524" s="147"/>
      <c r="RA1524" s="147"/>
      <c r="RB1524" s="147"/>
      <c r="RC1524" s="147"/>
      <c r="RD1524" s="147"/>
      <c r="RE1524" s="147"/>
      <c r="RF1524" s="147"/>
      <c r="RG1524" s="147"/>
      <c r="RH1524" s="147"/>
      <c r="RI1524" s="147"/>
      <c r="RJ1524" s="147"/>
      <c r="RK1524" s="147"/>
      <c r="RL1524" s="147"/>
      <c r="RM1524" s="147"/>
      <c r="RN1524" s="147"/>
      <c r="RO1524" s="147"/>
      <c r="RP1524" s="147"/>
      <c r="RQ1524" s="147"/>
      <c r="RR1524" s="147"/>
      <c r="RS1524" s="147"/>
      <c r="RT1524" s="147"/>
      <c r="RU1524" s="147"/>
      <c r="RV1524" s="147"/>
      <c r="RW1524" s="147"/>
      <c r="RX1524" s="147"/>
      <c r="RY1524" s="147"/>
      <c r="RZ1524" s="147"/>
      <c r="SA1524" s="147"/>
      <c r="SB1524" s="147"/>
      <c r="SC1524" s="147"/>
      <c r="SD1524" s="147"/>
      <c r="SE1524" s="147"/>
      <c r="SF1524" s="147"/>
      <c r="SG1524" s="147"/>
      <c r="SH1524" s="147"/>
      <c r="SI1524" s="147"/>
      <c r="SJ1524" s="147"/>
      <c r="SK1524" s="147"/>
      <c r="SL1524" s="147"/>
      <c r="SM1524" s="147"/>
      <c r="SN1524" s="147"/>
      <c r="SO1524" s="147"/>
      <c r="SP1524" s="147"/>
      <c r="SQ1524" s="147"/>
      <c r="SR1524" s="147"/>
      <c r="SS1524" s="147"/>
      <c r="ST1524" s="147"/>
      <c r="SU1524" s="147"/>
      <c r="SV1524" s="147"/>
      <c r="SW1524" s="147"/>
      <c r="SX1524" s="147"/>
      <c r="SY1524" s="147"/>
      <c r="SZ1524" s="147"/>
      <c r="TA1524" s="147"/>
      <c r="TB1524" s="147"/>
      <c r="TC1524" s="147"/>
      <c r="TD1524" s="147"/>
      <c r="TE1524" s="147"/>
      <c r="TF1524" s="147"/>
      <c r="TG1524" s="147"/>
      <c r="TH1524" s="147"/>
      <c r="TI1524" s="147"/>
      <c r="TJ1524" s="147"/>
      <c r="TK1524" s="147"/>
      <c r="TL1524" s="147"/>
      <c r="TM1524" s="147"/>
      <c r="TN1524" s="147"/>
      <c r="TO1524" s="147"/>
      <c r="TP1524" s="147"/>
      <c r="TQ1524" s="147"/>
      <c r="TR1524" s="147"/>
      <c r="TS1524" s="147"/>
      <c r="TT1524" s="147"/>
      <c r="TU1524" s="147"/>
      <c r="TV1524" s="147"/>
      <c r="TW1524" s="147"/>
      <c r="TX1524" s="147"/>
      <c r="TY1524" s="147"/>
      <c r="TZ1524" s="147"/>
      <c r="UA1524" s="147"/>
      <c r="UB1524" s="147"/>
      <c r="UC1524" s="147"/>
      <c r="UD1524" s="147"/>
      <c r="UE1524" s="147"/>
      <c r="UF1524" s="147"/>
      <c r="UG1524" s="147"/>
      <c r="UH1524" s="147"/>
      <c r="UI1524" s="147"/>
      <c r="UJ1524" s="147"/>
      <c r="UK1524" s="147"/>
      <c r="UL1524" s="147"/>
      <c r="UM1524" s="147"/>
      <c r="UN1524" s="147"/>
      <c r="UO1524" s="147"/>
      <c r="UP1524" s="147"/>
      <c r="UQ1524" s="147"/>
      <c r="UR1524" s="147"/>
      <c r="US1524" s="147"/>
      <c r="UT1524" s="147"/>
      <c r="UU1524" s="147"/>
      <c r="UV1524" s="147"/>
      <c r="UW1524" s="147"/>
      <c r="UX1524" s="147"/>
      <c r="UY1524" s="147"/>
      <c r="UZ1524" s="147"/>
      <c r="VA1524" s="147"/>
      <c r="VB1524" s="147"/>
      <c r="VC1524" s="147"/>
      <c r="VD1524" s="147"/>
      <c r="VE1524" s="147"/>
      <c r="VF1524" s="147"/>
      <c r="VG1524" s="147"/>
      <c r="VH1524" s="147"/>
      <c r="VI1524" s="147"/>
      <c r="VJ1524" s="147"/>
      <c r="VK1524" s="147"/>
      <c r="VL1524" s="147"/>
      <c r="VM1524" s="147"/>
      <c r="VN1524" s="147"/>
      <c r="VO1524" s="147"/>
      <c r="VP1524" s="147"/>
      <c r="VQ1524" s="147"/>
      <c r="VR1524" s="147"/>
      <c r="VS1524" s="147"/>
      <c r="VT1524" s="147"/>
      <c r="VU1524" s="147"/>
      <c r="VV1524" s="147"/>
      <c r="VW1524" s="147"/>
      <c r="VX1524" s="147"/>
      <c r="VY1524" s="147"/>
      <c r="VZ1524" s="147"/>
      <c r="WA1524" s="147"/>
      <c r="WB1524" s="147"/>
      <c r="WC1524" s="147"/>
      <c r="WD1524" s="147"/>
      <c r="WE1524" s="147"/>
      <c r="WF1524" s="147"/>
      <c r="WG1524" s="147"/>
      <c r="WH1524" s="147"/>
      <c r="WI1524" s="147"/>
      <c r="WJ1524" s="147"/>
      <c r="WK1524" s="147"/>
      <c r="WL1524" s="147"/>
      <c r="WM1524" s="147"/>
      <c r="WN1524" s="147"/>
      <c r="WO1524" s="147"/>
      <c r="WP1524" s="147"/>
      <c r="WQ1524" s="147"/>
      <c r="WR1524" s="147"/>
      <c r="WS1524" s="147"/>
      <c r="WT1524" s="147"/>
      <c r="WU1524" s="147"/>
      <c r="WV1524" s="147"/>
      <c r="WW1524" s="147"/>
      <c r="WX1524" s="147"/>
      <c r="WY1524" s="147"/>
      <c r="WZ1524" s="147"/>
      <c r="XA1524" s="147"/>
      <c r="XB1524" s="147"/>
      <c r="XC1524" s="147"/>
      <c r="XD1524" s="147"/>
      <c r="XE1524" s="147"/>
      <c r="XF1524" s="147"/>
      <c r="XG1524" s="147"/>
      <c r="XH1524" s="147"/>
      <c r="XI1524" s="147"/>
      <c r="XJ1524" s="147"/>
      <c r="XK1524" s="147"/>
      <c r="XL1524" s="147"/>
      <c r="XM1524" s="147"/>
      <c r="XN1524" s="147"/>
      <c r="XO1524" s="147"/>
      <c r="XP1524" s="147"/>
      <c r="XQ1524" s="147"/>
      <c r="XR1524" s="147"/>
      <c r="XS1524" s="147"/>
      <c r="XT1524" s="147"/>
      <c r="XU1524" s="147"/>
      <c r="XV1524" s="147"/>
      <c r="XW1524" s="147"/>
      <c r="XX1524" s="147"/>
      <c r="XY1524" s="147"/>
      <c r="XZ1524" s="147"/>
      <c r="YA1524" s="147"/>
      <c r="YB1524" s="147"/>
      <c r="YC1524" s="147"/>
      <c r="YD1524" s="147"/>
      <c r="YE1524" s="147"/>
      <c r="YF1524" s="147"/>
      <c r="YG1524" s="147"/>
      <c r="YH1524" s="147"/>
      <c r="YI1524" s="147"/>
      <c r="YJ1524" s="147"/>
      <c r="YK1524" s="147"/>
      <c r="YL1524" s="147"/>
      <c r="YM1524" s="147"/>
      <c r="YN1524" s="147"/>
      <c r="YO1524" s="147"/>
      <c r="YP1524" s="147"/>
      <c r="YQ1524" s="147"/>
      <c r="YR1524" s="147"/>
      <c r="YS1524" s="147"/>
      <c r="YT1524" s="147"/>
      <c r="YU1524" s="147"/>
      <c r="YV1524" s="147"/>
      <c r="YW1524" s="147"/>
      <c r="YX1524" s="147"/>
      <c r="YY1524" s="147"/>
      <c r="YZ1524" s="147"/>
      <c r="ZA1524" s="147"/>
      <c r="ZB1524" s="147"/>
      <c r="ZC1524" s="147"/>
      <c r="ZD1524" s="147"/>
      <c r="ZE1524" s="147"/>
      <c r="ZF1524" s="147"/>
      <c r="ZG1524" s="147"/>
      <c r="ZH1524" s="147"/>
      <c r="ZI1524" s="147"/>
      <c r="ZJ1524" s="147"/>
      <c r="ZK1524" s="147"/>
      <c r="ZL1524" s="147"/>
      <c r="ZM1524" s="147"/>
      <c r="ZN1524" s="147"/>
      <c r="ZO1524" s="147"/>
      <c r="ZP1524" s="147"/>
      <c r="ZQ1524" s="147"/>
      <c r="ZR1524" s="147"/>
      <c r="ZS1524" s="147"/>
      <c r="ZT1524" s="147"/>
      <c r="ZU1524" s="147"/>
      <c r="ZV1524" s="147"/>
      <c r="ZW1524" s="147"/>
      <c r="ZX1524" s="147"/>
      <c r="ZY1524" s="147"/>
      <c r="ZZ1524" s="147"/>
      <c r="AAA1524" s="147"/>
      <c r="AAB1524" s="147"/>
      <c r="AAC1524" s="147"/>
      <c r="AAD1524" s="147"/>
      <c r="AAE1524" s="147"/>
      <c r="AAF1524" s="147"/>
      <c r="AAG1524" s="147"/>
      <c r="AAH1524" s="147"/>
      <c r="AAI1524" s="147"/>
      <c r="AAJ1524" s="147"/>
      <c r="AAK1524" s="147"/>
      <c r="AAL1524" s="147"/>
      <c r="AAM1524" s="147"/>
      <c r="AAN1524" s="147"/>
      <c r="AAO1524" s="147"/>
      <c r="AAP1524" s="147"/>
      <c r="AAQ1524" s="147"/>
      <c r="AAR1524" s="147"/>
      <c r="AAS1524" s="147"/>
      <c r="AAT1524" s="147"/>
      <c r="AAU1524" s="147"/>
      <c r="AAV1524" s="147"/>
      <c r="AAW1524" s="147"/>
      <c r="AAX1524" s="147"/>
      <c r="AAY1524" s="147"/>
      <c r="AAZ1524" s="147"/>
      <c r="ABA1524" s="147"/>
      <c r="ABB1524" s="147"/>
      <c r="ABC1524" s="147"/>
      <c r="ABD1524" s="147"/>
      <c r="ABE1524" s="147"/>
      <c r="ABF1524" s="147"/>
      <c r="ABG1524" s="147"/>
      <c r="ABH1524" s="147"/>
      <c r="ABI1524" s="147"/>
      <c r="ABJ1524" s="147"/>
      <c r="ABK1524" s="147"/>
      <c r="ABL1524" s="147"/>
      <c r="ABM1524" s="147"/>
      <c r="ABN1524" s="147"/>
      <c r="ABO1524" s="147"/>
      <c r="ABP1524" s="147"/>
      <c r="ABQ1524" s="147"/>
      <c r="ABR1524" s="147"/>
      <c r="ABS1524" s="147"/>
      <c r="ABT1524" s="147"/>
      <c r="ABU1524" s="147"/>
      <c r="ABV1524" s="147"/>
      <c r="ABW1524" s="147"/>
      <c r="ABX1524" s="147"/>
      <c r="ABY1524" s="147"/>
      <c r="ABZ1524" s="147"/>
      <c r="ACA1524" s="147"/>
      <c r="ACB1524" s="147"/>
      <c r="ACC1524" s="147"/>
      <c r="ACD1524" s="147"/>
      <c r="ACE1524" s="147"/>
      <c r="ACF1524" s="147"/>
      <c r="ACG1524" s="147"/>
      <c r="ACH1524" s="147"/>
      <c r="ACI1524" s="147"/>
      <c r="ACJ1524" s="147"/>
      <c r="ACK1524" s="147"/>
      <c r="ACL1524" s="147"/>
      <c r="ACM1524" s="147"/>
      <c r="ACN1524" s="147"/>
      <c r="ACO1524" s="147"/>
      <c r="ACP1524" s="147"/>
      <c r="ACQ1524" s="147"/>
      <c r="ACR1524" s="147"/>
      <c r="ACS1524" s="147"/>
      <c r="ACT1524" s="147"/>
      <c r="ACU1524" s="147"/>
      <c r="ACV1524" s="147"/>
      <c r="ACW1524" s="147"/>
      <c r="ACX1524" s="147"/>
      <c r="ACY1524" s="147"/>
      <c r="ACZ1524" s="147"/>
      <c r="ADA1524" s="147"/>
      <c r="ADB1524" s="147"/>
      <c r="ADC1524" s="147"/>
      <c r="ADD1524" s="147"/>
      <c r="ADE1524" s="147"/>
      <c r="ADF1524" s="147"/>
      <c r="ADG1524" s="147"/>
      <c r="ADH1524" s="147"/>
      <c r="ADI1524" s="147"/>
      <c r="ADJ1524" s="147"/>
      <c r="ADK1524" s="147"/>
      <c r="ADL1524" s="147"/>
      <c r="ADM1524" s="147"/>
      <c r="ADN1524" s="147"/>
      <c r="ADO1524" s="147"/>
      <c r="ADP1524" s="147"/>
      <c r="ADQ1524" s="147"/>
      <c r="ADR1524" s="147"/>
      <c r="ADS1524" s="147"/>
      <c r="ADT1524" s="147"/>
      <c r="ADU1524" s="147"/>
      <c r="ADV1524" s="147"/>
      <c r="ADW1524" s="147"/>
      <c r="ADX1524" s="147"/>
      <c r="ADY1524" s="147"/>
      <c r="ADZ1524" s="147"/>
      <c r="AEA1524" s="147"/>
      <c r="AEB1524" s="147"/>
      <c r="AEC1524" s="147"/>
      <c r="AED1524" s="147"/>
      <c r="AEE1524" s="147"/>
      <c r="AEF1524" s="147"/>
      <c r="AEG1524" s="147"/>
      <c r="AEH1524" s="147"/>
      <c r="AEI1524" s="147"/>
      <c r="AEJ1524" s="147"/>
      <c r="AEK1524" s="147"/>
      <c r="AEL1524" s="147"/>
      <c r="AEM1524" s="147"/>
      <c r="AEN1524" s="147"/>
      <c r="AEO1524" s="147"/>
      <c r="AEP1524" s="147"/>
      <c r="AEQ1524" s="147"/>
      <c r="AER1524" s="147"/>
      <c r="AES1524" s="147"/>
      <c r="AET1524" s="147"/>
      <c r="AEU1524" s="147"/>
      <c r="AEV1524" s="147"/>
      <c r="AEW1524" s="147"/>
      <c r="AEX1524" s="147"/>
      <c r="AEY1524" s="147"/>
      <c r="AEZ1524" s="147"/>
      <c r="AFA1524" s="147"/>
      <c r="AFB1524" s="147"/>
      <c r="AFC1524" s="147"/>
      <c r="AFD1524" s="147"/>
      <c r="AFE1524" s="147"/>
      <c r="AFF1524" s="147"/>
      <c r="AFG1524" s="147"/>
      <c r="AFH1524" s="147"/>
      <c r="AFI1524" s="147"/>
      <c r="AFJ1524" s="147"/>
      <c r="AFK1524" s="147"/>
      <c r="AFL1524" s="147"/>
      <c r="AFM1524" s="147"/>
      <c r="AFN1524" s="147"/>
      <c r="AFO1524" s="147"/>
      <c r="AFP1524" s="147"/>
      <c r="AFQ1524" s="147"/>
      <c r="AFR1524" s="147"/>
      <c r="AFS1524" s="147"/>
      <c r="AFT1524" s="147"/>
      <c r="AFU1524" s="147"/>
      <c r="AFV1524" s="147"/>
      <c r="AFW1524" s="147"/>
      <c r="AFX1524" s="147"/>
      <c r="AFY1524" s="147"/>
      <c r="AFZ1524" s="147"/>
      <c r="AGA1524" s="147"/>
      <c r="AGB1524" s="147"/>
      <c r="AGC1524" s="147"/>
      <c r="AGD1524" s="147"/>
      <c r="AGE1524" s="147"/>
      <c r="AGF1524" s="147"/>
      <c r="AGG1524" s="147"/>
      <c r="AGH1524" s="147"/>
      <c r="AGI1524" s="147"/>
      <c r="AGJ1524" s="147"/>
      <c r="AGK1524" s="147"/>
      <c r="AGL1524" s="147"/>
      <c r="AGM1524" s="147"/>
      <c r="AGN1524" s="147"/>
      <c r="AGO1524" s="147"/>
      <c r="AGP1524" s="147"/>
      <c r="AGQ1524" s="147"/>
      <c r="AGR1524" s="147"/>
      <c r="AGS1524" s="147"/>
      <c r="AGT1524" s="147"/>
      <c r="AGU1524" s="147"/>
      <c r="AGV1524" s="147"/>
      <c r="AGW1524" s="147"/>
      <c r="AGX1524" s="147"/>
      <c r="AGY1524" s="147"/>
      <c r="AGZ1524" s="147"/>
      <c r="AHA1524" s="147"/>
      <c r="AHB1524" s="147"/>
      <c r="AHC1524" s="147"/>
      <c r="AHD1524" s="147"/>
      <c r="AHE1524" s="147"/>
      <c r="AHF1524" s="147"/>
      <c r="AHG1524" s="147"/>
      <c r="AHH1524" s="147"/>
      <c r="AHI1524" s="147"/>
      <c r="AHJ1524" s="147"/>
      <c r="AHK1524" s="147"/>
      <c r="AHL1524" s="147"/>
      <c r="AHM1524" s="147"/>
      <c r="AHN1524" s="147"/>
      <c r="AHO1524" s="147"/>
      <c r="AHP1524" s="147"/>
      <c r="AHQ1524" s="147"/>
      <c r="AHR1524" s="147"/>
      <c r="AHS1524" s="147"/>
      <c r="AHT1524" s="147"/>
      <c r="AHU1524" s="147"/>
      <c r="AHV1524" s="147"/>
      <c r="AHW1524" s="147"/>
      <c r="AHX1524" s="147"/>
      <c r="AHY1524" s="147"/>
      <c r="AHZ1524" s="147"/>
      <c r="AIA1524" s="147"/>
      <c r="AIB1524" s="147"/>
      <c r="AIC1524" s="147"/>
      <c r="AID1524" s="147"/>
      <c r="AIE1524" s="147"/>
      <c r="AIF1524" s="147"/>
      <c r="AIG1524" s="147"/>
      <c r="AIH1524" s="147"/>
      <c r="AII1524" s="147"/>
      <c r="AIJ1524" s="147"/>
      <c r="AIK1524" s="147"/>
      <c r="AIL1524" s="147"/>
      <c r="AIM1524" s="147"/>
      <c r="AIN1524" s="147"/>
      <c r="AIO1524" s="147"/>
      <c r="AIP1524" s="147"/>
      <c r="AIQ1524" s="147"/>
      <c r="AIR1524" s="147"/>
      <c r="AIS1524" s="147"/>
      <c r="AIT1524" s="147"/>
      <c r="AIU1524" s="147"/>
      <c r="AIV1524" s="147"/>
      <c r="AIW1524" s="147"/>
      <c r="AIX1524" s="147"/>
      <c r="AIY1524" s="147"/>
      <c r="AIZ1524" s="147"/>
      <c r="AJA1524" s="147"/>
      <c r="AJB1524" s="147"/>
      <c r="AJC1524" s="147"/>
      <c r="AJD1524" s="147"/>
      <c r="AJE1524" s="147"/>
      <c r="AJF1524" s="147"/>
      <c r="AJG1524" s="147"/>
      <c r="AJH1524" s="147"/>
      <c r="AJI1524" s="147"/>
      <c r="AJJ1524" s="147"/>
      <c r="AJK1524" s="147"/>
      <c r="AJL1524" s="147"/>
      <c r="AJM1524" s="147"/>
      <c r="AJN1524" s="147"/>
      <c r="AJO1524" s="147"/>
      <c r="AJP1524" s="147"/>
      <c r="AJQ1524" s="147"/>
      <c r="AJR1524" s="147"/>
      <c r="AJS1524" s="147"/>
      <c r="AJT1524" s="147"/>
      <c r="AJU1524" s="147"/>
      <c r="AJV1524" s="147"/>
      <c r="AJW1524" s="147"/>
      <c r="AJX1524" s="147"/>
      <c r="AJY1524" s="147"/>
      <c r="AJZ1524" s="147"/>
      <c r="AKA1524" s="147"/>
      <c r="AKB1524" s="147"/>
      <c r="AKC1524" s="147"/>
      <c r="AKD1524" s="147"/>
      <c r="AKE1524" s="147"/>
      <c r="AKF1524" s="147"/>
      <c r="AKG1524" s="147"/>
      <c r="AKH1524" s="147"/>
      <c r="AKI1524" s="147"/>
      <c r="AKJ1524" s="147"/>
      <c r="AKK1524" s="147"/>
      <c r="AKL1524" s="147"/>
      <c r="AKM1524" s="147"/>
      <c r="AKN1524" s="147"/>
      <c r="AKO1524" s="147"/>
      <c r="AKP1524" s="147"/>
      <c r="AKQ1524" s="147"/>
      <c r="AKR1524" s="147"/>
      <c r="AKS1524" s="147"/>
      <c r="AKT1524" s="147"/>
      <c r="AKU1524" s="147"/>
      <c r="AKV1524" s="147"/>
      <c r="AKW1524" s="147"/>
      <c r="AKX1524" s="147"/>
      <c r="AKY1524" s="147"/>
      <c r="AKZ1524" s="147"/>
      <c r="ALA1524" s="147"/>
      <c r="ALB1524" s="147"/>
      <c r="ALC1524" s="147"/>
      <c r="ALD1524" s="147"/>
      <c r="ALE1524" s="147"/>
      <c r="ALF1524" s="147"/>
      <c r="ALG1524" s="147"/>
      <c r="ALH1524" s="147"/>
      <c r="ALI1524" s="147"/>
      <c r="ALJ1524" s="147"/>
      <c r="ALK1524" s="147"/>
      <c r="ALL1524" s="147"/>
      <c r="ALM1524" s="147"/>
      <c r="ALN1524" s="147"/>
      <c r="ALO1524" s="147"/>
      <c r="ALP1524" s="147"/>
      <c r="ALQ1524" s="147"/>
      <c r="ALR1524" s="147"/>
      <c r="ALS1524" s="147"/>
      <c r="ALT1524" s="147"/>
      <c r="ALU1524" s="147"/>
      <c r="ALV1524" s="147"/>
      <c r="ALW1524" s="147"/>
      <c r="ALX1524" s="147"/>
      <c r="ALY1524" s="147"/>
      <c r="ALZ1524" s="147"/>
      <c r="AMA1524" s="147"/>
      <c r="AMB1524" s="147"/>
      <c r="AMC1524" s="147"/>
      <c r="AMD1524" s="147"/>
      <c r="AME1524" s="147"/>
      <c r="AMF1524" s="147"/>
      <c r="AMG1524" s="147"/>
      <c r="AMH1524" s="147"/>
      <c r="AMI1524" s="147"/>
      <c r="AMJ1524" s="147"/>
      <c r="AMK1524" s="147"/>
    </row>
    <row r="1525" spans="1:1025" s="149" customFormat="1">
      <c r="A1525" s="144">
        <v>1493</v>
      </c>
      <c r="B1525" s="144" t="s">
        <v>1471</v>
      </c>
      <c r="C1525" s="144" t="s">
        <v>2961</v>
      </c>
      <c r="D1525" s="145">
        <v>-0.8</v>
      </c>
      <c r="E1525" s="145">
        <v>59</v>
      </c>
      <c r="F1525" s="145">
        <v>5.4</v>
      </c>
      <c r="G1525" s="146"/>
      <c r="H1525" s="146"/>
      <c r="I1525" s="147">
        <v>10545167</v>
      </c>
      <c r="J1525" s="148" t="s">
        <v>2474</v>
      </c>
      <c r="K1525" s="146" t="s">
        <v>3238</v>
      </c>
      <c r="M1525" s="147"/>
      <c r="N1525" s="147"/>
      <c r="O1525" s="147"/>
      <c r="P1525" s="147"/>
      <c r="Q1525" s="147"/>
      <c r="R1525" s="147"/>
      <c r="S1525" s="147"/>
      <c r="T1525" s="147"/>
      <c r="U1525" s="147"/>
      <c r="V1525" s="147"/>
      <c r="W1525" s="147"/>
      <c r="X1525" s="147"/>
      <c r="Y1525" s="147"/>
      <c r="Z1525" s="147"/>
      <c r="AA1525" s="147"/>
      <c r="AB1525" s="147"/>
      <c r="AC1525" s="147"/>
      <c r="AD1525" s="147"/>
      <c r="AE1525" s="147"/>
      <c r="AF1525" s="147"/>
      <c r="AG1525" s="147"/>
      <c r="AH1525" s="147"/>
      <c r="AI1525" s="147"/>
      <c r="AJ1525" s="147"/>
      <c r="AK1525" s="147"/>
      <c r="AL1525" s="147"/>
      <c r="AM1525" s="147"/>
      <c r="AN1525" s="147"/>
      <c r="AO1525" s="147"/>
      <c r="AP1525" s="147"/>
      <c r="AQ1525" s="147"/>
      <c r="AR1525" s="147"/>
      <c r="AS1525" s="147"/>
      <c r="AT1525" s="147"/>
      <c r="AU1525" s="147"/>
      <c r="AV1525" s="147"/>
      <c r="AW1525" s="147"/>
      <c r="AX1525" s="147"/>
      <c r="AY1525" s="147"/>
      <c r="AZ1525" s="147"/>
      <c r="BA1525" s="147"/>
      <c r="BB1525" s="147"/>
      <c r="BC1525" s="147"/>
      <c r="BD1525" s="147"/>
      <c r="BE1525" s="147"/>
      <c r="BF1525" s="147"/>
      <c r="BG1525" s="147"/>
      <c r="BH1525" s="147"/>
      <c r="BI1525" s="147"/>
      <c r="BJ1525" s="147"/>
      <c r="BK1525" s="147"/>
      <c r="BL1525" s="147"/>
      <c r="BM1525" s="147"/>
      <c r="BN1525" s="147"/>
      <c r="BO1525" s="147"/>
      <c r="BP1525" s="147"/>
      <c r="BQ1525" s="147"/>
      <c r="BR1525" s="147"/>
      <c r="BS1525" s="147"/>
      <c r="BT1525" s="147"/>
      <c r="BU1525" s="147"/>
      <c r="BV1525" s="147"/>
      <c r="BW1525" s="147"/>
      <c r="BX1525" s="147"/>
      <c r="BY1525" s="147"/>
      <c r="BZ1525" s="147"/>
      <c r="CA1525" s="147"/>
      <c r="CB1525" s="147"/>
      <c r="CC1525" s="147"/>
      <c r="CD1525" s="147"/>
      <c r="CE1525" s="147"/>
      <c r="CF1525" s="147"/>
      <c r="CG1525" s="147"/>
      <c r="CH1525" s="147"/>
      <c r="CI1525" s="147"/>
      <c r="CJ1525" s="147"/>
      <c r="CK1525" s="147"/>
      <c r="CL1525" s="147"/>
      <c r="CM1525" s="147"/>
      <c r="CN1525" s="147"/>
      <c r="CO1525" s="147"/>
      <c r="CP1525" s="147"/>
      <c r="CQ1525" s="147"/>
      <c r="CR1525" s="147"/>
      <c r="CS1525" s="147"/>
      <c r="CT1525" s="147"/>
      <c r="CU1525" s="147"/>
      <c r="CV1525" s="147"/>
      <c r="CW1525" s="147"/>
      <c r="CX1525" s="147"/>
      <c r="CY1525" s="147"/>
      <c r="CZ1525" s="147"/>
      <c r="DA1525" s="147"/>
      <c r="DB1525" s="147"/>
      <c r="DC1525" s="147"/>
      <c r="DD1525" s="147"/>
      <c r="DE1525" s="147"/>
      <c r="DF1525" s="147"/>
      <c r="DG1525" s="147"/>
      <c r="DH1525" s="147"/>
      <c r="DI1525" s="147"/>
      <c r="DJ1525" s="147"/>
      <c r="DK1525" s="147"/>
      <c r="DL1525" s="147"/>
      <c r="DM1525" s="147"/>
      <c r="DN1525" s="147"/>
      <c r="DO1525" s="147"/>
      <c r="DP1525" s="147"/>
      <c r="DQ1525" s="147"/>
      <c r="DR1525" s="147"/>
      <c r="DS1525" s="147"/>
      <c r="DT1525" s="147"/>
      <c r="DU1525" s="147"/>
      <c r="DV1525" s="147"/>
      <c r="DW1525" s="147"/>
      <c r="DX1525" s="147"/>
      <c r="DY1525" s="147"/>
      <c r="DZ1525" s="147"/>
      <c r="EA1525" s="147"/>
      <c r="EB1525" s="147"/>
      <c r="EC1525" s="147"/>
      <c r="ED1525" s="147"/>
      <c r="EE1525" s="147"/>
      <c r="EF1525" s="147"/>
      <c r="EG1525" s="147"/>
      <c r="EH1525" s="147"/>
      <c r="EI1525" s="147"/>
      <c r="EJ1525" s="147"/>
      <c r="EK1525" s="147"/>
      <c r="EL1525" s="147"/>
      <c r="EM1525" s="147"/>
      <c r="EN1525" s="147"/>
      <c r="EO1525" s="147"/>
      <c r="EP1525" s="147"/>
      <c r="EQ1525" s="147"/>
      <c r="ER1525" s="147"/>
      <c r="ES1525" s="147"/>
      <c r="ET1525" s="147"/>
      <c r="EU1525" s="147"/>
      <c r="EV1525" s="147"/>
      <c r="EW1525" s="147"/>
      <c r="EX1525" s="147"/>
      <c r="EY1525" s="147"/>
      <c r="EZ1525" s="147"/>
      <c r="FA1525" s="147"/>
      <c r="FB1525" s="147"/>
      <c r="FC1525" s="147"/>
      <c r="FD1525" s="147"/>
      <c r="FE1525" s="147"/>
      <c r="FF1525" s="147"/>
      <c r="FG1525" s="147"/>
      <c r="FH1525" s="147"/>
      <c r="FI1525" s="147"/>
      <c r="FJ1525" s="147"/>
      <c r="FK1525" s="147"/>
      <c r="FL1525" s="147"/>
      <c r="FM1525" s="147"/>
      <c r="FN1525" s="147"/>
      <c r="FO1525" s="147"/>
      <c r="FP1525" s="147"/>
      <c r="FQ1525" s="147"/>
      <c r="FR1525" s="147"/>
      <c r="FS1525" s="147"/>
      <c r="FT1525" s="147"/>
      <c r="FU1525" s="147"/>
      <c r="FV1525" s="147"/>
      <c r="FW1525" s="147"/>
      <c r="FX1525" s="147"/>
      <c r="FY1525" s="147"/>
      <c r="FZ1525" s="147"/>
      <c r="GA1525" s="147"/>
      <c r="GB1525" s="147"/>
      <c r="GC1525" s="147"/>
      <c r="GD1525" s="147"/>
      <c r="GE1525" s="147"/>
      <c r="GF1525" s="147"/>
      <c r="GG1525" s="147"/>
      <c r="GH1525" s="147"/>
      <c r="GI1525" s="147"/>
      <c r="GJ1525" s="147"/>
      <c r="GK1525" s="147"/>
      <c r="GL1525" s="147"/>
      <c r="GM1525" s="147"/>
      <c r="GN1525" s="147"/>
      <c r="GO1525" s="147"/>
      <c r="GP1525" s="147"/>
      <c r="GQ1525" s="147"/>
      <c r="GR1525" s="147"/>
      <c r="GS1525" s="147"/>
      <c r="GT1525" s="147"/>
      <c r="GU1525" s="147"/>
      <c r="GV1525" s="147"/>
      <c r="GW1525" s="147"/>
      <c r="GX1525" s="147"/>
      <c r="GY1525" s="147"/>
      <c r="GZ1525" s="147"/>
      <c r="HA1525" s="147"/>
      <c r="HB1525" s="147"/>
      <c r="HC1525" s="147"/>
      <c r="HD1525" s="147"/>
      <c r="HE1525" s="147"/>
      <c r="HF1525" s="147"/>
      <c r="HG1525" s="147"/>
      <c r="HH1525" s="147"/>
      <c r="HI1525" s="147"/>
      <c r="HJ1525" s="147"/>
      <c r="HK1525" s="147"/>
      <c r="HL1525" s="147"/>
      <c r="HM1525" s="147"/>
      <c r="HN1525" s="147"/>
      <c r="HO1525" s="147"/>
      <c r="HP1525" s="147"/>
      <c r="HQ1525" s="147"/>
      <c r="HR1525" s="147"/>
      <c r="HS1525" s="147"/>
      <c r="HT1525" s="147"/>
      <c r="HU1525" s="147"/>
      <c r="HV1525" s="147"/>
      <c r="HW1525" s="147"/>
      <c r="HX1525" s="147"/>
      <c r="HY1525" s="147"/>
      <c r="HZ1525" s="147"/>
      <c r="IA1525" s="147"/>
      <c r="IB1525" s="147"/>
      <c r="IC1525" s="147"/>
      <c r="ID1525" s="147"/>
      <c r="IE1525" s="147"/>
      <c r="IF1525" s="147"/>
      <c r="IG1525" s="147"/>
      <c r="IH1525" s="147"/>
      <c r="II1525" s="147"/>
      <c r="IJ1525" s="147"/>
      <c r="IK1525" s="147"/>
      <c r="IL1525" s="147"/>
      <c r="IM1525" s="147"/>
      <c r="IN1525" s="147"/>
      <c r="IO1525" s="147"/>
      <c r="IP1525" s="147"/>
      <c r="IQ1525" s="147"/>
      <c r="IR1525" s="147"/>
      <c r="IS1525" s="147"/>
      <c r="IT1525" s="147"/>
      <c r="IU1525" s="147"/>
      <c r="IV1525" s="147"/>
      <c r="IW1525" s="147"/>
      <c r="IX1525" s="147"/>
      <c r="IY1525" s="147"/>
      <c r="IZ1525" s="147"/>
      <c r="JA1525" s="147"/>
      <c r="JB1525" s="147"/>
      <c r="JC1525" s="147"/>
      <c r="JD1525" s="147"/>
      <c r="JE1525" s="147"/>
      <c r="JF1525" s="147"/>
      <c r="JG1525" s="147"/>
      <c r="JH1525" s="147"/>
      <c r="JI1525" s="147"/>
      <c r="JJ1525" s="147"/>
      <c r="JK1525" s="147"/>
      <c r="JL1525" s="147"/>
      <c r="JM1525" s="147"/>
      <c r="JN1525" s="147"/>
      <c r="JO1525" s="147"/>
      <c r="JP1525" s="147"/>
      <c r="JQ1525" s="147"/>
      <c r="JR1525" s="147"/>
      <c r="JS1525" s="147"/>
      <c r="JT1525" s="147"/>
      <c r="JU1525" s="147"/>
      <c r="JV1525" s="147"/>
      <c r="JW1525" s="147"/>
      <c r="JX1525" s="147"/>
      <c r="JY1525" s="147"/>
      <c r="JZ1525" s="147"/>
      <c r="KA1525" s="147"/>
      <c r="KB1525" s="147"/>
      <c r="KC1525" s="147"/>
      <c r="KD1525" s="147"/>
      <c r="KE1525" s="147"/>
      <c r="KF1525" s="147"/>
      <c r="KG1525" s="147"/>
      <c r="KH1525" s="147"/>
      <c r="KI1525" s="147"/>
      <c r="KJ1525" s="147"/>
      <c r="KK1525" s="147"/>
      <c r="KL1525" s="147"/>
      <c r="KM1525" s="147"/>
      <c r="KN1525" s="147"/>
      <c r="KO1525" s="147"/>
      <c r="KP1525" s="147"/>
      <c r="KQ1525" s="147"/>
      <c r="KR1525" s="147"/>
      <c r="KS1525" s="147"/>
      <c r="KT1525" s="147"/>
      <c r="KU1525" s="147"/>
      <c r="KV1525" s="147"/>
      <c r="KW1525" s="147"/>
      <c r="KX1525" s="147"/>
      <c r="KY1525" s="147"/>
      <c r="KZ1525" s="147"/>
      <c r="LA1525" s="147"/>
      <c r="LB1525" s="147"/>
      <c r="LC1525" s="147"/>
      <c r="LD1525" s="147"/>
      <c r="LE1525" s="147"/>
      <c r="LF1525" s="147"/>
      <c r="LG1525" s="147"/>
      <c r="LH1525" s="147"/>
      <c r="LI1525" s="147"/>
      <c r="LJ1525" s="147"/>
      <c r="LK1525" s="147"/>
      <c r="LL1525" s="147"/>
      <c r="LM1525" s="147"/>
      <c r="LN1525" s="147"/>
      <c r="LO1525" s="147"/>
      <c r="LP1525" s="147"/>
      <c r="LQ1525" s="147"/>
      <c r="LR1525" s="147"/>
      <c r="LS1525" s="147"/>
      <c r="LT1525" s="147"/>
      <c r="LU1525" s="147"/>
      <c r="LV1525" s="147"/>
      <c r="LW1525" s="147"/>
      <c r="LX1525" s="147"/>
      <c r="LY1525" s="147"/>
      <c r="LZ1525" s="147"/>
      <c r="MA1525" s="147"/>
      <c r="MB1525" s="147"/>
      <c r="MC1525" s="147"/>
      <c r="MD1525" s="147"/>
      <c r="ME1525" s="147"/>
      <c r="MF1525" s="147"/>
      <c r="MG1525" s="147"/>
      <c r="MH1525" s="147"/>
      <c r="MI1525" s="147"/>
      <c r="MJ1525" s="147"/>
      <c r="MK1525" s="147"/>
      <c r="ML1525" s="147"/>
      <c r="MM1525" s="147"/>
      <c r="MN1525" s="147"/>
      <c r="MO1525" s="147"/>
      <c r="MP1525" s="147"/>
      <c r="MQ1525" s="147"/>
      <c r="MR1525" s="147"/>
      <c r="MS1525" s="147"/>
      <c r="MT1525" s="147"/>
      <c r="MU1525" s="147"/>
      <c r="MV1525" s="147"/>
      <c r="MW1525" s="147"/>
      <c r="MX1525" s="147"/>
      <c r="MY1525" s="147"/>
      <c r="MZ1525" s="147"/>
      <c r="NA1525" s="147"/>
      <c r="NB1525" s="147"/>
      <c r="NC1525" s="147"/>
      <c r="ND1525" s="147"/>
      <c r="NE1525" s="147"/>
      <c r="NF1525" s="147"/>
      <c r="NG1525" s="147"/>
      <c r="NH1525" s="147"/>
      <c r="NI1525" s="147"/>
      <c r="NJ1525" s="147"/>
      <c r="NK1525" s="147"/>
      <c r="NL1525" s="147"/>
      <c r="NM1525" s="147"/>
      <c r="NN1525" s="147"/>
      <c r="NO1525" s="147"/>
      <c r="NP1525" s="147"/>
      <c r="NQ1525" s="147"/>
      <c r="NR1525" s="147"/>
      <c r="NS1525" s="147"/>
      <c r="NT1525" s="147"/>
      <c r="NU1525" s="147"/>
      <c r="NV1525" s="147"/>
      <c r="NW1525" s="147"/>
      <c r="NX1525" s="147"/>
      <c r="NY1525" s="147"/>
      <c r="NZ1525" s="147"/>
      <c r="OA1525" s="147"/>
      <c r="OB1525" s="147"/>
      <c r="OC1525" s="147"/>
      <c r="OD1525" s="147"/>
      <c r="OE1525" s="147"/>
      <c r="OF1525" s="147"/>
      <c r="OG1525" s="147"/>
      <c r="OH1525" s="147"/>
      <c r="OI1525" s="147"/>
      <c r="OJ1525" s="147"/>
      <c r="OK1525" s="147"/>
      <c r="OL1525" s="147"/>
      <c r="OM1525" s="147"/>
      <c r="ON1525" s="147"/>
      <c r="OO1525" s="147"/>
      <c r="OP1525" s="147"/>
      <c r="OQ1525" s="147"/>
      <c r="OR1525" s="147"/>
      <c r="OS1525" s="147"/>
      <c r="OT1525" s="147"/>
      <c r="OU1525" s="147"/>
      <c r="OV1525" s="147"/>
      <c r="OW1525" s="147"/>
      <c r="OX1525" s="147"/>
      <c r="OY1525" s="147"/>
      <c r="OZ1525" s="147"/>
      <c r="PA1525" s="147"/>
      <c r="PB1525" s="147"/>
      <c r="PC1525" s="147"/>
      <c r="PD1525" s="147"/>
      <c r="PE1525" s="147"/>
      <c r="PF1525" s="147"/>
      <c r="PG1525" s="147"/>
      <c r="PH1525" s="147"/>
      <c r="PI1525" s="147"/>
      <c r="PJ1525" s="147"/>
      <c r="PK1525" s="147"/>
      <c r="PL1525" s="147"/>
      <c r="PM1525" s="147"/>
      <c r="PN1525" s="147"/>
      <c r="PO1525" s="147"/>
      <c r="PP1525" s="147"/>
      <c r="PQ1525" s="147"/>
      <c r="PR1525" s="147"/>
      <c r="PS1525" s="147"/>
      <c r="PT1525" s="147"/>
      <c r="PU1525" s="147"/>
      <c r="PV1525" s="147"/>
      <c r="PW1525" s="147"/>
      <c r="PX1525" s="147"/>
      <c r="PY1525" s="147"/>
      <c r="PZ1525" s="147"/>
      <c r="QA1525" s="147"/>
      <c r="QB1525" s="147"/>
      <c r="QC1525" s="147"/>
      <c r="QD1525" s="147"/>
      <c r="QE1525" s="147"/>
      <c r="QF1525" s="147"/>
      <c r="QG1525" s="147"/>
      <c r="QH1525" s="147"/>
      <c r="QI1525" s="147"/>
      <c r="QJ1525" s="147"/>
      <c r="QK1525" s="147"/>
      <c r="QL1525" s="147"/>
      <c r="QM1525" s="147"/>
      <c r="QN1525" s="147"/>
      <c r="QO1525" s="147"/>
      <c r="QP1525" s="147"/>
      <c r="QQ1525" s="147"/>
      <c r="QR1525" s="147"/>
      <c r="QS1525" s="147"/>
      <c r="QT1525" s="147"/>
      <c r="QU1525" s="147"/>
      <c r="QV1525" s="147"/>
      <c r="QW1525" s="147"/>
      <c r="QX1525" s="147"/>
      <c r="QY1525" s="147"/>
      <c r="QZ1525" s="147"/>
      <c r="RA1525" s="147"/>
      <c r="RB1525" s="147"/>
      <c r="RC1525" s="147"/>
      <c r="RD1525" s="147"/>
      <c r="RE1525" s="147"/>
      <c r="RF1525" s="147"/>
      <c r="RG1525" s="147"/>
      <c r="RH1525" s="147"/>
      <c r="RI1525" s="147"/>
      <c r="RJ1525" s="147"/>
      <c r="RK1525" s="147"/>
      <c r="RL1525" s="147"/>
      <c r="RM1525" s="147"/>
      <c r="RN1525" s="147"/>
      <c r="RO1525" s="147"/>
      <c r="RP1525" s="147"/>
      <c r="RQ1525" s="147"/>
      <c r="RR1525" s="147"/>
      <c r="RS1525" s="147"/>
      <c r="RT1525" s="147"/>
      <c r="RU1525" s="147"/>
      <c r="RV1525" s="147"/>
      <c r="RW1525" s="147"/>
      <c r="RX1525" s="147"/>
      <c r="RY1525" s="147"/>
      <c r="RZ1525" s="147"/>
      <c r="SA1525" s="147"/>
      <c r="SB1525" s="147"/>
      <c r="SC1525" s="147"/>
      <c r="SD1525" s="147"/>
      <c r="SE1525" s="147"/>
      <c r="SF1525" s="147"/>
      <c r="SG1525" s="147"/>
      <c r="SH1525" s="147"/>
      <c r="SI1525" s="147"/>
      <c r="SJ1525" s="147"/>
      <c r="SK1525" s="147"/>
      <c r="SL1525" s="147"/>
      <c r="SM1525" s="147"/>
      <c r="SN1525" s="147"/>
      <c r="SO1525" s="147"/>
      <c r="SP1525" s="147"/>
      <c r="SQ1525" s="147"/>
      <c r="SR1525" s="147"/>
      <c r="SS1525" s="147"/>
      <c r="ST1525" s="147"/>
      <c r="SU1525" s="147"/>
      <c r="SV1525" s="147"/>
      <c r="SW1525" s="147"/>
      <c r="SX1525" s="147"/>
      <c r="SY1525" s="147"/>
      <c r="SZ1525" s="147"/>
      <c r="TA1525" s="147"/>
      <c r="TB1525" s="147"/>
      <c r="TC1525" s="147"/>
      <c r="TD1525" s="147"/>
      <c r="TE1525" s="147"/>
      <c r="TF1525" s="147"/>
      <c r="TG1525" s="147"/>
      <c r="TH1525" s="147"/>
      <c r="TI1525" s="147"/>
      <c r="TJ1525" s="147"/>
      <c r="TK1525" s="147"/>
      <c r="TL1525" s="147"/>
      <c r="TM1525" s="147"/>
      <c r="TN1525" s="147"/>
      <c r="TO1525" s="147"/>
      <c r="TP1525" s="147"/>
      <c r="TQ1525" s="147"/>
      <c r="TR1525" s="147"/>
      <c r="TS1525" s="147"/>
      <c r="TT1525" s="147"/>
      <c r="TU1525" s="147"/>
      <c r="TV1525" s="147"/>
      <c r="TW1525" s="147"/>
      <c r="TX1525" s="147"/>
      <c r="TY1525" s="147"/>
      <c r="TZ1525" s="147"/>
      <c r="UA1525" s="147"/>
      <c r="UB1525" s="147"/>
      <c r="UC1525" s="147"/>
      <c r="UD1525" s="147"/>
      <c r="UE1525" s="147"/>
      <c r="UF1525" s="147"/>
      <c r="UG1525" s="147"/>
      <c r="UH1525" s="147"/>
      <c r="UI1525" s="147"/>
      <c r="UJ1525" s="147"/>
      <c r="UK1525" s="147"/>
      <c r="UL1525" s="147"/>
      <c r="UM1525" s="147"/>
      <c r="UN1525" s="147"/>
      <c r="UO1525" s="147"/>
      <c r="UP1525" s="147"/>
      <c r="UQ1525" s="147"/>
      <c r="UR1525" s="147"/>
      <c r="US1525" s="147"/>
      <c r="UT1525" s="147"/>
      <c r="UU1525" s="147"/>
      <c r="UV1525" s="147"/>
      <c r="UW1525" s="147"/>
      <c r="UX1525" s="147"/>
      <c r="UY1525" s="147"/>
      <c r="UZ1525" s="147"/>
      <c r="VA1525" s="147"/>
      <c r="VB1525" s="147"/>
      <c r="VC1525" s="147"/>
      <c r="VD1525" s="147"/>
      <c r="VE1525" s="147"/>
      <c r="VF1525" s="147"/>
      <c r="VG1525" s="147"/>
      <c r="VH1525" s="147"/>
      <c r="VI1525" s="147"/>
      <c r="VJ1525" s="147"/>
      <c r="VK1525" s="147"/>
      <c r="VL1525" s="147"/>
      <c r="VM1525" s="147"/>
      <c r="VN1525" s="147"/>
      <c r="VO1525" s="147"/>
      <c r="VP1525" s="147"/>
      <c r="VQ1525" s="147"/>
      <c r="VR1525" s="147"/>
      <c r="VS1525" s="147"/>
      <c r="VT1525" s="147"/>
      <c r="VU1525" s="147"/>
      <c r="VV1525" s="147"/>
      <c r="VW1525" s="147"/>
      <c r="VX1525" s="147"/>
      <c r="VY1525" s="147"/>
      <c r="VZ1525" s="147"/>
      <c r="WA1525" s="147"/>
      <c r="WB1525" s="147"/>
      <c r="WC1525" s="147"/>
      <c r="WD1525" s="147"/>
      <c r="WE1525" s="147"/>
      <c r="WF1525" s="147"/>
      <c r="WG1525" s="147"/>
      <c r="WH1525" s="147"/>
      <c r="WI1525" s="147"/>
      <c r="WJ1525" s="147"/>
      <c r="WK1525" s="147"/>
      <c r="WL1525" s="147"/>
      <c r="WM1525" s="147"/>
      <c r="WN1525" s="147"/>
      <c r="WO1525" s="147"/>
      <c r="WP1525" s="147"/>
      <c r="WQ1525" s="147"/>
      <c r="WR1525" s="147"/>
      <c r="WS1525" s="147"/>
      <c r="WT1525" s="147"/>
      <c r="WU1525" s="147"/>
      <c r="WV1525" s="147"/>
      <c r="WW1525" s="147"/>
      <c r="WX1525" s="147"/>
      <c r="WY1525" s="147"/>
      <c r="WZ1525" s="147"/>
      <c r="XA1525" s="147"/>
      <c r="XB1525" s="147"/>
      <c r="XC1525" s="147"/>
      <c r="XD1525" s="147"/>
      <c r="XE1525" s="147"/>
      <c r="XF1525" s="147"/>
      <c r="XG1525" s="147"/>
      <c r="XH1525" s="147"/>
      <c r="XI1525" s="147"/>
      <c r="XJ1525" s="147"/>
      <c r="XK1525" s="147"/>
      <c r="XL1525" s="147"/>
      <c r="XM1525" s="147"/>
      <c r="XN1525" s="147"/>
      <c r="XO1525" s="147"/>
      <c r="XP1525" s="147"/>
      <c r="XQ1525" s="147"/>
      <c r="XR1525" s="147"/>
      <c r="XS1525" s="147"/>
      <c r="XT1525" s="147"/>
      <c r="XU1525" s="147"/>
      <c r="XV1525" s="147"/>
      <c r="XW1525" s="147"/>
      <c r="XX1525" s="147"/>
      <c r="XY1525" s="147"/>
      <c r="XZ1525" s="147"/>
      <c r="YA1525" s="147"/>
      <c r="YB1525" s="147"/>
      <c r="YC1525" s="147"/>
      <c r="YD1525" s="147"/>
      <c r="YE1525" s="147"/>
      <c r="YF1525" s="147"/>
      <c r="YG1525" s="147"/>
      <c r="YH1525" s="147"/>
      <c r="YI1525" s="147"/>
      <c r="YJ1525" s="147"/>
      <c r="YK1525" s="147"/>
      <c r="YL1525" s="147"/>
      <c r="YM1525" s="147"/>
      <c r="YN1525" s="147"/>
      <c r="YO1525" s="147"/>
      <c r="YP1525" s="147"/>
      <c r="YQ1525" s="147"/>
      <c r="YR1525" s="147"/>
      <c r="YS1525" s="147"/>
      <c r="YT1525" s="147"/>
      <c r="YU1525" s="147"/>
      <c r="YV1525" s="147"/>
      <c r="YW1525" s="147"/>
      <c r="YX1525" s="147"/>
      <c r="YY1525" s="147"/>
      <c r="YZ1525" s="147"/>
      <c r="ZA1525" s="147"/>
      <c r="ZB1525" s="147"/>
      <c r="ZC1525" s="147"/>
      <c r="ZD1525" s="147"/>
      <c r="ZE1525" s="147"/>
      <c r="ZF1525" s="147"/>
      <c r="ZG1525" s="147"/>
      <c r="ZH1525" s="147"/>
      <c r="ZI1525" s="147"/>
      <c r="ZJ1525" s="147"/>
      <c r="ZK1525" s="147"/>
      <c r="ZL1525" s="147"/>
      <c r="ZM1525" s="147"/>
      <c r="ZN1525" s="147"/>
      <c r="ZO1525" s="147"/>
      <c r="ZP1525" s="147"/>
      <c r="ZQ1525" s="147"/>
      <c r="ZR1525" s="147"/>
      <c r="ZS1525" s="147"/>
      <c r="ZT1525" s="147"/>
      <c r="ZU1525" s="147"/>
      <c r="ZV1525" s="147"/>
      <c r="ZW1525" s="147"/>
      <c r="ZX1525" s="147"/>
      <c r="ZY1525" s="147"/>
      <c r="ZZ1525" s="147"/>
      <c r="AAA1525" s="147"/>
      <c r="AAB1525" s="147"/>
      <c r="AAC1525" s="147"/>
      <c r="AAD1525" s="147"/>
      <c r="AAE1525" s="147"/>
      <c r="AAF1525" s="147"/>
      <c r="AAG1525" s="147"/>
      <c r="AAH1525" s="147"/>
      <c r="AAI1525" s="147"/>
      <c r="AAJ1525" s="147"/>
      <c r="AAK1525" s="147"/>
      <c r="AAL1525" s="147"/>
      <c r="AAM1525" s="147"/>
      <c r="AAN1525" s="147"/>
      <c r="AAO1525" s="147"/>
      <c r="AAP1525" s="147"/>
      <c r="AAQ1525" s="147"/>
      <c r="AAR1525" s="147"/>
      <c r="AAS1525" s="147"/>
      <c r="AAT1525" s="147"/>
      <c r="AAU1525" s="147"/>
      <c r="AAV1525" s="147"/>
      <c r="AAW1525" s="147"/>
      <c r="AAX1525" s="147"/>
      <c r="AAY1525" s="147"/>
      <c r="AAZ1525" s="147"/>
      <c r="ABA1525" s="147"/>
      <c r="ABB1525" s="147"/>
      <c r="ABC1525" s="147"/>
      <c r="ABD1525" s="147"/>
      <c r="ABE1525" s="147"/>
      <c r="ABF1525" s="147"/>
      <c r="ABG1525" s="147"/>
      <c r="ABH1525" s="147"/>
      <c r="ABI1525" s="147"/>
      <c r="ABJ1525" s="147"/>
      <c r="ABK1525" s="147"/>
      <c r="ABL1525" s="147"/>
      <c r="ABM1525" s="147"/>
      <c r="ABN1525" s="147"/>
      <c r="ABO1525" s="147"/>
      <c r="ABP1525" s="147"/>
      <c r="ABQ1525" s="147"/>
      <c r="ABR1525" s="147"/>
      <c r="ABS1525" s="147"/>
      <c r="ABT1525" s="147"/>
      <c r="ABU1525" s="147"/>
      <c r="ABV1525" s="147"/>
      <c r="ABW1525" s="147"/>
      <c r="ABX1525" s="147"/>
      <c r="ABY1525" s="147"/>
      <c r="ABZ1525" s="147"/>
      <c r="ACA1525" s="147"/>
      <c r="ACB1525" s="147"/>
      <c r="ACC1525" s="147"/>
      <c r="ACD1525" s="147"/>
      <c r="ACE1525" s="147"/>
      <c r="ACF1525" s="147"/>
      <c r="ACG1525" s="147"/>
      <c r="ACH1525" s="147"/>
      <c r="ACI1525" s="147"/>
      <c r="ACJ1525" s="147"/>
      <c r="ACK1525" s="147"/>
      <c r="ACL1525" s="147"/>
      <c r="ACM1525" s="147"/>
      <c r="ACN1525" s="147"/>
      <c r="ACO1525" s="147"/>
      <c r="ACP1525" s="147"/>
      <c r="ACQ1525" s="147"/>
      <c r="ACR1525" s="147"/>
      <c r="ACS1525" s="147"/>
      <c r="ACT1525" s="147"/>
      <c r="ACU1525" s="147"/>
      <c r="ACV1525" s="147"/>
      <c r="ACW1525" s="147"/>
      <c r="ACX1525" s="147"/>
      <c r="ACY1525" s="147"/>
      <c r="ACZ1525" s="147"/>
      <c r="ADA1525" s="147"/>
      <c r="ADB1525" s="147"/>
      <c r="ADC1525" s="147"/>
      <c r="ADD1525" s="147"/>
      <c r="ADE1525" s="147"/>
      <c r="ADF1525" s="147"/>
      <c r="ADG1525" s="147"/>
      <c r="ADH1525" s="147"/>
      <c r="ADI1525" s="147"/>
      <c r="ADJ1525" s="147"/>
      <c r="ADK1525" s="147"/>
      <c r="ADL1525" s="147"/>
      <c r="ADM1525" s="147"/>
      <c r="ADN1525" s="147"/>
      <c r="ADO1525" s="147"/>
      <c r="ADP1525" s="147"/>
      <c r="ADQ1525" s="147"/>
      <c r="ADR1525" s="147"/>
      <c r="ADS1525" s="147"/>
      <c r="ADT1525" s="147"/>
      <c r="ADU1525" s="147"/>
      <c r="ADV1525" s="147"/>
      <c r="ADW1525" s="147"/>
      <c r="ADX1525" s="147"/>
      <c r="ADY1525" s="147"/>
      <c r="ADZ1525" s="147"/>
      <c r="AEA1525" s="147"/>
      <c r="AEB1525" s="147"/>
      <c r="AEC1525" s="147"/>
      <c r="AED1525" s="147"/>
      <c r="AEE1525" s="147"/>
      <c r="AEF1525" s="147"/>
      <c r="AEG1525" s="147"/>
      <c r="AEH1525" s="147"/>
      <c r="AEI1525" s="147"/>
      <c r="AEJ1525" s="147"/>
      <c r="AEK1525" s="147"/>
      <c r="AEL1525" s="147"/>
      <c r="AEM1525" s="147"/>
      <c r="AEN1525" s="147"/>
      <c r="AEO1525" s="147"/>
      <c r="AEP1525" s="147"/>
      <c r="AEQ1525" s="147"/>
      <c r="AER1525" s="147"/>
      <c r="AES1525" s="147"/>
      <c r="AET1525" s="147"/>
      <c r="AEU1525" s="147"/>
      <c r="AEV1525" s="147"/>
      <c r="AEW1525" s="147"/>
      <c r="AEX1525" s="147"/>
      <c r="AEY1525" s="147"/>
      <c r="AEZ1525" s="147"/>
      <c r="AFA1525" s="147"/>
      <c r="AFB1525" s="147"/>
      <c r="AFC1525" s="147"/>
      <c r="AFD1525" s="147"/>
      <c r="AFE1525" s="147"/>
      <c r="AFF1525" s="147"/>
      <c r="AFG1525" s="147"/>
      <c r="AFH1525" s="147"/>
      <c r="AFI1525" s="147"/>
      <c r="AFJ1525" s="147"/>
      <c r="AFK1525" s="147"/>
      <c r="AFL1525" s="147"/>
      <c r="AFM1525" s="147"/>
      <c r="AFN1525" s="147"/>
      <c r="AFO1525" s="147"/>
      <c r="AFP1525" s="147"/>
      <c r="AFQ1525" s="147"/>
      <c r="AFR1525" s="147"/>
      <c r="AFS1525" s="147"/>
      <c r="AFT1525" s="147"/>
      <c r="AFU1525" s="147"/>
      <c r="AFV1525" s="147"/>
      <c r="AFW1525" s="147"/>
      <c r="AFX1525" s="147"/>
      <c r="AFY1525" s="147"/>
      <c r="AFZ1525" s="147"/>
      <c r="AGA1525" s="147"/>
      <c r="AGB1525" s="147"/>
      <c r="AGC1525" s="147"/>
      <c r="AGD1525" s="147"/>
      <c r="AGE1525" s="147"/>
      <c r="AGF1525" s="147"/>
      <c r="AGG1525" s="147"/>
      <c r="AGH1525" s="147"/>
      <c r="AGI1525" s="147"/>
      <c r="AGJ1525" s="147"/>
      <c r="AGK1525" s="147"/>
      <c r="AGL1525" s="147"/>
      <c r="AGM1525" s="147"/>
      <c r="AGN1525" s="147"/>
      <c r="AGO1525" s="147"/>
      <c r="AGP1525" s="147"/>
      <c r="AGQ1525" s="147"/>
      <c r="AGR1525" s="147"/>
      <c r="AGS1525" s="147"/>
      <c r="AGT1525" s="147"/>
      <c r="AGU1525" s="147"/>
      <c r="AGV1525" s="147"/>
      <c r="AGW1525" s="147"/>
      <c r="AGX1525" s="147"/>
      <c r="AGY1525" s="147"/>
      <c r="AGZ1525" s="147"/>
      <c r="AHA1525" s="147"/>
      <c r="AHB1525" s="147"/>
      <c r="AHC1525" s="147"/>
      <c r="AHD1525" s="147"/>
      <c r="AHE1525" s="147"/>
      <c r="AHF1525" s="147"/>
      <c r="AHG1525" s="147"/>
      <c r="AHH1525" s="147"/>
      <c r="AHI1525" s="147"/>
      <c r="AHJ1525" s="147"/>
      <c r="AHK1525" s="147"/>
      <c r="AHL1525" s="147"/>
      <c r="AHM1525" s="147"/>
      <c r="AHN1525" s="147"/>
      <c r="AHO1525" s="147"/>
      <c r="AHP1525" s="147"/>
      <c r="AHQ1525" s="147"/>
      <c r="AHR1525" s="147"/>
      <c r="AHS1525" s="147"/>
      <c r="AHT1525" s="147"/>
      <c r="AHU1525" s="147"/>
      <c r="AHV1525" s="147"/>
      <c r="AHW1525" s="147"/>
      <c r="AHX1525" s="147"/>
      <c r="AHY1525" s="147"/>
      <c r="AHZ1525" s="147"/>
      <c r="AIA1525" s="147"/>
      <c r="AIB1525" s="147"/>
      <c r="AIC1525" s="147"/>
      <c r="AID1525" s="147"/>
      <c r="AIE1525" s="147"/>
      <c r="AIF1525" s="147"/>
      <c r="AIG1525" s="147"/>
      <c r="AIH1525" s="147"/>
      <c r="AII1525" s="147"/>
      <c r="AIJ1525" s="147"/>
      <c r="AIK1525" s="147"/>
      <c r="AIL1525" s="147"/>
      <c r="AIM1525" s="147"/>
      <c r="AIN1525" s="147"/>
      <c r="AIO1525" s="147"/>
      <c r="AIP1525" s="147"/>
      <c r="AIQ1525" s="147"/>
      <c r="AIR1525" s="147"/>
      <c r="AIS1525" s="147"/>
      <c r="AIT1525" s="147"/>
      <c r="AIU1525" s="147"/>
      <c r="AIV1525" s="147"/>
      <c r="AIW1525" s="147"/>
      <c r="AIX1525" s="147"/>
      <c r="AIY1525" s="147"/>
      <c r="AIZ1525" s="147"/>
      <c r="AJA1525" s="147"/>
      <c r="AJB1525" s="147"/>
      <c r="AJC1525" s="147"/>
      <c r="AJD1525" s="147"/>
      <c r="AJE1525" s="147"/>
      <c r="AJF1525" s="147"/>
      <c r="AJG1525" s="147"/>
      <c r="AJH1525" s="147"/>
      <c r="AJI1525" s="147"/>
      <c r="AJJ1525" s="147"/>
      <c r="AJK1525" s="147"/>
      <c r="AJL1525" s="147"/>
      <c r="AJM1525" s="147"/>
      <c r="AJN1525" s="147"/>
      <c r="AJO1525" s="147"/>
      <c r="AJP1525" s="147"/>
      <c r="AJQ1525" s="147"/>
      <c r="AJR1525" s="147"/>
      <c r="AJS1525" s="147"/>
      <c r="AJT1525" s="147"/>
      <c r="AJU1525" s="147"/>
      <c r="AJV1525" s="147"/>
      <c r="AJW1525" s="147"/>
      <c r="AJX1525" s="147"/>
      <c r="AJY1525" s="147"/>
      <c r="AJZ1525" s="147"/>
      <c r="AKA1525" s="147"/>
      <c r="AKB1525" s="147"/>
      <c r="AKC1525" s="147"/>
      <c r="AKD1525" s="147"/>
      <c r="AKE1525" s="147"/>
      <c r="AKF1525" s="147"/>
      <c r="AKG1525" s="147"/>
      <c r="AKH1525" s="147"/>
      <c r="AKI1525" s="147"/>
      <c r="AKJ1525" s="147"/>
      <c r="AKK1525" s="147"/>
      <c r="AKL1525" s="147"/>
      <c r="AKM1525" s="147"/>
      <c r="AKN1525" s="147"/>
      <c r="AKO1525" s="147"/>
      <c r="AKP1525" s="147"/>
      <c r="AKQ1525" s="147"/>
      <c r="AKR1525" s="147"/>
      <c r="AKS1525" s="147"/>
      <c r="AKT1525" s="147"/>
      <c r="AKU1525" s="147"/>
      <c r="AKV1525" s="147"/>
      <c r="AKW1525" s="147"/>
      <c r="AKX1525" s="147"/>
      <c r="AKY1525" s="147"/>
      <c r="AKZ1525" s="147"/>
      <c r="ALA1525" s="147"/>
      <c r="ALB1525" s="147"/>
      <c r="ALC1525" s="147"/>
      <c r="ALD1525" s="147"/>
      <c r="ALE1525" s="147"/>
      <c r="ALF1525" s="147"/>
      <c r="ALG1525" s="147"/>
      <c r="ALH1525" s="147"/>
      <c r="ALI1525" s="147"/>
      <c r="ALJ1525" s="147"/>
      <c r="ALK1525" s="147"/>
      <c r="ALL1525" s="147"/>
      <c r="ALM1525" s="147"/>
      <c r="ALN1525" s="147"/>
      <c r="ALO1525" s="147"/>
      <c r="ALP1525" s="147"/>
      <c r="ALQ1525" s="147"/>
      <c r="ALR1525" s="147"/>
      <c r="ALS1525" s="147"/>
      <c r="ALT1525" s="147"/>
      <c r="ALU1525" s="147"/>
      <c r="ALV1525" s="147"/>
      <c r="ALW1525" s="147"/>
      <c r="ALX1525" s="147"/>
      <c r="ALY1525" s="147"/>
      <c r="ALZ1525" s="147"/>
      <c r="AMA1525" s="147"/>
      <c r="AMB1525" s="147"/>
      <c r="AMC1525" s="147"/>
      <c r="AMD1525" s="147"/>
      <c r="AME1525" s="147"/>
      <c r="AMF1525" s="147"/>
      <c r="AMG1525" s="147"/>
      <c r="AMH1525" s="147"/>
      <c r="AMI1525" s="147"/>
      <c r="AMJ1525" s="147"/>
      <c r="AMK1525" s="147"/>
    </row>
    <row r="1526" spans="1:1025" s="149" customFormat="1">
      <c r="A1526" s="144">
        <v>1567</v>
      </c>
      <c r="B1526" s="144" t="s">
        <v>3035</v>
      </c>
      <c r="C1526" s="144">
        <v>124122</v>
      </c>
      <c r="D1526" s="145">
        <v>-0.72</v>
      </c>
      <c r="E1526" s="145">
        <v>25</v>
      </c>
      <c r="F1526" s="145">
        <v>6.25</v>
      </c>
      <c r="G1526" s="146"/>
      <c r="H1526" s="146"/>
      <c r="I1526" s="147">
        <v>7490748</v>
      </c>
      <c r="J1526" s="148" t="s">
        <v>3240</v>
      </c>
      <c r="K1526" s="146" t="s">
        <v>3241</v>
      </c>
      <c r="M1526" s="147"/>
      <c r="N1526" s="147"/>
      <c r="O1526" s="147"/>
      <c r="P1526" s="147"/>
      <c r="Q1526" s="147"/>
      <c r="R1526" s="147"/>
      <c r="S1526" s="147"/>
      <c r="T1526" s="147"/>
      <c r="U1526" s="147"/>
      <c r="V1526" s="147"/>
      <c r="W1526" s="147"/>
      <c r="X1526" s="147"/>
      <c r="Y1526" s="147"/>
      <c r="Z1526" s="147"/>
      <c r="AA1526" s="147"/>
      <c r="AB1526" s="147"/>
      <c r="AC1526" s="147"/>
      <c r="AD1526" s="147"/>
      <c r="AE1526" s="147"/>
      <c r="AF1526" s="147"/>
      <c r="AG1526" s="147"/>
      <c r="AH1526" s="147"/>
      <c r="AI1526" s="147"/>
      <c r="AJ1526" s="147"/>
      <c r="AK1526" s="147"/>
      <c r="AL1526" s="147"/>
      <c r="AM1526" s="147"/>
      <c r="AN1526" s="147"/>
      <c r="AO1526" s="147"/>
      <c r="AP1526" s="147"/>
      <c r="AQ1526" s="147"/>
      <c r="AR1526" s="147"/>
      <c r="AS1526" s="147"/>
      <c r="AT1526" s="147"/>
      <c r="AU1526" s="147"/>
      <c r="AV1526" s="147"/>
      <c r="AW1526" s="147"/>
      <c r="AX1526" s="147"/>
      <c r="AY1526" s="147"/>
      <c r="AZ1526" s="147"/>
      <c r="BA1526" s="147"/>
      <c r="BB1526" s="147"/>
      <c r="BC1526" s="147"/>
      <c r="BD1526" s="147"/>
      <c r="BE1526" s="147"/>
      <c r="BF1526" s="147"/>
      <c r="BG1526" s="147"/>
      <c r="BH1526" s="147"/>
      <c r="BI1526" s="147"/>
      <c r="BJ1526" s="147"/>
      <c r="BK1526" s="147"/>
      <c r="BL1526" s="147"/>
      <c r="BM1526" s="147"/>
      <c r="BN1526" s="147"/>
      <c r="BO1526" s="147"/>
      <c r="BP1526" s="147"/>
      <c r="BQ1526" s="147"/>
      <c r="BR1526" s="147"/>
      <c r="BS1526" s="147"/>
      <c r="BT1526" s="147"/>
      <c r="BU1526" s="147"/>
      <c r="BV1526" s="147"/>
      <c r="BW1526" s="147"/>
      <c r="BX1526" s="147"/>
      <c r="BY1526" s="147"/>
      <c r="BZ1526" s="147"/>
      <c r="CA1526" s="147"/>
      <c r="CB1526" s="147"/>
      <c r="CC1526" s="147"/>
      <c r="CD1526" s="147"/>
      <c r="CE1526" s="147"/>
      <c r="CF1526" s="147"/>
      <c r="CG1526" s="147"/>
      <c r="CH1526" s="147"/>
      <c r="CI1526" s="147"/>
      <c r="CJ1526" s="147"/>
      <c r="CK1526" s="147"/>
      <c r="CL1526" s="147"/>
      <c r="CM1526" s="147"/>
      <c r="CN1526" s="147"/>
      <c r="CO1526" s="147"/>
      <c r="CP1526" s="147"/>
      <c r="CQ1526" s="147"/>
      <c r="CR1526" s="147"/>
      <c r="CS1526" s="147"/>
      <c r="CT1526" s="147"/>
      <c r="CU1526" s="147"/>
      <c r="CV1526" s="147"/>
      <c r="CW1526" s="147"/>
      <c r="CX1526" s="147"/>
      <c r="CY1526" s="147"/>
      <c r="CZ1526" s="147"/>
      <c r="DA1526" s="147"/>
      <c r="DB1526" s="147"/>
      <c r="DC1526" s="147"/>
      <c r="DD1526" s="147"/>
      <c r="DE1526" s="147"/>
      <c r="DF1526" s="147"/>
      <c r="DG1526" s="147"/>
      <c r="DH1526" s="147"/>
      <c r="DI1526" s="147"/>
      <c r="DJ1526" s="147"/>
      <c r="DK1526" s="147"/>
      <c r="DL1526" s="147"/>
      <c r="DM1526" s="147"/>
      <c r="DN1526" s="147"/>
      <c r="DO1526" s="147"/>
      <c r="DP1526" s="147"/>
      <c r="DQ1526" s="147"/>
      <c r="DR1526" s="147"/>
      <c r="DS1526" s="147"/>
      <c r="DT1526" s="147"/>
      <c r="DU1526" s="147"/>
      <c r="DV1526" s="147"/>
      <c r="DW1526" s="147"/>
      <c r="DX1526" s="147"/>
      <c r="DY1526" s="147"/>
      <c r="DZ1526" s="147"/>
      <c r="EA1526" s="147"/>
      <c r="EB1526" s="147"/>
      <c r="EC1526" s="147"/>
      <c r="ED1526" s="147"/>
      <c r="EE1526" s="147"/>
      <c r="EF1526" s="147"/>
      <c r="EG1526" s="147"/>
      <c r="EH1526" s="147"/>
      <c r="EI1526" s="147"/>
      <c r="EJ1526" s="147"/>
      <c r="EK1526" s="147"/>
      <c r="EL1526" s="147"/>
      <c r="EM1526" s="147"/>
      <c r="EN1526" s="147"/>
      <c r="EO1526" s="147"/>
      <c r="EP1526" s="147"/>
      <c r="EQ1526" s="147"/>
      <c r="ER1526" s="147"/>
      <c r="ES1526" s="147"/>
      <c r="ET1526" s="147"/>
      <c r="EU1526" s="147"/>
      <c r="EV1526" s="147"/>
      <c r="EW1526" s="147"/>
      <c r="EX1526" s="147"/>
      <c r="EY1526" s="147"/>
      <c r="EZ1526" s="147"/>
      <c r="FA1526" s="147"/>
      <c r="FB1526" s="147"/>
      <c r="FC1526" s="147"/>
      <c r="FD1526" s="147"/>
      <c r="FE1526" s="147"/>
      <c r="FF1526" s="147"/>
      <c r="FG1526" s="147"/>
      <c r="FH1526" s="147"/>
      <c r="FI1526" s="147"/>
      <c r="FJ1526" s="147"/>
      <c r="FK1526" s="147"/>
      <c r="FL1526" s="147"/>
      <c r="FM1526" s="147"/>
      <c r="FN1526" s="147"/>
      <c r="FO1526" s="147"/>
      <c r="FP1526" s="147"/>
      <c r="FQ1526" s="147"/>
      <c r="FR1526" s="147"/>
      <c r="FS1526" s="147"/>
      <c r="FT1526" s="147"/>
      <c r="FU1526" s="147"/>
      <c r="FV1526" s="147"/>
      <c r="FW1526" s="147"/>
      <c r="FX1526" s="147"/>
      <c r="FY1526" s="147"/>
      <c r="FZ1526" s="147"/>
      <c r="GA1526" s="147"/>
      <c r="GB1526" s="147"/>
      <c r="GC1526" s="147"/>
      <c r="GD1526" s="147"/>
      <c r="GE1526" s="147"/>
      <c r="GF1526" s="147"/>
      <c r="GG1526" s="147"/>
      <c r="GH1526" s="147"/>
      <c r="GI1526" s="147"/>
      <c r="GJ1526" s="147"/>
      <c r="GK1526" s="147"/>
      <c r="GL1526" s="147"/>
      <c r="GM1526" s="147"/>
      <c r="GN1526" s="147"/>
      <c r="GO1526" s="147"/>
      <c r="GP1526" s="147"/>
      <c r="GQ1526" s="147"/>
      <c r="GR1526" s="147"/>
      <c r="GS1526" s="147"/>
      <c r="GT1526" s="147"/>
      <c r="GU1526" s="147"/>
      <c r="GV1526" s="147"/>
      <c r="GW1526" s="147"/>
      <c r="GX1526" s="147"/>
      <c r="GY1526" s="147"/>
      <c r="GZ1526" s="147"/>
      <c r="HA1526" s="147"/>
      <c r="HB1526" s="147"/>
      <c r="HC1526" s="147"/>
      <c r="HD1526" s="147"/>
      <c r="HE1526" s="147"/>
      <c r="HF1526" s="147"/>
      <c r="HG1526" s="147"/>
      <c r="HH1526" s="147"/>
      <c r="HI1526" s="147"/>
      <c r="HJ1526" s="147"/>
      <c r="HK1526" s="147"/>
      <c r="HL1526" s="147"/>
      <c r="HM1526" s="147"/>
      <c r="HN1526" s="147"/>
      <c r="HO1526" s="147"/>
      <c r="HP1526" s="147"/>
      <c r="HQ1526" s="147"/>
      <c r="HR1526" s="147"/>
      <c r="HS1526" s="147"/>
      <c r="HT1526" s="147"/>
      <c r="HU1526" s="147"/>
      <c r="HV1526" s="147"/>
      <c r="HW1526" s="147"/>
      <c r="HX1526" s="147"/>
      <c r="HY1526" s="147"/>
      <c r="HZ1526" s="147"/>
      <c r="IA1526" s="147"/>
      <c r="IB1526" s="147"/>
      <c r="IC1526" s="147"/>
      <c r="ID1526" s="147"/>
      <c r="IE1526" s="147"/>
      <c r="IF1526" s="147"/>
      <c r="IG1526" s="147"/>
      <c r="IH1526" s="147"/>
      <c r="II1526" s="147"/>
      <c r="IJ1526" s="147"/>
      <c r="IK1526" s="147"/>
      <c r="IL1526" s="147"/>
      <c r="IM1526" s="147"/>
      <c r="IN1526" s="147"/>
      <c r="IO1526" s="147"/>
      <c r="IP1526" s="147"/>
      <c r="IQ1526" s="147"/>
      <c r="IR1526" s="147"/>
      <c r="IS1526" s="147"/>
      <c r="IT1526" s="147"/>
      <c r="IU1526" s="147"/>
      <c r="IV1526" s="147"/>
      <c r="IW1526" s="147"/>
      <c r="IX1526" s="147"/>
      <c r="IY1526" s="147"/>
      <c r="IZ1526" s="147"/>
      <c r="JA1526" s="147"/>
      <c r="JB1526" s="147"/>
      <c r="JC1526" s="147"/>
      <c r="JD1526" s="147"/>
      <c r="JE1526" s="147"/>
      <c r="JF1526" s="147"/>
      <c r="JG1526" s="147"/>
      <c r="JH1526" s="147"/>
      <c r="JI1526" s="147"/>
      <c r="JJ1526" s="147"/>
      <c r="JK1526" s="147"/>
      <c r="JL1526" s="147"/>
      <c r="JM1526" s="147"/>
      <c r="JN1526" s="147"/>
      <c r="JO1526" s="147"/>
      <c r="JP1526" s="147"/>
      <c r="JQ1526" s="147"/>
      <c r="JR1526" s="147"/>
      <c r="JS1526" s="147"/>
      <c r="JT1526" s="147"/>
      <c r="JU1526" s="147"/>
      <c r="JV1526" s="147"/>
      <c r="JW1526" s="147"/>
      <c r="JX1526" s="147"/>
      <c r="JY1526" s="147"/>
      <c r="JZ1526" s="147"/>
      <c r="KA1526" s="147"/>
      <c r="KB1526" s="147"/>
      <c r="KC1526" s="147"/>
      <c r="KD1526" s="147"/>
      <c r="KE1526" s="147"/>
      <c r="KF1526" s="147"/>
      <c r="KG1526" s="147"/>
      <c r="KH1526" s="147"/>
      <c r="KI1526" s="147"/>
      <c r="KJ1526" s="147"/>
      <c r="KK1526" s="147"/>
      <c r="KL1526" s="147"/>
      <c r="KM1526" s="147"/>
      <c r="KN1526" s="147"/>
      <c r="KO1526" s="147"/>
      <c r="KP1526" s="147"/>
      <c r="KQ1526" s="147"/>
      <c r="KR1526" s="147"/>
      <c r="KS1526" s="147"/>
      <c r="KT1526" s="147"/>
      <c r="KU1526" s="147"/>
      <c r="KV1526" s="147"/>
      <c r="KW1526" s="147"/>
      <c r="KX1526" s="147"/>
      <c r="KY1526" s="147"/>
      <c r="KZ1526" s="147"/>
      <c r="LA1526" s="147"/>
      <c r="LB1526" s="147"/>
      <c r="LC1526" s="147"/>
      <c r="LD1526" s="147"/>
      <c r="LE1526" s="147"/>
      <c r="LF1526" s="147"/>
      <c r="LG1526" s="147"/>
      <c r="LH1526" s="147"/>
      <c r="LI1526" s="147"/>
      <c r="LJ1526" s="147"/>
      <c r="LK1526" s="147"/>
      <c r="LL1526" s="147"/>
      <c r="LM1526" s="147"/>
      <c r="LN1526" s="147"/>
      <c r="LO1526" s="147"/>
      <c r="LP1526" s="147"/>
      <c r="LQ1526" s="147"/>
      <c r="LR1526" s="147"/>
      <c r="LS1526" s="147"/>
      <c r="LT1526" s="147"/>
      <c r="LU1526" s="147"/>
      <c r="LV1526" s="147"/>
      <c r="LW1526" s="147"/>
      <c r="LX1526" s="147"/>
      <c r="LY1526" s="147"/>
      <c r="LZ1526" s="147"/>
      <c r="MA1526" s="147"/>
      <c r="MB1526" s="147"/>
      <c r="MC1526" s="147"/>
      <c r="MD1526" s="147"/>
      <c r="ME1526" s="147"/>
      <c r="MF1526" s="147"/>
      <c r="MG1526" s="147"/>
      <c r="MH1526" s="147"/>
      <c r="MI1526" s="147"/>
      <c r="MJ1526" s="147"/>
      <c r="MK1526" s="147"/>
      <c r="ML1526" s="147"/>
      <c r="MM1526" s="147"/>
      <c r="MN1526" s="147"/>
      <c r="MO1526" s="147"/>
      <c r="MP1526" s="147"/>
      <c r="MQ1526" s="147"/>
      <c r="MR1526" s="147"/>
      <c r="MS1526" s="147"/>
      <c r="MT1526" s="147"/>
      <c r="MU1526" s="147"/>
      <c r="MV1526" s="147"/>
      <c r="MW1526" s="147"/>
      <c r="MX1526" s="147"/>
      <c r="MY1526" s="147"/>
      <c r="MZ1526" s="147"/>
      <c r="NA1526" s="147"/>
      <c r="NB1526" s="147"/>
      <c r="NC1526" s="147"/>
      <c r="ND1526" s="147"/>
      <c r="NE1526" s="147"/>
      <c r="NF1526" s="147"/>
      <c r="NG1526" s="147"/>
      <c r="NH1526" s="147"/>
      <c r="NI1526" s="147"/>
      <c r="NJ1526" s="147"/>
      <c r="NK1526" s="147"/>
      <c r="NL1526" s="147"/>
      <c r="NM1526" s="147"/>
      <c r="NN1526" s="147"/>
      <c r="NO1526" s="147"/>
      <c r="NP1526" s="147"/>
      <c r="NQ1526" s="147"/>
      <c r="NR1526" s="147"/>
      <c r="NS1526" s="147"/>
      <c r="NT1526" s="147"/>
      <c r="NU1526" s="147"/>
      <c r="NV1526" s="147"/>
      <c r="NW1526" s="147"/>
      <c r="NX1526" s="147"/>
      <c r="NY1526" s="147"/>
      <c r="NZ1526" s="147"/>
      <c r="OA1526" s="147"/>
      <c r="OB1526" s="147"/>
      <c r="OC1526" s="147"/>
      <c r="OD1526" s="147"/>
      <c r="OE1526" s="147"/>
      <c r="OF1526" s="147"/>
      <c r="OG1526" s="147"/>
      <c r="OH1526" s="147"/>
      <c r="OI1526" s="147"/>
      <c r="OJ1526" s="147"/>
      <c r="OK1526" s="147"/>
      <c r="OL1526" s="147"/>
      <c r="OM1526" s="147"/>
      <c r="ON1526" s="147"/>
      <c r="OO1526" s="147"/>
      <c r="OP1526" s="147"/>
      <c r="OQ1526" s="147"/>
      <c r="OR1526" s="147"/>
      <c r="OS1526" s="147"/>
      <c r="OT1526" s="147"/>
      <c r="OU1526" s="147"/>
      <c r="OV1526" s="147"/>
      <c r="OW1526" s="147"/>
      <c r="OX1526" s="147"/>
      <c r="OY1526" s="147"/>
      <c r="OZ1526" s="147"/>
      <c r="PA1526" s="147"/>
      <c r="PB1526" s="147"/>
      <c r="PC1526" s="147"/>
      <c r="PD1526" s="147"/>
      <c r="PE1526" s="147"/>
      <c r="PF1526" s="147"/>
      <c r="PG1526" s="147"/>
      <c r="PH1526" s="147"/>
      <c r="PI1526" s="147"/>
      <c r="PJ1526" s="147"/>
      <c r="PK1526" s="147"/>
      <c r="PL1526" s="147"/>
      <c r="PM1526" s="147"/>
      <c r="PN1526" s="147"/>
      <c r="PO1526" s="147"/>
      <c r="PP1526" s="147"/>
      <c r="PQ1526" s="147"/>
      <c r="PR1526" s="147"/>
      <c r="PS1526" s="147"/>
      <c r="PT1526" s="147"/>
      <c r="PU1526" s="147"/>
      <c r="PV1526" s="147"/>
      <c r="PW1526" s="147"/>
      <c r="PX1526" s="147"/>
      <c r="PY1526" s="147"/>
      <c r="PZ1526" s="147"/>
      <c r="QA1526" s="147"/>
      <c r="QB1526" s="147"/>
      <c r="QC1526" s="147"/>
      <c r="QD1526" s="147"/>
      <c r="QE1526" s="147"/>
      <c r="QF1526" s="147"/>
      <c r="QG1526" s="147"/>
      <c r="QH1526" s="147"/>
      <c r="QI1526" s="147"/>
      <c r="QJ1526" s="147"/>
      <c r="QK1526" s="147"/>
      <c r="QL1526" s="147"/>
      <c r="QM1526" s="147"/>
      <c r="QN1526" s="147"/>
      <c r="QO1526" s="147"/>
      <c r="QP1526" s="147"/>
      <c r="QQ1526" s="147"/>
      <c r="QR1526" s="147"/>
      <c r="QS1526" s="147"/>
      <c r="QT1526" s="147"/>
      <c r="QU1526" s="147"/>
      <c r="QV1526" s="147"/>
      <c r="QW1526" s="147"/>
      <c r="QX1526" s="147"/>
      <c r="QY1526" s="147"/>
      <c r="QZ1526" s="147"/>
      <c r="RA1526" s="147"/>
      <c r="RB1526" s="147"/>
      <c r="RC1526" s="147"/>
      <c r="RD1526" s="147"/>
      <c r="RE1526" s="147"/>
      <c r="RF1526" s="147"/>
      <c r="RG1526" s="147"/>
      <c r="RH1526" s="147"/>
      <c r="RI1526" s="147"/>
      <c r="RJ1526" s="147"/>
      <c r="RK1526" s="147"/>
      <c r="RL1526" s="147"/>
      <c r="RM1526" s="147"/>
      <c r="RN1526" s="147"/>
      <c r="RO1526" s="147"/>
      <c r="RP1526" s="147"/>
      <c r="RQ1526" s="147"/>
      <c r="RR1526" s="147"/>
      <c r="RS1526" s="147"/>
      <c r="RT1526" s="147"/>
      <c r="RU1526" s="147"/>
      <c r="RV1526" s="147"/>
      <c r="RW1526" s="147"/>
      <c r="RX1526" s="147"/>
      <c r="RY1526" s="147"/>
      <c r="RZ1526" s="147"/>
      <c r="SA1526" s="147"/>
      <c r="SB1526" s="147"/>
      <c r="SC1526" s="147"/>
      <c r="SD1526" s="147"/>
      <c r="SE1526" s="147"/>
      <c r="SF1526" s="147"/>
      <c r="SG1526" s="147"/>
      <c r="SH1526" s="147"/>
      <c r="SI1526" s="147"/>
      <c r="SJ1526" s="147"/>
      <c r="SK1526" s="147"/>
      <c r="SL1526" s="147"/>
      <c r="SM1526" s="147"/>
      <c r="SN1526" s="147"/>
      <c r="SO1526" s="147"/>
      <c r="SP1526" s="147"/>
      <c r="SQ1526" s="147"/>
      <c r="SR1526" s="147"/>
      <c r="SS1526" s="147"/>
      <c r="ST1526" s="147"/>
      <c r="SU1526" s="147"/>
      <c r="SV1526" s="147"/>
      <c r="SW1526" s="147"/>
      <c r="SX1526" s="147"/>
      <c r="SY1526" s="147"/>
      <c r="SZ1526" s="147"/>
      <c r="TA1526" s="147"/>
      <c r="TB1526" s="147"/>
      <c r="TC1526" s="147"/>
      <c r="TD1526" s="147"/>
      <c r="TE1526" s="147"/>
      <c r="TF1526" s="147"/>
      <c r="TG1526" s="147"/>
      <c r="TH1526" s="147"/>
      <c r="TI1526" s="147"/>
      <c r="TJ1526" s="147"/>
      <c r="TK1526" s="147"/>
      <c r="TL1526" s="147"/>
      <c r="TM1526" s="147"/>
      <c r="TN1526" s="147"/>
      <c r="TO1526" s="147"/>
      <c r="TP1526" s="147"/>
      <c r="TQ1526" s="147"/>
      <c r="TR1526" s="147"/>
      <c r="TS1526" s="147"/>
      <c r="TT1526" s="147"/>
      <c r="TU1526" s="147"/>
      <c r="TV1526" s="147"/>
      <c r="TW1526" s="147"/>
      <c r="TX1526" s="147"/>
      <c r="TY1526" s="147"/>
      <c r="TZ1526" s="147"/>
      <c r="UA1526" s="147"/>
      <c r="UB1526" s="147"/>
      <c r="UC1526" s="147"/>
      <c r="UD1526" s="147"/>
      <c r="UE1526" s="147"/>
      <c r="UF1526" s="147"/>
      <c r="UG1526" s="147"/>
      <c r="UH1526" s="147"/>
      <c r="UI1526" s="147"/>
      <c r="UJ1526" s="147"/>
      <c r="UK1526" s="147"/>
      <c r="UL1526" s="147"/>
      <c r="UM1526" s="147"/>
      <c r="UN1526" s="147"/>
      <c r="UO1526" s="147"/>
      <c r="UP1526" s="147"/>
      <c r="UQ1526" s="147"/>
      <c r="UR1526" s="147"/>
      <c r="US1526" s="147"/>
      <c r="UT1526" s="147"/>
      <c r="UU1526" s="147"/>
      <c r="UV1526" s="147"/>
      <c r="UW1526" s="147"/>
      <c r="UX1526" s="147"/>
      <c r="UY1526" s="147"/>
      <c r="UZ1526" s="147"/>
      <c r="VA1526" s="147"/>
      <c r="VB1526" s="147"/>
      <c r="VC1526" s="147"/>
      <c r="VD1526" s="147"/>
      <c r="VE1526" s="147"/>
      <c r="VF1526" s="147"/>
      <c r="VG1526" s="147"/>
      <c r="VH1526" s="147"/>
      <c r="VI1526" s="147"/>
      <c r="VJ1526" s="147"/>
      <c r="VK1526" s="147"/>
      <c r="VL1526" s="147"/>
      <c r="VM1526" s="147"/>
      <c r="VN1526" s="147"/>
      <c r="VO1526" s="147"/>
      <c r="VP1526" s="147"/>
      <c r="VQ1526" s="147"/>
      <c r="VR1526" s="147"/>
      <c r="VS1526" s="147"/>
      <c r="VT1526" s="147"/>
      <c r="VU1526" s="147"/>
      <c r="VV1526" s="147"/>
      <c r="VW1526" s="147"/>
      <c r="VX1526" s="147"/>
      <c r="VY1526" s="147"/>
      <c r="VZ1526" s="147"/>
      <c r="WA1526" s="147"/>
      <c r="WB1526" s="147"/>
      <c r="WC1526" s="147"/>
      <c r="WD1526" s="147"/>
      <c r="WE1526" s="147"/>
      <c r="WF1526" s="147"/>
      <c r="WG1526" s="147"/>
      <c r="WH1526" s="147"/>
      <c r="WI1526" s="147"/>
      <c r="WJ1526" s="147"/>
      <c r="WK1526" s="147"/>
      <c r="WL1526" s="147"/>
      <c r="WM1526" s="147"/>
      <c r="WN1526" s="147"/>
      <c r="WO1526" s="147"/>
      <c r="WP1526" s="147"/>
      <c r="WQ1526" s="147"/>
      <c r="WR1526" s="147"/>
      <c r="WS1526" s="147"/>
      <c r="WT1526" s="147"/>
      <c r="WU1526" s="147"/>
      <c r="WV1526" s="147"/>
      <c r="WW1526" s="147"/>
      <c r="WX1526" s="147"/>
      <c r="WY1526" s="147"/>
      <c r="WZ1526" s="147"/>
      <c r="XA1526" s="147"/>
      <c r="XB1526" s="147"/>
      <c r="XC1526" s="147"/>
      <c r="XD1526" s="147"/>
      <c r="XE1526" s="147"/>
      <c r="XF1526" s="147"/>
      <c r="XG1526" s="147"/>
      <c r="XH1526" s="147"/>
      <c r="XI1526" s="147"/>
      <c r="XJ1526" s="147"/>
      <c r="XK1526" s="147"/>
      <c r="XL1526" s="147"/>
      <c r="XM1526" s="147"/>
      <c r="XN1526" s="147"/>
      <c r="XO1526" s="147"/>
      <c r="XP1526" s="147"/>
      <c r="XQ1526" s="147"/>
      <c r="XR1526" s="147"/>
      <c r="XS1526" s="147"/>
      <c r="XT1526" s="147"/>
      <c r="XU1526" s="147"/>
      <c r="XV1526" s="147"/>
      <c r="XW1526" s="147"/>
      <c r="XX1526" s="147"/>
      <c r="XY1526" s="147"/>
      <c r="XZ1526" s="147"/>
      <c r="YA1526" s="147"/>
      <c r="YB1526" s="147"/>
      <c r="YC1526" s="147"/>
      <c r="YD1526" s="147"/>
      <c r="YE1526" s="147"/>
      <c r="YF1526" s="147"/>
      <c r="YG1526" s="147"/>
      <c r="YH1526" s="147"/>
      <c r="YI1526" s="147"/>
      <c r="YJ1526" s="147"/>
      <c r="YK1526" s="147"/>
      <c r="YL1526" s="147"/>
      <c r="YM1526" s="147"/>
      <c r="YN1526" s="147"/>
      <c r="YO1526" s="147"/>
      <c r="YP1526" s="147"/>
      <c r="YQ1526" s="147"/>
      <c r="YR1526" s="147"/>
      <c r="YS1526" s="147"/>
      <c r="YT1526" s="147"/>
      <c r="YU1526" s="147"/>
      <c r="YV1526" s="147"/>
      <c r="YW1526" s="147"/>
      <c r="YX1526" s="147"/>
      <c r="YY1526" s="147"/>
      <c r="YZ1526" s="147"/>
      <c r="ZA1526" s="147"/>
      <c r="ZB1526" s="147"/>
      <c r="ZC1526" s="147"/>
      <c r="ZD1526" s="147"/>
      <c r="ZE1526" s="147"/>
      <c r="ZF1526" s="147"/>
      <c r="ZG1526" s="147"/>
      <c r="ZH1526" s="147"/>
      <c r="ZI1526" s="147"/>
      <c r="ZJ1526" s="147"/>
      <c r="ZK1526" s="147"/>
      <c r="ZL1526" s="147"/>
      <c r="ZM1526" s="147"/>
      <c r="ZN1526" s="147"/>
      <c r="ZO1526" s="147"/>
      <c r="ZP1526" s="147"/>
      <c r="ZQ1526" s="147"/>
      <c r="ZR1526" s="147"/>
      <c r="ZS1526" s="147"/>
      <c r="ZT1526" s="147"/>
      <c r="ZU1526" s="147"/>
      <c r="ZV1526" s="147"/>
      <c r="ZW1526" s="147"/>
      <c r="ZX1526" s="147"/>
      <c r="ZY1526" s="147"/>
      <c r="ZZ1526" s="147"/>
      <c r="AAA1526" s="147"/>
      <c r="AAB1526" s="147"/>
      <c r="AAC1526" s="147"/>
      <c r="AAD1526" s="147"/>
      <c r="AAE1526" s="147"/>
      <c r="AAF1526" s="147"/>
      <c r="AAG1526" s="147"/>
      <c r="AAH1526" s="147"/>
      <c r="AAI1526" s="147"/>
      <c r="AAJ1526" s="147"/>
      <c r="AAK1526" s="147"/>
      <c r="AAL1526" s="147"/>
      <c r="AAM1526" s="147"/>
      <c r="AAN1526" s="147"/>
      <c r="AAO1526" s="147"/>
      <c r="AAP1526" s="147"/>
      <c r="AAQ1526" s="147"/>
      <c r="AAR1526" s="147"/>
      <c r="AAS1526" s="147"/>
      <c r="AAT1526" s="147"/>
      <c r="AAU1526" s="147"/>
      <c r="AAV1526" s="147"/>
      <c r="AAW1526" s="147"/>
      <c r="AAX1526" s="147"/>
      <c r="AAY1526" s="147"/>
      <c r="AAZ1526" s="147"/>
      <c r="ABA1526" s="147"/>
      <c r="ABB1526" s="147"/>
      <c r="ABC1526" s="147"/>
      <c r="ABD1526" s="147"/>
      <c r="ABE1526" s="147"/>
      <c r="ABF1526" s="147"/>
      <c r="ABG1526" s="147"/>
      <c r="ABH1526" s="147"/>
      <c r="ABI1526" s="147"/>
      <c r="ABJ1526" s="147"/>
      <c r="ABK1526" s="147"/>
      <c r="ABL1526" s="147"/>
      <c r="ABM1526" s="147"/>
      <c r="ABN1526" s="147"/>
      <c r="ABO1526" s="147"/>
      <c r="ABP1526" s="147"/>
      <c r="ABQ1526" s="147"/>
      <c r="ABR1526" s="147"/>
      <c r="ABS1526" s="147"/>
      <c r="ABT1526" s="147"/>
      <c r="ABU1526" s="147"/>
      <c r="ABV1526" s="147"/>
      <c r="ABW1526" s="147"/>
      <c r="ABX1526" s="147"/>
      <c r="ABY1526" s="147"/>
      <c r="ABZ1526" s="147"/>
      <c r="ACA1526" s="147"/>
      <c r="ACB1526" s="147"/>
      <c r="ACC1526" s="147"/>
      <c r="ACD1526" s="147"/>
      <c r="ACE1526" s="147"/>
      <c r="ACF1526" s="147"/>
      <c r="ACG1526" s="147"/>
      <c r="ACH1526" s="147"/>
      <c r="ACI1526" s="147"/>
      <c r="ACJ1526" s="147"/>
      <c r="ACK1526" s="147"/>
      <c r="ACL1526" s="147"/>
      <c r="ACM1526" s="147"/>
      <c r="ACN1526" s="147"/>
      <c r="ACO1526" s="147"/>
      <c r="ACP1526" s="147"/>
      <c r="ACQ1526" s="147"/>
      <c r="ACR1526" s="147"/>
      <c r="ACS1526" s="147"/>
      <c r="ACT1526" s="147"/>
      <c r="ACU1526" s="147"/>
      <c r="ACV1526" s="147"/>
      <c r="ACW1526" s="147"/>
      <c r="ACX1526" s="147"/>
      <c r="ACY1526" s="147"/>
      <c r="ACZ1526" s="147"/>
      <c r="ADA1526" s="147"/>
      <c r="ADB1526" s="147"/>
      <c r="ADC1526" s="147"/>
      <c r="ADD1526" s="147"/>
      <c r="ADE1526" s="147"/>
      <c r="ADF1526" s="147"/>
      <c r="ADG1526" s="147"/>
      <c r="ADH1526" s="147"/>
      <c r="ADI1526" s="147"/>
      <c r="ADJ1526" s="147"/>
      <c r="ADK1526" s="147"/>
      <c r="ADL1526" s="147"/>
      <c r="ADM1526" s="147"/>
      <c r="ADN1526" s="147"/>
      <c r="ADO1526" s="147"/>
      <c r="ADP1526" s="147"/>
      <c r="ADQ1526" s="147"/>
      <c r="ADR1526" s="147"/>
      <c r="ADS1526" s="147"/>
      <c r="ADT1526" s="147"/>
      <c r="ADU1526" s="147"/>
      <c r="ADV1526" s="147"/>
      <c r="ADW1526" s="147"/>
      <c r="ADX1526" s="147"/>
      <c r="ADY1526" s="147"/>
      <c r="ADZ1526" s="147"/>
      <c r="AEA1526" s="147"/>
      <c r="AEB1526" s="147"/>
      <c r="AEC1526" s="147"/>
      <c r="AED1526" s="147"/>
      <c r="AEE1526" s="147"/>
      <c r="AEF1526" s="147"/>
      <c r="AEG1526" s="147"/>
      <c r="AEH1526" s="147"/>
      <c r="AEI1526" s="147"/>
      <c r="AEJ1526" s="147"/>
      <c r="AEK1526" s="147"/>
      <c r="AEL1526" s="147"/>
      <c r="AEM1526" s="147"/>
      <c r="AEN1526" s="147"/>
      <c r="AEO1526" s="147"/>
      <c r="AEP1526" s="147"/>
      <c r="AEQ1526" s="147"/>
      <c r="AER1526" s="147"/>
      <c r="AES1526" s="147"/>
      <c r="AET1526" s="147"/>
      <c r="AEU1526" s="147"/>
      <c r="AEV1526" s="147"/>
      <c r="AEW1526" s="147"/>
      <c r="AEX1526" s="147"/>
      <c r="AEY1526" s="147"/>
      <c r="AEZ1526" s="147"/>
      <c r="AFA1526" s="147"/>
      <c r="AFB1526" s="147"/>
      <c r="AFC1526" s="147"/>
      <c r="AFD1526" s="147"/>
      <c r="AFE1526" s="147"/>
      <c r="AFF1526" s="147"/>
      <c r="AFG1526" s="147"/>
      <c r="AFH1526" s="147"/>
      <c r="AFI1526" s="147"/>
      <c r="AFJ1526" s="147"/>
      <c r="AFK1526" s="147"/>
      <c r="AFL1526" s="147"/>
      <c r="AFM1526" s="147"/>
      <c r="AFN1526" s="147"/>
      <c r="AFO1526" s="147"/>
      <c r="AFP1526" s="147"/>
      <c r="AFQ1526" s="147"/>
      <c r="AFR1526" s="147"/>
      <c r="AFS1526" s="147"/>
      <c r="AFT1526" s="147"/>
      <c r="AFU1526" s="147"/>
      <c r="AFV1526" s="147"/>
      <c r="AFW1526" s="147"/>
      <c r="AFX1526" s="147"/>
      <c r="AFY1526" s="147"/>
      <c r="AFZ1526" s="147"/>
      <c r="AGA1526" s="147"/>
      <c r="AGB1526" s="147"/>
      <c r="AGC1526" s="147"/>
      <c r="AGD1526" s="147"/>
      <c r="AGE1526" s="147"/>
      <c r="AGF1526" s="147"/>
      <c r="AGG1526" s="147"/>
      <c r="AGH1526" s="147"/>
      <c r="AGI1526" s="147"/>
      <c r="AGJ1526" s="147"/>
      <c r="AGK1526" s="147"/>
      <c r="AGL1526" s="147"/>
      <c r="AGM1526" s="147"/>
      <c r="AGN1526" s="147"/>
      <c r="AGO1526" s="147"/>
      <c r="AGP1526" s="147"/>
      <c r="AGQ1526" s="147"/>
      <c r="AGR1526" s="147"/>
      <c r="AGS1526" s="147"/>
      <c r="AGT1526" s="147"/>
      <c r="AGU1526" s="147"/>
      <c r="AGV1526" s="147"/>
      <c r="AGW1526" s="147"/>
      <c r="AGX1526" s="147"/>
      <c r="AGY1526" s="147"/>
      <c r="AGZ1526" s="147"/>
      <c r="AHA1526" s="147"/>
      <c r="AHB1526" s="147"/>
      <c r="AHC1526" s="147"/>
      <c r="AHD1526" s="147"/>
      <c r="AHE1526" s="147"/>
      <c r="AHF1526" s="147"/>
      <c r="AHG1526" s="147"/>
      <c r="AHH1526" s="147"/>
      <c r="AHI1526" s="147"/>
      <c r="AHJ1526" s="147"/>
      <c r="AHK1526" s="147"/>
      <c r="AHL1526" s="147"/>
      <c r="AHM1526" s="147"/>
      <c r="AHN1526" s="147"/>
      <c r="AHO1526" s="147"/>
      <c r="AHP1526" s="147"/>
      <c r="AHQ1526" s="147"/>
      <c r="AHR1526" s="147"/>
      <c r="AHS1526" s="147"/>
      <c r="AHT1526" s="147"/>
      <c r="AHU1526" s="147"/>
      <c r="AHV1526" s="147"/>
      <c r="AHW1526" s="147"/>
      <c r="AHX1526" s="147"/>
      <c r="AHY1526" s="147"/>
      <c r="AHZ1526" s="147"/>
      <c r="AIA1526" s="147"/>
      <c r="AIB1526" s="147"/>
      <c r="AIC1526" s="147"/>
      <c r="AID1526" s="147"/>
      <c r="AIE1526" s="147"/>
      <c r="AIF1526" s="147"/>
      <c r="AIG1526" s="147"/>
      <c r="AIH1526" s="147"/>
      <c r="AII1526" s="147"/>
      <c r="AIJ1526" s="147"/>
      <c r="AIK1526" s="147"/>
      <c r="AIL1526" s="147"/>
      <c r="AIM1526" s="147"/>
      <c r="AIN1526" s="147"/>
      <c r="AIO1526" s="147"/>
      <c r="AIP1526" s="147"/>
      <c r="AIQ1526" s="147"/>
      <c r="AIR1526" s="147"/>
      <c r="AIS1526" s="147"/>
      <c r="AIT1526" s="147"/>
      <c r="AIU1526" s="147"/>
      <c r="AIV1526" s="147"/>
      <c r="AIW1526" s="147"/>
      <c r="AIX1526" s="147"/>
      <c r="AIY1526" s="147"/>
      <c r="AIZ1526" s="147"/>
      <c r="AJA1526" s="147"/>
      <c r="AJB1526" s="147"/>
      <c r="AJC1526" s="147"/>
      <c r="AJD1526" s="147"/>
      <c r="AJE1526" s="147"/>
      <c r="AJF1526" s="147"/>
      <c r="AJG1526" s="147"/>
      <c r="AJH1526" s="147"/>
      <c r="AJI1526" s="147"/>
      <c r="AJJ1526" s="147"/>
      <c r="AJK1526" s="147"/>
      <c r="AJL1526" s="147"/>
      <c r="AJM1526" s="147"/>
      <c r="AJN1526" s="147"/>
      <c r="AJO1526" s="147"/>
      <c r="AJP1526" s="147"/>
      <c r="AJQ1526" s="147"/>
      <c r="AJR1526" s="147"/>
      <c r="AJS1526" s="147"/>
      <c r="AJT1526" s="147"/>
      <c r="AJU1526" s="147"/>
      <c r="AJV1526" s="147"/>
      <c r="AJW1526" s="147"/>
      <c r="AJX1526" s="147"/>
      <c r="AJY1526" s="147"/>
      <c r="AJZ1526" s="147"/>
      <c r="AKA1526" s="147"/>
      <c r="AKB1526" s="147"/>
      <c r="AKC1526" s="147"/>
      <c r="AKD1526" s="147"/>
      <c r="AKE1526" s="147"/>
      <c r="AKF1526" s="147"/>
      <c r="AKG1526" s="147"/>
      <c r="AKH1526" s="147"/>
      <c r="AKI1526" s="147"/>
      <c r="AKJ1526" s="147"/>
      <c r="AKK1526" s="147"/>
      <c r="AKL1526" s="147"/>
      <c r="AKM1526" s="147"/>
      <c r="AKN1526" s="147"/>
      <c r="AKO1526" s="147"/>
      <c r="AKP1526" s="147"/>
      <c r="AKQ1526" s="147"/>
      <c r="AKR1526" s="147"/>
      <c r="AKS1526" s="147"/>
      <c r="AKT1526" s="147"/>
      <c r="AKU1526" s="147"/>
      <c r="AKV1526" s="147"/>
      <c r="AKW1526" s="147"/>
      <c r="AKX1526" s="147"/>
      <c r="AKY1526" s="147"/>
      <c r="AKZ1526" s="147"/>
      <c r="ALA1526" s="147"/>
      <c r="ALB1526" s="147"/>
      <c r="ALC1526" s="147"/>
      <c r="ALD1526" s="147"/>
      <c r="ALE1526" s="147"/>
      <c r="ALF1526" s="147"/>
      <c r="ALG1526" s="147"/>
      <c r="ALH1526" s="147"/>
      <c r="ALI1526" s="147"/>
      <c r="ALJ1526" s="147"/>
      <c r="ALK1526" s="147"/>
      <c r="ALL1526" s="147"/>
      <c r="ALM1526" s="147"/>
      <c r="ALN1526" s="147"/>
      <c r="ALO1526" s="147"/>
      <c r="ALP1526" s="147"/>
      <c r="ALQ1526" s="147"/>
      <c r="ALR1526" s="147"/>
      <c r="ALS1526" s="147"/>
      <c r="ALT1526" s="147"/>
      <c r="ALU1526" s="147"/>
      <c r="ALV1526" s="147"/>
      <c r="ALW1526" s="147"/>
      <c r="ALX1526" s="147"/>
      <c r="ALY1526" s="147"/>
      <c r="ALZ1526" s="147"/>
      <c r="AMA1526" s="147"/>
      <c r="AMB1526" s="147"/>
      <c r="AMC1526" s="147"/>
      <c r="AMD1526" s="147"/>
      <c r="AME1526" s="147"/>
      <c r="AMF1526" s="147"/>
      <c r="AMG1526" s="147"/>
      <c r="AMH1526" s="147"/>
      <c r="AMI1526" s="147"/>
      <c r="AMJ1526" s="147"/>
      <c r="AMK1526" s="147"/>
    </row>
    <row r="1527" spans="1:1025" s="149" customFormat="1">
      <c r="A1527" s="144">
        <v>1626</v>
      </c>
      <c r="B1527" s="144" t="s">
        <v>330</v>
      </c>
      <c r="C1527" s="144">
        <v>133149</v>
      </c>
      <c r="D1527" s="145">
        <v>-0.72</v>
      </c>
      <c r="E1527" s="145">
        <v>49.55</v>
      </c>
      <c r="F1527" s="145">
        <v>4.4000000000000004</v>
      </c>
      <c r="G1527" s="146"/>
      <c r="H1527" s="146"/>
      <c r="I1527" s="147">
        <v>7831279</v>
      </c>
      <c r="J1527" s="148" t="s">
        <v>3243</v>
      </c>
      <c r="K1527" s="146" t="s">
        <v>3244</v>
      </c>
      <c r="M1527" s="147"/>
      <c r="N1527" s="147"/>
      <c r="O1527" s="147"/>
      <c r="P1527" s="147"/>
      <c r="Q1527" s="147"/>
      <c r="R1527" s="147"/>
      <c r="S1527" s="147"/>
      <c r="T1527" s="147"/>
      <c r="U1527" s="147"/>
      <c r="V1527" s="147"/>
      <c r="W1527" s="147"/>
      <c r="X1527" s="147"/>
      <c r="Y1527" s="147"/>
      <c r="Z1527" s="147"/>
      <c r="AA1527" s="147"/>
      <c r="AB1527" s="147"/>
      <c r="AC1527" s="147"/>
      <c r="AD1527" s="147"/>
      <c r="AE1527" s="147"/>
      <c r="AF1527" s="147"/>
      <c r="AG1527" s="147"/>
      <c r="AH1527" s="147"/>
      <c r="AI1527" s="147"/>
      <c r="AJ1527" s="147"/>
      <c r="AK1527" s="147"/>
      <c r="AL1527" s="147"/>
      <c r="AM1527" s="147"/>
      <c r="AN1527" s="147"/>
      <c r="AO1527" s="147"/>
      <c r="AP1527" s="147"/>
      <c r="AQ1527" s="147"/>
      <c r="AR1527" s="147"/>
      <c r="AS1527" s="147"/>
      <c r="AT1527" s="147"/>
      <c r="AU1527" s="147"/>
      <c r="AV1527" s="147"/>
      <c r="AW1527" s="147"/>
      <c r="AX1527" s="147"/>
      <c r="AY1527" s="147"/>
      <c r="AZ1527" s="147"/>
      <c r="BA1527" s="147"/>
      <c r="BB1527" s="147"/>
      <c r="BC1527" s="147"/>
      <c r="BD1527" s="147"/>
      <c r="BE1527" s="147"/>
      <c r="BF1527" s="147"/>
      <c r="BG1527" s="147"/>
      <c r="BH1527" s="147"/>
      <c r="BI1527" s="147"/>
      <c r="BJ1527" s="147"/>
      <c r="BK1527" s="147"/>
      <c r="BL1527" s="147"/>
      <c r="BM1527" s="147"/>
      <c r="BN1527" s="147"/>
      <c r="BO1527" s="147"/>
      <c r="BP1527" s="147"/>
      <c r="BQ1527" s="147"/>
      <c r="BR1527" s="147"/>
      <c r="BS1527" s="147"/>
      <c r="BT1527" s="147"/>
      <c r="BU1527" s="147"/>
      <c r="BV1527" s="147"/>
      <c r="BW1527" s="147"/>
      <c r="BX1527" s="147"/>
      <c r="BY1527" s="147"/>
      <c r="BZ1527" s="147"/>
      <c r="CA1527" s="147"/>
      <c r="CB1527" s="147"/>
      <c r="CC1527" s="147"/>
      <c r="CD1527" s="147"/>
      <c r="CE1527" s="147"/>
      <c r="CF1527" s="147"/>
      <c r="CG1527" s="147"/>
      <c r="CH1527" s="147"/>
      <c r="CI1527" s="147"/>
      <c r="CJ1527" s="147"/>
      <c r="CK1527" s="147"/>
      <c r="CL1527" s="147"/>
      <c r="CM1527" s="147"/>
      <c r="CN1527" s="147"/>
      <c r="CO1527" s="147"/>
      <c r="CP1527" s="147"/>
      <c r="CQ1527" s="147"/>
      <c r="CR1527" s="147"/>
      <c r="CS1527" s="147"/>
      <c r="CT1527" s="147"/>
      <c r="CU1527" s="147"/>
      <c r="CV1527" s="147"/>
      <c r="CW1527" s="147"/>
      <c r="CX1527" s="147"/>
      <c r="CY1527" s="147"/>
      <c r="CZ1527" s="147"/>
      <c r="DA1527" s="147"/>
      <c r="DB1527" s="147"/>
      <c r="DC1527" s="147"/>
      <c r="DD1527" s="147"/>
      <c r="DE1527" s="147"/>
      <c r="DF1527" s="147"/>
      <c r="DG1527" s="147"/>
      <c r="DH1527" s="147"/>
      <c r="DI1527" s="147"/>
      <c r="DJ1527" s="147"/>
      <c r="DK1527" s="147"/>
      <c r="DL1527" s="147"/>
      <c r="DM1527" s="147"/>
      <c r="DN1527" s="147"/>
      <c r="DO1527" s="147"/>
      <c r="DP1527" s="147"/>
      <c r="DQ1527" s="147"/>
      <c r="DR1527" s="147"/>
      <c r="DS1527" s="147"/>
      <c r="DT1527" s="147"/>
      <c r="DU1527" s="147"/>
      <c r="DV1527" s="147"/>
      <c r="DW1527" s="147"/>
      <c r="DX1527" s="147"/>
      <c r="DY1527" s="147"/>
      <c r="DZ1527" s="147"/>
      <c r="EA1527" s="147"/>
      <c r="EB1527" s="147"/>
      <c r="EC1527" s="147"/>
      <c r="ED1527" s="147"/>
      <c r="EE1527" s="147"/>
      <c r="EF1527" s="147"/>
      <c r="EG1527" s="147"/>
      <c r="EH1527" s="147"/>
      <c r="EI1527" s="147"/>
      <c r="EJ1527" s="147"/>
      <c r="EK1527" s="147"/>
      <c r="EL1527" s="147"/>
      <c r="EM1527" s="147"/>
      <c r="EN1527" s="147"/>
      <c r="EO1527" s="147"/>
      <c r="EP1527" s="147"/>
      <c r="EQ1527" s="147"/>
      <c r="ER1527" s="147"/>
      <c r="ES1527" s="147"/>
      <c r="ET1527" s="147"/>
      <c r="EU1527" s="147"/>
      <c r="EV1527" s="147"/>
      <c r="EW1527" s="147"/>
      <c r="EX1527" s="147"/>
      <c r="EY1527" s="147"/>
      <c r="EZ1527" s="147"/>
      <c r="FA1527" s="147"/>
      <c r="FB1527" s="147"/>
      <c r="FC1527" s="147"/>
      <c r="FD1527" s="147"/>
      <c r="FE1527" s="147"/>
      <c r="FF1527" s="147"/>
      <c r="FG1527" s="147"/>
      <c r="FH1527" s="147"/>
      <c r="FI1527" s="147"/>
      <c r="FJ1527" s="147"/>
      <c r="FK1527" s="147"/>
      <c r="FL1527" s="147"/>
      <c r="FM1527" s="147"/>
      <c r="FN1527" s="147"/>
      <c r="FO1527" s="147"/>
      <c r="FP1527" s="147"/>
      <c r="FQ1527" s="147"/>
      <c r="FR1527" s="147"/>
      <c r="FS1527" s="147"/>
      <c r="FT1527" s="147"/>
      <c r="FU1527" s="147"/>
      <c r="FV1527" s="147"/>
      <c r="FW1527" s="147"/>
      <c r="FX1527" s="147"/>
      <c r="FY1527" s="147"/>
      <c r="FZ1527" s="147"/>
      <c r="GA1527" s="147"/>
      <c r="GB1527" s="147"/>
      <c r="GC1527" s="147"/>
      <c r="GD1527" s="147"/>
      <c r="GE1527" s="147"/>
      <c r="GF1527" s="147"/>
      <c r="GG1527" s="147"/>
      <c r="GH1527" s="147"/>
      <c r="GI1527" s="147"/>
      <c r="GJ1527" s="147"/>
      <c r="GK1527" s="147"/>
      <c r="GL1527" s="147"/>
      <c r="GM1527" s="147"/>
      <c r="GN1527" s="147"/>
      <c r="GO1527" s="147"/>
      <c r="GP1527" s="147"/>
      <c r="GQ1527" s="147"/>
      <c r="GR1527" s="147"/>
      <c r="GS1527" s="147"/>
      <c r="GT1527" s="147"/>
      <c r="GU1527" s="147"/>
      <c r="GV1527" s="147"/>
      <c r="GW1527" s="147"/>
      <c r="GX1527" s="147"/>
      <c r="GY1527" s="147"/>
      <c r="GZ1527" s="147"/>
      <c r="HA1527" s="147"/>
      <c r="HB1527" s="147"/>
      <c r="HC1527" s="147"/>
      <c r="HD1527" s="147"/>
      <c r="HE1527" s="147"/>
      <c r="HF1527" s="147"/>
      <c r="HG1527" s="147"/>
      <c r="HH1527" s="147"/>
      <c r="HI1527" s="147"/>
      <c r="HJ1527" s="147"/>
      <c r="HK1527" s="147"/>
      <c r="HL1527" s="147"/>
      <c r="HM1527" s="147"/>
      <c r="HN1527" s="147"/>
      <c r="HO1527" s="147"/>
      <c r="HP1527" s="147"/>
      <c r="HQ1527" s="147"/>
      <c r="HR1527" s="147"/>
      <c r="HS1527" s="147"/>
      <c r="HT1527" s="147"/>
      <c r="HU1527" s="147"/>
      <c r="HV1527" s="147"/>
      <c r="HW1527" s="147"/>
      <c r="HX1527" s="147"/>
      <c r="HY1527" s="147"/>
      <c r="HZ1527" s="147"/>
      <c r="IA1527" s="147"/>
      <c r="IB1527" s="147"/>
      <c r="IC1527" s="147"/>
      <c r="ID1527" s="147"/>
      <c r="IE1527" s="147"/>
      <c r="IF1527" s="147"/>
      <c r="IG1527" s="147"/>
      <c r="IH1527" s="147"/>
      <c r="II1527" s="147"/>
      <c r="IJ1527" s="147"/>
      <c r="IK1527" s="147"/>
      <c r="IL1527" s="147"/>
      <c r="IM1527" s="147"/>
      <c r="IN1527" s="147"/>
      <c r="IO1527" s="147"/>
      <c r="IP1527" s="147"/>
      <c r="IQ1527" s="147"/>
      <c r="IR1527" s="147"/>
      <c r="IS1527" s="147"/>
      <c r="IT1527" s="147"/>
      <c r="IU1527" s="147"/>
      <c r="IV1527" s="147"/>
      <c r="IW1527" s="147"/>
      <c r="IX1527" s="147"/>
      <c r="IY1527" s="147"/>
      <c r="IZ1527" s="147"/>
      <c r="JA1527" s="147"/>
      <c r="JB1527" s="147"/>
      <c r="JC1527" s="147"/>
      <c r="JD1527" s="147"/>
      <c r="JE1527" s="147"/>
      <c r="JF1527" s="147"/>
      <c r="JG1527" s="147"/>
      <c r="JH1527" s="147"/>
      <c r="JI1527" s="147"/>
      <c r="JJ1527" s="147"/>
      <c r="JK1527" s="147"/>
      <c r="JL1527" s="147"/>
      <c r="JM1527" s="147"/>
      <c r="JN1527" s="147"/>
      <c r="JO1527" s="147"/>
      <c r="JP1527" s="147"/>
      <c r="JQ1527" s="147"/>
      <c r="JR1527" s="147"/>
      <c r="JS1527" s="147"/>
      <c r="JT1527" s="147"/>
      <c r="JU1527" s="147"/>
      <c r="JV1527" s="147"/>
      <c r="JW1527" s="147"/>
      <c r="JX1527" s="147"/>
      <c r="JY1527" s="147"/>
      <c r="JZ1527" s="147"/>
      <c r="KA1527" s="147"/>
      <c r="KB1527" s="147"/>
      <c r="KC1527" s="147"/>
      <c r="KD1527" s="147"/>
      <c r="KE1527" s="147"/>
      <c r="KF1527" s="147"/>
      <c r="KG1527" s="147"/>
      <c r="KH1527" s="147"/>
      <c r="KI1527" s="147"/>
      <c r="KJ1527" s="147"/>
      <c r="KK1527" s="147"/>
      <c r="KL1527" s="147"/>
      <c r="KM1527" s="147"/>
      <c r="KN1527" s="147"/>
      <c r="KO1527" s="147"/>
      <c r="KP1527" s="147"/>
      <c r="KQ1527" s="147"/>
      <c r="KR1527" s="147"/>
      <c r="KS1527" s="147"/>
      <c r="KT1527" s="147"/>
      <c r="KU1527" s="147"/>
      <c r="KV1527" s="147"/>
      <c r="KW1527" s="147"/>
      <c r="KX1527" s="147"/>
      <c r="KY1527" s="147"/>
      <c r="KZ1527" s="147"/>
      <c r="LA1527" s="147"/>
      <c r="LB1527" s="147"/>
      <c r="LC1527" s="147"/>
      <c r="LD1527" s="147"/>
      <c r="LE1527" s="147"/>
      <c r="LF1527" s="147"/>
      <c r="LG1527" s="147"/>
      <c r="LH1527" s="147"/>
      <c r="LI1527" s="147"/>
      <c r="LJ1527" s="147"/>
      <c r="LK1527" s="147"/>
      <c r="LL1527" s="147"/>
      <c r="LM1527" s="147"/>
      <c r="LN1527" s="147"/>
      <c r="LO1527" s="147"/>
      <c r="LP1527" s="147"/>
      <c r="LQ1527" s="147"/>
      <c r="LR1527" s="147"/>
      <c r="LS1527" s="147"/>
      <c r="LT1527" s="147"/>
      <c r="LU1527" s="147"/>
      <c r="LV1527" s="147"/>
      <c r="LW1527" s="147"/>
      <c r="LX1527" s="147"/>
      <c r="LY1527" s="147"/>
      <c r="LZ1527" s="147"/>
      <c r="MA1527" s="147"/>
      <c r="MB1527" s="147"/>
      <c r="MC1527" s="147"/>
      <c r="MD1527" s="147"/>
      <c r="ME1527" s="147"/>
      <c r="MF1527" s="147"/>
      <c r="MG1527" s="147"/>
      <c r="MH1527" s="147"/>
      <c r="MI1527" s="147"/>
      <c r="MJ1527" s="147"/>
      <c r="MK1527" s="147"/>
      <c r="ML1527" s="147"/>
      <c r="MM1527" s="147"/>
      <c r="MN1527" s="147"/>
      <c r="MO1527" s="147"/>
      <c r="MP1527" s="147"/>
      <c r="MQ1527" s="147"/>
      <c r="MR1527" s="147"/>
      <c r="MS1527" s="147"/>
      <c r="MT1527" s="147"/>
      <c r="MU1527" s="147"/>
      <c r="MV1527" s="147"/>
      <c r="MW1527" s="147"/>
      <c r="MX1527" s="147"/>
      <c r="MY1527" s="147"/>
      <c r="MZ1527" s="147"/>
      <c r="NA1527" s="147"/>
      <c r="NB1527" s="147"/>
      <c r="NC1527" s="147"/>
      <c r="ND1527" s="147"/>
      <c r="NE1527" s="147"/>
      <c r="NF1527" s="147"/>
      <c r="NG1527" s="147"/>
      <c r="NH1527" s="147"/>
      <c r="NI1527" s="147"/>
      <c r="NJ1527" s="147"/>
      <c r="NK1527" s="147"/>
      <c r="NL1527" s="147"/>
      <c r="NM1527" s="147"/>
      <c r="NN1527" s="147"/>
      <c r="NO1527" s="147"/>
      <c r="NP1527" s="147"/>
      <c r="NQ1527" s="147"/>
      <c r="NR1527" s="147"/>
      <c r="NS1527" s="147"/>
      <c r="NT1527" s="147"/>
      <c r="NU1527" s="147"/>
      <c r="NV1527" s="147"/>
      <c r="NW1527" s="147"/>
      <c r="NX1527" s="147"/>
      <c r="NY1527" s="147"/>
      <c r="NZ1527" s="147"/>
      <c r="OA1527" s="147"/>
      <c r="OB1527" s="147"/>
      <c r="OC1527" s="147"/>
      <c r="OD1527" s="147"/>
      <c r="OE1527" s="147"/>
      <c r="OF1527" s="147"/>
      <c r="OG1527" s="147"/>
      <c r="OH1527" s="147"/>
      <c r="OI1527" s="147"/>
      <c r="OJ1527" s="147"/>
      <c r="OK1527" s="147"/>
      <c r="OL1527" s="147"/>
      <c r="OM1527" s="147"/>
      <c r="ON1527" s="147"/>
      <c r="OO1527" s="147"/>
      <c r="OP1527" s="147"/>
      <c r="OQ1527" s="147"/>
      <c r="OR1527" s="147"/>
      <c r="OS1527" s="147"/>
      <c r="OT1527" s="147"/>
      <c r="OU1527" s="147"/>
      <c r="OV1527" s="147"/>
      <c r="OW1527" s="147"/>
      <c r="OX1527" s="147"/>
      <c r="OY1527" s="147"/>
      <c r="OZ1527" s="147"/>
      <c r="PA1527" s="147"/>
      <c r="PB1527" s="147"/>
      <c r="PC1527" s="147"/>
      <c r="PD1527" s="147"/>
      <c r="PE1527" s="147"/>
      <c r="PF1527" s="147"/>
      <c r="PG1527" s="147"/>
      <c r="PH1527" s="147"/>
      <c r="PI1527" s="147"/>
      <c r="PJ1527" s="147"/>
      <c r="PK1527" s="147"/>
      <c r="PL1527" s="147"/>
      <c r="PM1527" s="147"/>
      <c r="PN1527" s="147"/>
      <c r="PO1527" s="147"/>
      <c r="PP1527" s="147"/>
      <c r="PQ1527" s="147"/>
      <c r="PR1527" s="147"/>
      <c r="PS1527" s="147"/>
      <c r="PT1527" s="147"/>
      <c r="PU1527" s="147"/>
      <c r="PV1527" s="147"/>
      <c r="PW1527" s="147"/>
      <c r="PX1527" s="147"/>
      <c r="PY1527" s="147"/>
      <c r="PZ1527" s="147"/>
      <c r="QA1527" s="147"/>
      <c r="QB1527" s="147"/>
      <c r="QC1527" s="147"/>
      <c r="QD1527" s="147"/>
      <c r="QE1527" s="147"/>
      <c r="QF1527" s="147"/>
      <c r="QG1527" s="147"/>
      <c r="QH1527" s="147"/>
      <c r="QI1527" s="147"/>
      <c r="QJ1527" s="147"/>
      <c r="QK1527" s="147"/>
      <c r="QL1527" s="147"/>
      <c r="QM1527" s="147"/>
      <c r="QN1527" s="147"/>
      <c r="QO1527" s="147"/>
      <c r="QP1527" s="147"/>
      <c r="QQ1527" s="147"/>
      <c r="QR1527" s="147"/>
      <c r="QS1527" s="147"/>
      <c r="QT1527" s="147"/>
      <c r="QU1527" s="147"/>
      <c r="QV1527" s="147"/>
      <c r="QW1527" s="147"/>
      <c r="QX1527" s="147"/>
      <c r="QY1527" s="147"/>
      <c r="QZ1527" s="147"/>
      <c r="RA1527" s="147"/>
      <c r="RB1527" s="147"/>
      <c r="RC1527" s="147"/>
      <c r="RD1527" s="147"/>
      <c r="RE1527" s="147"/>
      <c r="RF1527" s="147"/>
      <c r="RG1527" s="147"/>
      <c r="RH1527" s="147"/>
      <c r="RI1527" s="147"/>
      <c r="RJ1527" s="147"/>
      <c r="RK1527" s="147"/>
      <c r="RL1527" s="147"/>
      <c r="RM1527" s="147"/>
      <c r="RN1527" s="147"/>
      <c r="RO1527" s="147"/>
      <c r="RP1527" s="147"/>
      <c r="RQ1527" s="147"/>
      <c r="RR1527" s="147"/>
      <c r="RS1527" s="147"/>
      <c r="RT1527" s="147"/>
      <c r="RU1527" s="147"/>
      <c r="RV1527" s="147"/>
      <c r="RW1527" s="147"/>
      <c r="RX1527" s="147"/>
      <c r="RY1527" s="147"/>
      <c r="RZ1527" s="147"/>
      <c r="SA1527" s="147"/>
      <c r="SB1527" s="147"/>
      <c r="SC1527" s="147"/>
      <c r="SD1527" s="147"/>
      <c r="SE1527" s="147"/>
      <c r="SF1527" s="147"/>
      <c r="SG1527" s="147"/>
      <c r="SH1527" s="147"/>
      <c r="SI1527" s="147"/>
      <c r="SJ1527" s="147"/>
      <c r="SK1527" s="147"/>
      <c r="SL1527" s="147"/>
      <c r="SM1527" s="147"/>
      <c r="SN1527" s="147"/>
      <c r="SO1527" s="147"/>
      <c r="SP1527" s="147"/>
      <c r="SQ1527" s="147"/>
      <c r="SR1527" s="147"/>
      <c r="SS1527" s="147"/>
      <c r="ST1527" s="147"/>
      <c r="SU1527" s="147"/>
      <c r="SV1527" s="147"/>
      <c r="SW1527" s="147"/>
      <c r="SX1527" s="147"/>
      <c r="SY1527" s="147"/>
      <c r="SZ1527" s="147"/>
      <c r="TA1527" s="147"/>
      <c r="TB1527" s="147"/>
      <c r="TC1527" s="147"/>
      <c r="TD1527" s="147"/>
      <c r="TE1527" s="147"/>
      <c r="TF1527" s="147"/>
      <c r="TG1527" s="147"/>
      <c r="TH1527" s="147"/>
      <c r="TI1527" s="147"/>
      <c r="TJ1527" s="147"/>
      <c r="TK1527" s="147"/>
      <c r="TL1527" s="147"/>
      <c r="TM1527" s="147"/>
      <c r="TN1527" s="147"/>
      <c r="TO1527" s="147"/>
      <c r="TP1527" s="147"/>
      <c r="TQ1527" s="147"/>
      <c r="TR1527" s="147"/>
      <c r="TS1527" s="147"/>
      <c r="TT1527" s="147"/>
      <c r="TU1527" s="147"/>
      <c r="TV1527" s="147"/>
      <c r="TW1527" s="147"/>
      <c r="TX1527" s="147"/>
      <c r="TY1527" s="147"/>
      <c r="TZ1527" s="147"/>
      <c r="UA1527" s="147"/>
      <c r="UB1527" s="147"/>
      <c r="UC1527" s="147"/>
      <c r="UD1527" s="147"/>
      <c r="UE1527" s="147"/>
      <c r="UF1527" s="147"/>
      <c r="UG1527" s="147"/>
      <c r="UH1527" s="147"/>
      <c r="UI1527" s="147"/>
      <c r="UJ1527" s="147"/>
      <c r="UK1527" s="147"/>
      <c r="UL1527" s="147"/>
      <c r="UM1527" s="147"/>
      <c r="UN1527" s="147"/>
      <c r="UO1527" s="147"/>
      <c r="UP1527" s="147"/>
      <c r="UQ1527" s="147"/>
      <c r="UR1527" s="147"/>
      <c r="US1527" s="147"/>
      <c r="UT1527" s="147"/>
      <c r="UU1527" s="147"/>
      <c r="UV1527" s="147"/>
      <c r="UW1527" s="147"/>
      <c r="UX1527" s="147"/>
      <c r="UY1527" s="147"/>
      <c r="UZ1527" s="147"/>
      <c r="VA1527" s="147"/>
      <c r="VB1527" s="147"/>
      <c r="VC1527" s="147"/>
      <c r="VD1527" s="147"/>
      <c r="VE1527" s="147"/>
      <c r="VF1527" s="147"/>
      <c r="VG1527" s="147"/>
      <c r="VH1527" s="147"/>
      <c r="VI1527" s="147"/>
      <c r="VJ1527" s="147"/>
      <c r="VK1527" s="147"/>
      <c r="VL1527" s="147"/>
      <c r="VM1527" s="147"/>
      <c r="VN1527" s="147"/>
      <c r="VO1527" s="147"/>
      <c r="VP1527" s="147"/>
      <c r="VQ1527" s="147"/>
      <c r="VR1527" s="147"/>
      <c r="VS1527" s="147"/>
      <c r="VT1527" s="147"/>
      <c r="VU1527" s="147"/>
      <c r="VV1527" s="147"/>
      <c r="VW1527" s="147"/>
      <c r="VX1527" s="147"/>
      <c r="VY1527" s="147"/>
      <c r="VZ1527" s="147"/>
      <c r="WA1527" s="147"/>
      <c r="WB1527" s="147"/>
      <c r="WC1527" s="147"/>
      <c r="WD1527" s="147"/>
      <c r="WE1527" s="147"/>
      <c r="WF1527" s="147"/>
      <c r="WG1527" s="147"/>
      <c r="WH1527" s="147"/>
      <c r="WI1527" s="147"/>
      <c r="WJ1527" s="147"/>
      <c r="WK1527" s="147"/>
      <c r="WL1527" s="147"/>
      <c r="WM1527" s="147"/>
      <c r="WN1527" s="147"/>
      <c r="WO1527" s="147"/>
      <c r="WP1527" s="147"/>
      <c r="WQ1527" s="147"/>
      <c r="WR1527" s="147"/>
      <c r="WS1527" s="147"/>
      <c r="WT1527" s="147"/>
      <c r="WU1527" s="147"/>
      <c r="WV1527" s="147"/>
      <c r="WW1527" s="147"/>
      <c r="WX1527" s="147"/>
      <c r="WY1527" s="147"/>
      <c r="WZ1527" s="147"/>
      <c r="XA1527" s="147"/>
      <c r="XB1527" s="147"/>
      <c r="XC1527" s="147"/>
      <c r="XD1527" s="147"/>
      <c r="XE1527" s="147"/>
      <c r="XF1527" s="147"/>
      <c r="XG1527" s="147"/>
      <c r="XH1527" s="147"/>
      <c r="XI1527" s="147"/>
      <c r="XJ1527" s="147"/>
      <c r="XK1527" s="147"/>
      <c r="XL1527" s="147"/>
      <c r="XM1527" s="147"/>
      <c r="XN1527" s="147"/>
      <c r="XO1527" s="147"/>
      <c r="XP1527" s="147"/>
      <c r="XQ1527" s="147"/>
      <c r="XR1527" s="147"/>
      <c r="XS1527" s="147"/>
      <c r="XT1527" s="147"/>
      <c r="XU1527" s="147"/>
      <c r="XV1527" s="147"/>
      <c r="XW1527" s="147"/>
      <c r="XX1527" s="147"/>
      <c r="XY1527" s="147"/>
      <c r="XZ1527" s="147"/>
      <c r="YA1527" s="147"/>
      <c r="YB1527" s="147"/>
      <c r="YC1527" s="147"/>
      <c r="YD1527" s="147"/>
      <c r="YE1527" s="147"/>
      <c r="YF1527" s="147"/>
      <c r="YG1527" s="147"/>
      <c r="YH1527" s="147"/>
      <c r="YI1527" s="147"/>
      <c r="YJ1527" s="147"/>
      <c r="YK1527" s="147"/>
      <c r="YL1527" s="147"/>
      <c r="YM1527" s="147"/>
      <c r="YN1527" s="147"/>
      <c r="YO1527" s="147"/>
      <c r="YP1527" s="147"/>
      <c r="YQ1527" s="147"/>
      <c r="YR1527" s="147"/>
      <c r="YS1527" s="147"/>
      <c r="YT1527" s="147"/>
      <c r="YU1527" s="147"/>
      <c r="YV1527" s="147"/>
      <c r="YW1527" s="147"/>
      <c r="YX1527" s="147"/>
      <c r="YY1527" s="147"/>
      <c r="YZ1527" s="147"/>
      <c r="ZA1527" s="147"/>
      <c r="ZB1527" s="147"/>
      <c r="ZC1527" s="147"/>
      <c r="ZD1527" s="147"/>
      <c r="ZE1527" s="147"/>
      <c r="ZF1527" s="147"/>
      <c r="ZG1527" s="147"/>
      <c r="ZH1527" s="147"/>
      <c r="ZI1527" s="147"/>
      <c r="ZJ1527" s="147"/>
      <c r="ZK1527" s="147"/>
      <c r="ZL1527" s="147"/>
      <c r="ZM1527" s="147"/>
      <c r="ZN1527" s="147"/>
      <c r="ZO1527" s="147"/>
      <c r="ZP1527" s="147"/>
      <c r="ZQ1527" s="147"/>
      <c r="ZR1527" s="147"/>
      <c r="ZS1527" s="147"/>
      <c r="ZT1527" s="147"/>
      <c r="ZU1527" s="147"/>
      <c r="ZV1527" s="147"/>
      <c r="ZW1527" s="147"/>
      <c r="ZX1527" s="147"/>
      <c r="ZY1527" s="147"/>
      <c r="ZZ1527" s="147"/>
      <c r="AAA1527" s="147"/>
      <c r="AAB1527" s="147"/>
      <c r="AAC1527" s="147"/>
      <c r="AAD1527" s="147"/>
      <c r="AAE1527" s="147"/>
      <c r="AAF1527" s="147"/>
      <c r="AAG1527" s="147"/>
      <c r="AAH1527" s="147"/>
      <c r="AAI1527" s="147"/>
      <c r="AAJ1527" s="147"/>
      <c r="AAK1527" s="147"/>
      <c r="AAL1527" s="147"/>
      <c r="AAM1527" s="147"/>
      <c r="AAN1527" s="147"/>
      <c r="AAO1527" s="147"/>
      <c r="AAP1527" s="147"/>
      <c r="AAQ1527" s="147"/>
      <c r="AAR1527" s="147"/>
      <c r="AAS1527" s="147"/>
      <c r="AAT1527" s="147"/>
      <c r="AAU1527" s="147"/>
      <c r="AAV1527" s="147"/>
      <c r="AAW1527" s="147"/>
      <c r="AAX1527" s="147"/>
      <c r="AAY1527" s="147"/>
      <c r="AAZ1527" s="147"/>
      <c r="ABA1527" s="147"/>
      <c r="ABB1527" s="147"/>
      <c r="ABC1527" s="147"/>
      <c r="ABD1527" s="147"/>
      <c r="ABE1527" s="147"/>
      <c r="ABF1527" s="147"/>
      <c r="ABG1527" s="147"/>
      <c r="ABH1527" s="147"/>
      <c r="ABI1527" s="147"/>
      <c r="ABJ1527" s="147"/>
      <c r="ABK1527" s="147"/>
      <c r="ABL1527" s="147"/>
      <c r="ABM1527" s="147"/>
      <c r="ABN1527" s="147"/>
      <c r="ABO1527" s="147"/>
      <c r="ABP1527" s="147"/>
      <c r="ABQ1527" s="147"/>
      <c r="ABR1527" s="147"/>
      <c r="ABS1527" s="147"/>
      <c r="ABT1527" s="147"/>
      <c r="ABU1527" s="147"/>
      <c r="ABV1527" s="147"/>
      <c r="ABW1527" s="147"/>
      <c r="ABX1527" s="147"/>
      <c r="ABY1527" s="147"/>
      <c r="ABZ1527" s="147"/>
      <c r="ACA1527" s="147"/>
      <c r="ACB1527" s="147"/>
      <c r="ACC1527" s="147"/>
      <c r="ACD1527" s="147"/>
      <c r="ACE1527" s="147"/>
      <c r="ACF1527" s="147"/>
      <c r="ACG1527" s="147"/>
      <c r="ACH1527" s="147"/>
      <c r="ACI1527" s="147"/>
      <c r="ACJ1527" s="147"/>
      <c r="ACK1527" s="147"/>
      <c r="ACL1527" s="147"/>
      <c r="ACM1527" s="147"/>
      <c r="ACN1527" s="147"/>
      <c r="ACO1527" s="147"/>
      <c r="ACP1527" s="147"/>
      <c r="ACQ1527" s="147"/>
      <c r="ACR1527" s="147"/>
      <c r="ACS1527" s="147"/>
      <c r="ACT1527" s="147"/>
      <c r="ACU1527" s="147"/>
      <c r="ACV1527" s="147"/>
      <c r="ACW1527" s="147"/>
      <c r="ACX1527" s="147"/>
      <c r="ACY1527" s="147"/>
      <c r="ACZ1527" s="147"/>
      <c r="ADA1527" s="147"/>
      <c r="ADB1527" s="147"/>
      <c r="ADC1527" s="147"/>
      <c r="ADD1527" s="147"/>
      <c r="ADE1527" s="147"/>
      <c r="ADF1527" s="147"/>
      <c r="ADG1527" s="147"/>
      <c r="ADH1527" s="147"/>
      <c r="ADI1527" s="147"/>
      <c r="ADJ1527" s="147"/>
      <c r="ADK1527" s="147"/>
      <c r="ADL1527" s="147"/>
      <c r="ADM1527" s="147"/>
      <c r="ADN1527" s="147"/>
      <c r="ADO1527" s="147"/>
      <c r="ADP1527" s="147"/>
      <c r="ADQ1527" s="147"/>
      <c r="ADR1527" s="147"/>
      <c r="ADS1527" s="147"/>
      <c r="ADT1527" s="147"/>
      <c r="ADU1527" s="147"/>
      <c r="ADV1527" s="147"/>
      <c r="ADW1527" s="147"/>
      <c r="ADX1527" s="147"/>
      <c r="ADY1527" s="147"/>
      <c r="ADZ1527" s="147"/>
      <c r="AEA1527" s="147"/>
      <c r="AEB1527" s="147"/>
      <c r="AEC1527" s="147"/>
      <c r="AED1527" s="147"/>
      <c r="AEE1527" s="147"/>
      <c r="AEF1527" s="147"/>
      <c r="AEG1527" s="147"/>
      <c r="AEH1527" s="147"/>
      <c r="AEI1527" s="147"/>
      <c r="AEJ1527" s="147"/>
      <c r="AEK1527" s="147"/>
      <c r="AEL1527" s="147"/>
      <c r="AEM1527" s="147"/>
      <c r="AEN1527" s="147"/>
      <c r="AEO1527" s="147"/>
      <c r="AEP1527" s="147"/>
      <c r="AEQ1527" s="147"/>
      <c r="AER1527" s="147"/>
      <c r="AES1527" s="147"/>
      <c r="AET1527" s="147"/>
      <c r="AEU1527" s="147"/>
      <c r="AEV1527" s="147"/>
      <c r="AEW1527" s="147"/>
      <c r="AEX1527" s="147"/>
      <c r="AEY1527" s="147"/>
      <c r="AEZ1527" s="147"/>
      <c r="AFA1527" s="147"/>
      <c r="AFB1527" s="147"/>
      <c r="AFC1527" s="147"/>
      <c r="AFD1527" s="147"/>
      <c r="AFE1527" s="147"/>
      <c r="AFF1527" s="147"/>
      <c r="AFG1527" s="147"/>
      <c r="AFH1527" s="147"/>
      <c r="AFI1527" s="147"/>
      <c r="AFJ1527" s="147"/>
      <c r="AFK1527" s="147"/>
      <c r="AFL1527" s="147"/>
      <c r="AFM1527" s="147"/>
      <c r="AFN1527" s="147"/>
      <c r="AFO1527" s="147"/>
      <c r="AFP1527" s="147"/>
      <c r="AFQ1527" s="147"/>
      <c r="AFR1527" s="147"/>
      <c r="AFS1527" s="147"/>
      <c r="AFT1527" s="147"/>
      <c r="AFU1527" s="147"/>
      <c r="AFV1527" s="147"/>
      <c r="AFW1527" s="147"/>
      <c r="AFX1527" s="147"/>
      <c r="AFY1527" s="147"/>
      <c r="AFZ1527" s="147"/>
      <c r="AGA1527" s="147"/>
      <c r="AGB1527" s="147"/>
      <c r="AGC1527" s="147"/>
      <c r="AGD1527" s="147"/>
      <c r="AGE1527" s="147"/>
      <c r="AGF1527" s="147"/>
      <c r="AGG1527" s="147"/>
      <c r="AGH1527" s="147"/>
      <c r="AGI1527" s="147"/>
      <c r="AGJ1527" s="147"/>
      <c r="AGK1527" s="147"/>
      <c r="AGL1527" s="147"/>
      <c r="AGM1527" s="147"/>
      <c r="AGN1527" s="147"/>
      <c r="AGO1527" s="147"/>
      <c r="AGP1527" s="147"/>
      <c r="AGQ1527" s="147"/>
      <c r="AGR1527" s="147"/>
      <c r="AGS1527" s="147"/>
      <c r="AGT1527" s="147"/>
      <c r="AGU1527" s="147"/>
      <c r="AGV1527" s="147"/>
      <c r="AGW1527" s="147"/>
      <c r="AGX1527" s="147"/>
      <c r="AGY1527" s="147"/>
      <c r="AGZ1527" s="147"/>
      <c r="AHA1527" s="147"/>
      <c r="AHB1527" s="147"/>
      <c r="AHC1527" s="147"/>
      <c r="AHD1527" s="147"/>
      <c r="AHE1527" s="147"/>
      <c r="AHF1527" s="147"/>
      <c r="AHG1527" s="147"/>
      <c r="AHH1527" s="147"/>
      <c r="AHI1527" s="147"/>
      <c r="AHJ1527" s="147"/>
      <c r="AHK1527" s="147"/>
      <c r="AHL1527" s="147"/>
      <c r="AHM1527" s="147"/>
      <c r="AHN1527" s="147"/>
      <c r="AHO1527" s="147"/>
      <c r="AHP1527" s="147"/>
      <c r="AHQ1527" s="147"/>
      <c r="AHR1527" s="147"/>
      <c r="AHS1527" s="147"/>
      <c r="AHT1527" s="147"/>
      <c r="AHU1527" s="147"/>
      <c r="AHV1527" s="147"/>
      <c r="AHW1527" s="147"/>
      <c r="AHX1527" s="147"/>
      <c r="AHY1527" s="147"/>
      <c r="AHZ1527" s="147"/>
      <c r="AIA1527" s="147"/>
      <c r="AIB1527" s="147"/>
      <c r="AIC1527" s="147"/>
      <c r="AID1527" s="147"/>
      <c r="AIE1527" s="147"/>
      <c r="AIF1527" s="147"/>
      <c r="AIG1527" s="147"/>
      <c r="AIH1527" s="147"/>
      <c r="AII1527" s="147"/>
      <c r="AIJ1527" s="147"/>
      <c r="AIK1527" s="147"/>
      <c r="AIL1527" s="147"/>
      <c r="AIM1527" s="147"/>
      <c r="AIN1527" s="147"/>
      <c r="AIO1527" s="147"/>
      <c r="AIP1527" s="147"/>
      <c r="AIQ1527" s="147"/>
      <c r="AIR1527" s="147"/>
      <c r="AIS1527" s="147"/>
      <c r="AIT1527" s="147"/>
      <c r="AIU1527" s="147"/>
      <c r="AIV1527" s="147"/>
      <c r="AIW1527" s="147"/>
      <c r="AIX1527" s="147"/>
      <c r="AIY1527" s="147"/>
      <c r="AIZ1527" s="147"/>
      <c r="AJA1527" s="147"/>
      <c r="AJB1527" s="147"/>
      <c r="AJC1527" s="147"/>
      <c r="AJD1527" s="147"/>
      <c r="AJE1527" s="147"/>
      <c r="AJF1527" s="147"/>
      <c r="AJG1527" s="147"/>
      <c r="AJH1527" s="147"/>
      <c r="AJI1527" s="147"/>
      <c r="AJJ1527" s="147"/>
      <c r="AJK1527" s="147"/>
      <c r="AJL1527" s="147"/>
      <c r="AJM1527" s="147"/>
      <c r="AJN1527" s="147"/>
      <c r="AJO1527" s="147"/>
      <c r="AJP1527" s="147"/>
      <c r="AJQ1527" s="147"/>
      <c r="AJR1527" s="147"/>
      <c r="AJS1527" s="147"/>
      <c r="AJT1527" s="147"/>
      <c r="AJU1527" s="147"/>
      <c r="AJV1527" s="147"/>
      <c r="AJW1527" s="147"/>
      <c r="AJX1527" s="147"/>
      <c r="AJY1527" s="147"/>
      <c r="AJZ1527" s="147"/>
      <c r="AKA1527" s="147"/>
      <c r="AKB1527" s="147"/>
      <c r="AKC1527" s="147"/>
      <c r="AKD1527" s="147"/>
      <c r="AKE1527" s="147"/>
      <c r="AKF1527" s="147"/>
      <c r="AKG1527" s="147"/>
      <c r="AKH1527" s="147"/>
      <c r="AKI1527" s="147"/>
      <c r="AKJ1527" s="147"/>
      <c r="AKK1527" s="147"/>
      <c r="AKL1527" s="147"/>
      <c r="AKM1527" s="147"/>
      <c r="AKN1527" s="147"/>
      <c r="AKO1527" s="147"/>
      <c r="AKP1527" s="147"/>
      <c r="AKQ1527" s="147"/>
      <c r="AKR1527" s="147"/>
      <c r="AKS1527" s="147"/>
      <c r="AKT1527" s="147"/>
      <c r="AKU1527" s="147"/>
      <c r="AKV1527" s="147"/>
      <c r="AKW1527" s="147"/>
      <c r="AKX1527" s="147"/>
      <c r="AKY1527" s="147"/>
      <c r="AKZ1527" s="147"/>
      <c r="ALA1527" s="147"/>
      <c r="ALB1527" s="147"/>
      <c r="ALC1527" s="147"/>
      <c r="ALD1527" s="147"/>
      <c r="ALE1527" s="147"/>
      <c r="ALF1527" s="147"/>
      <c r="ALG1527" s="147"/>
      <c r="ALH1527" s="147"/>
      <c r="ALI1527" s="147"/>
      <c r="ALJ1527" s="147"/>
      <c r="ALK1527" s="147"/>
      <c r="ALL1527" s="147"/>
      <c r="ALM1527" s="147"/>
      <c r="ALN1527" s="147"/>
      <c r="ALO1527" s="147"/>
      <c r="ALP1527" s="147"/>
      <c r="ALQ1527" s="147"/>
      <c r="ALR1527" s="147"/>
      <c r="ALS1527" s="147"/>
      <c r="ALT1527" s="147"/>
      <c r="ALU1527" s="147"/>
      <c r="ALV1527" s="147"/>
      <c r="ALW1527" s="147"/>
      <c r="ALX1527" s="147"/>
      <c r="ALY1527" s="147"/>
      <c r="ALZ1527" s="147"/>
      <c r="AMA1527" s="147"/>
      <c r="AMB1527" s="147"/>
      <c r="AMC1527" s="147"/>
      <c r="AMD1527" s="147"/>
      <c r="AME1527" s="147"/>
      <c r="AMF1527" s="147"/>
      <c r="AMG1527" s="147"/>
      <c r="AMH1527" s="147"/>
      <c r="AMI1527" s="147"/>
      <c r="AMJ1527" s="147"/>
      <c r="AMK1527" s="147"/>
    </row>
    <row r="1528" spans="1:1025" s="149" customFormat="1">
      <c r="A1528" s="144">
        <v>1492</v>
      </c>
      <c r="B1528" s="144" t="s">
        <v>1470</v>
      </c>
      <c r="C1528" s="144" t="s">
        <v>2961</v>
      </c>
      <c r="D1528" s="145">
        <v>-0.7</v>
      </c>
      <c r="E1528" s="145">
        <v>59</v>
      </c>
      <c r="F1528" s="145">
        <v>5.4</v>
      </c>
      <c r="G1528" s="146"/>
      <c r="H1528" s="146"/>
      <c r="I1528" s="147">
        <v>10545167</v>
      </c>
      <c r="J1528" s="148" t="s">
        <v>2474</v>
      </c>
      <c r="K1528" s="146" t="s">
        <v>3238</v>
      </c>
      <c r="M1528" s="147"/>
      <c r="N1528" s="147"/>
      <c r="O1528" s="147"/>
      <c r="P1528" s="147"/>
      <c r="Q1528" s="147"/>
      <c r="R1528" s="147"/>
      <c r="S1528" s="147"/>
      <c r="T1528" s="147"/>
      <c r="U1528" s="147"/>
      <c r="V1528" s="147"/>
      <c r="W1528" s="147"/>
      <c r="X1528" s="147"/>
      <c r="Y1528" s="147"/>
      <c r="Z1528" s="147"/>
      <c r="AA1528" s="147"/>
      <c r="AB1528" s="147"/>
      <c r="AC1528" s="147"/>
      <c r="AD1528" s="147"/>
      <c r="AE1528" s="147"/>
      <c r="AF1528" s="147"/>
      <c r="AG1528" s="147"/>
      <c r="AH1528" s="147"/>
      <c r="AI1528" s="147"/>
      <c r="AJ1528" s="147"/>
      <c r="AK1528" s="147"/>
      <c r="AL1528" s="147"/>
      <c r="AM1528" s="147"/>
      <c r="AN1528" s="147"/>
      <c r="AO1528" s="147"/>
      <c r="AP1528" s="147"/>
      <c r="AQ1528" s="147"/>
      <c r="AR1528" s="147"/>
      <c r="AS1528" s="147"/>
      <c r="AT1528" s="147"/>
      <c r="AU1528" s="147"/>
      <c r="AV1528" s="147"/>
      <c r="AW1528" s="147"/>
      <c r="AX1528" s="147"/>
      <c r="AY1528" s="147"/>
      <c r="AZ1528" s="147"/>
      <c r="BA1528" s="147"/>
      <c r="BB1528" s="147"/>
      <c r="BC1528" s="147"/>
      <c r="BD1528" s="147"/>
      <c r="BE1528" s="147"/>
      <c r="BF1528" s="147"/>
      <c r="BG1528" s="147"/>
      <c r="BH1528" s="147"/>
      <c r="BI1528" s="147"/>
      <c r="BJ1528" s="147"/>
      <c r="BK1528" s="147"/>
      <c r="BL1528" s="147"/>
      <c r="BM1528" s="147"/>
      <c r="BN1528" s="147"/>
      <c r="BO1528" s="147"/>
      <c r="BP1528" s="147"/>
      <c r="BQ1528" s="147"/>
      <c r="BR1528" s="147"/>
      <c r="BS1528" s="147"/>
      <c r="BT1528" s="147"/>
      <c r="BU1528" s="147"/>
      <c r="BV1528" s="147"/>
      <c r="BW1528" s="147"/>
      <c r="BX1528" s="147"/>
      <c r="BY1528" s="147"/>
      <c r="BZ1528" s="147"/>
      <c r="CA1528" s="147"/>
      <c r="CB1528" s="147"/>
      <c r="CC1528" s="147"/>
      <c r="CD1528" s="147"/>
      <c r="CE1528" s="147"/>
      <c r="CF1528" s="147"/>
      <c r="CG1528" s="147"/>
      <c r="CH1528" s="147"/>
      <c r="CI1528" s="147"/>
      <c r="CJ1528" s="147"/>
      <c r="CK1528" s="147"/>
      <c r="CL1528" s="147"/>
      <c r="CM1528" s="147"/>
      <c r="CN1528" s="147"/>
      <c r="CO1528" s="147"/>
      <c r="CP1528" s="147"/>
      <c r="CQ1528" s="147"/>
      <c r="CR1528" s="147"/>
      <c r="CS1528" s="147"/>
      <c r="CT1528" s="147"/>
      <c r="CU1528" s="147"/>
      <c r="CV1528" s="147"/>
      <c r="CW1528" s="147"/>
      <c r="CX1528" s="147"/>
      <c r="CY1528" s="147"/>
      <c r="CZ1528" s="147"/>
      <c r="DA1528" s="147"/>
      <c r="DB1528" s="147"/>
      <c r="DC1528" s="147"/>
      <c r="DD1528" s="147"/>
      <c r="DE1528" s="147"/>
      <c r="DF1528" s="147"/>
      <c r="DG1528" s="147"/>
      <c r="DH1528" s="147"/>
      <c r="DI1528" s="147"/>
      <c r="DJ1528" s="147"/>
      <c r="DK1528" s="147"/>
      <c r="DL1528" s="147"/>
      <c r="DM1528" s="147"/>
      <c r="DN1528" s="147"/>
      <c r="DO1528" s="147"/>
      <c r="DP1528" s="147"/>
      <c r="DQ1528" s="147"/>
      <c r="DR1528" s="147"/>
      <c r="DS1528" s="147"/>
      <c r="DT1528" s="147"/>
      <c r="DU1528" s="147"/>
      <c r="DV1528" s="147"/>
      <c r="DW1528" s="147"/>
      <c r="DX1528" s="147"/>
      <c r="DY1528" s="147"/>
      <c r="DZ1528" s="147"/>
      <c r="EA1528" s="147"/>
      <c r="EB1528" s="147"/>
      <c r="EC1528" s="147"/>
      <c r="ED1528" s="147"/>
      <c r="EE1528" s="147"/>
      <c r="EF1528" s="147"/>
      <c r="EG1528" s="147"/>
      <c r="EH1528" s="147"/>
      <c r="EI1528" s="147"/>
      <c r="EJ1528" s="147"/>
      <c r="EK1528" s="147"/>
      <c r="EL1528" s="147"/>
      <c r="EM1528" s="147"/>
      <c r="EN1528" s="147"/>
      <c r="EO1528" s="147"/>
      <c r="EP1528" s="147"/>
      <c r="EQ1528" s="147"/>
      <c r="ER1528" s="147"/>
      <c r="ES1528" s="147"/>
      <c r="ET1528" s="147"/>
      <c r="EU1528" s="147"/>
      <c r="EV1528" s="147"/>
      <c r="EW1528" s="147"/>
      <c r="EX1528" s="147"/>
      <c r="EY1528" s="147"/>
      <c r="EZ1528" s="147"/>
      <c r="FA1528" s="147"/>
      <c r="FB1528" s="147"/>
      <c r="FC1528" s="147"/>
      <c r="FD1528" s="147"/>
      <c r="FE1528" s="147"/>
      <c r="FF1528" s="147"/>
      <c r="FG1528" s="147"/>
      <c r="FH1528" s="147"/>
      <c r="FI1528" s="147"/>
      <c r="FJ1528" s="147"/>
      <c r="FK1528" s="147"/>
      <c r="FL1528" s="147"/>
      <c r="FM1528" s="147"/>
      <c r="FN1528" s="147"/>
      <c r="FO1528" s="147"/>
      <c r="FP1528" s="147"/>
      <c r="FQ1528" s="147"/>
      <c r="FR1528" s="147"/>
      <c r="FS1528" s="147"/>
      <c r="FT1528" s="147"/>
      <c r="FU1528" s="147"/>
      <c r="FV1528" s="147"/>
      <c r="FW1528" s="147"/>
      <c r="FX1528" s="147"/>
      <c r="FY1528" s="147"/>
      <c r="FZ1528" s="147"/>
      <c r="GA1528" s="147"/>
      <c r="GB1528" s="147"/>
      <c r="GC1528" s="147"/>
      <c r="GD1528" s="147"/>
      <c r="GE1528" s="147"/>
      <c r="GF1528" s="147"/>
      <c r="GG1528" s="147"/>
      <c r="GH1528" s="147"/>
      <c r="GI1528" s="147"/>
      <c r="GJ1528" s="147"/>
      <c r="GK1528" s="147"/>
      <c r="GL1528" s="147"/>
      <c r="GM1528" s="147"/>
      <c r="GN1528" s="147"/>
      <c r="GO1528" s="147"/>
      <c r="GP1528" s="147"/>
      <c r="GQ1528" s="147"/>
      <c r="GR1528" s="147"/>
      <c r="GS1528" s="147"/>
      <c r="GT1528" s="147"/>
      <c r="GU1528" s="147"/>
      <c r="GV1528" s="147"/>
      <c r="GW1528" s="147"/>
      <c r="GX1528" s="147"/>
      <c r="GY1528" s="147"/>
      <c r="GZ1528" s="147"/>
      <c r="HA1528" s="147"/>
      <c r="HB1528" s="147"/>
      <c r="HC1528" s="147"/>
      <c r="HD1528" s="147"/>
      <c r="HE1528" s="147"/>
      <c r="HF1528" s="147"/>
      <c r="HG1528" s="147"/>
      <c r="HH1528" s="147"/>
      <c r="HI1528" s="147"/>
      <c r="HJ1528" s="147"/>
      <c r="HK1528" s="147"/>
      <c r="HL1528" s="147"/>
      <c r="HM1528" s="147"/>
      <c r="HN1528" s="147"/>
      <c r="HO1528" s="147"/>
      <c r="HP1528" s="147"/>
      <c r="HQ1528" s="147"/>
      <c r="HR1528" s="147"/>
      <c r="HS1528" s="147"/>
      <c r="HT1528" s="147"/>
      <c r="HU1528" s="147"/>
      <c r="HV1528" s="147"/>
      <c r="HW1528" s="147"/>
      <c r="HX1528" s="147"/>
      <c r="HY1528" s="147"/>
      <c r="HZ1528" s="147"/>
      <c r="IA1528" s="147"/>
      <c r="IB1528" s="147"/>
      <c r="IC1528" s="147"/>
      <c r="ID1528" s="147"/>
      <c r="IE1528" s="147"/>
      <c r="IF1528" s="147"/>
      <c r="IG1528" s="147"/>
      <c r="IH1528" s="147"/>
      <c r="II1528" s="147"/>
      <c r="IJ1528" s="147"/>
      <c r="IK1528" s="147"/>
      <c r="IL1528" s="147"/>
      <c r="IM1528" s="147"/>
      <c r="IN1528" s="147"/>
      <c r="IO1528" s="147"/>
      <c r="IP1528" s="147"/>
      <c r="IQ1528" s="147"/>
      <c r="IR1528" s="147"/>
      <c r="IS1528" s="147"/>
      <c r="IT1528" s="147"/>
      <c r="IU1528" s="147"/>
      <c r="IV1528" s="147"/>
      <c r="IW1528" s="147"/>
      <c r="IX1528" s="147"/>
      <c r="IY1528" s="147"/>
      <c r="IZ1528" s="147"/>
      <c r="JA1528" s="147"/>
      <c r="JB1528" s="147"/>
      <c r="JC1528" s="147"/>
      <c r="JD1528" s="147"/>
      <c r="JE1528" s="147"/>
      <c r="JF1528" s="147"/>
      <c r="JG1528" s="147"/>
      <c r="JH1528" s="147"/>
      <c r="JI1528" s="147"/>
      <c r="JJ1528" s="147"/>
      <c r="JK1528" s="147"/>
      <c r="JL1528" s="147"/>
      <c r="JM1528" s="147"/>
      <c r="JN1528" s="147"/>
      <c r="JO1528" s="147"/>
      <c r="JP1528" s="147"/>
      <c r="JQ1528" s="147"/>
      <c r="JR1528" s="147"/>
      <c r="JS1528" s="147"/>
      <c r="JT1528" s="147"/>
      <c r="JU1528" s="147"/>
      <c r="JV1528" s="147"/>
      <c r="JW1528" s="147"/>
      <c r="JX1528" s="147"/>
      <c r="JY1528" s="147"/>
      <c r="JZ1528" s="147"/>
      <c r="KA1528" s="147"/>
      <c r="KB1528" s="147"/>
      <c r="KC1528" s="147"/>
      <c r="KD1528" s="147"/>
      <c r="KE1528" s="147"/>
      <c r="KF1528" s="147"/>
      <c r="KG1528" s="147"/>
      <c r="KH1528" s="147"/>
      <c r="KI1528" s="147"/>
      <c r="KJ1528" s="147"/>
      <c r="KK1528" s="147"/>
      <c r="KL1528" s="147"/>
      <c r="KM1528" s="147"/>
      <c r="KN1528" s="147"/>
      <c r="KO1528" s="147"/>
      <c r="KP1528" s="147"/>
      <c r="KQ1528" s="147"/>
      <c r="KR1528" s="147"/>
      <c r="KS1528" s="147"/>
      <c r="KT1528" s="147"/>
      <c r="KU1528" s="147"/>
      <c r="KV1528" s="147"/>
      <c r="KW1528" s="147"/>
      <c r="KX1528" s="147"/>
      <c r="KY1528" s="147"/>
      <c r="KZ1528" s="147"/>
      <c r="LA1528" s="147"/>
      <c r="LB1528" s="147"/>
      <c r="LC1528" s="147"/>
      <c r="LD1528" s="147"/>
      <c r="LE1528" s="147"/>
      <c r="LF1528" s="147"/>
      <c r="LG1528" s="147"/>
      <c r="LH1528" s="147"/>
      <c r="LI1528" s="147"/>
      <c r="LJ1528" s="147"/>
      <c r="LK1528" s="147"/>
      <c r="LL1528" s="147"/>
      <c r="LM1528" s="147"/>
      <c r="LN1528" s="147"/>
      <c r="LO1528" s="147"/>
      <c r="LP1528" s="147"/>
      <c r="LQ1528" s="147"/>
      <c r="LR1528" s="147"/>
      <c r="LS1528" s="147"/>
      <c r="LT1528" s="147"/>
      <c r="LU1528" s="147"/>
      <c r="LV1528" s="147"/>
      <c r="LW1528" s="147"/>
      <c r="LX1528" s="147"/>
      <c r="LY1528" s="147"/>
      <c r="LZ1528" s="147"/>
      <c r="MA1528" s="147"/>
      <c r="MB1528" s="147"/>
      <c r="MC1528" s="147"/>
      <c r="MD1528" s="147"/>
      <c r="ME1528" s="147"/>
      <c r="MF1528" s="147"/>
      <c r="MG1528" s="147"/>
      <c r="MH1528" s="147"/>
      <c r="MI1528" s="147"/>
      <c r="MJ1528" s="147"/>
      <c r="MK1528" s="147"/>
      <c r="ML1528" s="147"/>
      <c r="MM1528" s="147"/>
      <c r="MN1528" s="147"/>
      <c r="MO1528" s="147"/>
      <c r="MP1528" s="147"/>
      <c r="MQ1528" s="147"/>
      <c r="MR1528" s="147"/>
      <c r="MS1528" s="147"/>
      <c r="MT1528" s="147"/>
      <c r="MU1528" s="147"/>
      <c r="MV1528" s="147"/>
      <c r="MW1528" s="147"/>
      <c r="MX1528" s="147"/>
      <c r="MY1528" s="147"/>
      <c r="MZ1528" s="147"/>
      <c r="NA1528" s="147"/>
      <c r="NB1528" s="147"/>
      <c r="NC1528" s="147"/>
      <c r="ND1528" s="147"/>
      <c r="NE1528" s="147"/>
      <c r="NF1528" s="147"/>
      <c r="NG1528" s="147"/>
      <c r="NH1528" s="147"/>
      <c r="NI1528" s="147"/>
      <c r="NJ1528" s="147"/>
      <c r="NK1528" s="147"/>
      <c r="NL1528" s="147"/>
      <c r="NM1528" s="147"/>
      <c r="NN1528" s="147"/>
      <c r="NO1528" s="147"/>
      <c r="NP1528" s="147"/>
      <c r="NQ1528" s="147"/>
      <c r="NR1528" s="147"/>
      <c r="NS1528" s="147"/>
      <c r="NT1528" s="147"/>
      <c r="NU1528" s="147"/>
      <c r="NV1528" s="147"/>
      <c r="NW1528" s="147"/>
      <c r="NX1528" s="147"/>
      <c r="NY1528" s="147"/>
      <c r="NZ1528" s="147"/>
      <c r="OA1528" s="147"/>
      <c r="OB1528" s="147"/>
      <c r="OC1528" s="147"/>
      <c r="OD1528" s="147"/>
      <c r="OE1528" s="147"/>
      <c r="OF1528" s="147"/>
      <c r="OG1528" s="147"/>
      <c r="OH1528" s="147"/>
      <c r="OI1528" s="147"/>
      <c r="OJ1528" s="147"/>
      <c r="OK1528" s="147"/>
      <c r="OL1528" s="147"/>
      <c r="OM1528" s="147"/>
      <c r="ON1528" s="147"/>
      <c r="OO1528" s="147"/>
      <c r="OP1528" s="147"/>
      <c r="OQ1528" s="147"/>
      <c r="OR1528" s="147"/>
      <c r="OS1528" s="147"/>
      <c r="OT1528" s="147"/>
      <c r="OU1528" s="147"/>
      <c r="OV1528" s="147"/>
      <c r="OW1528" s="147"/>
      <c r="OX1528" s="147"/>
      <c r="OY1528" s="147"/>
      <c r="OZ1528" s="147"/>
      <c r="PA1528" s="147"/>
      <c r="PB1528" s="147"/>
      <c r="PC1528" s="147"/>
      <c r="PD1528" s="147"/>
      <c r="PE1528" s="147"/>
      <c r="PF1528" s="147"/>
      <c r="PG1528" s="147"/>
      <c r="PH1528" s="147"/>
      <c r="PI1528" s="147"/>
      <c r="PJ1528" s="147"/>
      <c r="PK1528" s="147"/>
      <c r="PL1528" s="147"/>
      <c r="PM1528" s="147"/>
      <c r="PN1528" s="147"/>
      <c r="PO1528" s="147"/>
      <c r="PP1528" s="147"/>
      <c r="PQ1528" s="147"/>
      <c r="PR1528" s="147"/>
      <c r="PS1528" s="147"/>
      <c r="PT1528" s="147"/>
      <c r="PU1528" s="147"/>
      <c r="PV1528" s="147"/>
      <c r="PW1528" s="147"/>
      <c r="PX1528" s="147"/>
      <c r="PY1528" s="147"/>
      <c r="PZ1528" s="147"/>
      <c r="QA1528" s="147"/>
      <c r="QB1528" s="147"/>
      <c r="QC1528" s="147"/>
      <c r="QD1528" s="147"/>
      <c r="QE1528" s="147"/>
      <c r="QF1528" s="147"/>
      <c r="QG1528" s="147"/>
      <c r="QH1528" s="147"/>
      <c r="QI1528" s="147"/>
      <c r="QJ1528" s="147"/>
      <c r="QK1528" s="147"/>
      <c r="QL1528" s="147"/>
      <c r="QM1528" s="147"/>
      <c r="QN1528" s="147"/>
      <c r="QO1528" s="147"/>
      <c r="QP1528" s="147"/>
      <c r="QQ1528" s="147"/>
      <c r="QR1528" s="147"/>
      <c r="QS1528" s="147"/>
      <c r="QT1528" s="147"/>
      <c r="QU1528" s="147"/>
      <c r="QV1528" s="147"/>
      <c r="QW1528" s="147"/>
      <c r="QX1528" s="147"/>
      <c r="QY1528" s="147"/>
      <c r="QZ1528" s="147"/>
      <c r="RA1528" s="147"/>
      <c r="RB1528" s="147"/>
      <c r="RC1528" s="147"/>
      <c r="RD1528" s="147"/>
      <c r="RE1528" s="147"/>
      <c r="RF1528" s="147"/>
      <c r="RG1528" s="147"/>
      <c r="RH1528" s="147"/>
      <c r="RI1528" s="147"/>
      <c r="RJ1528" s="147"/>
      <c r="RK1528" s="147"/>
      <c r="RL1528" s="147"/>
      <c r="RM1528" s="147"/>
      <c r="RN1528" s="147"/>
      <c r="RO1528" s="147"/>
      <c r="RP1528" s="147"/>
      <c r="RQ1528" s="147"/>
      <c r="RR1528" s="147"/>
      <c r="RS1528" s="147"/>
      <c r="RT1528" s="147"/>
      <c r="RU1528" s="147"/>
      <c r="RV1528" s="147"/>
      <c r="RW1528" s="147"/>
      <c r="RX1528" s="147"/>
      <c r="RY1528" s="147"/>
      <c r="RZ1528" s="147"/>
      <c r="SA1528" s="147"/>
      <c r="SB1528" s="147"/>
      <c r="SC1528" s="147"/>
      <c r="SD1528" s="147"/>
      <c r="SE1528" s="147"/>
      <c r="SF1528" s="147"/>
      <c r="SG1528" s="147"/>
      <c r="SH1528" s="147"/>
      <c r="SI1528" s="147"/>
      <c r="SJ1528" s="147"/>
      <c r="SK1528" s="147"/>
      <c r="SL1528" s="147"/>
      <c r="SM1528" s="147"/>
      <c r="SN1528" s="147"/>
      <c r="SO1528" s="147"/>
      <c r="SP1528" s="147"/>
      <c r="SQ1528" s="147"/>
      <c r="SR1528" s="147"/>
      <c r="SS1528" s="147"/>
      <c r="ST1528" s="147"/>
      <c r="SU1528" s="147"/>
      <c r="SV1528" s="147"/>
      <c r="SW1528" s="147"/>
      <c r="SX1528" s="147"/>
      <c r="SY1528" s="147"/>
      <c r="SZ1528" s="147"/>
      <c r="TA1528" s="147"/>
      <c r="TB1528" s="147"/>
      <c r="TC1528" s="147"/>
      <c r="TD1528" s="147"/>
      <c r="TE1528" s="147"/>
      <c r="TF1528" s="147"/>
      <c r="TG1528" s="147"/>
      <c r="TH1528" s="147"/>
      <c r="TI1528" s="147"/>
      <c r="TJ1528" s="147"/>
      <c r="TK1528" s="147"/>
      <c r="TL1528" s="147"/>
      <c r="TM1528" s="147"/>
      <c r="TN1528" s="147"/>
      <c r="TO1528" s="147"/>
      <c r="TP1528" s="147"/>
      <c r="TQ1528" s="147"/>
      <c r="TR1528" s="147"/>
      <c r="TS1528" s="147"/>
      <c r="TT1528" s="147"/>
      <c r="TU1528" s="147"/>
      <c r="TV1528" s="147"/>
      <c r="TW1528" s="147"/>
      <c r="TX1528" s="147"/>
      <c r="TY1528" s="147"/>
      <c r="TZ1528" s="147"/>
      <c r="UA1528" s="147"/>
      <c r="UB1528" s="147"/>
      <c r="UC1528" s="147"/>
      <c r="UD1528" s="147"/>
      <c r="UE1528" s="147"/>
      <c r="UF1528" s="147"/>
      <c r="UG1528" s="147"/>
      <c r="UH1528" s="147"/>
      <c r="UI1528" s="147"/>
      <c r="UJ1528" s="147"/>
      <c r="UK1528" s="147"/>
      <c r="UL1528" s="147"/>
      <c r="UM1528" s="147"/>
      <c r="UN1528" s="147"/>
      <c r="UO1528" s="147"/>
      <c r="UP1528" s="147"/>
      <c r="UQ1528" s="147"/>
      <c r="UR1528" s="147"/>
      <c r="US1528" s="147"/>
      <c r="UT1528" s="147"/>
      <c r="UU1528" s="147"/>
      <c r="UV1528" s="147"/>
      <c r="UW1528" s="147"/>
      <c r="UX1528" s="147"/>
      <c r="UY1528" s="147"/>
      <c r="UZ1528" s="147"/>
      <c r="VA1528" s="147"/>
      <c r="VB1528" s="147"/>
      <c r="VC1528" s="147"/>
      <c r="VD1528" s="147"/>
      <c r="VE1528" s="147"/>
      <c r="VF1528" s="147"/>
      <c r="VG1528" s="147"/>
      <c r="VH1528" s="147"/>
      <c r="VI1528" s="147"/>
      <c r="VJ1528" s="147"/>
      <c r="VK1528" s="147"/>
      <c r="VL1528" s="147"/>
      <c r="VM1528" s="147"/>
      <c r="VN1528" s="147"/>
      <c r="VO1528" s="147"/>
      <c r="VP1528" s="147"/>
      <c r="VQ1528" s="147"/>
      <c r="VR1528" s="147"/>
      <c r="VS1528" s="147"/>
      <c r="VT1528" s="147"/>
      <c r="VU1528" s="147"/>
      <c r="VV1528" s="147"/>
      <c r="VW1528" s="147"/>
      <c r="VX1528" s="147"/>
      <c r="VY1528" s="147"/>
      <c r="VZ1528" s="147"/>
      <c r="WA1528" s="147"/>
      <c r="WB1528" s="147"/>
      <c r="WC1528" s="147"/>
      <c r="WD1528" s="147"/>
      <c r="WE1528" s="147"/>
      <c r="WF1528" s="147"/>
      <c r="WG1528" s="147"/>
      <c r="WH1528" s="147"/>
      <c r="WI1528" s="147"/>
      <c r="WJ1528" s="147"/>
      <c r="WK1528" s="147"/>
      <c r="WL1528" s="147"/>
      <c r="WM1528" s="147"/>
      <c r="WN1528" s="147"/>
      <c r="WO1528" s="147"/>
      <c r="WP1528" s="147"/>
      <c r="WQ1528" s="147"/>
      <c r="WR1528" s="147"/>
      <c r="WS1528" s="147"/>
      <c r="WT1528" s="147"/>
      <c r="WU1528" s="147"/>
      <c r="WV1528" s="147"/>
      <c r="WW1528" s="147"/>
      <c r="WX1528" s="147"/>
      <c r="WY1528" s="147"/>
      <c r="WZ1528" s="147"/>
      <c r="XA1528" s="147"/>
      <c r="XB1528" s="147"/>
      <c r="XC1528" s="147"/>
      <c r="XD1528" s="147"/>
      <c r="XE1528" s="147"/>
      <c r="XF1528" s="147"/>
      <c r="XG1528" s="147"/>
      <c r="XH1528" s="147"/>
      <c r="XI1528" s="147"/>
      <c r="XJ1528" s="147"/>
      <c r="XK1528" s="147"/>
      <c r="XL1528" s="147"/>
      <c r="XM1528" s="147"/>
      <c r="XN1528" s="147"/>
      <c r="XO1528" s="147"/>
      <c r="XP1528" s="147"/>
      <c r="XQ1528" s="147"/>
      <c r="XR1528" s="147"/>
      <c r="XS1528" s="147"/>
      <c r="XT1528" s="147"/>
      <c r="XU1528" s="147"/>
      <c r="XV1528" s="147"/>
      <c r="XW1528" s="147"/>
      <c r="XX1528" s="147"/>
      <c r="XY1528" s="147"/>
      <c r="XZ1528" s="147"/>
      <c r="YA1528" s="147"/>
      <c r="YB1528" s="147"/>
      <c r="YC1528" s="147"/>
      <c r="YD1528" s="147"/>
      <c r="YE1528" s="147"/>
      <c r="YF1528" s="147"/>
      <c r="YG1528" s="147"/>
      <c r="YH1528" s="147"/>
      <c r="YI1528" s="147"/>
      <c r="YJ1528" s="147"/>
      <c r="YK1528" s="147"/>
      <c r="YL1528" s="147"/>
      <c r="YM1528" s="147"/>
      <c r="YN1528" s="147"/>
      <c r="YO1528" s="147"/>
      <c r="YP1528" s="147"/>
      <c r="YQ1528" s="147"/>
      <c r="YR1528" s="147"/>
      <c r="YS1528" s="147"/>
      <c r="YT1528" s="147"/>
      <c r="YU1528" s="147"/>
      <c r="YV1528" s="147"/>
      <c r="YW1528" s="147"/>
      <c r="YX1528" s="147"/>
      <c r="YY1528" s="147"/>
      <c r="YZ1528" s="147"/>
      <c r="ZA1528" s="147"/>
      <c r="ZB1528" s="147"/>
      <c r="ZC1528" s="147"/>
      <c r="ZD1528" s="147"/>
      <c r="ZE1528" s="147"/>
      <c r="ZF1528" s="147"/>
      <c r="ZG1528" s="147"/>
      <c r="ZH1528" s="147"/>
      <c r="ZI1528" s="147"/>
      <c r="ZJ1528" s="147"/>
      <c r="ZK1528" s="147"/>
      <c r="ZL1528" s="147"/>
      <c r="ZM1528" s="147"/>
      <c r="ZN1528" s="147"/>
      <c r="ZO1528" s="147"/>
      <c r="ZP1528" s="147"/>
      <c r="ZQ1528" s="147"/>
      <c r="ZR1528" s="147"/>
      <c r="ZS1528" s="147"/>
      <c r="ZT1528" s="147"/>
      <c r="ZU1528" s="147"/>
      <c r="ZV1528" s="147"/>
      <c r="ZW1528" s="147"/>
      <c r="ZX1528" s="147"/>
      <c r="ZY1528" s="147"/>
      <c r="ZZ1528" s="147"/>
      <c r="AAA1528" s="147"/>
      <c r="AAB1528" s="147"/>
      <c r="AAC1528" s="147"/>
      <c r="AAD1528" s="147"/>
      <c r="AAE1528" s="147"/>
      <c r="AAF1528" s="147"/>
      <c r="AAG1528" s="147"/>
      <c r="AAH1528" s="147"/>
      <c r="AAI1528" s="147"/>
      <c r="AAJ1528" s="147"/>
      <c r="AAK1528" s="147"/>
      <c r="AAL1528" s="147"/>
      <c r="AAM1528" s="147"/>
      <c r="AAN1528" s="147"/>
      <c r="AAO1528" s="147"/>
      <c r="AAP1528" s="147"/>
      <c r="AAQ1528" s="147"/>
      <c r="AAR1528" s="147"/>
      <c r="AAS1528" s="147"/>
      <c r="AAT1528" s="147"/>
      <c r="AAU1528" s="147"/>
      <c r="AAV1528" s="147"/>
      <c r="AAW1528" s="147"/>
      <c r="AAX1528" s="147"/>
      <c r="AAY1528" s="147"/>
      <c r="AAZ1528" s="147"/>
      <c r="ABA1528" s="147"/>
      <c r="ABB1528" s="147"/>
      <c r="ABC1528" s="147"/>
      <c r="ABD1528" s="147"/>
      <c r="ABE1528" s="147"/>
      <c r="ABF1528" s="147"/>
      <c r="ABG1528" s="147"/>
      <c r="ABH1528" s="147"/>
      <c r="ABI1528" s="147"/>
      <c r="ABJ1528" s="147"/>
      <c r="ABK1528" s="147"/>
      <c r="ABL1528" s="147"/>
      <c r="ABM1528" s="147"/>
      <c r="ABN1528" s="147"/>
      <c r="ABO1528" s="147"/>
      <c r="ABP1528" s="147"/>
      <c r="ABQ1528" s="147"/>
      <c r="ABR1528" s="147"/>
      <c r="ABS1528" s="147"/>
      <c r="ABT1528" s="147"/>
      <c r="ABU1528" s="147"/>
      <c r="ABV1528" s="147"/>
      <c r="ABW1528" s="147"/>
      <c r="ABX1528" s="147"/>
      <c r="ABY1528" s="147"/>
      <c r="ABZ1528" s="147"/>
      <c r="ACA1528" s="147"/>
      <c r="ACB1528" s="147"/>
      <c r="ACC1528" s="147"/>
      <c r="ACD1528" s="147"/>
      <c r="ACE1528" s="147"/>
      <c r="ACF1528" s="147"/>
      <c r="ACG1528" s="147"/>
      <c r="ACH1528" s="147"/>
      <c r="ACI1528" s="147"/>
      <c r="ACJ1528" s="147"/>
      <c r="ACK1528" s="147"/>
      <c r="ACL1528" s="147"/>
      <c r="ACM1528" s="147"/>
      <c r="ACN1528" s="147"/>
      <c r="ACO1528" s="147"/>
      <c r="ACP1528" s="147"/>
      <c r="ACQ1528" s="147"/>
      <c r="ACR1528" s="147"/>
      <c r="ACS1528" s="147"/>
      <c r="ACT1528" s="147"/>
      <c r="ACU1528" s="147"/>
      <c r="ACV1528" s="147"/>
      <c r="ACW1528" s="147"/>
      <c r="ACX1528" s="147"/>
      <c r="ACY1528" s="147"/>
      <c r="ACZ1528" s="147"/>
      <c r="ADA1528" s="147"/>
      <c r="ADB1528" s="147"/>
      <c r="ADC1528" s="147"/>
      <c r="ADD1528" s="147"/>
      <c r="ADE1528" s="147"/>
      <c r="ADF1528" s="147"/>
      <c r="ADG1528" s="147"/>
      <c r="ADH1528" s="147"/>
      <c r="ADI1528" s="147"/>
      <c r="ADJ1528" s="147"/>
      <c r="ADK1528" s="147"/>
      <c r="ADL1528" s="147"/>
      <c r="ADM1528" s="147"/>
      <c r="ADN1528" s="147"/>
      <c r="ADO1528" s="147"/>
      <c r="ADP1528" s="147"/>
      <c r="ADQ1528" s="147"/>
      <c r="ADR1528" s="147"/>
      <c r="ADS1528" s="147"/>
      <c r="ADT1528" s="147"/>
      <c r="ADU1528" s="147"/>
      <c r="ADV1528" s="147"/>
      <c r="ADW1528" s="147"/>
      <c r="ADX1528" s="147"/>
      <c r="ADY1528" s="147"/>
      <c r="ADZ1528" s="147"/>
      <c r="AEA1528" s="147"/>
      <c r="AEB1528" s="147"/>
      <c r="AEC1528" s="147"/>
      <c r="AED1528" s="147"/>
      <c r="AEE1528" s="147"/>
      <c r="AEF1528" s="147"/>
      <c r="AEG1528" s="147"/>
      <c r="AEH1528" s="147"/>
      <c r="AEI1528" s="147"/>
      <c r="AEJ1528" s="147"/>
      <c r="AEK1528" s="147"/>
      <c r="AEL1528" s="147"/>
      <c r="AEM1528" s="147"/>
      <c r="AEN1528" s="147"/>
      <c r="AEO1528" s="147"/>
      <c r="AEP1528" s="147"/>
      <c r="AEQ1528" s="147"/>
      <c r="AER1528" s="147"/>
      <c r="AES1528" s="147"/>
      <c r="AET1528" s="147"/>
      <c r="AEU1528" s="147"/>
      <c r="AEV1528" s="147"/>
      <c r="AEW1528" s="147"/>
      <c r="AEX1528" s="147"/>
      <c r="AEY1528" s="147"/>
      <c r="AEZ1528" s="147"/>
      <c r="AFA1528" s="147"/>
      <c r="AFB1528" s="147"/>
      <c r="AFC1528" s="147"/>
      <c r="AFD1528" s="147"/>
      <c r="AFE1528" s="147"/>
      <c r="AFF1528" s="147"/>
      <c r="AFG1528" s="147"/>
      <c r="AFH1528" s="147"/>
      <c r="AFI1528" s="147"/>
      <c r="AFJ1528" s="147"/>
      <c r="AFK1528" s="147"/>
      <c r="AFL1528" s="147"/>
      <c r="AFM1528" s="147"/>
      <c r="AFN1528" s="147"/>
      <c r="AFO1528" s="147"/>
      <c r="AFP1528" s="147"/>
      <c r="AFQ1528" s="147"/>
      <c r="AFR1528" s="147"/>
      <c r="AFS1528" s="147"/>
      <c r="AFT1528" s="147"/>
      <c r="AFU1528" s="147"/>
      <c r="AFV1528" s="147"/>
      <c r="AFW1528" s="147"/>
      <c r="AFX1528" s="147"/>
      <c r="AFY1528" s="147"/>
      <c r="AFZ1528" s="147"/>
      <c r="AGA1528" s="147"/>
      <c r="AGB1528" s="147"/>
      <c r="AGC1528" s="147"/>
      <c r="AGD1528" s="147"/>
      <c r="AGE1528" s="147"/>
      <c r="AGF1528" s="147"/>
      <c r="AGG1528" s="147"/>
      <c r="AGH1528" s="147"/>
      <c r="AGI1528" s="147"/>
      <c r="AGJ1528" s="147"/>
      <c r="AGK1528" s="147"/>
      <c r="AGL1528" s="147"/>
      <c r="AGM1528" s="147"/>
      <c r="AGN1528" s="147"/>
      <c r="AGO1528" s="147"/>
      <c r="AGP1528" s="147"/>
      <c r="AGQ1528" s="147"/>
      <c r="AGR1528" s="147"/>
      <c r="AGS1528" s="147"/>
      <c r="AGT1528" s="147"/>
      <c r="AGU1528" s="147"/>
      <c r="AGV1528" s="147"/>
      <c r="AGW1528" s="147"/>
      <c r="AGX1528" s="147"/>
      <c r="AGY1528" s="147"/>
      <c r="AGZ1528" s="147"/>
      <c r="AHA1528" s="147"/>
      <c r="AHB1528" s="147"/>
      <c r="AHC1528" s="147"/>
      <c r="AHD1528" s="147"/>
      <c r="AHE1528" s="147"/>
      <c r="AHF1528" s="147"/>
      <c r="AHG1528" s="147"/>
      <c r="AHH1528" s="147"/>
      <c r="AHI1528" s="147"/>
      <c r="AHJ1528" s="147"/>
      <c r="AHK1528" s="147"/>
      <c r="AHL1528" s="147"/>
      <c r="AHM1528" s="147"/>
      <c r="AHN1528" s="147"/>
      <c r="AHO1528" s="147"/>
      <c r="AHP1528" s="147"/>
      <c r="AHQ1528" s="147"/>
      <c r="AHR1528" s="147"/>
      <c r="AHS1528" s="147"/>
      <c r="AHT1528" s="147"/>
      <c r="AHU1528" s="147"/>
      <c r="AHV1528" s="147"/>
      <c r="AHW1528" s="147"/>
      <c r="AHX1528" s="147"/>
      <c r="AHY1528" s="147"/>
      <c r="AHZ1528" s="147"/>
      <c r="AIA1528" s="147"/>
      <c r="AIB1528" s="147"/>
      <c r="AIC1528" s="147"/>
      <c r="AID1528" s="147"/>
      <c r="AIE1528" s="147"/>
      <c r="AIF1528" s="147"/>
      <c r="AIG1528" s="147"/>
      <c r="AIH1528" s="147"/>
      <c r="AII1528" s="147"/>
      <c r="AIJ1528" s="147"/>
      <c r="AIK1528" s="147"/>
      <c r="AIL1528" s="147"/>
      <c r="AIM1528" s="147"/>
      <c r="AIN1528" s="147"/>
      <c r="AIO1528" s="147"/>
      <c r="AIP1528" s="147"/>
      <c r="AIQ1528" s="147"/>
      <c r="AIR1528" s="147"/>
      <c r="AIS1528" s="147"/>
      <c r="AIT1528" s="147"/>
      <c r="AIU1528" s="147"/>
      <c r="AIV1528" s="147"/>
      <c r="AIW1528" s="147"/>
      <c r="AIX1528" s="147"/>
      <c r="AIY1528" s="147"/>
      <c r="AIZ1528" s="147"/>
      <c r="AJA1528" s="147"/>
      <c r="AJB1528" s="147"/>
      <c r="AJC1528" s="147"/>
      <c r="AJD1528" s="147"/>
      <c r="AJE1528" s="147"/>
      <c r="AJF1528" s="147"/>
      <c r="AJG1528" s="147"/>
      <c r="AJH1528" s="147"/>
      <c r="AJI1528" s="147"/>
      <c r="AJJ1528" s="147"/>
      <c r="AJK1528" s="147"/>
      <c r="AJL1528" s="147"/>
      <c r="AJM1528" s="147"/>
      <c r="AJN1528" s="147"/>
      <c r="AJO1528" s="147"/>
      <c r="AJP1528" s="147"/>
      <c r="AJQ1528" s="147"/>
      <c r="AJR1528" s="147"/>
      <c r="AJS1528" s="147"/>
      <c r="AJT1528" s="147"/>
      <c r="AJU1528" s="147"/>
      <c r="AJV1528" s="147"/>
      <c r="AJW1528" s="147"/>
      <c r="AJX1528" s="147"/>
      <c r="AJY1528" s="147"/>
      <c r="AJZ1528" s="147"/>
      <c r="AKA1528" s="147"/>
      <c r="AKB1528" s="147"/>
      <c r="AKC1528" s="147"/>
      <c r="AKD1528" s="147"/>
      <c r="AKE1528" s="147"/>
      <c r="AKF1528" s="147"/>
      <c r="AKG1528" s="147"/>
      <c r="AKH1528" s="147"/>
      <c r="AKI1528" s="147"/>
      <c r="AKJ1528" s="147"/>
      <c r="AKK1528" s="147"/>
      <c r="AKL1528" s="147"/>
      <c r="AKM1528" s="147"/>
      <c r="AKN1528" s="147"/>
      <c r="AKO1528" s="147"/>
      <c r="AKP1528" s="147"/>
      <c r="AKQ1528" s="147"/>
      <c r="AKR1528" s="147"/>
      <c r="AKS1528" s="147"/>
      <c r="AKT1528" s="147"/>
      <c r="AKU1528" s="147"/>
      <c r="AKV1528" s="147"/>
      <c r="AKW1528" s="147"/>
      <c r="AKX1528" s="147"/>
      <c r="AKY1528" s="147"/>
      <c r="AKZ1528" s="147"/>
      <c r="ALA1528" s="147"/>
      <c r="ALB1528" s="147"/>
      <c r="ALC1528" s="147"/>
      <c r="ALD1528" s="147"/>
      <c r="ALE1528" s="147"/>
      <c r="ALF1528" s="147"/>
      <c r="ALG1528" s="147"/>
      <c r="ALH1528" s="147"/>
      <c r="ALI1528" s="147"/>
      <c r="ALJ1528" s="147"/>
      <c r="ALK1528" s="147"/>
      <c r="ALL1528" s="147"/>
      <c r="ALM1528" s="147"/>
      <c r="ALN1528" s="147"/>
      <c r="ALO1528" s="147"/>
      <c r="ALP1528" s="147"/>
      <c r="ALQ1528" s="147"/>
      <c r="ALR1528" s="147"/>
      <c r="ALS1528" s="147"/>
      <c r="ALT1528" s="147"/>
      <c r="ALU1528" s="147"/>
      <c r="ALV1528" s="147"/>
      <c r="ALW1528" s="147"/>
      <c r="ALX1528" s="147"/>
      <c r="ALY1528" s="147"/>
      <c r="ALZ1528" s="147"/>
      <c r="AMA1528" s="147"/>
      <c r="AMB1528" s="147"/>
      <c r="AMC1528" s="147"/>
      <c r="AMD1528" s="147"/>
      <c r="AME1528" s="147"/>
      <c r="AMF1528" s="147"/>
      <c r="AMG1528" s="147"/>
      <c r="AMH1528" s="147"/>
      <c r="AMI1528" s="147"/>
      <c r="AMJ1528" s="147"/>
      <c r="AMK1528" s="147"/>
    </row>
    <row r="1529" spans="1:1025" s="149" customFormat="1">
      <c r="A1529" s="144">
        <v>1569</v>
      </c>
      <c r="B1529" s="144" t="s">
        <v>3270</v>
      </c>
      <c r="C1529" s="144">
        <v>124122</v>
      </c>
      <c r="D1529" s="145">
        <v>-0.7</v>
      </c>
      <c r="E1529" s="145">
        <v>25</v>
      </c>
      <c r="F1529" s="145">
        <v>6.25</v>
      </c>
      <c r="G1529" s="146"/>
      <c r="H1529" s="146"/>
      <c r="I1529" s="147">
        <v>7490748</v>
      </c>
      <c r="J1529" s="148" t="s">
        <v>3240</v>
      </c>
      <c r="K1529" s="146" t="s">
        <v>3241</v>
      </c>
      <c r="M1529" s="147"/>
      <c r="N1529" s="147"/>
      <c r="O1529" s="147"/>
      <c r="P1529" s="147"/>
      <c r="Q1529" s="147"/>
      <c r="R1529" s="147"/>
      <c r="S1529" s="147"/>
      <c r="T1529" s="147"/>
      <c r="U1529" s="147"/>
      <c r="V1529" s="147"/>
      <c r="W1529" s="147"/>
      <c r="X1529" s="147"/>
      <c r="Y1529" s="147"/>
      <c r="Z1529" s="147"/>
      <c r="AA1529" s="147"/>
      <c r="AB1529" s="147"/>
      <c r="AC1529" s="147"/>
      <c r="AD1529" s="147"/>
      <c r="AE1529" s="147"/>
      <c r="AF1529" s="147"/>
      <c r="AG1529" s="147"/>
      <c r="AH1529" s="147"/>
      <c r="AI1529" s="147"/>
      <c r="AJ1529" s="147"/>
      <c r="AK1529" s="147"/>
      <c r="AL1529" s="147"/>
      <c r="AM1529" s="147"/>
      <c r="AN1529" s="147"/>
      <c r="AO1529" s="147"/>
      <c r="AP1529" s="147"/>
      <c r="AQ1529" s="147"/>
      <c r="AR1529" s="147"/>
      <c r="AS1529" s="147"/>
      <c r="AT1529" s="147"/>
      <c r="AU1529" s="147"/>
      <c r="AV1529" s="147"/>
      <c r="AW1529" s="147"/>
      <c r="AX1529" s="147"/>
      <c r="AY1529" s="147"/>
      <c r="AZ1529" s="147"/>
      <c r="BA1529" s="147"/>
      <c r="BB1529" s="147"/>
      <c r="BC1529" s="147"/>
      <c r="BD1529" s="147"/>
      <c r="BE1529" s="147"/>
      <c r="BF1529" s="147"/>
      <c r="BG1529" s="147"/>
      <c r="BH1529" s="147"/>
      <c r="BI1529" s="147"/>
      <c r="BJ1529" s="147"/>
      <c r="BK1529" s="147"/>
      <c r="BL1529" s="147"/>
      <c r="BM1529" s="147"/>
      <c r="BN1529" s="147"/>
      <c r="BO1529" s="147"/>
      <c r="BP1529" s="147"/>
      <c r="BQ1529" s="147"/>
      <c r="BR1529" s="147"/>
      <c r="BS1529" s="147"/>
      <c r="BT1529" s="147"/>
      <c r="BU1529" s="147"/>
      <c r="BV1529" s="147"/>
      <c r="BW1529" s="147"/>
      <c r="BX1529" s="147"/>
      <c r="BY1529" s="147"/>
      <c r="BZ1529" s="147"/>
      <c r="CA1529" s="147"/>
      <c r="CB1529" s="147"/>
      <c r="CC1529" s="147"/>
      <c r="CD1529" s="147"/>
      <c r="CE1529" s="147"/>
      <c r="CF1529" s="147"/>
      <c r="CG1529" s="147"/>
      <c r="CH1529" s="147"/>
      <c r="CI1529" s="147"/>
      <c r="CJ1529" s="147"/>
      <c r="CK1529" s="147"/>
      <c r="CL1529" s="147"/>
      <c r="CM1529" s="147"/>
      <c r="CN1529" s="147"/>
      <c r="CO1529" s="147"/>
      <c r="CP1529" s="147"/>
      <c r="CQ1529" s="147"/>
      <c r="CR1529" s="147"/>
      <c r="CS1529" s="147"/>
      <c r="CT1529" s="147"/>
      <c r="CU1529" s="147"/>
      <c r="CV1529" s="147"/>
      <c r="CW1529" s="147"/>
      <c r="CX1529" s="147"/>
      <c r="CY1529" s="147"/>
      <c r="CZ1529" s="147"/>
      <c r="DA1529" s="147"/>
      <c r="DB1529" s="147"/>
      <c r="DC1529" s="147"/>
      <c r="DD1529" s="147"/>
      <c r="DE1529" s="147"/>
      <c r="DF1529" s="147"/>
      <c r="DG1529" s="147"/>
      <c r="DH1529" s="147"/>
      <c r="DI1529" s="147"/>
      <c r="DJ1529" s="147"/>
      <c r="DK1529" s="147"/>
      <c r="DL1529" s="147"/>
      <c r="DM1529" s="147"/>
      <c r="DN1529" s="147"/>
      <c r="DO1529" s="147"/>
      <c r="DP1529" s="147"/>
      <c r="DQ1529" s="147"/>
      <c r="DR1529" s="147"/>
      <c r="DS1529" s="147"/>
      <c r="DT1529" s="147"/>
      <c r="DU1529" s="147"/>
      <c r="DV1529" s="147"/>
      <c r="DW1529" s="147"/>
      <c r="DX1529" s="147"/>
      <c r="DY1529" s="147"/>
      <c r="DZ1529" s="147"/>
      <c r="EA1529" s="147"/>
      <c r="EB1529" s="147"/>
      <c r="EC1529" s="147"/>
      <c r="ED1529" s="147"/>
      <c r="EE1529" s="147"/>
      <c r="EF1529" s="147"/>
      <c r="EG1529" s="147"/>
      <c r="EH1529" s="147"/>
      <c r="EI1529" s="147"/>
      <c r="EJ1529" s="147"/>
      <c r="EK1529" s="147"/>
      <c r="EL1529" s="147"/>
      <c r="EM1529" s="147"/>
      <c r="EN1529" s="147"/>
      <c r="EO1529" s="147"/>
      <c r="EP1529" s="147"/>
      <c r="EQ1529" s="147"/>
      <c r="ER1529" s="147"/>
      <c r="ES1529" s="147"/>
      <c r="ET1529" s="147"/>
      <c r="EU1529" s="147"/>
      <c r="EV1529" s="147"/>
      <c r="EW1529" s="147"/>
      <c r="EX1529" s="147"/>
      <c r="EY1529" s="147"/>
      <c r="EZ1529" s="147"/>
      <c r="FA1529" s="147"/>
      <c r="FB1529" s="147"/>
      <c r="FC1529" s="147"/>
      <c r="FD1529" s="147"/>
      <c r="FE1529" s="147"/>
      <c r="FF1529" s="147"/>
      <c r="FG1529" s="147"/>
      <c r="FH1529" s="147"/>
      <c r="FI1529" s="147"/>
      <c r="FJ1529" s="147"/>
      <c r="FK1529" s="147"/>
      <c r="FL1529" s="147"/>
      <c r="FM1529" s="147"/>
      <c r="FN1529" s="147"/>
      <c r="FO1529" s="147"/>
      <c r="FP1529" s="147"/>
      <c r="FQ1529" s="147"/>
      <c r="FR1529" s="147"/>
      <c r="FS1529" s="147"/>
      <c r="FT1529" s="147"/>
      <c r="FU1529" s="147"/>
      <c r="FV1529" s="147"/>
      <c r="FW1529" s="147"/>
      <c r="FX1529" s="147"/>
      <c r="FY1529" s="147"/>
      <c r="FZ1529" s="147"/>
      <c r="GA1529" s="147"/>
      <c r="GB1529" s="147"/>
      <c r="GC1529" s="147"/>
      <c r="GD1529" s="147"/>
      <c r="GE1529" s="147"/>
      <c r="GF1529" s="147"/>
      <c r="GG1529" s="147"/>
      <c r="GH1529" s="147"/>
      <c r="GI1529" s="147"/>
      <c r="GJ1529" s="147"/>
      <c r="GK1529" s="147"/>
      <c r="GL1529" s="147"/>
      <c r="GM1529" s="147"/>
      <c r="GN1529" s="147"/>
      <c r="GO1529" s="147"/>
      <c r="GP1529" s="147"/>
      <c r="GQ1529" s="147"/>
      <c r="GR1529" s="147"/>
      <c r="GS1529" s="147"/>
      <c r="GT1529" s="147"/>
      <c r="GU1529" s="147"/>
      <c r="GV1529" s="147"/>
      <c r="GW1529" s="147"/>
      <c r="GX1529" s="147"/>
      <c r="GY1529" s="147"/>
      <c r="GZ1529" s="147"/>
      <c r="HA1529" s="147"/>
      <c r="HB1529" s="147"/>
      <c r="HC1529" s="147"/>
      <c r="HD1529" s="147"/>
      <c r="HE1529" s="147"/>
      <c r="HF1529" s="147"/>
      <c r="HG1529" s="147"/>
      <c r="HH1529" s="147"/>
      <c r="HI1529" s="147"/>
      <c r="HJ1529" s="147"/>
      <c r="HK1529" s="147"/>
      <c r="HL1529" s="147"/>
      <c r="HM1529" s="147"/>
      <c r="HN1529" s="147"/>
      <c r="HO1529" s="147"/>
      <c r="HP1529" s="147"/>
      <c r="HQ1529" s="147"/>
      <c r="HR1529" s="147"/>
      <c r="HS1529" s="147"/>
      <c r="HT1529" s="147"/>
      <c r="HU1529" s="147"/>
      <c r="HV1529" s="147"/>
      <c r="HW1529" s="147"/>
      <c r="HX1529" s="147"/>
      <c r="HY1529" s="147"/>
      <c r="HZ1529" s="147"/>
      <c r="IA1529" s="147"/>
      <c r="IB1529" s="147"/>
      <c r="IC1529" s="147"/>
      <c r="ID1529" s="147"/>
      <c r="IE1529" s="147"/>
      <c r="IF1529" s="147"/>
      <c r="IG1529" s="147"/>
      <c r="IH1529" s="147"/>
      <c r="II1529" s="147"/>
      <c r="IJ1529" s="147"/>
      <c r="IK1529" s="147"/>
      <c r="IL1529" s="147"/>
      <c r="IM1529" s="147"/>
      <c r="IN1529" s="147"/>
      <c r="IO1529" s="147"/>
      <c r="IP1529" s="147"/>
      <c r="IQ1529" s="147"/>
      <c r="IR1529" s="147"/>
      <c r="IS1529" s="147"/>
      <c r="IT1529" s="147"/>
      <c r="IU1529" s="147"/>
      <c r="IV1529" s="147"/>
      <c r="IW1529" s="147"/>
      <c r="IX1529" s="147"/>
      <c r="IY1529" s="147"/>
      <c r="IZ1529" s="147"/>
      <c r="JA1529" s="147"/>
      <c r="JB1529" s="147"/>
      <c r="JC1529" s="147"/>
      <c r="JD1529" s="147"/>
      <c r="JE1529" s="147"/>
      <c r="JF1529" s="147"/>
      <c r="JG1529" s="147"/>
      <c r="JH1529" s="147"/>
      <c r="JI1529" s="147"/>
      <c r="JJ1529" s="147"/>
      <c r="JK1529" s="147"/>
      <c r="JL1529" s="147"/>
      <c r="JM1529" s="147"/>
      <c r="JN1529" s="147"/>
      <c r="JO1529" s="147"/>
      <c r="JP1529" s="147"/>
      <c r="JQ1529" s="147"/>
      <c r="JR1529" s="147"/>
      <c r="JS1529" s="147"/>
      <c r="JT1529" s="147"/>
      <c r="JU1529" s="147"/>
      <c r="JV1529" s="147"/>
      <c r="JW1529" s="147"/>
      <c r="JX1529" s="147"/>
      <c r="JY1529" s="147"/>
      <c r="JZ1529" s="147"/>
      <c r="KA1529" s="147"/>
      <c r="KB1529" s="147"/>
      <c r="KC1529" s="147"/>
      <c r="KD1529" s="147"/>
      <c r="KE1529" s="147"/>
      <c r="KF1529" s="147"/>
      <c r="KG1529" s="147"/>
      <c r="KH1529" s="147"/>
      <c r="KI1529" s="147"/>
      <c r="KJ1529" s="147"/>
      <c r="KK1529" s="147"/>
      <c r="KL1529" s="147"/>
      <c r="KM1529" s="147"/>
      <c r="KN1529" s="147"/>
      <c r="KO1529" s="147"/>
      <c r="KP1529" s="147"/>
      <c r="KQ1529" s="147"/>
      <c r="KR1529" s="147"/>
      <c r="KS1529" s="147"/>
      <c r="KT1529" s="147"/>
      <c r="KU1529" s="147"/>
      <c r="KV1529" s="147"/>
      <c r="KW1529" s="147"/>
      <c r="KX1529" s="147"/>
      <c r="KY1529" s="147"/>
      <c r="KZ1529" s="147"/>
      <c r="LA1529" s="147"/>
      <c r="LB1529" s="147"/>
      <c r="LC1529" s="147"/>
      <c r="LD1529" s="147"/>
      <c r="LE1529" s="147"/>
      <c r="LF1529" s="147"/>
      <c r="LG1529" s="147"/>
      <c r="LH1529" s="147"/>
      <c r="LI1529" s="147"/>
      <c r="LJ1529" s="147"/>
      <c r="LK1529" s="147"/>
      <c r="LL1529" s="147"/>
      <c r="LM1529" s="147"/>
      <c r="LN1529" s="147"/>
      <c r="LO1529" s="147"/>
      <c r="LP1529" s="147"/>
      <c r="LQ1529" s="147"/>
      <c r="LR1529" s="147"/>
      <c r="LS1529" s="147"/>
      <c r="LT1529" s="147"/>
      <c r="LU1529" s="147"/>
      <c r="LV1529" s="147"/>
      <c r="LW1529" s="147"/>
      <c r="LX1529" s="147"/>
      <c r="LY1529" s="147"/>
      <c r="LZ1529" s="147"/>
      <c r="MA1529" s="147"/>
      <c r="MB1529" s="147"/>
      <c r="MC1529" s="147"/>
      <c r="MD1529" s="147"/>
      <c r="ME1529" s="147"/>
      <c r="MF1529" s="147"/>
      <c r="MG1529" s="147"/>
      <c r="MH1529" s="147"/>
      <c r="MI1529" s="147"/>
      <c r="MJ1529" s="147"/>
      <c r="MK1529" s="147"/>
      <c r="ML1529" s="147"/>
      <c r="MM1529" s="147"/>
      <c r="MN1529" s="147"/>
      <c r="MO1529" s="147"/>
      <c r="MP1529" s="147"/>
      <c r="MQ1529" s="147"/>
      <c r="MR1529" s="147"/>
      <c r="MS1529" s="147"/>
      <c r="MT1529" s="147"/>
      <c r="MU1529" s="147"/>
      <c r="MV1529" s="147"/>
      <c r="MW1529" s="147"/>
      <c r="MX1529" s="147"/>
      <c r="MY1529" s="147"/>
      <c r="MZ1529" s="147"/>
      <c r="NA1529" s="147"/>
      <c r="NB1529" s="147"/>
      <c r="NC1529" s="147"/>
      <c r="ND1529" s="147"/>
      <c r="NE1529" s="147"/>
      <c r="NF1529" s="147"/>
      <c r="NG1529" s="147"/>
      <c r="NH1529" s="147"/>
      <c r="NI1529" s="147"/>
      <c r="NJ1529" s="147"/>
      <c r="NK1529" s="147"/>
      <c r="NL1529" s="147"/>
      <c r="NM1529" s="147"/>
      <c r="NN1529" s="147"/>
      <c r="NO1529" s="147"/>
      <c r="NP1529" s="147"/>
      <c r="NQ1529" s="147"/>
      <c r="NR1529" s="147"/>
      <c r="NS1529" s="147"/>
      <c r="NT1529" s="147"/>
      <c r="NU1529" s="147"/>
      <c r="NV1529" s="147"/>
      <c r="NW1529" s="147"/>
      <c r="NX1529" s="147"/>
      <c r="NY1529" s="147"/>
      <c r="NZ1529" s="147"/>
      <c r="OA1529" s="147"/>
      <c r="OB1529" s="147"/>
      <c r="OC1529" s="147"/>
      <c r="OD1529" s="147"/>
      <c r="OE1529" s="147"/>
      <c r="OF1529" s="147"/>
      <c r="OG1529" s="147"/>
      <c r="OH1529" s="147"/>
      <c r="OI1529" s="147"/>
      <c r="OJ1529" s="147"/>
      <c r="OK1529" s="147"/>
      <c r="OL1529" s="147"/>
      <c r="OM1529" s="147"/>
      <c r="ON1529" s="147"/>
      <c r="OO1529" s="147"/>
      <c r="OP1529" s="147"/>
      <c r="OQ1529" s="147"/>
      <c r="OR1529" s="147"/>
      <c r="OS1529" s="147"/>
      <c r="OT1529" s="147"/>
      <c r="OU1529" s="147"/>
      <c r="OV1529" s="147"/>
      <c r="OW1529" s="147"/>
      <c r="OX1529" s="147"/>
      <c r="OY1529" s="147"/>
      <c r="OZ1529" s="147"/>
      <c r="PA1529" s="147"/>
      <c r="PB1529" s="147"/>
      <c r="PC1529" s="147"/>
      <c r="PD1529" s="147"/>
      <c r="PE1529" s="147"/>
      <c r="PF1529" s="147"/>
      <c r="PG1529" s="147"/>
      <c r="PH1529" s="147"/>
      <c r="PI1529" s="147"/>
      <c r="PJ1529" s="147"/>
      <c r="PK1529" s="147"/>
      <c r="PL1529" s="147"/>
      <c r="PM1529" s="147"/>
      <c r="PN1529" s="147"/>
      <c r="PO1529" s="147"/>
      <c r="PP1529" s="147"/>
      <c r="PQ1529" s="147"/>
      <c r="PR1529" s="147"/>
      <c r="PS1529" s="147"/>
      <c r="PT1529" s="147"/>
      <c r="PU1529" s="147"/>
      <c r="PV1529" s="147"/>
      <c r="PW1529" s="147"/>
      <c r="PX1529" s="147"/>
      <c r="PY1529" s="147"/>
      <c r="PZ1529" s="147"/>
      <c r="QA1529" s="147"/>
      <c r="QB1529" s="147"/>
      <c r="QC1529" s="147"/>
      <c r="QD1529" s="147"/>
      <c r="QE1529" s="147"/>
      <c r="QF1529" s="147"/>
      <c r="QG1529" s="147"/>
      <c r="QH1529" s="147"/>
      <c r="QI1529" s="147"/>
      <c r="QJ1529" s="147"/>
      <c r="QK1529" s="147"/>
      <c r="QL1529" s="147"/>
      <c r="QM1529" s="147"/>
      <c r="QN1529" s="147"/>
      <c r="QO1529" s="147"/>
      <c r="QP1529" s="147"/>
      <c r="QQ1529" s="147"/>
      <c r="QR1529" s="147"/>
      <c r="QS1529" s="147"/>
      <c r="QT1529" s="147"/>
      <c r="QU1529" s="147"/>
      <c r="QV1529" s="147"/>
      <c r="QW1529" s="147"/>
      <c r="QX1529" s="147"/>
      <c r="QY1529" s="147"/>
      <c r="QZ1529" s="147"/>
      <c r="RA1529" s="147"/>
      <c r="RB1529" s="147"/>
      <c r="RC1529" s="147"/>
      <c r="RD1529" s="147"/>
      <c r="RE1529" s="147"/>
      <c r="RF1529" s="147"/>
      <c r="RG1529" s="147"/>
      <c r="RH1529" s="147"/>
      <c r="RI1529" s="147"/>
      <c r="RJ1529" s="147"/>
      <c r="RK1529" s="147"/>
      <c r="RL1529" s="147"/>
      <c r="RM1529" s="147"/>
      <c r="RN1529" s="147"/>
      <c r="RO1529" s="147"/>
      <c r="RP1529" s="147"/>
      <c r="RQ1529" s="147"/>
      <c r="RR1529" s="147"/>
      <c r="RS1529" s="147"/>
      <c r="RT1529" s="147"/>
      <c r="RU1529" s="147"/>
      <c r="RV1529" s="147"/>
      <c r="RW1529" s="147"/>
      <c r="RX1529" s="147"/>
      <c r="RY1529" s="147"/>
      <c r="RZ1529" s="147"/>
      <c r="SA1529" s="147"/>
      <c r="SB1529" s="147"/>
      <c r="SC1529" s="147"/>
      <c r="SD1529" s="147"/>
      <c r="SE1529" s="147"/>
      <c r="SF1529" s="147"/>
      <c r="SG1529" s="147"/>
      <c r="SH1529" s="147"/>
      <c r="SI1529" s="147"/>
      <c r="SJ1529" s="147"/>
      <c r="SK1529" s="147"/>
      <c r="SL1529" s="147"/>
      <c r="SM1529" s="147"/>
      <c r="SN1529" s="147"/>
      <c r="SO1529" s="147"/>
      <c r="SP1529" s="147"/>
      <c r="SQ1529" s="147"/>
      <c r="SR1529" s="147"/>
      <c r="SS1529" s="147"/>
      <c r="ST1529" s="147"/>
      <c r="SU1529" s="147"/>
      <c r="SV1529" s="147"/>
      <c r="SW1529" s="147"/>
      <c r="SX1529" s="147"/>
      <c r="SY1529" s="147"/>
      <c r="SZ1529" s="147"/>
      <c r="TA1529" s="147"/>
      <c r="TB1529" s="147"/>
      <c r="TC1529" s="147"/>
      <c r="TD1529" s="147"/>
      <c r="TE1529" s="147"/>
      <c r="TF1529" s="147"/>
      <c r="TG1529" s="147"/>
      <c r="TH1529" s="147"/>
      <c r="TI1529" s="147"/>
      <c r="TJ1529" s="147"/>
      <c r="TK1529" s="147"/>
      <c r="TL1529" s="147"/>
      <c r="TM1529" s="147"/>
      <c r="TN1529" s="147"/>
      <c r="TO1529" s="147"/>
      <c r="TP1529" s="147"/>
      <c r="TQ1529" s="147"/>
      <c r="TR1529" s="147"/>
      <c r="TS1529" s="147"/>
      <c r="TT1529" s="147"/>
      <c r="TU1529" s="147"/>
      <c r="TV1529" s="147"/>
      <c r="TW1529" s="147"/>
      <c r="TX1529" s="147"/>
      <c r="TY1529" s="147"/>
      <c r="TZ1529" s="147"/>
      <c r="UA1529" s="147"/>
      <c r="UB1529" s="147"/>
      <c r="UC1529" s="147"/>
      <c r="UD1529" s="147"/>
      <c r="UE1529" s="147"/>
      <c r="UF1529" s="147"/>
      <c r="UG1529" s="147"/>
      <c r="UH1529" s="147"/>
      <c r="UI1529" s="147"/>
      <c r="UJ1529" s="147"/>
      <c r="UK1529" s="147"/>
      <c r="UL1529" s="147"/>
      <c r="UM1529" s="147"/>
      <c r="UN1529" s="147"/>
      <c r="UO1529" s="147"/>
      <c r="UP1529" s="147"/>
      <c r="UQ1529" s="147"/>
      <c r="UR1529" s="147"/>
      <c r="US1529" s="147"/>
      <c r="UT1529" s="147"/>
      <c r="UU1529" s="147"/>
      <c r="UV1529" s="147"/>
      <c r="UW1529" s="147"/>
      <c r="UX1529" s="147"/>
      <c r="UY1529" s="147"/>
      <c r="UZ1529" s="147"/>
      <c r="VA1529" s="147"/>
      <c r="VB1529" s="147"/>
      <c r="VC1529" s="147"/>
      <c r="VD1529" s="147"/>
      <c r="VE1529" s="147"/>
      <c r="VF1529" s="147"/>
      <c r="VG1529" s="147"/>
      <c r="VH1529" s="147"/>
      <c r="VI1529" s="147"/>
      <c r="VJ1529" s="147"/>
      <c r="VK1529" s="147"/>
      <c r="VL1529" s="147"/>
      <c r="VM1529" s="147"/>
      <c r="VN1529" s="147"/>
      <c r="VO1529" s="147"/>
      <c r="VP1529" s="147"/>
      <c r="VQ1529" s="147"/>
      <c r="VR1529" s="147"/>
      <c r="VS1529" s="147"/>
      <c r="VT1529" s="147"/>
      <c r="VU1529" s="147"/>
      <c r="VV1529" s="147"/>
      <c r="VW1529" s="147"/>
      <c r="VX1529" s="147"/>
      <c r="VY1529" s="147"/>
      <c r="VZ1529" s="147"/>
      <c r="WA1529" s="147"/>
      <c r="WB1529" s="147"/>
      <c r="WC1529" s="147"/>
      <c r="WD1529" s="147"/>
      <c r="WE1529" s="147"/>
      <c r="WF1529" s="147"/>
      <c r="WG1529" s="147"/>
      <c r="WH1529" s="147"/>
      <c r="WI1529" s="147"/>
      <c r="WJ1529" s="147"/>
      <c r="WK1529" s="147"/>
      <c r="WL1529" s="147"/>
      <c r="WM1529" s="147"/>
      <c r="WN1529" s="147"/>
      <c r="WO1529" s="147"/>
      <c r="WP1529" s="147"/>
      <c r="WQ1529" s="147"/>
      <c r="WR1529" s="147"/>
      <c r="WS1529" s="147"/>
      <c r="WT1529" s="147"/>
      <c r="WU1529" s="147"/>
      <c r="WV1529" s="147"/>
      <c r="WW1529" s="147"/>
      <c r="WX1529" s="147"/>
      <c r="WY1529" s="147"/>
      <c r="WZ1529" s="147"/>
      <c r="XA1529" s="147"/>
      <c r="XB1529" s="147"/>
      <c r="XC1529" s="147"/>
      <c r="XD1529" s="147"/>
      <c r="XE1529" s="147"/>
      <c r="XF1529" s="147"/>
      <c r="XG1529" s="147"/>
      <c r="XH1529" s="147"/>
      <c r="XI1529" s="147"/>
      <c r="XJ1529" s="147"/>
      <c r="XK1529" s="147"/>
      <c r="XL1529" s="147"/>
      <c r="XM1529" s="147"/>
      <c r="XN1529" s="147"/>
      <c r="XO1529" s="147"/>
      <c r="XP1529" s="147"/>
      <c r="XQ1529" s="147"/>
      <c r="XR1529" s="147"/>
      <c r="XS1529" s="147"/>
      <c r="XT1529" s="147"/>
      <c r="XU1529" s="147"/>
      <c r="XV1529" s="147"/>
      <c r="XW1529" s="147"/>
      <c r="XX1529" s="147"/>
      <c r="XY1529" s="147"/>
      <c r="XZ1529" s="147"/>
      <c r="YA1529" s="147"/>
      <c r="YB1529" s="147"/>
      <c r="YC1529" s="147"/>
      <c r="YD1529" s="147"/>
      <c r="YE1529" s="147"/>
      <c r="YF1529" s="147"/>
      <c r="YG1529" s="147"/>
      <c r="YH1529" s="147"/>
      <c r="YI1529" s="147"/>
      <c r="YJ1529" s="147"/>
      <c r="YK1529" s="147"/>
      <c r="YL1529" s="147"/>
      <c r="YM1529" s="147"/>
      <c r="YN1529" s="147"/>
      <c r="YO1529" s="147"/>
      <c r="YP1529" s="147"/>
      <c r="YQ1529" s="147"/>
      <c r="YR1529" s="147"/>
      <c r="YS1529" s="147"/>
      <c r="YT1529" s="147"/>
      <c r="YU1529" s="147"/>
      <c r="YV1529" s="147"/>
      <c r="YW1529" s="147"/>
      <c r="YX1529" s="147"/>
      <c r="YY1529" s="147"/>
      <c r="YZ1529" s="147"/>
      <c r="ZA1529" s="147"/>
      <c r="ZB1529" s="147"/>
      <c r="ZC1529" s="147"/>
      <c r="ZD1529" s="147"/>
      <c r="ZE1529" s="147"/>
      <c r="ZF1529" s="147"/>
      <c r="ZG1529" s="147"/>
      <c r="ZH1529" s="147"/>
      <c r="ZI1529" s="147"/>
      <c r="ZJ1529" s="147"/>
      <c r="ZK1529" s="147"/>
      <c r="ZL1529" s="147"/>
      <c r="ZM1529" s="147"/>
      <c r="ZN1529" s="147"/>
      <c r="ZO1529" s="147"/>
      <c r="ZP1529" s="147"/>
      <c r="ZQ1529" s="147"/>
      <c r="ZR1529" s="147"/>
      <c r="ZS1529" s="147"/>
      <c r="ZT1529" s="147"/>
      <c r="ZU1529" s="147"/>
      <c r="ZV1529" s="147"/>
      <c r="ZW1529" s="147"/>
      <c r="ZX1529" s="147"/>
      <c r="ZY1529" s="147"/>
      <c r="ZZ1529" s="147"/>
      <c r="AAA1529" s="147"/>
      <c r="AAB1529" s="147"/>
      <c r="AAC1529" s="147"/>
      <c r="AAD1529" s="147"/>
      <c r="AAE1529" s="147"/>
      <c r="AAF1529" s="147"/>
      <c r="AAG1529" s="147"/>
      <c r="AAH1529" s="147"/>
      <c r="AAI1529" s="147"/>
      <c r="AAJ1529" s="147"/>
      <c r="AAK1529" s="147"/>
      <c r="AAL1529" s="147"/>
      <c r="AAM1529" s="147"/>
      <c r="AAN1529" s="147"/>
      <c r="AAO1529" s="147"/>
      <c r="AAP1529" s="147"/>
      <c r="AAQ1529" s="147"/>
      <c r="AAR1529" s="147"/>
      <c r="AAS1529" s="147"/>
      <c r="AAT1529" s="147"/>
      <c r="AAU1529" s="147"/>
      <c r="AAV1529" s="147"/>
      <c r="AAW1529" s="147"/>
      <c r="AAX1529" s="147"/>
      <c r="AAY1529" s="147"/>
      <c r="AAZ1529" s="147"/>
      <c r="ABA1529" s="147"/>
      <c r="ABB1529" s="147"/>
      <c r="ABC1529" s="147"/>
      <c r="ABD1529" s="147"/>
      <c r="ABE1529" s="147"/>
      <c r="ABF1529" s="147"/>
      <c r="ABG1529" s="147"/>
      <c r="ABH1529" s="147"/>
      <c r="ABI1529" s="147"/>
      <c r="ABJ1529" s="147"/>
      <c r="ABK1529" s="147"/>
      <c r="ABL1529" s="147"/>
      <c r="ABM1529" s="147"/>
      <c r="ABN1529" s="147"/>
      <c r="ABO1529" s="147"/>
      <c r="ABP1529" s="147"/>
      <c r="ABQ1529" s="147"/>
      <c r="ABR1529" s="147"/>
      <c r="ABS1529" s="147"/>
      <c r="ABT1529" s="147"/>
      <c r="ABU1529" s="147"/>
      <c r="ABV1529" s="147"/>
      <c r="ABW1529" s="147"/>
      <c r="ABX1529" s="147"/>
      <c r="ABY1529" s="147"/>
      <c r="ABZ1529" s="147"/>
      <c r="ACA1529" s="147"/>
      <c r="ACB1529" s="147"/>
      <c r="ACC1529" s="147"/>
      <c r="ACD1529" s="147"/>
      <c r="ACE1529" s="147"/>
      <c r="ACF1529" s="147"/>
      <c r="ACG1529" s="147"/>
      <c r="ACH1529" s="147"/>
      <c r="ACI1529" s="147"/>
      <c r="ACJ1529" s="147"/>
      <c r="ACK1529" s="147"/>
      <c r="ACL1529" s="147"/>
      <c r="ACM1529" s="147"/>
      <c r="ACN1529" s="147"/>
      <c r="ACO1529" s="147"/>
      <c r="ACP1529" s="147"/>
      <c r="ACQ1529" s="147"/>
      <c r="ACR1529" s="147"/>
      <c r="ACS1529" s="147"/>
      <c r="ACT1529" s="147"/>
      <c r="ACU1529" s="147"/>
      <c r="ACV1529" s="147"/>
      <c r="ACW1529" s="147"/>
      <c r="ACX1529" s="147"/>
      <c r="ACY1529" s="147"/>
      <c r="ACZ1529" s="147"/>
      <c r="ADA1529" s="147"/>
      <c r="ADB1529" s="147"/>
      <c r="ADC1529" s="147"/>
      <c r="ADD1529" s="147"/>
      <c r="ADE1529" s="147"/>
      <c r="ADF1529" s="147"/>
      <c r="ADG1529" s="147"/>
      <c r="ADH1529" s="147"/>
      <c r="ADI1529" s="147"/>
      <c r="ADJ1529" s="147"/>
      <c r="ADK1529" s="147"/>
      <c r="ADL1529" s="147"/>
      <c r="ADM1529" s="147"/>
      <c r="ADN1529" s="147"/>
      <c r="ADO1529" s="147"/>
      <c r="ADP1529" s="147"/>
      <c r="ADQ1529" s="147"/>
      <c r="ADR1529" s="147"/>
      <c r="ADS1529" s="147"/>
      <c r="ADT1529" s="147"/>
      <c r="ADU1529" s="147"/>
      <c r="ADV1529" s="147"/>
      <c r="ADW1529" s="147"/>
      <c r="ADX1529" s="147"/>
      <c r="ADY1529" s="147"/>
      <c r="ADZ1529" s="147"/>
      <c r="AEA1529" s="147"/>
      <c r="AEB1529" s="147"/>
      <c r="AEC1529" s="147"/>
      <c r="AED1529" s="147"/>
      <c r="AEE1529" s="147"/>
      <c r="AEF1529" s="147"/>
      <c r="AEG1529" s="147"/>
      <c r="AEH1529" s="147"/>
      <c r="AEI1529" s="147"/>
      <c r="AEJ1529" s="147"/>
      <c r="AEK1529" s="147"/>
      <c r="AEL1529" s="147"/>
      <c r="AEM1529" s="147"/>
      <c r="AEN1529" s="147"/>
      <c r="AEO1529" s="147"/>
      <c r="AEP1529" s="147"/>
      <c r="AEQ1529" s="147"/>
      <c r="AER1529" s="147"/>
      <c r="AES1529" s="147"/>
      <c r="AET1529" s="147"/>
      <c r="AEU1529" s="147"/>
      <c r="AEV1529" s="147"/>
      <c r="AEW1529" s="147"/>
      <c r="AEX1529" s="147"/>
      <c r="AEY1529" s="147"/>
      <c r="AEZ1529" s="147"/>
      <c r="AFA1529" s="147"/>
      <c r="AFB1529" s="147"/>
      <c r="AFC1529" s="147"/>
      <c r="AFD1529" s="147"/>
      <c r="AFE1529" s="147"/>
      <c r="AFF1529" s="147"/>
      <c r="AFG1529" s="147"/>
      <c r="AFH1529" s="147"/>
      <c r="AFI1529" s="147"/>
      <c r="AFJ1529" s="147"/>
      <c r="AFK1529" s="147"/>
      <c r="AFL1529" s="147"/>
      <c r="AFM1529" s="147"/>
      <c r="AFN1529" s="147"/>
      <c r="AFO1529" s="147"/>
      <c r="AFP1529" s="147"/>
      <c r="AFQ1529" s="147"/>
      <c r="AFR1529" s="147"/>
      <c r="AFS1529" s="147"/>
      <c r="AFT1529" s="147"/>
      <c r="AFU1529" s="147"/>
      <c r="AFV1529" s="147"/>
      <c r="AFW1529" s="147"/>
      <c r="AFX1529" s="147"/>
      <c r="AFY1529" s="147"/>
      <c r="AFZ1529" s="147"/>
      <c r="AGA1529" s="147"/>
      <c r="AGB1529" s="147"/>
      <c r="AGC1529" s="147"/>
      <c r="AGD1529" s="147"/>
      <c r="AGE1529" s="147"/>
      <c r="AGF1529" s="147"/>
      <c r="AGG1529" s="147"/>
      <c r="AGH1529" s="147"/>
      <c r="AGI1529" s="147"/>
      <c r="AGJ1529" s="147"/>
      <c r="AGK1529" s="147"/>
      <c r="AGL1529" s="147"/>
      <c r="AGM1529" s="147"/>
      <c r="AGN1529" s="147"/>
      <c r="AGO1529" s="147"/>
      <c r="AGP1529" s="147"/>
      <c r="AGQ1529" s="147"/>
      <c r="AGR1529" s="147"/>
      <c r="AGS1529" s="147"/>
      <c r="AGT1529" s="147"/>
      <c r="AGU1529" s="147"/>
      <c r="AGV1529" s="147"/>
      <c r="AGW1529" s="147"/>
      <c r="AGX1529" s="147"/>
      <c r="AGY1529" s="147"/>
      <c r="AGZ1529" s="147"/>
      <c r="AHA1529" s="147"/>
      <c r="AHB1529" s="147"/>
      <c r="AHC1529" s="147"/>
      <c r="AHD1529" s="147"/>
      <c r="AHE1529" s="147"/>
      <c r="AHF1529" s="147"/>
      <c r="AHG1529" s="147"/>
      <c r="AHH1529" s="147"/>
      <c r="AHI1529" s="147"/>
      <c r="AHJ1529" s="147"/>
      <c r="AHK1529" s="147"/>
      <c r="AHL1529" s="147"/>
      <c r="AHM1529" s="147"/>
      <c r="AHN1529" s="147"/>
      <c r="AHO1529" s="147"/>
      <c r="AHP1529" s="147"/>
      <c r="AHQ1529" s="147"/>
      <c r="AHR1529" s="147"/>
      <c r="AHS1529" s="147"/>
      <c r="AHT1529" s="147"/>
      <c r="AHU1529" s="147"/>
      <c r="AHV1529" s="147"/>
      <c r="AHW1529" s="147"/>
      <c r="AHX1529" s="147"/>
      <c r="AHY1529" s="147"/>
      <c r="AHZ1529" s="147"/>
      <c r="AIA1529" s="147"/>
      <c r="AIB1529" s="147"/>
      <c r="AIC1529" s="147"/>
      <c r="AID1529" s="147"/>
      <c r="AIE1529" s="147"/>
      <c r="AIF1529" s="147"/>
      <c r="AIG1529" s="147"/>
      <c r="AIH1529" s="147"/>
      <c r="AII1529" s="147"/>
      <c r="AIJ1529" s="147"/>
      <c r="AIK1529" s="147"/>
      <c r="AIL1529" s="147"/>
      <c r="AIM1529" s="147"/>
      <c r="AIN1529" s="147"/>
      <c r="AIO1529" s="147"/>
      <c r="AIP1529" s="147"/>
      <c r="AIQ1529" s="147"/>
      <c r="AIR1529" s="147"/>
      <c r="AIS1529" s="147"/>
      <c r="AIT1529" s="147"/>
      <c r="AIU1529" s="147"/>
      <c r="AIV1529" s="147"/>
      <c r="AIW1529" s="147"/>
      <c r="AIX1529" s="147"/>
      <c r="AIY1529" s="147"/>
      <c r="AIZ1529" s="147"/>
      <c r="AJA1529" s="147"/>
      <c r="AJB1529" s="147"/>
      <c r="AJC1529" s="147"/>
      <c r="AJD1529" s="147"/>
      <c r="AJE1529" s="147"/>
      <c r="AJF1529" s="147"/>
      <c r="AJG1529" s="147"/>
      <c r="AJH1529" s="147"/>
      <c r="AJI1529" s="147"/>
      <c r="AJJ1529" s="147"/>
      <c r="AJK1529" s="147"/>
      <c r="AJL1529" s="147"/>
      <c r="AJM1529" s="147"/>
      <c r="AJN1529" s="147"/>
      <c r="AJO1529" s="147"/>
      <c r="AJP1529" s="147"/>
      <c r="AJQ1529" s="147"/>
      <c r="AJR1529" s="147"/>
      <c r="AJS1529" s="147"/>
      <c r="AJT1529" s="147"/>
      <c r="AJU1529" s="147"/>
      <c r="AJV1529" s="147"/>
      <c r="AJW1529" s="147"/>
      <c r="AJX1529" s="147"/>
      <c r="AJY1529" s="147"/>
      <c r="AJZ1529" s="147"/>
      <c r="AKA1529" s="147"/>
      <c r="AKB1529" s="147"/>
      <c r="AKC1529" s="147"/>
      <c r="AKD1529" s="147"/>
      <c r="AKE1529" s="147"/>
      <c r="AKF1529" s="147"/>
      <c r="AKG1529" s="147"/>
      <c r="AKH1529" s="147"/>
      <c r="AKI1529" s="147"/>
      <c r="AKJ1529" s="147"/>
      <c r="AKK1529" s="147"/>
      <c r="AKL1529" s="147"/>
      <c r="AKM1529" s="147"/>
      <c r="AKN1529" s="147"/>
      <c r="AKO1529" s="147"/>
      <c r="AKP1529" s="147"/>
      <c r="AKQ1529" s="147"/>
      <c r="AKR1529" s="147"/>
      <c r="AKS1529" s="147"/>
      <c r="AKT1529" s="147"/>
      <c r="AKU1529" s="147"/>
      <c r="AKV1529" s="147"/>
      <c r="AKW1529" s="147"/>
      <c r="AKX1529" s="147"/>
      <c r="AKY1529" s="147"/>
      <c r="AKZ1529" s="147"/>
      <c r="ALA1529" s="147"/>
      <c r="ALB1529" s="147"/>
      <c r="ALC1529" s="147"/>
      <c r="ALD1529" s="147"/>
      <c r="ALE1529" s="147"/>
      <c r="ALF1529" s="147"/>
      <c r="ALG1529" s="147"/>
      <c r="ALH1529" s="147"/>
      <c r="ALI1529" s="147"/>
      <c r="ALJ1529" s="147"/>
      <c r="ALK1529" s="147"/>
      <c r="ALL1529" s="147"/>
      <c r="ALM1529" s="147"/>
      <c r="ALN1529" s="147"/>
      <c r="ALO1529" s="147"/>
      <c r="ALP1529" s="147"/>
      <c r="ALQ1529" s="147"/>
      <c r="ALR1529" s="147"/>
      <c r="ALS1529" s="147"/>
      <c r="ALT1529" s="147"/>
      <c r="ALU1529" s="147"/>
      <c r="ALV1529" s="147"/>
      <c r="ALW1529" s="147"/>
      <c r="ALX1529" s="147"/>
      <c r="ALY1529" s="147"/>
      <c r="ALZ1529" s="147"/>
      <c r="AMA1529" s="147"/>
      <c r="AMB1529" s="147"/>
      <c r="AMC1529" s="147"/>
      <c r="AMD1529" s="147"/>
      <c r="AME1529" s="147"/>
      <c r="AMF1529" s="147"/>
      <c r="AMG1529" s="147"/>
      <c r="AMH1529" s="147"/>
      <c r="AMI1529" s="147"/>
      <c r="AMJ1529" s="147"/>
      <c r="AMK1529" s="147"/>
    </row>
    <row r="1530" spans="1:1025" s="149" customFormat="1">
      <c r="A1530" s="144">
        <v>1474</v>
      </c>
      <c r="B1530" s="144" t="s">
        <v>3271</v>
      </c>
      <c r="C1530" s="144">
        <v>416834</v>
      </c>
      <c r="D1530" s="145">
        <v>-0.69</v>
      </c>
      <c r="E1530" s="145">
        <v>60</v>
      </c>
      <c r="F1530" s="145">
        <v>7</v>
      </c>
      <c r="G1530" s="146"/>
      <c r="H1530" s="146"/>
      <c r="I1530" s="147">
        <v>9533624</v>
      </c>
      <c r="J1530" s="148" t="s">
        <v>3255</v>
      </c>
      <c r="K1530" s="147" t="s">
        <v>3256</v>
      </c>
      <c r="M1530" s="147"/>
      <c r="N1530" s="147"/>
      <c r="O1530" s="147"/>
      <c r="P1530" s="147"/>
      <c r="Q1530" s="147"/>
      <c r="R1530" s="147"/>
      <c r="S1530" s="147"/>
      <c r="T1530" s="147"/>
      <c r="U1530" s="147"/>
      <c r="V1530" s="147"/>
      <c r="W1530" s="147"/>
      <c r="X1530" s="147"/>
      <c r="Y1530" s="147"/>
      <c r="Z1530" s="147"/>
      <c r="AA1530" s="147"/>
      <c r="AB1530" s="147"/>
      <c r="AC1530" s="147"/>
      <c r="AD1530" s="147"/>
      <c r="AE1530" s="147"/>
      <c r="AF1530" s="147"/>
      <c r="AG1530" s="147"/>
      <c r="AH1530" s="147"/>
      <c r="AI1530" s="147"/>
      <c r="AJ1530" s="147"/>
      <c r="AK1530" s="147"/>
      <c r="AL1530" s="147"/>
      <c r="AM1530" s="147"/>
      <c r="AN1530" s="147"/>
      <c r="AO1530" s="147"/>
      <c r="AP1530" s="147"/>
      <c r="AQ1530" s="147"/>
      <c r="AR1530" s="147"/>
      <c r="AS1530" s="147"/>
      <c r="AT1530" s="147"/>
      <c r="AU1530" s="147"/>
      <c r="AV1530" s="147"/>
      <c r="AW1530" s="147"/>
      <c r="AX1530" s="147"/>
      <c r="AY1530" s="147"/>
      <c r="AZ1530" s="147"/>
      <c r="BA1530" s="147"/>
      <c r="BB1530" s="147"/>
      <c r="BC1530" s="147"/>
      <c r="BD1530" s="147"/>
      <c r="BE1530" s="147"/>
      <c r="BF1530" s="147"/>
      <c r="BG1530" s="147"/>
      <c r="BH1530" s="147"/>
      <c r="BI1530" s="147"/>
      <c r="BJ1530" s="147"/>
      <c r="BK1530" s="147"/>
      <c r="BL1530" s="147"/>
      <c r="BM1530" s="147"/>
      <c r="BN1530" s="147"/>
      <c r="BO1530" s="147"/>
      <c r="BP1530" s="147"/>
      <c r="BQ1530" s="147"/>
      <c r="BR1530" s="147"/>
      <c r="BS1530" s="147"/>
      <c r="BT1530" s="147"/>
      <c r="BU1530" s="147"/>
      <c r="BV1530" s="147"/>
      <c r="BW1530" s="147"/>
      <c r="BX1530" s="147"/>
      <c r="BY1530" s="147"/>
      <c r="BZ1530" s="147"/>
      <c r="CA1530" s="147"/>
      <c r="CB1530" s="147"/>
      <c r="CC1530" s="147"/>
      <c r="CD1530" s="147"/>
      <c r="CE1530" s="147"/>
      <c r="CF1530" s="147"/>
      <c r="CG1530" s="147"/>
      <c r="CH1530" s="147"/>
      <c r="CI1530" s="147"/>
      <c r="CJ1530" s="147"/>
      <c r="CK1530" s="147"/>
      <c r="CL1530" s="147"/>
      <c r="CM1530" s="147"/>
      <c r="CN1530" s="147"/>
      <c r="CO1530" s="147"/>
      <c r="CP1530" s="147"/>
      <c r="CQ1530" s="147"/>
      <c r="CR1530" s="147"/>
      <c r="CS1530" s="147"/>
      <c r="CT1530" s="147"/>
      <c r="CU1530" s="147"/>
      <c r="CV1530" s="147"/>
      <c r="CW1530" s="147"/>
      <c r="CX1530" s="147"/>
      <c r="CY1530" s="147"/>
      <c r="CZ1530" s="147"/>
      <c r="DA1530" s="147"/>
      <c r="DB1530" s="147"/>
      <c r="DC1530" s="147"/>
      <c r="DD1530" s="147"/>
      <c r="DE1530" s="147"/>
      <c r="DF1530" s="147"/>
      <c r="DG1530" s="147"/>
      <c r="DH1530" s="147"/>
      <c r="DI1530" s="147"/>
      <c r="DJ1530" s="147"/>
      <c r="DK1530" s="147"/>
      <c r="DL1530" s="147"/>
      <c r="DM1530" s="147"/>
      <c r="DN1530" s="147"/>
      <c r="DO1530" s="147"/>
      <c r="DP1530" s="147"/>
      <c r="DQ1530" s="147"/>
      <c r="DR1530" s="147"/>
      <c r="DS1530" s="147"/>
      <c r="DT1530" s="147"/>
      <c r="DU1530" s="147"/>
      <c r="DV1530" s="147"/>
      <c r="DW1530" s="147"/>
      <c r="DX1530" s="147"/>
      <c r="DY1530" s="147"/>
      <c r="DZ1530" s="147"/>
      <c r="EA1530" s="147"/>
      <c r="EB1530" s="147"/>
      <c r="EC1530" s="147"/>
      <c r="ED1530" s="147"/>
      <c r="EE1530" s="147"/>
      <c r="EF1530" s="147"/>
      <c r="EG1530" s="147"/>
      <c r="EH1530" s="147"/>
      <c r="EI1530" s="147"/>
      <c r="EJ1530" s="147"/>
      <c r="EK1530" s="147"/>
      <c r="EL1530" s="147"/>
      <c r="EM1530" s="147"/>
      <c r="EN1530" s="147"/>
      <c r="EO1530" s="147"/>
      <c r="EP1530" s="147"/>
      <c r="EQ1530" s="147"/>
      <c r="ER1530" s="147"/>
      <c r="ES1530" s="147"/>
      <c r="ET1530" s="147"/>
      <c r="EU1530" s="147"/>
      <c r="EV1530" s="147"/>
      <c r="EW1530" s="147"/>
      <c r="EX1530" s="147"/>
      <c r="EY1530" s="147"/>
      <c r="EZ1530" s="147"/>
      <c r="FA1530" s="147"/>
      <c r="FB1530" s="147"/>
      <c r="FC1530" s="147"/>
      <c r="FD1530" s="147"/>
      <c r="FE1530" s="147"/>
      <c r="FF1530" s="147"/>
      <c r="FG1530" s="147"/>
      <c r="FH1530" s="147"/>
      <c r="FI1530" s="147"/>
      <c r="FJ1530" s="147"/>
      <c r="FK1530" s="147"/>
      <c r="FL1530" s="147"/>
      <c r="FM1530" s="147"/>
      <c r="FN1530" s="147"/>
      <c r="FO1530" s="147"/>
      <c r="FP1530" s="147"/>
      <c r="FQ1530" s="147"/>
      <c r="FR1530" s="147"/>
      <c r="FS1530" s="147"/>
      <c r="FT1530" s="147"/>
      <c r="FU1530" s="147"/>
      <c r="FV1530" s="147"/>
      <c r="FW1530" s="147"/>
      <c r="FX1530" s="147"/>
      <c r="FY1530" s="147"/>
      <c r="FZ1530" s="147"/>
      <c r="GA1530" s="147"/>
      <c r="GB1530" s="147"/>
      <c r="GC1530" s="147"/>
      <c r="GD1530" s="147"/>
      <c r="GE1530" s="147"/>
      <c r="GF1530" s="147"/>
      <c r="GG1530" s="147"/>
      <c r="GH1530" s="147"/>
      <c r="GI1530" s="147"/>
      <c r="GJ1530" s="147"/>
      <c r="GK1530" s="147"/>
      <c r="GL1530" s="147"/>
      <c r="GM1530" s="147"/>
      <c r="GN1530" s="147"/>
      <c r="GO1530" s="147"/>
      <c r="GP1530" s="147"/>
      <c r="GQ1530" s="147"/>
      <c r="GR1530" s="147"/>
      <c r="GS1530" s="147"/>
      <c r="GT1530" s="147"/>
      <c r="GU1530" s="147"/>
      <c r="GV1530" s="147"/>
      <c r="GW1530" s="147"/>
      <c r="GX1530" s="147"/>
      <c r="GY1530" s="147"/>
      <c r="GZ1530" s="147"/>
      <c r="HA1530" s="147"/>
      <c r="HB1530" s="147"/>
      <c r="HC1530" s="147"/>
      <c r="HD1530" s="147"/>
      <c r="HE1530" s="147"/>
      <c r="HF1530" s="147"/>
      <c r="HG1530" s="147"/>
      <c r="HH1530" s="147"/>
      <c r="HI1530" s="147"/>
      <c r="HJ1530" s="147"/>
      <c r="HK1530" s="147"/>
      <c r="HL1530" s="147"/>
      <c r="HM1530" s="147"/>
      <c r="HN1530" s="147"/>
      <c r="HO1530" s="147"/>
      <c r="HP1530" s="147"/>
      <c r="HQ1530" s="147"/>
      <c r="HR1530" s="147"/>
      <c r="HS1530" s="147"/>
      <c r="HT1530" s="147"/>
      <c r="HU1530" s="147"/>
      <c r="HV1530" s="147"/>
      <c r="HW1530" s="147"/>
      <c r="HX1530" s="147"/>
      <c r="HY1530" s="147"/>
      <c r="HZ1530" s="147"/>
      <c r="IA1530" s="147"/>
      <c r="IB1530" s="147"/>
      <c r="IC1530" s="147"/>
      <c r="ID1530" s="147"/>
      <c r="IE1530" s="147"/>
      <c r="IF1530" s="147"/>
      <c r="IG1530" s="147"/>
      <c r="IH1530" s="147"/>
      <c r="II1530" s="147"/>
      <c r="IJ1530" s="147"/>
      <c r="IK1530" s="147"/>
      <c r="IL1530" s="147"/>
      <c r="IM1530" s="147"/>
      <c r="IN1530" s="147"/>
      <c r="IO1530" s="147"/>
      <c r="IP1530" s="147"/>
      <c r="IQ1530" s="147"/>
      <c r="IR1530" s="147"/>
      <c r="IS1530" s="147"/>
      <c r="IT1530" s="147"/>
      <c r="IU1530" s="147"/>
      <c r="IV1530" s="147"/>
      <c r="IW1530" s="147"/>
      <c r="IX1530" s="147"/>
      <c r="IY1530" s="147"/>
      <c r="IZ1530" s="147"/>
      <c r="JA1530" s="147"/>
      <c r="JB1530" s="147"/>
      <c r="JC1530" s="147"/>
      <c r="JD1530" s="147"/>
      <c r="JE1530" s="147"/>
      <c r="JF1530" s="147"/>
      <c r="JG1530" s="147"/>
      <c r="JH1530" s="147"/>
      <c r="JI1530" s="147"/>
      <c r="JJ1530" s="147"/>
      <c r="JK1530" s="147"/>
      <c r="JL1530" s="147"/>
      <c r="JM1530" s="147"/>
      <c r="JN1530" s="147"/>
      <c r="JO1530" s="147"/>
      <c r="JP1530" s="147"/>
      <c r="JQ1530" s="147"/>
      <c r="JR1530" s="147"/>
      <c r="JS1530" s="147"/>
      <c r="JT1530" s="147"/>
      <c r="JU1530" s="147"/>
      <c r="JV1530" s="147"/>
      <c r="JW1530" s="147"/>
      <c r="JX1530" s="147"/>
      <c r="JY1530" s="147"/>
      <c r="JZ1530" s="147"/>
      <c r="KA1530" s="147"/>
      <c r="KB1530" s="147"/>
      <c r="KC1530" s="147"/>
      <c r="KD1530" s="147"/>
      <c r="KE1530" s="147"/>
      <c r="KF1530" s="147"/>
      <c r="KG1530" s="147"/>
      <c r="KH1530" s="147"/>
      <c r="KI1530" s="147"/>
      <c r="KJ1530" s="147"/>
      <c r="KK1530" s="147"/>
      <c r="KL1530" s="147"/>
      <c r="KM1530" s="147"/>
      <c r="KN1530" s="147"/>
      <c r="KO1530" s="147"/>
      <c r="KP1530" s="147"/>
      <c r="KQ1530" s="147"/>
      <c r="KR1530" s="147"/>
      <c r="KS1530" s="147"/>
      <c r="KT1530" s="147"/>
      <c r="KU1530" s="147"/>
      <c r="KV1530" s="147"/>
      <c r="KW1530" s="147"/>
      <c r="KX1530" s="147"/>
      <c r="KY1530" s="147"/>
      <c r="KZ1530" s="147"/>
      <c r="LA1530" s="147"/>
      <c r="LB1530" s="147"/>
      <c r="LC1530" s="147"/>
      <c r="LD1530" s="147"/>
      <c r="LE1530" s="147"/>
      <c r="LF1530" s="147"/>
      <c r="LG1530" s="147"/>
      <c r="LH1530" s="147"/>
      <c r="LI1530" s="147"/>
      <c r="LJ1530" s="147"/>
      <c r="LK1530" s="147"/>
      <c r="LL1530" s="147"/>
      <c r="LM1530" s="147"/>
      <c r="LN1530" s="147"/>
      <c r="LO1530" s="147"/>
      <c r="LP1530" s="147"/>
      <c r="LQ1530" s="147"/>
      <c r="LR1530" s="147"/>
      <c r="LS1530" s="147"/>
      <c r="LT1530" s="147"/>
      <c r="LU1530" s="147"/>
      <c r="LV1530" s="147"/>
      <c r="LW1530" s="147"/>
      <c r="LX1530" s="147"/>
      <c r="LY1530" s="147"/>
      <c r="LZ1530" s="147"/>
      <c r="MA1530" s="147"/>
      <c r="MB1530" s="147"/>
      <c r="MC1530" s="147"/>
      <c r="MD1530" s="147"/>
      <c r="ME1530" s="147"/>
      <c r="MF1530" s="147"/>
      <c r="MG1530" s="147"/>
      <c r="MH1530" s="147"/>
      <c r="MI1530" s="147"/>
      <c r="MJ1530" s="147"/>
      <c r="MK1530" s="147"/>
      <c r="ML1530" s="147"/>
      <c r="MM1530" s="147"/>
      <c r="MN1530" s="147"/>
      <c r="MO1530" s="147"/>
      <c r="MP1530" s="147"/>
      <c r="MQ1530" s="147"/>
      <c r="MR1530" s="147"/>
      <c r="MS1530" s="147"/>
      <c r="MT1530" s="147"/>
      <c r="MU1530" s="147"/>
      <c r="MV1530" s="147"/>
      <c r="MW1530" s="147"/>
      <c r="MX1530" s="147"/>
      <c r="MY1530" s="147"/>
      <c r="MZ1530" s="147"/>
      <c r="NA1530" s="147"/>
      <c r="NB1530" s="147"/>
      <c r="NC1530" s="147"/>
      <c r="ND1530" s="147"/>
      <c r="NE1530" s="147"/>
      <c r="NF1530" s="147"/>
      <c r="NG1530" s="147"/>
      <c r="NH1530" s="147"/>
      <c r="NI1530" s="147"/>
      <c r="NJ1530" s="147"/>
      <c r="NK1530" s="147"/>
      <c r="NL1530" s="147"/>
      <c r="NM1530" s="147"/>
      <c r="NN1530" s="147"/>
      <c r="NO1530" s="147"/>
      <c r="NP1530" s="147"/>
      <c r="NQ1530" s="147"/>
      <c r="NR1530" s="147"/>
      <c r="NS1530" s="147"/>
      <c r="NT1530" s="147"/>
      <c r="NU1530" s="147"/>
      <c r="NV1530" s="147"/>
      <c r="NW1530" s="147"/>
      <c r="NX1530" s="147"/>
      <c r="NY1530" s="147"/>
      <c r="NZ1530" s="147"/>
      <c r="OA1530" s="147"/>
      <c r="OB1530" s="147"/>
      <c r="OC1530" s="147"/>
      <c r="OD1530" s="147"/>
      <c r="OE1530" s="147"/>
      <c r="OF1530" s="147"/>
      <c r="OG1530" s="147"/>
      <c r="OH1530" s="147"/>
      <c r="OI1530" s="147"/>
      <c r="OJ1530" s="147"/>
      <c r="OK1530" s="147"/>
      <c r="OL1530" s="147"/>
      <c r="OM1530" s="147"/>
      <c r="ON1530" s="147"/>
      <c r="OO1530" s="147"/>
      <c r="OP1530" s="147"/>
      <c r="OQ1530" s="147"/>
      <c r="OR1530" s="147"/>
      <c r="OS1530" s="147"/>
      <c r="OT1530" s="147"/>
      <c r="OU1530" s="147"/>
      <c r="OV1530" s="147"/>
      <c r="OW1530" s="147"/>
      <c r="OX1530" s="147"/>
      <c r="OY1530" s="147"/>
      <c r="OZ1530" s="147"/>
      <c r="PA1530" s="147"/>
      <c r="PB1530" s="147"/>
      <c r="PC1530" s="147"/>
      <c r="PD1530" s="147"/>
      <c r="PE1530" s="147"/>
      <c r="PF1530" s="147"/>
      <c r="PG1530" s="147"/>
      <c r="PH1530" s="147"/>
      <c r="PI1530" s="147"/>
      <c r="PJ1530" s="147"/>
      <c r="PK1530" s="147"/>
      <c r="PL1530" s="147"/>
      <c r="PM1530" s="147"/>
      <c r="PN1530" s="147"/>
      <c r="PO1530" s="147"/>
      <c r="PP1530" s="147"/>
      <c r="PQ1530" s="147"/>
      <c r="PR1530" s="147"/>
      <c r="PS1530" s="147"/>
      <c r="PT1530" s="147"/>
      <c r="PU1530" s="147"/>
      <c r="PV1530" s="147"/>
      <c r="PW1530" s="147"/>
      <c r="PX1530" s="147"/>
      <c r="PY1530" s="147"/>
      <c r="PZ1530" s="147"/>
      <c r="QA1530" s="147"/>
      <c r="QB1530" s="147"/>
      <c r="QC1530" s="147"/>
      <c r="QD1530" s="147"/>
      <c r="QE1530" s="147"/>
      <c r="QF1530" s="147"/>
      <c r="QG1530" s="147"/>
      <c r="QH1530" s="147"/>
      <c r="QI1530" s="147"/>
      <c r="QJ1530" s="147"/>
      <c r="QK1530" s="147"/>
      <c r="QL1530" s="147"/>
      <c r="QM1530" s="147"/>
      <c r="QN1530" s="147"/>
      <c r="QO1530" s="147"/>
      <c r="QP1530" s="147"/>
      <c r="QQ1530" s="147"/>
      <c r="QR1530" s="147"/>
      <c r="QS1530" s="147"/>
      <c r="QT1530" s="147"/>
      <c r="QU1530" s="147"/>
      <c r="QV1530" s="147"/>
      <c r="QW1530" s="147"/>
      <c r="QX1530" s="147"/>
      <c r="QY1530" s="147"/>
      <c r="QZ1530" s="147"/>
      <c r="RA1530" s="147"/>
      <c r="RB1530" s="147"/>
      <c r="RC1530" s="147"/>
      <c r="RD1530" s="147"/>
      <c r="RE1530" s="147"/>
      <c r="RF1530" s="147"/>
      <c r="RG1530" s="147"/>
      <c r="RH1530" s="147"/>
      <c r="RI1530" s="147"/>
      <c r="RJ1530" s="147"/>
      <c r="RK1530" s="147"/>
      <c r="RL1530" s="147"/>
      <c r="RM1530" s="147"/>
      <c r="RN1530" s="147"/>
      <c r="RO1530" s="147"/>
      <c r="RP1530" s="147"/>
      <c r="RQ1530" s="147"/>
      <c r="RR1530" s="147"/>
      <c r="RS1530" s="147"/>
      <c r="RT1530" s="147"/>
      <c r="RU1530" s="147"/>
      <c r="RV1530" s="147"/>
      <c r="RW1530" s="147"/>
      <c r="RX1530" s="147"/>
      <c r="RY1530" s="147"/>
      <c r="RZ1530" s="147"/>
      <c r="SA1530" s="147"/>
      <c r="SB1530" s="147"/>
      <c r="SC1530" s="147"/>
      <c r="SD1530" s="147"/>
      <c r="SE1530" s="147"/>
      <c r="SF1530" s="147"/>
      <c r="SG1530" s="147"/>
      <c r="SH1530" s="147"/>
      <c r="SI1530" s="147"/>
      <c r="SJ1530" s="147"/>
      <c r="SK1530" s="147"/>
      <c r="SL1530" s="147"/>
      <c r="SM1530" s="147"/>
      <c r="SN1530" s="147"/>
      <c r="SO1530" s="147"/>
      <c r="SP1530" s="147"/>
      <c r="SQ1530" s="147"/>
      <c r="SR1530" s="147"/>
      <c r="SS1530" s="147"/>
      <c r="ST1530" s="147"/>
      <c r="SU1530" s="147"/>
      <c r="SV1530" s="147"/>
      <c r="SW1530" s="147"/>
      <c r="SX1530" s="147"/>
      <c r="SY1530" s="147"/>
      <c r="SZ1530" s="147"/>
      <c r="TA1530" s="147"/>
      <c r="TB1530" s="147"/>
      <c r="TC1530" s="147"/>
      <c r="TD1530" s="147"/>
      <c r="TE1530" s="147"/>
      <c r="TF1530" s="147"/>
      <c r="TG1530" s="147"/>
      <c r="TH1530" s="147"/>
      <c r="TI1530" s="147"/>
      <c r="TJ1530" s="147"/>
      <c r="TK1530" s="147"/>
      <c r="TL1530" s="147"/>
      <c r="TM1530" s="147"/>
      <c r="TN1530" s="147"/>
      <c r="TO1530" s="147"/>
      <c r="TP1530" s="147"/>
      <c r="TQ1530" s="147"/>
      <c r="TR1530" s="147"/>
      <c r="TS1530" s="147"/>
      <c r="TT1530" s="147"/>
      <c r="TU1530" s="147"/>
      <c r="TV1530" s="147"/>
      <c r="TW1530" s="147"/>
      <c r="TX1530" s="147"/>
      <c r="TY1530" s="147"/>
      <c r="TZ1530" s="147"/>
      <c r="UA1530" s="147"/>
      <c r="UB1530" s="147"/>
      <c r="UC1530" s="147"/>
      <c r="UD1530" s="147"/>
      <c r="UE1530" s="147"/>
      <c r="UF1530" s="147"/>
      <c r="UG1530" s="147"/>
      <c r="UH1530" s="147"/>
      <c r="UI1530" s="147"/>
      <c r="UJ1530" s="147"/>
      <c r="UK1530" s="147"/>
      <c r="UL1530" s="147"/>
      <c r="UM1530" s="147"/>
      <c r="UN1530" s="147"/>
      <c r="UO1530" s="147"/>
      <c r="UP1530" s="147"/>
      <c r="UQ1530" s="147"/>
      <c r="UR1530" s="147"/>
      <c r="US1530" s="147"/>
      <c r="UT1530" s="147"/>
      <c r="UU1530" s="147"/>
      <c r="UV1530" s="147"/>
      <c r="UW1530" s="147"/>
      <c r="UX1530" s="147"/>
      <c r="UY1530" s="147"/>
      <c r="UZ1530" s="147"/>
      <c r="VA1530" s="147"/>
      <c r="VB1530" s="147"/>
      <c r="VC1530" s="147"/>
      <c r="VD1530" s="147"/>
      <c r="VE1530" s="147"/>
      <c r="VF1530" s="147"/>
      <c r="VG1530" s="147"/>
      <c r="VH1530" s="147"/>
      <c r="VI1530" s="147"/>
      <c r="VJ1530" s="147"/>
      <c r="VK1530" s="147"/>
      <c r="VL1530" s="147"/>
      <c r="VM1530" s="147"/>
      <c r="VN1530" s="147"/>
      <c r="VO1530" s="147"/>
      <c r="VP1530" s="147"/>
      <c r="VQ1530" s="147"/>
      <c r="VR1530" s="147"/>
      <c r="VS1530" s="147"/>
      <c r="VT1530" s="147"/>
      <c r="VU1530" s="147"/>
      <c r="VV1530" s="147"/>
      <c r="VW1530" s="147"/>
      <c r="VX1530" s="147"/>
      <c r="VY1530" s="147"/>
      <c r="VZ1530" s="147"/>
      <c r="WA1530" s="147"/>
      <c r="WB1530" s="147"/>
      <c r="WC1530" s="147"/>
      <c r="WD1530" s="147"/>
      <c r="WE1530" s="147"/>
      <c r="WF1530" s="147"/>
      <c r="WG1530" s="147"/>
      <c r="WH1530" s="147"/>
      <c r="WI1530" s="147"/>
      <c r="WJ1530" s="147"/>
      <c r="WK1530" s="147"/>
      <c r="WL1530" s="147"/>
      <c r="WM1530" s="147"/>
      <c r="WN1530" s="147"/>
      <c r="WO1530" s="147"/>
      <c r="WP1530" s="147"/>
      <c r="WQ1530" s="147"/>
      <c r="WR1530" s="147"/>
      <c r="WS1530" s="147"/>
      <c r="WT1530" s="147"/>
      <c r="WU1530" s="147"/>
      <c r="WV1530" s="147"/>
      <c r="WW1530" s="147"/>
      <c r="WX1530" s="147"/>
      <c r="WY1530" s="147"/>
      <c r="WZ1530" s="147"/>
      <c r="XA1530" s="147"/>
      <c r="XB1530" s="147"/>
      <c r="XC1530" s="147"/>
      <c r="XD1530" s="147"/>
      <c r="XE1530" s="147"/>
      <c r="XF1530" s="147"/>
      <c r="XG1530" s="147"/>
      <c r="XH1530" s="147"/>
      <c r="XI1530" s="147"/>
      <c r="XJ1530" s="147"/>
      <c r="XK1530" s="147"/>
      <c r="XL1530" s="147"/>
      <c r="XM1530" s="147"/>
      <c r="XN1530" s="147"/>
      <c r="XO1530" s="147"/>
      <c r="XP1530" s="147"/>
      <c r="XQ1530" s="147"/>
      <c r="XR1530" s="147"/>
      <c r="XS1530" s="147"/>
      <c r="XT1530" s="147"/>
      <c r="XU1530" s="147"/>
      <c r="XV1530" s="147"/>
      <c r="XW1530" s="147"/>
      <c r="XX1530" s="147"/>
      <c r="XY1530" s="147"/>
      <c r="XZ1530" s="147"/>
      <c r="YA1530" s="147"/>
      <c r="YB1530" s="147"/>
      <c r="YC1530" s="147"/>
      <c r="YD1530" s="147"/>
      <c r="YE1530" s="147"/>
      <c r="YF1530" s="147"/>
      <c r="YG1530" s="147"/>
      <c r="YH1530" s="147"/>
      <c r="YI1530" s="147"/>
      <c r="YJ1530" s="147"/>
      <c r="YK1530" s="147"/>
      <c r="YL1530" s="147"/>
      <c r="YM1530" s="147"/>
      <c r="YN1530" s="147"/>
      <c r="YO1530" s="147"/>
      <c r="YP1530" s="147"/>
      <c r="YQ1530" s="147"/>
      <c r="YR1530" s="147"/>
      <c r="YS1530" s="147"/>
      <c r="YT1530" s="147"/>
      <c r="YU1530" s="147"/>
      <c r="YV1530" s="147"/>
      <c r="YW1530" s="147"/>
      <c r="YX1530" s="147"/>
      <c r="YY1530" s="147"/>
      <c r="YZ1530" s="147"/>
      <c r="ZA1530" s="147"/>
      <c r="ZB1530" s="147"/>
      <c r="ZC1530" s="147"/>
      <c r="ZD1530" s="147"/>
      <c r="ZE1530" s="147"/>
      <c r="ZF1530" s="147"/>
      <c r="ZG1530" s="147"/>
      <c r="ZH1530" s="147"/>
      <c r="ZI1530" s="147"/>
      <c r="ZJ1530" s="147"/>
      <c r="ZK1530" s="147"/>
      <c r="ZL1530" s="147"/>
      <c r="ZM1530" s="147"/>
      <c r="ZN1530" s="147"/>
      <c r="ZO1530" s="147"/>
      <c r="ZP1530" s="147"/>
      <c r="ZQ1530" s="147"/>
      <c r="ZR1530" s="147"/>
      <c r="ZS1530" s="147"/>
      <c r="ZT1530" s="147"/>
      <c r="ZU1530" s="147"/>
      <c r="ZV1530" s="147"/>
      <c r="ZW1530" s="147"/>
      <c r="ZX1530" s="147"/>
      <c r="ZY1530" s="147"/>
      <c r="ZZ1530" s="147"/>
      <c r="AAA1530" s="147"/>
      <c r="AAB1530" s="147"/>
      <c r="AAC1530" s="147"/>
      <c r="AAD1530" s="147"/>
      <c r="AAE1530" s="147"/>
      <c r="AAF1530" s="147"/>
      <c r="AAG1530" s="147"/>
      <c r="AAH1530" s="147"/>
      <c r="AAI1530" s="147"/>
      <c r="AAJ1530" s="147"/>
      <c r="AAK1530" s="147"/>
      <c r="AAL1530" s="147"/>
      <c r="AAM1530" s="147"/>
      <c r="AAN1530" s="147"/>
      <c r="AAO1530" s="147"/>
      <c r="AAP1530" s="147"/>
      <c r="AAQ1530" s="147"/>
      <c r="AAR1530" s="147"/>
      <c r="AAS1530" s="147"/>
      <c r="AAT1530" s="147"/>
      <c r="AAU1530" s="147"/>
      <c r="AAV1530" s="147"/>
      <c r="AAW1530" s="147"/>
      <c r="AAX1530" s="147"/>
      <c r="AAY1530" s="147"/>
      <c r="AAZ1530" s="147"/>
      <c r="ABA1530" s="147"/>
      <c r="ABB1530" s="147"/>
      <c r="ABC1530" s="147"/>
      <c r="ABD1530" s="147"/>
      <c r="ABE1530" s="147"/>
      <c r="ABF1530" s="147"/>
      <c r="ABG1530" s="147"/>
      <c r="ABH1530" s="147"/>
      <c r="ABI1530" s="147"/>
      <c r="ABJ1530" s="147"/>
      <c r="ABK1530" s="147"/>
      <c r="ABL1530" s="147"/>
      <c r="ABM1530" s="147"/>
      <c r="ABN1530" s="147"/>
      <c r="ABO1530" s="147"/>
      <c r="ABP1530" s="147"/>
      <c r="ABQ1530" s="147"/>
      <c r="ABR1530" s="147"/>
      <c r="ABS1530" s="147"/>
      <c r="ABT1530" s="147"/>
      <c r="ABU1530" s="147"/>
      <c r="ABV1530" s="147"/>
      <c r="ABW1530" s="147"/>
      <c r="ABX1530" s="147"/>
      <c r="ABY1530" s="147"/>
      <c r="ABZ1530" s="147"/>
      <c r="ACA1530" s="147"/>
      <c r="ACB1530" s="147"/>
      <c r="ACC1530" s="147"/>
      <c r="ACD1530" s="147"/>
      <c r="ACE1530" s="147"/>
      <c r="ACF1530" s="147"/>
      <c r="ACG1530" s="147"/>
      <c r="ACH1530" s="147"/>
      <c r="ACI1530" s="147"/>
      <c r="ACJ1530" s="147"/>
      <c r="ACK1530" s="147"/>
      <c r="ACL1530" s="147"/>
      <c r="ACM1530" s="147"/>
      <c r="ACN1530" s="147"/>
      <c r="ACO1530" s="147"/>
      <c r="ACP1530" s="147"/>
      <c r="ACQ1530" s="147"/>
      <c r="ACR1530" s="147"/>
      <c r="ACS1530" s="147"/>
      <c r="ACT1530" s="147"/>
      <c r="ACU1530" s="147"/>
      <c r="ACV1530" s="147"/>
      <c r="ACW1530" s="147"/>
      <c r="ACX1530" s="147"/>
      <c r="ACY1530" s="147"/>
      <c r="ACZ1530" s="147"/>
      <c r="ADA1530" s="147"/>
      <c r="ADB1530" s="147"/>
      <c r="ADC1530" s="147"/>
      <c r="ADD1530" s="147"/>
      <c r="ADE1530" s="147"/>
      <c r="ADF1530" s="147"/>
      <c r="ADG1530" s="147"/>
      <c r="ADH1530" s="147"/>
      <c r="ADI1530" s="147"/>
      <c r="ADJ1530" s="147"/>
      <c r="ADK1530" s="147"/>
      <c r="ADL1530" s="147"/>
      <c r="ADM1530" s="147"/>
      <c r="ADN1530" s="147"/>
      <c r="ADO1530" s="147"/>
      <c r="ADP1530" s="147"/>
      <c r="ADQ1530" s="147"/>
      <c r="ADR1530" s="147"/>
      <c r="ADS1530" s="147"/>
      <c r="ADT1530" s="147"/>
      <c r="ADU1530" s="147"/>
      <c r="ADV1530" s="147"/>
      <c r="ADW1530" s="147"/>
      <c r="ADX1530" s="147"/>
      <c r="ADY1530" s="147"/>
      <c r="ADZ1530" s="147"/>
      <c r="AEA1530" s="147"/>
      <c r="AEB1530" s="147"/>
      <c r="AEC1530" s="147"/>
      <c r="AED1530" s="147"/>
      <c r="AEE1530" s="147"/>
      <c r="AEF1530" s="147"/>
      <c r="AEG1530" s="147"/>
      <c r="AEH1530" s="147"/>
      <c r="AEI1530" s="147"/>
      <c r="AEJ1530" s="147"/>
      <c r="AEK1530" s="147"/>
      <c r="AEL1530" s="147"/>
      <c r="AEM1530" s="147"/>
      <c r="AEN1530" s="147"/>
      <c r="AEO1530" s="147"/>
      <c r="AEP1530" s="147"/>
      <c r="AEQ1530" s="147"/>
      <c r="AER1530" s="147"/>
      <c r="AES1530" s="147"/>
      <c r="AET1530" s="147"/>
      <c r="AEU1530" s="147"/>
      <c r="AEV1530" s="147"/>
      <c r="AEW1530" s="147"/>
      <c r="AEX1530" s="147"/>
      <c r="AEY1530" s="147"/>
      <c r="AEZ1530" s="147"/>
      <c r="AFA1530" s="147"/>
      <c r="AFB1530" s="147"/>
      <c r="AFC1530" s="147"/>
      <c r="AFD1530" s="147"/>
      <c r="AFE1530" s="147"/>
      <c r="AFF1530" s="147"/>
      <c r="AFG1530" s="147"/>
      <c r="AFH1530" s="147"/>
      <c r="AFI1530" s="147"/>
      <c r="AFJ1530" s="147"/>
      <c r="AFK1530" s="147"/>
      <c r="AFL1530" s="147"/>
      <c r="AFM1530" s="147"/>
      <c r="AFN1530" s="147"/>
      <c r="AFO1530" s="147"/>
      <c r="AFP1530" s="147"/>
      <c r="AFQ1530" s="147"/>
      <c r="AFR1530" s="147"/>
      <c r="AFS1530" s="147"/>
      <c r="AFT1530" s="147"/>
      <c r="AFU1530" s="147"/>
      <c r="AFV1530" s="147"/>
      <c r="AFW1530" s="147"/>
      <c r="AFX1530" s="147"/>
      <c r="AFY1530" s="147"/>
      <c r="AFZ1530" s="147"/>
      <c r="AGA1530" s="147"/>
      <c r="AGB1530" s="147"/>
      <c r="AGC1530" s="147"/>
      <c r="AGD1530" s="147"/>
      <c r="AGE1530" s="147"/>
      <c r="AGF1530" s="147"/>
      <c r="AGG1530" s="147"/>
      <c r="AGH1530" s="147"/>
      <c r="AGI1530" s="147"/>
      <c r="AGJ1530" s="147"/>
      <c r="AGK1530" s="147"/>
      <c r="AGL1530" s="147"/>
      <c r="AGM1530" s="147"/>
      <c r="AGN1530" s="147"/>
      <c r="AGO1530" s="147"/>
      <c r="AGP1530" s="147"/>
      <c r="AGQ1530" s="147"/>
      <c r="AGR1530" s="147"/>
      <c r="AGS1530" s="147"/>
      <c r="AGT1530" s="147"/>
      <c r="AGU1530" s="147"/>
      <c r="AGV1530" s="147"/>
      <c r="AGW1530" s="147"/>
      <c r="AGX1530" s="147"/>
      <c r="AGY1530" s="147"/>
      <c r="AGZ1530" s="147"/>
      <c r="AHA1530" s="147"/>
      <c r="AHB1530" s="147"/>
      <c r="AHC1530" s="147"/>
      <c r="AHD1530" s="147"/>
      <c r="AHE1530" s="147"/>
      <c r="AHF1530" s="147"/>
      <c r="AHG1530" s="147"/>
      <c r="AHH1530" s="147"/>
      <c r="AHI1530" s="147"/>
      <c r="AHJ1530" s="147"/>
      <c r="AHK1530" s="147"/>
      <c r="AHL1530" s="147"/>
      <c r="AHM1530" s="147"/>
      <c r="AHN1530" s="147"/>
      <c r="AHO1530" s="147"/>
      <c r="AHP1530" s="147"/>
      <c r="AHQ1530" s="147"/>
      <c r="AHR1530" s="147"/>
      <c r="AHS1530" s="147"/>
      <c r="AHT1530" s="147"/>
      <c r="AHU1530" s="147"/>
      <c r="AHV1530" s="147"/>
      <c r="AHW1530" s="147"/>
      <c r="AHX1530" s="147"/>
      <c r="AHY1530" s="147"/>
      <c r="AHZ1530" s="147"/>
      <c r="AIA1530" s="147"/>
      <c r="AIB1530" s="147"/>
      <c r="AIC1530" s="147"/>
      <c r="AID1530" s="147"/>
      <c r="AIE1530" s="147"/>
      <c r="AIF1530" s="147"/>
      <c r="AIG1530" s="147"/>
      <c r="AIH1530" s="147"/>
      <c r="AII1530" s="147"/>
      <c r="AIJ1530" s="147"/>
      <c r="AIK1530" s="147"/>
      <c r="AIL1530" s="147"/>
      <c r="AIM1530" s="147"/>
      <c r="AIN1530" s="147"/>
      <c r="AIO1530" s="147"/>
      <c r="AIP1530" s="147"/>
      <c r="AIQ1530" s="147"/>
      <c r="AIR1530" s="147"/>
      <c r="AIS1530" s="147"/>
      <c r="AIT1530" s="147"/>
      <c r="AIU1530" s="147"/>
      <c r="AIV1530" s="147"/>
      <c r="AIW1530" s="147"/>
      <c r="AIX1530" s="147"/>
      <c r="AIY1530" s="147"/>
      <c r="AIZ1530" s="147"/>
      <c r="AJA1530" s="147"/>
      <c r="AJB1530" s="147"/>
      <c r="AJC1530" s="147"/>
      <c r="AJD1530" s="147"/>
      <c r="AJE1530" s="147"/>
      <c r="AJF1530" s="147"/>
      <c r="AJG1530" s="147"/>
      <c r="AJH1530" s="147"/>
      <c r="AJI1530" s="147"/>
      <c r="AJJ1530" s="147"/>
      <c r="AJK1530" s="147"/>
      <c r="AJL1530" s="147"/>
      <c r="AJM1530" s="147"/>
      <c r="AJN1530" s="147"/>
      <c r="AJO1530" s="147"/>
      <c r="AJP1530" s="147"/>
      <c r="AJQ1530" s="147"/>
      <c r="AJR1530" s="147"/>
      <c r="AJS1530" s="147"/>
      <c r="AJT1530" s="147"/>
      <c r="AJU1530" s="147"/>
      <c r="AJV1530" s="147"/>
      <c r="AJW1530" s="147"/>
      <c r="AJX1530" s="147"/>
      <c r="AJY1530" s="147"/>
      <c r="AJZ1530" s="147"/>
      <c r="AKA1530" s="147"/>
      <c r="AKB1530" s="147"/>
      <c r="AKC1530" s="147"/>
      <c r="AKD1530" s="147"/>
      <c r="AKE1530" s="147"/>
      <c r="AKF1530" s="147"/>
      <c r="AKG1530" s="147"/>
      <c r="AKH1530" s="147"/>
      <c r="AKI1530" s="147"/>
      <c r="AKJ1530" s="147"/>
      <c r="AKK1530" s="147"/>
      <c r="AKL1530" s="147"/>
      <c r="AKM1530" s="147"/>
      <c r="AKN1530" s="147"/>
      <c r="AKO1530" s="147"/>
      <c r="AKP1530" s="147"/>
      <c r="AKQ1530" s="147"/>
      <c r="AKR1530" s="147"/>
      <c r="AKS1530" s="147"/>
      <c r="AKT1530" s="147"/>
      <c r="AKU1530" s="147"/>
      <c r="AKV1530" s="147"/>
      <c r="AKW1530" s="147"/>
      <c r="AKX1530" s="147"/>
      <c r="AKY1530" s="147"/>
      <c r="AKZ1530" s="147"/>
      <c r="ALA1530" s="147"/>
      <c r="ALB1530" s="147"/>
      <c r="ALC1530" s="147"/>
      <c r="ALD1530" s="147"/>
      <c r="ALE1530" s="147"/>
      <c r="ALF1530" s="147"/>
      <c r="ALG1530" s="147"/>
      <c r="ALH1530" s="147"/>
      <c r="ALI1530" s="147"/>
      <c r="ALJ1530" s="147"/>
      <c r="ALK1530" s="147"/>
      <c r="ALL1530" s="147"/>
      <c r="ALM1530" s="147"/>
      <c r="ALN1530" s="147"/>
      <c r="ALO1530" s="147"/>
      <c r="ALP1530" s="147"/>
      <c r="ALQ1530" s="147"/>
      <c r="ALR1530" s="147"/>
      <c r="ALS1530" s="147"/>
      <c r="ALT1530" s="147"/>
      <c r="ALU1530" s="147"/>
      <c r="ALV1530" s="147"/>
      <c r="ALW1530" s="147"/>
      <c r="ALX1530" s="147"/>
      <c r="ALY1530" s="147"/>
      <c r="ALZ1530" s="147"/>
      <c r="AMA1530" s="147"/>
      <c r="AMB1530" s="147"/>
      <c r="AMC1530" s="147"/>
      <c r="AMD1530" s="147"/>
      <c r="AME1530" s="147"/>
      <c r="AMF1530" s="147"/>
      <c r="AMG1530" s="147"/>
      <c r="AMH1530" s="147"/>
      <c r="AMI1530" s="147"/>
      <c r="AMJ1530" s="147"/>
      <c r="AMK1530" s="147"/>
    </row>
    <row r="1531" spans="1:1025" s="149" customFormat="1">
      <c r="A1531" s="144">
        <v>1641</v>
      </c>
      <c r="B1531" s="144" t="s">
        <v>3272</v>
      </c>
      <c r="C1531" s="144">
        <v>118595805</v>
      </c>
      <c r="D1531" s="145">
        <v>-0.65</v>
      </c>
      <c r="E1531" s="145">
        <v>25</v>
      </c>
      <c r="F1531" s="145">
        <v>5</v>
      </c>
      <c r="G1531" s="146"/>
      <c r="H1531" s="146"/>
      <c r="I1531" s="147">
        <v>10423259</v>
      </c>
      <c r="J1531" s="148" t="s">
        <v>3264</v>
      </c>
      <c r="K1531" s="146" t="s">
        <v>3265</v>
      </c>
      <c r="M1531" s="147"/>
      <c r="N1531" s="147"/>
      <c r="O1531" s="147"/>
      <c r="P1531" s="147"/>
      <c r="Q1531" s="147"/>
      <c r="R1531" s="147"/>
      <c r="S1531" s="147"/>
      <c r="T1531" s="147"/>
      <c r="U1531" s="147"/>
      <c r="V1531" s="147"/>
      <c r="W1531" s="147"/>
      <c r="X1531" s="147"/>
      <c r="Y1531" s="147"/>
      <c r="Z1531" s="147"/>
      <c r="AA1531" s="147"/>
      <c r="AB1531" s="147"/>
      <c r="AC1531" s="147"/>
      <c r="AD1531" s="147"/>
      <c r="AE1531" s="147"/>
      <c r="AF1531" s="147"/>
      <c r="AG1531" s="147"/>
      <c r="AH1531" s="147"/>
      <c r="AI1531" s="147"/>
      <c r="AJ1531" s="147"/>
      <c r="AK1531" s="147"/>
      <c r="AL1531" s="147"/>
      <c r="AM1531" s="147"/>
      <c r="AN1531" s="147"/>
      <c r="AO1531" s="147"/>
      <c r="AP1531" s="147"/>
      <c r="AQ1531" s="147"/>
      <c r="AR1531" s="147"/>
      <c r="AS1531" s="147"/>
      <c r="AT1531" s="147"/>
      <c r="AU1531" s="147"/>
      <c r="AV1531" s="147"/>
      <c r="AW1531" s="147"/>
      <c r="AX1531" s="147"/>
      <c r="AY1531" s="147"/>
      <c r="AZ1531" s="147"/>
      <c r="BA1531" s="147"/>
      <c r="BB1531" s="147"/>
      <c r="BC1531" s="147"/>
      <c r="BD1531" s="147"/>
      <c r="BE1531" s="147"/>
      <c r="BF1531" s="147"/>
      <c r="BG1531" s="147"/>
      <c r="BH1531" s="147"/>
      <c r="BI1531" s="147"/>
      <c r="BJ1531" s="147"/>
      <c r="BK1531" s="147"/>
      <c r="BL1531" s="147"/>
      <c r="BM1531" s="147"/>
      <c r="BN1531" s="147"/>
      <c r="BO1531" s="147"/>
      <c r="BP1531" s="147"/>
      <c r="BQ1531" s="147"/>
      <c r="BR1531" s="147"/>
      <c r="BS1531" s="147"/>
      <c r="BT1531" s="147"/>
      <c r="BU1531" s="147"/>
      <c r="BV1531" s="147"/>
      <c r="BW1531" s="147"/>
      <c r="BX1531" s="147"/>
      <c r="BY1531" s="147"/>
      <c r="BZ1531" s="147"/>
      <c r="CA1531" s="147"/>
      <c r="CB1531" s="147"/>
      <c r="CC1531" s="147"/>
      <c r="CD1531" s="147"/>
      <c r="CE1531" s="147"/>
      <c r="CF1531" s="147"/>
      <c r="CG1531" s="147"/>
      <c r="CH1531" s="147"/>
      <c r="CI1531" s="147"/>
      <c r="CJ1531" s="147"/>
      <c r="CK1531" s="147"/>
      <c r="CL1531" s="147"/>
      <c r="CM1531" s="147"/>
      <c r="CN1531" s="147"/>
      <c r="CO1531" s="147"/>
      <c r="CP1531" s="147"/>
      <c r="CQ1531" s="147"/>
      <c r="CR1531" s="147"/>
      <c r="CS1531" s="147"/>
      <c r="CT1531" s="147"/>
      <c r="CU1531" s="147"/>
      <c r="CV1531" s="147"/>
      <c r="CW1531" s="147"/>
      <c r="CX1531" s="147"/>
      <c r="CY1531" s="147"/>
      <c r="CZ1531" s="147"/>
      <c r="DA1531" s="147"/>
      <c r="DB1531" s="147"/>
      <c r="DC1531" s="147"/>
      <c r="DD1531" s="147"/>
      <c r="DE1531" s="147"/>
      <c r="DF1531" s="147"/>
      <c r="DG1531" s="147"/>
      <c r="DH1531" s="147"/>
      <c r="DI1531" s="147"/>
      <c r="DJ1531" s="147"/>
      <c r="DK1531" s="147"/>
      <c r="DL1531" s="147"/>
      <c r="DM1531" s="147"/>
      <c r="DN1531" s="147"/>
      <c r="DO1531" s="147"/>
      <c r="DP1531" s="147"/>
      <c r="DQ1531" s="147"/>
      <c r="DR1531" s="147"/>
      <c r="DS1531" s="147"/>
      <c r="DT1531" s="147"/>
      <c r="DU1531" s="147"/>
      <c r="DV1531" s="147"/>
      <c r="DW1531" s="147"/>
      <c r="DX1531" s="147"/>
      <c r="DY1531" s="147"/>
      <c r="DZ1531" s="147"/>
      <c r="EA1531" s="147"/>
      <c r="EB1531" s="147"/>
      <c r="EC1531" s="147"/>
      <c r="ED1531" s="147"/>
      <c r="EE1531" s="147"/>
      <c r="EF1531" s="147"/>
      <c r="EG1531" s="147"/>
      <c r="EH1531" s="147"/>
      <c r="EI1531" s="147"/>
      <c r="EJ1531" s="147"/>
      <c r="EK1531" s="147"/>
      <c r="EL1531" s="147"/>
      <c r="EM1531" s="147"/>
      <c r="EN1531" s="147"/>
      <c r="EO1531" s="147"/>
      <c r="EP1531" s="147"/>
      <c r="EQ1531" s="147"/>
      <c r="ER1531" s="147"/>
      <c r="ES1531" s="147"/>
      <c r="ET1531" s="147"/>
      <c r="EU1531" s="147"/>
      <c r="EV1531" s="147"/>
      <c r="EW1531" s="147"/>
      <c r="EX1531" s="147"/>
      <c r="EY1531" s="147"/>
      <c r="EZ1531" s="147"/>
      <c r="FA1531" s="147"/>
      <c r="FB1531" s="147"/>
      <c r="FC1531" s="147"/>
      <c r="FD1531" s="147"/>
      <c r="FE1531" s="147"/>
      <c r="FF1531" s="147"/>
      <c r="FG1531" s="147"/>
      <c r="FH1531" s="147"/>
      <c r="FI1531" s="147"/>
      <c r="FJ1531" s="147"/>
      <c r="FK1531" s="147"/>
      <c r="FL1531" s="147"/>
      <c r="FM1531" s="147"/>
      <c r="FN1531" s="147"/>
      <c r="FO1531" s="147"/>
      <c r="FP1531" s="147"/>
      <c r="FQ1531" s="147"/>
      <c r="FR1531" s="147"/>
      <c r="FS1531" s="147"/>
      <c r="FT1531" s="147"/>
      <c r="FU1531" s="147"/>
      <c r="FV1531" s="147"/>
      <c r="FW1531" s="147"/>
      <c r="FX1531" s="147"/>
      <c r="FY1531" s="147"/>
      <c r="FZ1531" s="147"/>
      <c r="GA1531" s="147"/>
      <c r="GB1531" s="147"/>
      <c r="GC1531" s="147"/>
      <c r="GD1531" s="147"/>
      <c r="GE1531" s="147"/>
      <c r="GF1531" s="147"/>
      <c r="GG1531" s="147"/>
      <c r="GH1531" s="147"/>
      <c r="GI1531" s="147"/>
      <c r="GJ1531" s="147"/>
      <c r="GK1531" s="147"/>
      <c r="GL1531" s="147"/>
      <c r="GM1531" s="147"/>
      <c r="GN1531" s="147"/>
      <c r="GO1531" s="147"/>
      <c r="GP1531" s="147"/>
      <c r="GQ1531" s="147"/>
      <c r="GR1531" s="147"/>
      <c r="GS1531" s="147"/>
      <c r="GT1531" s="147"/>
      <c r="GU1531" s="147"/>
      <c r="GV1531" s="147"/>
      <c r="GW1531" s="147"/>
      <c r="GX1531" s="147"/>
      <c r="GY1531" s="147"/>
      <c r="GZ1531" s="147"/>
      <c r="HA1531" s="147"/>
      <c r="HB1531" s="147"/>
      <c r="HC1531" s="147"/>
      <c r="HD1531" s="147"/>
      <c r="HE1531" s="147"/>
      <c r="HF1531" s="147"/>
      <c r="HG1531" s="147"/>
      <c r="HH1531" s="147"/>
      <c r="HI1531" s="147"/>
      <c r="HJ1531" s="147"/>
      <c r="HK1531" s="147"/>
      <c r="HL1531" s="147"/>
      <c r="HM1531" s="147"/>
      <c r="HN1531" s="147"/>
      <c r="HO1531" s="147"/>
      <c r="HP1531" s="147"/>
      <c r="HQ1531" s="147"/>
      <c r="HR1531" s="147"/>
      <c r="HS1531" s="147"/>
      <c r="HT1531" s="147"/>
      <c r="HU1531" s="147"/>
      <c r="HV1531" s="147"/>
      <c r="HW1531" s="147"/>
      <c r="HX1531" s="147"/>
      <c r="HY1531" s="147"/>
      <c r="HZ1531" s="147"/>
      <c r="IA1531" s="147"/>
      <c r="IB1531" s="147"/>
      <c r="IC1531" s="147"/>
      <c r="ID1531" s="147"/>
      <c r="IE1531" s="147"/>
      <c r="IF1531" s="147"/>
      <c r="IG1531" s="147"/>
      <c r="IH1531" s="147"/>
      <c r="II1531" s="147"/>
      <c r="IJ1531" s="147"/>
      <c r="IK1531" s="147"/>
      <c r="IL1531" s="147"/>
      <c r="IM1531" s="147"/>
      <c r="IN1531" s="147"/>
      <c r="IO1531" s="147"/>
      <c r="IP1531" s="147"/>
      <c r="IQ1531" s="147"/>
      <c r="IR1531" s="147"/>
      <c r="IS1531" s="147"/>
      <c r="IT1531" s="147"/>
      <c r="IU1531" s="147"/>
      <c r="IV1531" s="147"/>
      <c r="IW1531" s="147"/>
      <c r="IX1531" s="147"/>
      <c r="IY1531" s="147"/>
      <c r="IZ1531" s="147"/>
      <c r="JA1531" s="147"/>
      <c r="JB1531" s="147"/>
      <c r="JC1531" s="147"/>
      <c r="JD1531" s="147"/>
      <c r="JE1531" s="147"/>
      <c r="JF1531" s="147"/>
      <c r="JG1531" s="147"/>
      <c r="JH1531" s="147"/>
      <c r="JI1531" s="147"/>
      <c r="JJ1531" s="147"/>
      <c r="JK1531" s="147"/>
      <c r="JL1531" s="147"/>
      <c r="JM1531" s="147"/>
      <c r="JN1531" s="147"/>
      <c r="JO1531" s="147"/>
      <c r="JP1531" s="147"/>
      <c r="JQ1531" s="147"/>
      <c r="JR1531" s="147"/>
      <c r="JS1531" s="147"/>
      <c r="JT1531" s="147"/>
      <c r="JU1531" s="147"/>
      <c r="JV1531" s="147"/>
      <c r="JW1531" s="147"/>
      <c r="JX1531" s="147"/>
      <c r="JY1531" s="147"/>
      <c r="JZ1531" s="147"/>
      <c r="KA1531" s="147"/>
      <c r="KB1531" s="147"/>
      <c r="KC1531" s="147"/>
      <c r="KD1531" s="147"/>
      <c r="KE1531" s="147"/>
      <c r="KF1531" s="147"/>
      <c r="KG1531" s="147"/>
      <c r="KH1531" s="147"/>
      <c r="KI1531" s="147"/>
      <c r="KJ1531" s="147"/>
      <c r="KK1531" s="147"/>
      <c r="KL1531" s="147"/>
      <c r="KM1531" s="147"/>
      <c r="KN1531" s="147"/>
      <c r="KO1531" s="147"/>
      <c r="KP1531" s="147"/>
      <c r="KQ1531" s="147"/>
      <c r="KR1531" s="147"/>
      <c r="KS1531" s="147"/>
      <c r="KT1531" s="147"/>
      <c r="KU1531" s="147"/>
      <c r="KV1531" s="147"/>
      <c r="KW1531" s="147"/>
      <c r="KX1531" s="147"/>
      <c r="KY1531" s="147"/>
      <c r="KZ1531" s="147"/>
      <c r="LA1531" s="147"/>
      <c r="LB1531" s="147"/>
      <c r="LC1531" s="147"/>
      <c r="LD1531" s="147"/>
      <c r="LE1531" s="147"/>
      <c r="LF1531" s="147"/>
      <c r="LG1531" s="147"/>
      <c r="LH1531" s="147"/>
      <c r="LI1531" s="147"/>
      <c r="LJ1531" s="147"/>
      <c r="LK1531" s="147"/>
      <c r="LL1531" s="147"/>
      <c r="LM1531" s="147"/>
      <c r="LN1531" s="147"/>
      <c r="LO1531" s="147"/>
      <c r="LP1531" s="147"/>
      <c r="LQ1531" s="147"/>
      <c r="LR1531" s="147"/>
      <c r="LS1531" s="147"/>
      <c r="LT1531" s="147"/>
      <c r="LU1531" s="147"/>
      <c r="LV1531" s="147"/>
      <c r="LW1531" s="147"/>
      <c r="LX1531" s="147"/>
      <c r="LY1531" s="147"/>
      <c r="LZ1531" s="147"/>
      <c r="MA1531" s="147"/>
      <c r="MB1531" s="147"/>
      <c r="MC1531" s="147"/>
      <c r="MD1531" s="147"/>
      <c r="ME1531" s="147"/>
      <c r="MF1531" s="147"/>
      <c r="MG1531" s="147"/>
      <c r="MH1531" s="147"/>
      <c r="MI1531" s="147"/>
      <c r="MJ1531" s="147"/>
      <c r="MK1531" s="147"/>
      <c r="ML1531" s="147"/>
      <c r="MM1531" s="147"/>
      <c r="MN1531" s="147"/>
      <c r="MO1531" s="147"/>
      <c r="MP1531" s="147"/>
      <c r="MQ1531" s="147"/>
      <c r="MR1531" s="147"/>
      <c r="MS1531" s="147"/>
      <c r="MT1531" s="147"/>
      <c r="MU1531" s="147"/>
      <c r="MV1531" s="147"/>
      <c r="MW1531" s="147"/>
      <c r="MX1531" s="147"/>
      <c r="MY1531" s="147"/>
      <c r="MZ1531" s="147"/>
      <c r="NA1531" s="147"/>
      <c r="NB1531" s="147"/>
      <c r="NC1531" s="147"/>
      <c r="ND1531" s="147"/>
      <c r="NE1531" s="147"/>
      <c r="NF1531" s="147"/>
      <c r="NG1531" s="147"/>
      <c r="NH1531" s="147"/>
      <c r="NI1531" s="147"/>
      <c r="NJ1531" s="147"/>
      <c r="NK1531" s="147"/>
      <c r="NL1531" s="147"/>
      <c r="NM1531" s="147"/>
      <c r="NN1531" s="147"/>
      <c r="NO1531" s="147"/>
      <c r="NP1531" s="147"/>
      <c r="NQ1531" s="147"/>
      <c r="NR1531" s="147"/>
      <c r="NS1531" s="147"/>
      <c r="NT1531" s="147"/>
      <c r="NU1531" s="147"/>
      <c r="NV1531" s="147"/>
      <c r="NW1531" s="147"/>
      <c r="NX1531" s="147"/>
      <c r="NY1531" s="147"/>
      <c r="NZ1531" s="147"/>
      <c r="OA1531" s="147"/>
      <c r="OB1531" s="147"/>
      <c r="OC1531" s="147"/>
      <c r="OD1531" s="147"/>
      <c r="OE1531" s="147"/>
      <c r="OF1531" s="147"/>
      <c r="OG1531" s="147"/>
      <c r="OH1531" s="147"/>
      <c r="OI1531" s="147"/>
      <c r="OJ1531" s="147"/>
      <c r="OK1531" s="147"/>
      <c r="OL1531" s="147"/>
      <c r="OM1531" s="147"/>
      <c r="ON1531" s="147"/>
      <c r="OO1531" s="147"/>
      <c r="OP1531" s="147"/>
      <c r="OQ1531" s="147"/>
      <c r="OR1531" s="147"/>
      <c r="OS1531" s="147"/>
      <c r="OT1531" s="147"/>
      <c r="OU1531" s="147"/>
      <c r="OV1531" s="147"/>
      <c r="OW1531" s="147"/>
      <c r="OX1531" s="147"/>
      <c r="OY1531" s="147"/>
      <c r="OZ1531" s="147"/>
      <c r="PA1531" s="147"/>
      <c r="PB1531" s="147"/>
      <c r="PC1531" s="147"/>
      <c r="PD1531" s="147"/>
      <c r="PE1531" s="147"/>
      <c r="PF1531" s="147"/>
      <c r="PG1531" s="147"/>
      <c r="PH1531" s="147"/>
      <c r="PI1531" s="147"/>
      <c r="PJ1531" s="147"/>
      <c r="PK1531" s="147"/>
      <c r="PL1531" s="147"/>
      <c r="PM1531" s="147"/>
      <c r="PN1531" s="147"/>
      <c r="PO1531" s="147"/>
      <c r="PP1531" s="147"/>
      <c r="PQ1531" s="147"/>
      <c r="PR1531" s="147"/>
      <c r="PS1531" s="147"/>
      <c r="PT1531" s="147"/>
      <c r="PU1531" s="147"/>
      <c r="PV1531" s="147"/>
      <c r="PW1531" s="147"/>
      <c r="PX1531" s="147"/>
      <c r="PY1531" s="147"/>
      <c r="PZ1531" s="147"/>
      <c r="QA1531" s="147"/>
      <c r="QB1531" s="147"/>
      <c r="QC1531" s="147"/>
      <c r="QD1531" s="147"/>
      <c r="QE1531" s="147"/>
      <c r="QF1531" s="147"/>
      <c r="QG1531" s="147"/>
      <c r="QH1531" s="147"/>
      <c r="QI1531" s="147"/>
      <c r="QJ1531" s="147"/>
      <c r="QK1531" s="147"/>
      <c r="QL1531" s="147"/>
      <c r="QM1531" s="147"/>
      <c r="QN1531" s="147"/>
      <c r="QO1531" s="147"/>
      <c r="QP1531" s="147"/>
      <c r="QQ1531" s="147"/>
      <c r="QR1531" s="147"/>
      <c r="QS1531" s="147"/>
      <c r="QT1531" s="147"/>
      <c r="QU1531" s="147"/>
      <c r="QV1531" s="147"/>
      <c r="QW1531" s="147"/>
      <c r="QX1531" s="147"/>
      <c r="QY1531" s="147"/>
      <c r="QZ1531" s="147"/>
      <c r="RA1531" s="147"/>
      <c r="RB1531" s="147"/>
      <c r="RC1531" s="147"/>
      <c r="RD1531" s="147"/>
      <c r="RE1531" s="147"/>
      <c r="RF1531" s="147"/>
      <c r="RG1531" s="147"/>
      <c r="RH1531" s="147"/>
      <c r="RI1531" s="147"/>
      <c r="RJ1531" s="147"/>
      <c r="RK1531" s="147"/>
      <c r="RL1531" s="147"/>
      <c r="RM1531" s="147"/>
      <c r="RN1531" s="147"/>
      <c r="RO1531" s="147"/>
      <c r="RP1531" s="147"/>
      <c r="RQ1531" s="147"/>
      <c r="RR1531" s="147"/>
      <c r="RS1531" s="147"/>
      <c r="RT1531" s="147"/>
      <c r="RU1531" s="147"/>
      <c r="RV1531" s="147"/>
      <c r="RW1531" s="147"/>
      <c r="RX1531" s="147"/>
      <c r="RY1531" s="147"/>
      <c r="RZ1531" s="147"/>
      <c r="SA1531" s="147"/>
      <c r="SB1531" s="147"/>
      <c r="SC1531" s="147"/>
      <c r="SD1531" s="147"/>
      <c r="SE1531" s="147"/>
      <c r="SF1531" s="147"/>
      <c r="SG1531" s="147"/>
      <c r="SH1531" s="147"/>
      <c r="SI1531" s="147"/>
      <c r="SJ1531" s="147"/>
      <c r="SK1531" s="147"/>
      <c r="SL1531" s="147"/>
      <c r="SM1531" s="147"/>
      <c r="SN1531" s="147"/>
      <c r="SO1531" s="147"/>
      <c r="SP1531" s="147"/>
      <c r="SQ1531" s="147"/>
      <c r="SR1531" s="147"/>
      <c r="SS1531" s="147"/>
      <c r="ST1531" s="147"/>
      <c r="SU1531" s="147"/>
      <c r="SV1531" s="147"/>
      <c r="SW1531" s="147"/>
      <c r="SX1531" s="147"/>
      <c r="SY1531" s="147"/>
      <c r="SZ1531" s="147"/>
      <c r="TA1531" s="147"/>
      <c r="TB1531" s="147"/>
      <c r="TC1531" s="147"/>
      <c r="TD1531" s="147"/>
      <c r="TE1531" s="147"/>
      <c r="TF1531" s="147"/>
      <c r="TG1531" s="147"/>
      <c r="TH1531" s="147"/>
      <c r="TI1531" s="147"/>
      <c r="TJ1531" s="147"/>
      <c r="TK1531" s="147"/>
      <c r="TL1531" s="147"/>
      <c r="TM1531" s="147"/>
      <c r="TN1531" s="147"/>
      <c r="TO1531" s="147"/>
      <c r="TP1531" s="147"/>
      <c r="TQ1531" s="147"/>
      <c r="TR1531" s="147"/>
      <c r="TS1531" s="147"/>
      <c r="TT1531" s="147"/>
      <c r="TU1531" s="147"/>
      <c r="TV1531" s="147"/>
      <c r="TW1531" s="147"/>
      <c r="TX1531" s="147"/>
      <c r="TY1531" s="147"/>
      <c r="TZ1531" s="147"/>
      <c r="UA1531" s="147"/>
      <c r="UB1531" s="147"/>
      <c r="UC1531" s="147"/>
      <c r="UD1531" s="147"/>
      <c r="UE1531" s="147"/>
      <c r="UF1531" s="147"/>
      <c r="UG1531" s="147"/>
      <c r="UH1531" s="147"/>
      <c r="UI1531" s="147"/>
      <c r="UJ1531" s="147"/>
      <c r="UK1531" s="147"/>
      <c r="UL1531" s="147"/>
      <c r="UM1531" s="147"/>
      <c r="UN1531" s="147"/>
      <c r="UO1531" s="147"/>
      <c r="UP1531" s="147"/>
      <c r="UQ1531" s="147"/>
      <c r="UR1531" s="147"/>
      <c r="US1531" s="147"/>
      <c r="UT1531" s="147"/>
      <c r="UU1531" s="147"/>
      <c r="UV1531" s="147"/>
      <c r="UW1531" s="147"/>
      <c r="UX1531" s="147"/>
      <c r="UY1531" s="147"/>
      <c r="UZ1531" s="147"/>
      <c r="VA1531" s="147"/>
      <c r="VB1531" s="147"/>
      <c r="VC1531" s="147"/>
      <c r="VD1531" s="147"/>
      <c r="VE1531" s="147"/>
      <c r="VF1531" s="147"/>
      <c r="VG1531" s="147"/>
      <c r="VH1531" s="147"/>
      <c r="VI1531" s="147"/>
      <c r="VJ1531" s="147"/>
      <c r="VK1531" s="147"/>
      <c r="VL1531" s="147"/>
      <c r="VM1531" s="147"/>
      <c r="VN1531" s="147"/>
      <c r="VO1531" s="147"/>
      <c r="VP1531" s="147"/>
      <c r="VQ1531" s="147"/>
      <c r="VR1531" s="147"/>
      <c r="VS1531" s="147"/>
      <c r="VT1531" s="147"/>
      <c r="VU1531" s="147"/>
      <c r="VV1531" s="147"/>
      <c r="VW1531" s="147"/>
      <c r="VX1531" s="147"/>
      <c r="VY1531" s="147"/>
      <c r="VZ1531" s="147"/>
      <c r="WA1531" s="147"/>
      <c r="WB1531" s="147"/>
      <c r="WC1531" s="147"/>
      <c r="WD1531" s="147"/>
      <c r="WE1531" s="147"/>
      <c r="WF1531" s="147"/>
      <c r="WG1531" s="147"/>
      <c r="WH1531" s="147"/>
      <c r="WI1531" s="147"/>
      <c r="WJ1531" s="147"/>
      <c r="WK1531" s="147"/>
      <c r="WL1531" s="147"/>
      <c r="WM1531" s="147"/>
      <c r="WN1531" s="147"/>
      <c r="WO1531" s="147"/>
      <c r="WP1531" s="147"/>
      <c r="WQ1531" s="147"/>
      <c r="WR1531" s="147"/>
      <c r="WS1531" s="147"/>
      <c r="WT1531" s="147"/>
      <c r="WU1531" s="147"/>
      <c r="WV1531" s="147"/>
      <c r="WW1531" s="147"/>
      <c r="WX1531" s="147"/>
      <c r="WY1531" s="147"/>
      <c r="WZ1531" s="147"/>
      <c r="XA1531" s="147"/>
      <c r="XB1531" s="147"/>
      <c r="XC1531" s="147"/>
      <c r="XD1531" s="147"/>
      <c r="XE1531" s="147"/>
      <c r="XF1531" s="147"/>
      <c r="XG1531" s="147"/>
      <c r="XH1531" s="147"/>
      <c r="XI1531" s="147"/>
      <c r="XJ1531" s="147"/>
      <c r="XK1531" s="147"/>
      <c r="XL1531" s="147"/>
      <c r="XM1531" s="147"/>
      <c r="XN1531" s="147"/>
      <c r="XO1531" s="147"/>
      <c r="XP1531" s="147"/>
      <c r="XQ1531" s="147"/>
      <c r="XR1531" s="147"/>
      <c r="XS1531" s="147"/>
      <c r="XT1531" s="147"/>
      <c r="XU1531" s="147"/>
      <c r="XV1531" s="147"/>
      <c r="XW1531" s="147"/>
      <c r="XX1531" s="147"/>
      <c r="XY1531" s="147"/>
      <c r="XZ1531" s="147"/>
      <c r="YA1531" s="147"/>
      <c r="YB1531" s="147"/>
      <c r="YC1531" s="147"/>
      <c r="YD1531" s="147"/>
      <c r="YE1531" s="147"/>
      <c r="YF1531" s="147"/>
      <c r="YG1531" s="147"/>
      <c r="YH1531" s="147"/>
      <c r="YI1531" s="147"/>
      <c r="YJ1531" s="147"/>
      <c r="YK1531" s="147"/>
      <c r="YL1531" s="147"/>
      <c r="YM1531" s="147"/>
      <c r="YN1531" s="147"/>
      <c r="YO1531" s="147"/>
      <c r="YP1531" s="147"/>
      <c r="YQ1531" s="147"/>
      <c r="YR1531" s="147"/>
      <c r="YS1531" s="147"/>
      <c r="YT1531" s="147"/>
      <c r="YU1531" s="147"/>
      <c r="YV1531" s="147"/>
      <c r="YW1531" s="147"/>
      <c r="YX1531" s="147"/>
      <c r="YY1531" s="147"/>
      <c r="YZ1531" s="147"/>
      <c r="ZA1531" s="147"/>
      <c r="ZB1531" s="147"/>
      <c r="ZC1531" s="147"/>
      <c r="ZD1531" s="147"/>
      <c r="ZE1531" s="147"/>
      <c r="ZF1531" s="147"/>
      <c r="ZG1531" s="147"/>
      <c r="ZH1531" s="147"/>
      <c r="ZI1531" s="147"/>
      <c r="ZJ1531" s="147"/>
      <c r="ZK1531" s="147"/>
      <c r="ZL1531" s="147"/>
      <c r="ZM1531" s="147"/>
      <c r="ZN1531" s="147"/>
      <c r="ZO1531" s="147"/>
      <c r="ZP1531" s="147"/>
      <c r="ZQ1531" s="147"/>
      <c r="ZR1531" s="147"/>
      <c r="ZS1531" s="147"/>
      <c r="ZT1531" s="147"/>
      <c r="ZU1531" s="147"/>
      <c r="ZV1531" s="147"/>
      <c r="ZW1531" s="147"/>
      <c r="ZX1531" s="147"/>
      <c r="ZY1531" s="147"/>
      <c r="ZZ1531" s="147"/>
      <c r="AAA1531" s="147"/>
      <c r="AAB1531" s="147"/>
      <c r="AAC1531" s="147"/>
      <c r="AAD1531" s="147"/>
      <c r="AAE1531" s="147"/>
      <c r="AAF1531" s="147"/>
      <c r="AAG1531" s="147"/>
      <c r="AAH1531" s="147"/>
      <c r="AAI1531" s="147"/>
      <c r="AAJ1531" s="147"/>
      <c r="AAK1531" s="147"/>
      <c r="AAL1531" s="147"/>
      <c r="AAM1531" s="147"/>
      <c r="AAN1531" s="147"/>
      <c r="AAO1531" s="147"/>
      <c r="AAP1531" s="147"/>
      <c r="AAQ1531" s="147"/>
      <c r="AAR1531" s="147"/>
      <c r="AAS1531" s="147"/>
      <c r="AAT1531" s="147"/>
      <c r="AAU1531" s="147"/>
      <c r="AAV1531" s="147"/>
      <c r="AAW1531" s="147"/>
      <c r="AAX1531" s="147"/>
      <c r="AAY1531" s="147"/>
      <c r="AAZ1531" s="147"/>
      <c r="ABA1531" s="147"/>
      <c r="ABB1531" s="147"/>
      <c r="ABC1531" s="147"/>
      <c r="ABD1531" s="147"/>
      <c r="ABE1531" s="147"/>
      <c r="ABF1531" s="147"/>
      <c r="ABG1531" s="147"/>
      <c r="ABH1531" s="147"/>
      <c r="ABI1531" s="147"/>
      <c r="ABJ1531" s="147"/>
      <c r="ABK1531" s="147"/>
      <c r="ABL1531" s="147"/>
      <c r="ABM1531" s="147"/>
      <c r="ABN1531" s="147"/>
      <c r="ABO1531" s="147"/>
      <c r="ABP1531" s="147"/>
      <c r="ABQ1531" s="147"/>
      <c r="ABR1531" s="147"/>
      <c r="ABS1531" s="147"/>
      <c r="ABT1531" s="147"/>
      <c r="ABU1531" s="147"/>
      <c r="ABV1531" s="147"/>
      <c r="ABW1531" s="147"/>
      <c r="ABX1531" s="147"/>
      <c r="ABY1531" s="147"/>
      <c r="ABZ1531" s="147"/>
      <c r="ACA1531" s="147"/>
      <c r="ACB1531" s="147"/>
      <c r="ACC1531" s="147"/>
      <c r="ACD1531" s="147"/>
      <c r="ACE1531" s="147"/>
      <c r="ACF1531" s="147"/>
      <c r="ACG1531" s="147"/>
      <c r="ACH1531" s="147"/>
      <c r="ACI1531" s="147"/>
      <c r="ACJ1531" s="147"/>
      <c r="ACK1531" s="147"/>
      <c r="ACL1531" s="147"/>
      <c r="ACM1531" s="147"/>
      <c r="ACN1531" s="147"/>
      <c r="ACO1531" s="147"/>
      <c r="ACP1531" s="147"/>
      <c r="ACQ1531" s="147"/>
      <c r="ACR1531" s="147"/>
      <c r="ACS1531" s="147"/>
      <c r="ACT1531" s="147"/>
      <c r="ACU1531" s="147"/>
      <c r="ACV1531" s="147"/>
      <c r="ACW1531" s="147"/>
      <c r="ACX1531" s="147"/>
      <c r="ACY1531" s="147"/>
      <c r="ACZ1531" s="147"/>
      <c r="ADA1531" s="147"/>
      <c r="ADB1531" s="147"/>
      <c r="ADC1531" s="147"/>
      <c r="ADD1531" s="147"/>
      <c r="ADE1531" s="147"/>
      <c r="ADF1531" s="147"/>
      <c r="ADG1531" s="147"/>
      <c r="ADH1531" s="147"/>
      <c r="ADI1531" s="147"/>
      <c r="ADJ1531" s="147"/>
      <c r="ADK1531" s="147"/>
      <c r="ADL1531" s="147"/>
      <c r="ADM1531" s="147"/>
      <c r="ADN1531" s="147"/>
      <c r="ADO1531" s="147"/>
      <c r="ADP1531" s="147"/>
      <c r="ADQ1531" s="147"/>
      <c r="ADR1531" s="147"/>
      <c r="ADS1531" s="147"/>
      <c r="ADT1531" s="147"/>
      <c r="ADU1531" s="147"/>
      <c r="ADV1531" s="147"/>
      <c r="ADW1531" s="147"/>
      <c r="ADX1531" s="147"/>
      <c r="ADY1531" s="147"/>
      <c r="ADZ1531" s="147"/>
      <c r="AEA1531" s="147"/>
      <c r="AEB1531" s="147"/>
      <c r="AEC1531" s="147"/>
      <c r="AED1531" s="147"/>
      <c r="AEE1531" s="147"/>
      <c r="AEF1531" s="147"/>
      <c r="AEG1531" s="147"/>
      <c r="AEH1531" s="147"/>
      <c r="AEI1531" s="147"/>
      <c r="AEJ1531" s="147"/>
      <c r="AEK1531" s="147"/>
      <c r="AEL1531" s="147"/>
      <c r="AEM1531" s="147"/>
      <c r="AEN1531" s="147"/>
      <c r="AEO1531" s="147"/>
      <c r="AEP1531" s="147"/>
      <c r="AEQ1531" s="147"/>
      <c r="AER1531" s="147"/>
      <c r="AES1531" s="147"/>
      <c r="AET1531" s="147"/>
      <c r="AEU1531" s="147"/>
      <c r="AEV1531" s="147"/>
      <c r="AEW1531" s="147"/>
      <c r="AEX1531" s="147"/>
      <c r="AEY1531" s="147"/>
      <c r="AEZ1531" s="147"/>
      <c r="AFA1531" s="147"/>
      <c r="AFB1531" s="147"/>
      <c r="AFC1531" s="147"/>
      <c r="AFD1531" s="147"/>
      <c r="AFE1531" s="147"/>
      <c r="AFF1531" s="147"/>
      <c r="AFG1531" s="147"/>
      <c r="AFH1531" s="147"/>
      <c r="AFI1531" s="147"/>
      <c r="AFJ1531" s="147"/>
      <c r="AFK1531" s="147"/>
      <c r="AFL1531" s="147"/>
      <c r="AFM1531" s="147"/>
      <c r="AFN1531" s="147"/>
      <c r="AFO1531" s="147"/>
      <c r="AFP1531" s="147"/>
      <c r="AFQ1531" s="147"/>
      <c r="AFR1531" s="147"/>
      <c r="AFS1531" s="147"/>
      <c r="AFT1531" s="147"/>
      <c r="AFU1531" s="147"/>
      <c r="AFV1531" s="147"/>
      <c r="AFW1531" s="147"/>
      <c r="AFX1531" s="147"/>
      <c r="AFY1531" s="147"/>
      <c r="AFZ1531" s="147"/>
      <c r="AGA1531" s="147"/>
      <c r="AGB1531" s="147"/>
      <c r="AGC1531" s="147"/>
      <c r="AGD1531" s="147"/>
      <c r="AGE1531" s="147"/>
      <c r="AGF1531" s="147"/>
      <c r="AGG1531" s="147"/>
      <c r="AGH1531" s="147"/>
      <c r="AGI1531" s="147"/>
      <c r="AGJ1531" s="147"/>
      <c r="AGK1531" s="147"/>
      <c r="AGL1531" s="147"/>
      <c r="AGM1531" s="147"/>
      <c r="AGN1531" s="147"/>
      <c r="AGO1531" s="147"/>
      <c r="AGP1531" s="147"/>
      <c r="AGQ1531" s="147"/>
      <c r="AGR1531" s="147"/>
      <c r="AGS1531" s="147"/>
      <c r="AGT1531" s="147"/>
      <c r="AGU1531" s="147"/>
      <c r="AGV1531" s="147"/>
      <c r="AGW1531" s="147"/>
      <c r="AGX1531" s="147"/>
      <c r="AGY1531" s="147"/>
      <c r="AGZ1531" s="147"/>
      <c r="AHA1531" s="147"/>
      <c r="AHB1531" s="147"/>
      <c r="AHC1531" s="147"/>
      <c r="AHD1531" s="147"/>
      <c r="AHE1531" s="147"/>
      <c r="AHF1531" s="147"/>
      <c r="AHG1531" s="147"/>
      <c r="AHH1531" s="147"/>
      <c r="AHI1531" s="147"/>
      <c r="AHJ1531" s="147"/>
      <c r="AHK1531" s="147"/>
      <c r="AHL1531" s="147"/>
      <c r="AHM1531" s="147"/>
      <c r="AHN1531" s="147"/>
      <c r="AHO1531" s="147"/>
      <c r="AHP1531" s="147"/>
      <c r="AHQ1531" s="147"/>
      <c r="AHR1531" s="147"/>
      <c r="AHS1531" s="147"/>
      <c r="AHT1531" s="147"/>
      <c r="AHU1531" s="147"/>
      <c r="AHV1531" s="147"/>
      <c r="AHW1531" s="147"/>
      <c r="AHX1531" s="147"/>
      <c r="AHY1531" s="147"/>
      <c r="AHZ1531" s="147"/>
      <c r="AIA1531" s="147"/>
      <c r="AIB1531" s="147"/>
      <c r="AIC1531" s="147"/>
      <c r="AID1531" s="147"/>
      <c r="AIE1531" s="147"/>
      <c r="AIF1531" s="147"/>
      <c r="AIG1531" s="147"/>
      <c r="AIH1531" s="147"/>
      <c r="AII1531" s="147"/>
      <c r="AIJ1531" s="147"/>
      <c r="AIK1531" s="147"/>
      <c r="AIL1531" s="147"/>
      <c r="AIM1531" s="147"/>
      <c r="AIN1531" s="147"/>
      <c r="AIO1531" s="147"/>
      <c r="AIP1531" s="147"/>
      <c r="AIQ1531" s="147"/>
      <c r="AIR1531" s="147"/>
      <c r="AIS1531" s="147"/>
      <c r="AIT1531" s="147"/>
      <c r="AIU1531" s="147"/>
      <c r="AIV1531" s="147"/>
      <c r="AIW1531" s="147"/>
      <c r="AIX1531" s="147"/>
      <c r="AIY1531" s="147"/>
      <c r="AIZ1531" s="147"/>
      <c r="AJA1531" s="147"/>
      <c r="AJB1531" s="147"/>
      <c r="AJC1531" s="147"/>
      <c r="AJD1531" s="147"/>
      <c r="AJE1531" s="147"/>
      <c r="AJF1531" s="147"/>
      <c r="AJG1531" s="147"/>
      <c r="AJH1531" s="147"/>
      <c r="AJI1531" s="147"/>
      <c r="AJJ1531" s="147"/>
      <c r="AJK1531" s="147"/>
      <c r="AJL1531" s="147"/>
      <c r="AJM1531" s="147"/>
      <c r="AJN1531" s="147"/>
      <c r="AJO1531" s="147"/>
      <c r="AJP1531" s="147"/>
      <c r="AJQ1531" s="147"/>
      <c r="AJR1531" s="147"/>
      <c r="AJS1531" s="147"/>
      <c r="AJT1531" s="147"/>
      <c r="AJU1531" s="147"/>
      <c r="AJV1531" s="147"/>
      <c r="AJW1531" s="147"/>
      <c r="AJX1531" s="147"/>
      <c r="AJY1531" s="147"/>
      <c r="AJZ1531" s="147"/>
      <c r="AKA1531" s="147"/>
      <c r="AKB1531" s="147"/>
      <c r="AKC1531" s="147"/>
      <c r="AKD1531" s="147"/>
      <c r="AKE1531" s="147"/>
      <c r="AKF1531" s="147"/>
      <c r="AKG1531" s="147"/>
      <c r="AKH1531" s="147"/>
      <c r="AKI1531" s="147"/>
      <c r="AKJ1531" s="147"/>
      <c r="AKK1531" s="147"/>
      <c r="AKL1531" s="147"/>
      <c r="AKM1531" s="147"/>
      <c r="AKN1531" s="147"/>
      <c r="AKO1531" s="147"/>
      <c r="AKP1531" s="147"/>
      <c r="AKQ1531" s="147"/>
      <c r="AKR1531" s="147"/>
      <c r="AKS1531" s="147"/>
      <c r="AKT1531" s="147"/>
      <c r="AKU1531" s="147"/>
      <c r="AKV1531" s="147"/>
      <c r="AKW1531" s="147"/>
      <c r="AKX1531" s="147"/>
      <c r="AKY1531" s="147"/>
      <c r="AKZ1531" s="147"/>
      <c r="ALA1531" s="147"/>
      <c r="ALB1531" s="147"/>
      <c r="ALC1531" s="147"/>
      <c r="ALD1531" s="147"/>
      <c r="ALE1531" s="147"/>
      <c r="ALF1531" s="147"/>
      <c r="ALG1531" s="147"/>
      <c r="ALH1531" s="147"/>
      <c r="ALI1531" s="147"/>
      <c r="ALJ1531" s="147"/>
      <c r="ALK1531" s="147"/>
      <c r="ALL1531" s="147"/>
      <c r="ALM1531" s="147"/>
      <c r="ALN1531" s="147"/>
      <c r="ALO1531" s="147"/>
      <c r="ALP1531" s="147"/>
      <c r="ALQ1531" s="147"/>
      <c r="ALR1531" s="147"/>
      <c r="ALS1531" s="147"/>
      <c r="ALT1531" s="147"/>
      <c r="ALU1531" s="147"/>
      <c r="ALV1531" s="147"/>
      <c r="ALW1531" s="147"/>
      <c r="ALX1531" s="147"/>
      <c r="ALY1531" s="147"/>
      <c r="ALZ1531" s="147"/>
      <c r="AMA1531" s="147"/>
      <c r="AMB1531" s="147"/>
      <c r="AMC1531" s="147"/>
      <c r="AMD1531" s="147"/>
      <c r="AME1531" s="147"/>
      <c r="AMF1531" s="147"/>
      <c r="AMG1531" s="147"/>
      <c r="AMH1531" s="147"/>
      <c r="AMI1531" s="147"/>
      <c r="AMJ1531" s="147"/>
      <c r="AMK1531" s="147"/>
    </row>
    <row r="1532" spans="1:1025" s="149" customFormat="1">
      <c r="A1532" s="144">
        <v>1565</v>
      </c>
      <c r="B1532" s="144" t="s">
        <v>747</v>
      </c>
      <c r="C1532" s="144">
        <v>124122</v>
      </c>
      <c r="D1532" s="145">
        <v>-0.64</v>
      </c>
      <c r="E1532" s="145">
        <v>25</v>
      </c>
      <c r="F1532" s="145">
        <v>6.25</v>
      </c>
      <c r="G1532" s="146"/>
      <c r="H1532" s="146"/>
      <c r="I1532" s="147">
        <v>7490748</v>
      </c>
      <c r="J1532" s="148" t="s">
        <v>3240</v>
      </c>
      <c r="K1532" s="146" t="s">
        <v>3241</v>
      </c>
      <c r="M1532" s="147"/>
      <c r="N1532" s="147"/>
      <c r="O1532" s="147"/>
      <c r="P1532" s="147"/>
      <c r="Q1532" s="147"/>
      <c r="R1532" s="147"/>
      <c r="S1532" s="147"/>
      <c r="T1532" s="147"/>
      <c r="U1532" s="147"/>
      <c r="V1532" s="147"/>
      <c r="W1532" s="147"/>
      <c r="X1532" s="147"/>
      <c r="Y1532" s="147"/>
      <c r="Z1532" s="147"/>
      <c r="AA1532" s="147"/>
      <c r="AB1532" s="147"/>
      <c r="AC1532" s="147"/>
      <c r="AD1532" s="147"/>
      <c r="AE1532" s="147"/>
      <c r="AF1532" s="147"/>
      <c r="AG1532" s="147"/>
      <c r="AH1532" s="147"/>
      <c r="AI1532" s="147"/>
      <c r="AJ1532" s="147"/>
      <c r="AK1532" s="147"/>
      <c r="AL1532" s="147"/>
      <c r="AM1532" s="147"/>
      <c r="AN1532" s="147"/>
      <c r="AO1532" s="147"/>
      <c r="AP1532" s="147"/>
      <c r="AQ1532" s="147"/>
      <c r="AR1532" s="147"/>
      <c r="AS1532" s="147"/>
      <c r="AT1532" s="147"/>
      <c r="AU1532" s="147"/>
      <c r="AV1532" s="147"/>
      <c r="AW1532" s="147"/>
      <c r="AX1532" s="147"/>
      <c r="AY1532" s="147"/>
      <c r="AZ1532" s="147"/>
      <c r="BA1532" s="147"/>
      <c r="BB1532" s="147"/>
      <c r="BC1532" s="147"/>
      <c r="BD1532" s="147"/>
      <c r="BE1532" s="147"/>
      <c r="BF1532" s="147"/>
      <c r="BG1532" s="147"/>
      <c r="BH1532" s="147"/>
      <c r="BI1532" s="147"/>
      <c r="BJ1532" s="147"/>
      <c r="BK1532" s="147"/>
      <c r="BL1532" s="147"/>
      <c r="BM1532" s="147"/>
      <c r="BN1532" s="147"/>
      <c r="BO1532" s="147"/>
      <c r="BP1532" s="147"/>
      <c r="BQ1532" s="147"/>
      <c r="BR1532" s="147"/>
      <c r="BS1532" s="147"/>
      <c r="BT1532" s="147"/>
      <c r="BU1532" s="147"/>
      <c r="BV1532" s="147"/>
      <c r="BW1532" s="147"/>
      <c r="BX1532" s="147"/>
      <c r="BY1532" s="147"/>
      <c r="BZ1532" s="147"/>
      <c r="CA1532" s="147"/>
      <c r="CB1532" s="147"/>
      <c r="CC1532" s="147"/>
      <c r="CD1532" s="147"/>
      <c r="CE1532" s="147"/>
      <c r="CF1532" s="147"/>
      <c r="CG1532" s="147"/>
      <c r="CH1532" s="147"/>
      <c r="CI1532" s="147"/>
      <c r="CJ1532" s="147"/>
      <c r="CK1532" s="147"/>
      <c r="CL1532" s="147"/>
      <c r="CM1532" s="147"/>
      <c r="CN1532" s="147"/>
      <c r="CO1532" s="147"/>
      <c r="CP1532" s="147"/>
      <c r="CQ1532" s="147"/>
      <c r="CR1532" s="147"/>
      <c r="CS1532" s="147"/>
      <c r="CT1532" s="147"/>
      <c r="CU1532" s="147"/>
      <c r="CV1532" s="147"/>
      <c r="CW1532" s="147"/>
      <c r="CX1532" s="147"/>
      <c r="CY1532" s="147"/>
      <c r="CZ1532" s="147"/>
      <c r="DA1532" s="147"/>
      <c r="DB1532" s="147"/>
      <c r="DC1532" s="147"/>
      <c r="DD1532" s="147"/>
      <c r="DE1532" s="147"/>
      <c r="DF1532" s="147"/>
      <c r="DG1532" s="147"/>
      <c r="DH1532" s="147"/>
      <c r="DI1532" s="147"/>
      <c r="DJ1532" s="147"/>
      <c r="DK1532" s="147"/>
      <c r="DL1532" s="147"/>
      <c r="DM1532" s="147"/>
      <c r="DN1532" s="147"/>
      <c r="DO1532" s="147"/>
      <c r="DP1532" s="147"/>
      <c r="DQ1532" s="147"/>
      <c r="DR1532" s="147"/>
      <c r="DS1532" s="147"/>
      <c r="DT1532" s="147"/>
      <c r="DU1532" s="147"/>
      <c r="DV1532" s="147"/>
      <c r="DW1532" s="147"/>
      <c r="DX1532" s="147"/>
      <c r="DY1532" s="147"/>
      <c r="DZ1532" s="147"/>
      <c r="EA1532" s="147"/>
      <c r="EB1532" s="147"/>
      <c r="EC1532" s="147"/>
      <c r="ED1532" s="147"/>
      <c r="EE1532" s="147"/>
      <c r="EF1532" s="147"/>
      <c r="EG1532" s="147"/>
      <c r="EH1532" s="147"/>
      <c r="EI1532" s="147"/>
      <c r="EJ1532" s="147"/>
      <c r="EK1532" s="147"/>
      <c r="EL1532" s="147"/>
      <c r="EM1532" s="147"/>
      <c r="EN1532" s="147"/>
      <c r="EO1532" s="147"/>
      <c r="EP1532" s="147"/>
      <c r="EQ1532" s="147"/>
      <c r="ER1532" s="147"/>
      <c r="ES1532" s="147"/>
      <c r="ET1532" s="147"/>
      <c r="EU1532" s="147"/>
      <c r="EV1532" s="147"/>
      <c r="EW1532" s="147"/>
      <c r="EX1532" s="147"/>
      <c r="EY1532" s="147"/>
      <c r="EZ1532" s="147"/>
      <c r="FA1532" s="147"/>
      <c r="FB1532" s="147"/>
      <c r="FC1532" s="147"/>
      <c r="FD1532" s="147"/>
      <c r="FE1532" s="147"/>
      <c r="FF1532" s="147"/>
      <c r="FG1532" s="147"/>
      <c r="FH1532" s="147"/>
      <c r="FI1532" s="147"/>
      <c r="FJ1532" s="147"/>
      <c r="FK1532" s="147"/>
      <c r="FL1532" s="147"/>
      <c r="FM1532" s="147"/>
      <c r="FN1532" s="147"/>
      <c r="FO1532" s="147"/>
      <c r="FP1532" s="147"/>
      <c r="FQ1532" s="147"/>
      <c r="FR1532" s="147"/>
      <c r="FS1532" s="147"/>
      <c r="FT1532" s="147"/>
      <c r="FU1532" s="147"/>
      <c r="FV1532" s="147"/>
      <c r="FW1532" s="147"/>
      <c r="FX1532" s="147"/>
      <c r="FY1532" s="147"/>
      <c r="FZ1532" s="147"/>
      <c r="GA1532" s="147"/>
      <c r="GB1532" s="147"/>
      <c r="GC1532" s="147"/>
      <c r="GD1532" s="147"/>
      <c r="GE1532" s="147"/>
      <c r="GF1532" s="147"/>
      <c r="GG1532" s="147"/>
      <c r="GH1532" s="147"/>
      <c r="GI1532" s="147"/>
      <c r="GJ1532" s="147"/>
      <c r="GK1532" s="147"/>
      <c r="GL1532" s="147"/>
      <c r="GM1532" s="147"/>
      <c r="GN1532" s="147"/>
      <c r="GO1532" s="147"/>
      <c r="GP1532" s="147"/>
      <c r="GQ1532" s="147"/>
      <c r="GR1532" s="147"/>
      <c r="GS1532" s="147"/>
      <c r="GT1532" s="147"/>
      <c r="GU1532" s="147"/>
      <c r="GV1532" s="147"/>
      <c r="GW1532" s="147"/>
      <c r="GX1532" s="147"/>
      <c r="GY1532" s="147"/>
      <c r="GZ1532" s="147"/>
      <c r="HA1532" s="147"/>
      <c r="HB1532" s="147"/>
      <c r="HC1532" s="147"/>
      <c r="HD1532" s="147"/>
      <c r="HE1532" s="147"/>
      <c r="HF1532" s="147"/>
      <c r="HG1532" s="147"/>
      <c r="HH1532" s="147"/>
      <c r="HI1532" s="147"/>
      <c r="HJ1532" s="147"/>
      <c r="HK1532" s="147"/>
      <c r="HL1532" s="147"/>
      <c r="HM1532" s="147"/>
      <c r="HN1532" s="147"/>
      <c r="HO1532" s="147"/>
      <c r="HP1532" s="147"/>
      <c r="HQ1532" s="147"/>
      <c r="HR1532" s="147"/>
      <c r="HS1532" s="147"/>
      <c r="HT1532" s="147"/>
      <c r="HU1532" s="147"/>
      <c r="HV1532" s="147"/>
      <c r="HW1532" s="147"/>
      <c r="HX1532" s="147"/>
      <c r="HY1532" s="147"/>
      <c r="HZ1532" s="147"/>
      <c r="IA1532" s="147"/>
      <c r="IB1532" s="147"/>
      <c r="IC1532" s="147"/>
      <c r="ID1532" s="147"/>
      <c r="IE1532" s="147"/>
      <c r="IF1532" s="147"/>
      <c r="IG1532" s="147"/>
      <c r="IH1532" s="147"/>
      <c r="II1532" s="147"/>
      <c r="IJ1532" s="147"/>
      <c r="IK1532" s="147"/>
      <c r="IL1532" s="147"/>
      <c r="IM1532" s="147"/>
      <c r="IN1532" s="147"/>
      <c r="IO1532" s="147"/>
      <c r="IP1532" s="147"/>
      <c r="IQ1532" s="147"/>
      <c r="IR1532" s="147"/>
      <c r="IS1532" s="147"/>
      <c r="IT1532" s="147"/>
      <c r="IU1532" s="147"/>
      <c r="IV1532" s="147"/>
      <c r="IW1532" s="147"/>
      <c r="IX1532" s="147"/>
      <c r="IY1532" s="147"/>
      <c r="IZ1532" s="147"/>
      <c r="JA1532" s="147"/>
      <c r="JB1532" s="147"/>
      <c r="JC1532" s="147"/>
      <c r="JD1532" s="147"/>
      <c r="JE1532" s="147"/>
      <c r="JF1532" s="147"/>
      <c r="JG1532" s="147"/>
      <c r="JH1532" s="147"/>
      <c r="JI1532" s="147"/>
      <c r="JJ1532" s="147"/>
      <c r="JK1532" s="147"/>
      <c r="JL1532" s="147"/>
      <c r="JM1532" s="147"/>
      <c r="JN1532" s="147"/>
      <c r="JO1532" s="147"/>
      <c r="JP1532" s="147"/>
      <c r="JQ1532" s="147"/>
      <c r="JR1532" s="147"/>
      <c r="JS1532" s="147"/>
      <c r="JT1532" s="147"/>
      <c r="JU1532" s="147"/>
      <c r="JV1532" s="147"/>
      <c r="JW1532" s="147"/>
      <c r="JX1532" s="147"/>
      <c r="JY1532" s="147"/>
      <c r="JZ1532" s="147"/>
      <c r="KA1532" s="147"/>
      <c r="KB1532" s="147"/>
      <c r="KC1532" s="147"/>
      <c r="KD1532" s="147"/>
      <c r="KE1532" s="147"/>
      <c r="KF1532" s="147"/>
      <c r="KG1532" s="147"/>
      <c r="KH1532" s="147"/>
      <c r="KI1532" s="147"/>
      <c r="KJ1532" s="147"/>
      <c r="KK1532" s="147"/>
      <c r="KL1532" s="147"/>
      <c r="KM1532" s="147"/>
      <c r="KN1532" s="147"/>
      <c r="KO1532" s="147"/>
      <c r="KP1532" s="147"/>
      <c r="KQ1532" s="147"/>
      <c r="KR1532" s="147"/>
      <c r="KS1532" s="147"/>
      <c r="KT1532" s="147"/>
      <c r="KU1532" s="147"/>
      <c r="KV1532" s="147"/>
      <c r="KW1532" s="147"/>
      <c r="KX1532" s="147"/>
      <c r="KY1532" s="147"/>
      <c r="KZ1532" s="147"/>
      <c r="LA1532" s="147"/>
      <c r="LB1532" s="147"/>
      <c r="LC1532" s="147"/>
      <c r="LD1532" s="147"/>
      <c r="LE1532" s="147"/>
      <c r="LF1532" s="147"/>
      <c r="LG1532" s="147"/>
      <c r="LH1532" s="147"/>
      <c r="LI1532" s="147"/>
      <c r="LJ1532" s="147"/>
      <c r="LK1532" s="147"/>
      <c r="LL1532" s="147"/>
      <c r="LM1532" s="147"/>
      <c r="LN1532" s="147"/>
      <c r="LO1532" s="147"/>
      <c r="LP1532" s="147"/>
      <c r="LQ1532" s="147"/>
      <c r="LR1532" s="147"/>
      <c r="LS1532" s="147"/>
      <c r="LT1532" s="147"/>
      <c r="LU1532" s="147"/>
      <c r="LV1532" s="147"/>
      <c r="LW1532" s="147"/>
      <c r="LX1532" s="147"/>
      <c r="LY1532" s="147"/>
      <c r="LZ1532" s="147"/>
      <c r="MA1532" s="147"/>
      <c r="MB1532" s="147"/>
      <c r="MC1532" s="147"/>
      <c r="MD1532" s="147"/>
      <c r="ME1532" s="147"/>
      <c r="MF1532" s="147"/>
      <c r="MG1532" s="147"/>
      <c r="MH1532" s="147"/>
      <c r="MI1532" s="147"/>
      <c r="MJ1532" s="147"/>
      <c r="MK1532" s="147"/>
      <c r="ML1532" s="147"/>
      <c r="MM1532" s="147"/>
      <c r="MN1532" s="147"/>
      <c r="MO1532" s="147"/>
      <c r="MP1532" s="147"/>
      <c r="MQ1532" s="147"/>
      <c r="MR1532" s="147"/>
      <c r="MS1532" s="147"/>
      <c r="MT1532" s="147"/>
      <c r="MU1532" s="147"/>
      <c r="MV1532" s="147"/>
      <c r="MW1532" s="147"/>
      <c r="MX1532" s="147"/>
      <c r="MY1532" s="147"/>
      <c r="MZ1532" s="147"/>
      <c r="NA1532" s="147"/>
      <c r="NB1532" s="147"/>
      <c r="NC1532" s="147"/>
      <c r="ND1532" s="147"/>
      <c r="NE1532" s="147"/>
      <c r="NF1532" s="147"/>
      <c r="NG1532" s="147"/>
      <c r="NH1532" s="147"/>
      <c r="NI1532" s="147"/>
      <c r="NJ1532" s="147"/>
      <c r="NK1532" s="147"/>
      <c r="NL1532" s="147"/>
      <c r="NM1532" s="147"/>
      <c r="NN1532" s="147"/>
      <c r="NO1532" s="147"/>
      <c r="NP1532" s="147"/>
      <c r="NQ1532" s="147"/>
      <c r="NR1532" s="147"/>
      <c r="NS1532" s="147"/>
      <c r="NT1532" s="147"/>
      <c r="NU1532" s="147"/>
      <c r="NV1532" s="147"/>
      <c r="NW1532" s="147"/>
      <c r="NX1532" s="147"/>
      <c r="NY1532" s="147"/>
      <c r="NZ1532" s="147"/>
      <c r="OA1532" s="147"/>
      <c r="OB1532" s="147"/>
      <c r="OC1532" s="147"/>
      <c r="OD1532" s="147"/>
      <c r="OE1532" s="147"/>
      <c r="OF1532" s="147"/>
      <c r="OG1532" s="147"/>
      <c r="OH1532" s="147"/>
      <c r="OI1532" s="147"/>
      <c r="OJ1532" s="147"/>
      <c r="OK1532" s="147"/>
      <c r="OL1532" s="147"/>
      <c r="OM1532" s="147"/>
      <c r="ON1532" s="147"/>
      <c r="OO1532" s="147"/>
      <c r="OP1532" s="147"/>
      <c r="OQ1532" s="147"/>
      <c r="OR1532" s="147"/>
      <c r="OS1532" s="147"/>
      <c r="OT1532" s="147"/>
      <c r="OU1532" s="147"/>
      <c r="OV1532" s="147"/>
      <c r="OW1532" s="147"/>
      <c r="OX1532" s="147"/>
      <c r="OY1532" s="147"/>
      <c r="OZ1532" s="147"/>
      <c r="PA1532" s="147"/>
      <c r="PB1532" s="147"/>
      <c r="PC1532" s="147"/>
      <c r="PD1532" s="147"/>
      <c r="PE1532" s="147"/>
      <c r="PF1532" s="147"/>
      <c r="PG1532" s="147"/>
      <c r="PH1532" s="147"/>
      <c r="PI1532" s="147"/>
      <c r="PJ1532" s="147"/>
      <c r="PK1532" s="147"/>
      <c r="PL1532" s="147"/>
      <c r="PM1532" s="147"/>
      <c r="PN1532" s="147"/>
      <c r="PO1532" s="147"/>
      <c r="PP1532" s="147"/>
      <c r="PQ1532" s="147"/>
      <c r="PR1532" s="147"/>
      <c r="PS1532" s="147"/>
      <c r="PT1532" s="147"/>
      <c r="PU1532" s="147"/>
      <c r="PV1532" s="147"/>
      <c r="PW1532" s="147"/>
      <c r="PX1532" s="147"/>
      <c r="PY1532" s="147"/>
      <c r="PZ1532" s="147"/>
      <c r="QA1532" s="147"/>
      <c r="QB1532" s="147"/>
      <c r="QC1532" s="147"/>
      <c r="QD1532" s="147"/>
      <c r="QE1532" s="147"/>
      <c r="QF1532" s="147"/>
      <c r="QG1532" s="147"/>
      <c r="QH1532" s="147"/>
      <c r="QI1532" s="147"/>
      <c r="QJ1532" s="147"/>
      <c r="QK1532" s="147"/>
      <c r="QL1532" s="147"/>
      <c r="QM1532" s="147"/>
      <c r="QN1532" s="147"/>
      <c r="QO1532" s="147"/>
      <c r="QP1532" s="147"/>
      <c r="QQ1532" s="147"/>
      <c r="QR1532" s="147"/>
      <c r="QS1532" s="147"/>
      <c r="QT1532" s="147"/>
      <c r="QU1532" s="147"/>
      <c r="QV1532" s="147"/>
      <c r="QW1532" s="147"/>
      <c r="QX1532" s="147"/>
      <c r="QY1532" s="147"/>
      <c r="QZ1532" s="147"/>
      <c r="RA1532" s="147"/>
      <c r="RB1532" s="147"/>
      <c r="RC1532" s="147"/>
      <c r="RD1532" s="147"/>
      <c r="RE1532" s="147"/>
      <c r="RF1532" s="147"/>
      <c r="RG1532" s="147"/>
      <c r="RH1532" s="147"/>
      <c r="RI1532" s="147"/>
      <c r="RJ1532" s="147"/>
      <c r="RK1532" s="147"/>
      <c r="RL1532" s="147"/>
      <c r="RM1532" s="147"/>
      <c r="RN1532" s="147"/>
      <c r="RO1532" s="147"/>
      <c r="RP1532" s="147"/>
      <c r="RQ1532" s="147"/>
      <c r="RR1532" s="147"/>
      <c r="RS1532" s="147"/>
      <c r="RT1532" s="147"/>
      <c r="RU1532" s="147"/>
      <c r="RV1532" s="147"/>
      <c r="RW1532" s="147"/>
      <c r="RX1532" s="147"/>
      <c r="RY1532" s="147"/>
      <c r="RZ1532" s="147"/>
      <c r="SA1532" s="147"/>
      <c r="SB1532" s="147"/>
      <c r="SC1532" s="147"/>
      <c r="SD1532" s="147"/>
      <c r="SE1532" s="147"/>
      <c r="SF1532" s="147"/>
      <c r="SG1532" s="147"/>
      <c r="SH1532" s="147"/>
      <c r="SI1532" s="147"/>
      <c r="SJ1532" s="147"/>
      <c r="SK1532" s="147"/>
      <c r="SL1532" s="147"/>
      <c r="SM1532" s="147"/>
      <c r="SN1532" s="147"/>
      <c r="SO1532" s="147"/>
      <c r="SP1532" s="147"/>
      <c r="SQ1532" s="147"/>
      <c r="SR1532" s="147"/>
      <c r="SS1532" s="147"/>
      <c r="ST1532" s="147"/>
      <c r="SU1532" s="147"/>
      <c r="SV1532" s="147"/>
      <c r="SW1532" s="147"/>
      <c r="SX1532" s="147"/>
      <c r="SY1532" s="147"/>
      <c r="SZ1532" s="147"/>
      <c r="TA1532" s="147"/>
      <c r="TB1532" s="147"/>
      <c r="TC1532" s="147"/>
      <c r="TD1532" s="147"/>
      <c r="TE1532" s="147"/>
      <c r="TF1532" s="147"/>
      <c r="TG1532" s="147"/>
      <c r="TH1532" s="147"/>
      <c r="TI1532" s="147"/>
      <c r="TJ1532" s="147"/>
      <c r="TK1532" s="147"/>
      <c r="TL1532" s="147"/>
      <c r="TM1532" s="147"/>
      <c r="TN1532" s="147"/>
      <c r="TO1532" s="147"/>
      <c r="TP1532" s="147"/>
      <c r="TQ1532" s="147"/>
      <c r="TR1532" s="147"/>
      <c r="TS1532" s="147"/>
      <c r="TT1532" s="147"/>
      <c r="TU1532" s="147"/>
      <c r="TV1532" s="147"/>
      <c r="TW1532" s="147"/>
      <c r="TX1532" s="147"/>
      <c r="TY1532" s="147"/>
      <c r="TZ1532" s="147"/>
      <c r="UA1532" s="147"/>
      <c r="UB1532" s="147"/>
      <c r="UC1532" s="147"/>
      <c r="UD1532" s="147"/>
      <c r="UE1532" s="147"/>
      <c r="UF1532" s="147"/>
      <c r="UG1532" s="147"/>
      <c r="UH1532" s="147"/>
      <c r="UI1532" s="147"/>
      <c r="UJ1532" s="147"/>
      <c r="UK1532" s="147"/>
      <c r="UL1532" s="147"/>
      <c r="UM1532" s="147"/>
      <c r="UN1532" s="147"/>
      <c r="UO1532" s="147"/>
      <c r="UP1532" s="147"/>
      <c r="UQ1532" s="147"/>
      <c r="UR1532" s="147"/>
      <c r="US1532" s="147"/>
      <c r="UT1532" s="147"/>
      <c r="UU1532" s="147"/>
      <c r="UV1532" s="147"/>
      <c r="UW1532" s="147"/>
      <c r="UX1532" s="147"/>
      <c r="UY1532" s="147"/>
      <c r="UZ1532" s="147"/>
      <c r="VA1532" s="147"/>
      <c r="VB1532" s="147"/>
      <c r="VC1532" s="147"/>
      <c r="VD1532" s="147"/>
      <c r="VE1532" s="147"/>
      <c r="VF1532" s="147"/>
      <c r="VG1532" s="147"/>
      <c r="VH1532" s="147"/>
      <c r="VI1532" s="147"/>
      <c r="VJ1532" s="147"/>
      <c r="VK1532" s="147"/>
      <c r="VL1532" s="147"/>
      <c r="VM1532" s="147"/>
      <c r="VN1532" s="147"/>
      <c r="VO1532" s="147"/>
      <c r="VP1532" s="147"/>
      <c r="VQ1532" s="147"/>
      <c r="VR1532" s="147"/>
      <c r="VS1532" s="147"/>
      <c r="VT1532" s="147"/>
      <c r="VU1532" s="147"/>
      <c r="VV1532" s="147"/>
      <c r="VW1532" s="147"/>
      <c r="VX1532" s="147"/>
      <c r="VY1532" s="147"/>
      <c r="VZ1532" s="147"/>
      <c r="WA1532" s="147"/>
      <c r="WB1532" s="147"/>
      <c r="WC1532" s="147"/>
      <c r="WD1532" s="147"/>
      <c r="WE1532" s="147"/>
      <c r="WF1532" s="147"/>
      <c r="WG1532" s="147"/>
      <c r="WH1532" s="147"/>
      <c r="WI1532" s="147"/>
      <c r="WJ1532" s="147"/>
      <c r="WK1532" s="147"/>
      <c r="WL1532" s="147"/>
      <c r="WM1532" s="147"/>
      <c r="WN1532" s="147"/>
      <c r="WO1532" s="147"/>
      <c r="WP1532" s="147"/>
      <c r="WQ1532" s="147"/>
      <c r="WR1532" s="147"/>
      <c r="WS1532" s="147"/>
      <c r="WT1532" s="147"/>
      <c r="WU1532" s="147"/>
      <c r="WV1532" s="147"/>
      <c r="WW1532" s="147"/>
      <c r="WX1532" s="147"/>
      <c r="WY1532" s="147"/>
      <c r="WZ1532" s="147"/>
      <c r="XA1532" s="147"/>
      <c r="XB1532" s="147"/>
      <c r="XC1532" s="147"/>
      <c r="XD1532" s="147"/>
      <c r="XE1532" s="147"/>
      <c r="XF1532" s="147"/>
      <c r="XG1532" s="147"/>
      <c r="XH1532" s="147"/>
      <c r="XI1532" s="147"/>
      <c r="XJ1532" s="147"/>
      <c r="XK1532" s="147"/>
      <c r="XL1532" s="147"/>
      <c r="XM1532" s="147"/>
      <c r="XN1532" s="147"/>
      <c r="XO1532" s="147"/>
      <c r="XP1532" s="147"/>
      <c r="XQ1532" s="147"/>
      <c r="XR1532" s="147"/>
      <c r="XS1532" s="147"/>
      <c r="XT1532" s="147"/>
      <c r="XU1532" s="147"/>
      <c r="XV1532" s="147"/>
      <c r="XW1532" s="147"/>
      <c r="XX1532" s="147"/>
      <c r="XY1532" s="147"/>
      <c r="XZ1532" s="147"/>
      <c r="YA1532" s="147"/>
      <c r="YB1532" s="147"/>
      <c r="YC1532" s="147"/>
      <c r="YD1532" s="147"/>
      <c r="YE1532" s="147"/>
      <c r="YF1532" s="147"/>
      <c r="YG1532" s="147"/>
      <c r="YH1532" s="147"/>
      <c r="YI1532" s="147"/>
      <c r="YJ1532" s="147"/>
      <c r="YK1532" s="147"/>
      <c r="YL1532" s="147"/>
      <c r="YM1532" s="147"/>
      <c r="YN1532" s="147"/>
      <c r="YO1532" s="147"/>
      <c r="YP1532" s="147"/>
      <c r="YQ1532" s="147"/>
      <c r="YR1532" s="147"/>
      <c r="YS1532" s="147"/>
      <c r="YT1532" s="147"/>
      <c r="YU1532" s="147"/>
      <c r="YV1532" s="147"/>
      <c r="YW1532" s="147"/>
      <c r="YX1532" s="147"/>
      <c r="YY1532" s="147"/>
      <c r="YZ1532" s="147"/>
      <c r="ZA1532" s="147"/>
      <c r="ZB1532" s="147"/>
      <c r="ZC1532" s="147"/>
      <c r="ZD1532" s="147"/>
      <c r="ZE1532" s="147"/>
      <c r="ZF1532" s="147"/>
      <c r="ZG1532" s="147"/>
      <c r="ZH1532" s="147"/>
      <c r="ZI1532" s="147"/>
      <c r="ZJ1532" s="147"/>
      <c r="ZK1532" s="147"/>
      <c r="ZL1532" s="147"/>
      <c r="ZM1532" s="147"/>
      <c r="ZN1532" s="147"/>
      <c r="ZO1532" s="147"/>
      <c r="ZP1532" s="147"/>
      <c r="ZQ1532" s="147"/>
      <c r="ZR1532" s="147"/>
      <c r="ZS1532" s="147"/>
      <c r="ZT1532" s="147"/>
      <c r="ZU1532" s="147"/>
      <c r="ZV1532" s="147"/>
      <c r="ZW1532" s="147"/>
      <c r="ZX1532" s="147"/>
      <c r="ZY1532" s="147"/>
      <c r="ZZ1532" s="147"/>
      <c r="AAA1532" s="147"/>
      <c r="AAB1532" s="147"/>
      <c r="AAC1532" s="147"/>
      <c r="AAD1532" s="147"/>
      <c r="AAE1532" s="147"/>
      <c r="AAF1532" s="147"/>
      <c r="AAG1532" s="147"/>
      <c r="AAH1532" s="147"/>
      <c r="AAI1532" s="147"/>
      <c r="AAJ1532" s="147"/>
      <c r="AAK1532" s="147"/>
      <c r="AAL1532" s="147"/>
      <c r="AAM1532" s="147"/>
      <c r="AAN1532" s="147"/>
      <c r="AAO1532" s="147"/>
      <c r="AAP1532" s="147"/>
      <c r="AAQ1532" s="147"/>
      <c r="AAR1532" s="147"/>
      <c r="AAS1532" s="147"/>
      <c r="AAT1532" s="147"/>
      <c r="AAU1532" s="147"/>
      <c r="AAV1532" s="147"/>
      <c r="AAW1532" s="147"/>
      <c r="AAX1532" s="147"/>
      <c r="AAY1532" s="147"/>
      <c r="AAZ1532" s="147"/>
      <c r="ABA1532" s="147"/>
      <c r="ABB1532" s="147"/>
      <c r="ABC1532" s="147"/>
      <c r="ABD1532" s="147"/>
      <c r="ABE1532" s="147"/>
      <c r="ABF1532" s="147"/>
      <c r="ABG1532" s="147"/>
      <c r="ABH1532" s="147"/>
      <c r="ABI1532" s="147"/>
      <c r="ABJ1532" s="147"/>
      <c r="ABK1532" s="147"/>
      <c r="ABL1532" s="147"/>
      <c r="ABM1532" s="147"/>
      <c r="ABN1532" s="147"/>
      <c r="ABO1532" s="147"/>
      <c r="ABP1532" s="147"/>
      <c r="ABQ1532" s="147"/>
      <c r="ABR1532" s="147"/>
      <c r="ABS1532" s="147"/>
      <c r="ABT1532" s="147"/>
      <c r="ABU1532" s="147"/>
      <c r="ABV1532" s="147"/>
      <c r="ABW1532" s="147"/>
      <c r="ABX1532" s="147"/>
      <c r="ABY1532" s="147"/>
      <c r="ABZ1532" s="147"/>
      <c r="ACA1532" s="147"/>
      <c r="ACB1532" s="147"/>
      <c r="ACC1532" s="147"/>
      <c r="ACD1532" s="147"/>
      <c r="ACE1532" s="147"/>
      <c r="ACF1532" s="147"/>
      <c r="ACG1532" s="147"/>
      <c r="ACH1532" s="147"/>
      <c r="ACI1532" s="147"/>
      <c r="ACJ1532" s="147"/>
      <c r="ACK1532" s="147"/>
      <c r="ACL1532" s="147"/>
      <c r="ACM1532" s="147"/>
      <c r="ACN1532" s="147"/>
      <c r="ACO1532" s="147"/>
      <c r="ACP1532" s="147"/>
      <c r="ACQ1532" s="147"/>
      <c r="ACR1532" s="147"/>
      <c r="ACS1532" s="147"/>
      <c r="ACT1532" s="147"/>
      <c r="ACU1532" s="147"/>
      <c r="ACV1532" s="147"/>
      <c r="ACW1532" s="147"/>
      <c r="ACX1532" s="147"/>
      <c r="ACY1532" s="147"/>
      <c r="ACZ1532" s="147"/>
      <c r="ADA1532" s="147"/>
      <c r="ADB1532" s="147"/>
      <c r="ADC1532" s="147"/>
      <c r="ADD1532" s="147"/>
      <c r="ADE1532" s="147"/>
      <c r="ADF1532" s="147"/>
      <c r="ADG1532" s="147"/>
      <c r="ADH1532" s="147"/>
      <c r="ADI1532" s="147"/>
      <c r="ADJ1532" s="147"/>
      <c r="ADK1532" s="147"/>
      <c r="ADL1532" s="147"/>
      <c r="ADM1532" s="147"/>
      <c r="ADN1532" s="147"/>
      <c r="ADO1532" s="147"/>
      <c r="ADP1532" s="147"/>
      <c r="ADQ1532" s="147"/>
      <c r="ADR1532" s="147"/>
      <c r="ADS1532" s="147"/>
      <c r="ADT1532" s="147"/>
      <c r="ADU1532" s="147"/>
      <c r="ADV1532" s="147"/>
      <c r="ADW1532" s="147"/>
      <c r="ADX1532" s="147"/>
      <c r="ADY1532" s="147"/>
      <c r="ADZ1532" s="147"/>
      <c r="AEA1532" s="147"/>
      <c r="AEB1532" s="147"/>
      <c r="AEC1532" s="147"/>
      <c r="AED1532" s="147"/>
      <c r="AEE1532" s="147"/>
      <c r="AEF1532" s="147"/>
      <c r="AEG1532" s="147"/>
      <c r="AEH1532" s="147"/>
      <c r="AEI1532" s="147"/>
      <c r="AEJ1532" s="147"/>
      <c r="AEK1532" s="147"/>
      <c r="AEL1532" s="147"/>
      <c r="AEM1532" s="147"/>
      <c r="AEN1532" s="147"/>
      <c r="AEO1532" s="147"/>
      <c r="AEP1532" s="147"/>
      <c r="AEQ1532" s="147"/>
      <c r="AER1532" s="147"/>
      <c r="AES1532" s="147"/>
      <c r="AET1532" s="147"/>
      <c r="AEU1532" s="147"/>
      <c r="AEV1532" s="147"/>
      <c r="AEW1532" s="147"/>
      <c r="AEX1532" s="147"/>
      <c r="AEY1532" s="147"/>
      <c r="AEZ1532" s="147"/>
      <c r="AFA1532" s="147"/>
      <c r="AFB1532" s="147"/>
      <c r="AFC1532" s="147"/>
      <c r="AFD1532" s="147"/>
      <c r="AFE1532" s="147"/>
      <c r="AFF1532" s="147"/>
      <c r="AFG1532" s="147"/>
      <c r="AFH1532" s="147"/>
      <c r="AFI1532" s="147"/>
      <c r="AFJ1532" s="147"/>
      <c r="AFK1532" s="147"/>
      <c r="AFL1532" s="147"/>
      <c r="AFM1532" s="147"/>
      <c r="AFN1532" s="147"/>
      <c r="AFO1532" s="147"/>
      <c r="AFP1532" s="147"/>
      <c r="AFQ1532" s="147"/>
      <c r="AFR1532" s="147"/>
      <c r="AFS1532" s="147"/>
      <c r="AFT1532" s="147"/>
      <c r="AFU1532" s="147"/>
      <c r="AFV1532" s="147"/>
      <c r="AFW1532" s="147"/>
      <c r="AFX1532" s="147"/>
      <c r="AFY1532" s="147"/>
      <c r="AFZ1532" s="147"/>
      <c r="AGA1532" s="147"/>
      <c r="AGB1532" s="147"/>
      <c r="AGC1532" s="147"/>
      <c r="AGD1532" s="147"/>
      <c r="AGE1532" s="147"/>
      <c r="AGF1532" s="147"/>
      <c r="AGG1532" s="147"/>
      <c r="AGH1532" s="147"/>
      <c r="AGI1532" s="147"/>
      <c r="AGJ1532" s="147"/>
      <c r="AGK1532" s="147"/>
      <c r="AGL1532" s="147"/>
      <c r="AGM1532" s="147"/>
      <c r="AGN1532" s="147"/>
      <c r="AGO1532" s="147"/>
      <c r="AGP1532" s="147"/>
      <c r="AGQ1532" s="147"/>
      <c r="AGR1532" s="147"/>
      <c r="AGS1532" s="147"/>
      <c r="AGT1532" s="147"/>
      <c r="AGU1532" s="147"/>
      <c r="AGV1532" s="147"/>
      <c r="AGW1532" s="147"/>
      <c r="AGX1532" s="147"/>
      <c r="AGY1532" s="147"/>
      <c r="AGZ1532" s="147"/>
      <c r="AHA1532" s="147"/>
      <c r="AHB1532" s="147"/>
      <c r="AHC1532" s="147"/>
      <c r="AHD1532" s="147"/>
      <c r="AHE1532" s="147"/>
      <c r="AHF1532" s="147"/>
      <c r="AHG1532" s="147"/>
      <c r="AHH1532" s="147"/>
      <c r="AHI1532" s="147"/>
      <c r="AHJ1532" s="147"/>
      <c r="AHK1532" s="147"/>
      <c r="AHL1532" s="147"/>
      <c r="AHM1532" s="147"/>
      <c r="AHN1532" s="147"/>
      <c r="AHO1532" s="147"/>
      <c r="AHP1532" s="147"/>
      <c r="AHQ1532" s="147"/>
      <c r="AHR1532" s="147"/>
      <c r="AHS1532" s="147"/>
      <c r="AHT1532" s="147"/>
      <c r="AHU1532" s="147"/>
      <c r="AHV1532" s="147"/>
      <c r="AHW1532" s="147"/>
      <c r="AHX1532" s="147"/>
      <c r="AHY1532" s="147"/>
      <c r="AHZ1532" s="147"/>
      <c r="AIA1532" s="147"/>
      <c r="AIB1532" s="147"/>
      <c r="AIC1532" s="147"/>
      <c r="AID1532" s="147"/>
      <c r="AIE1532" s="147"/>
      <c r="AIF1532" s="147"/>
      <c r="AIG1532" s="147"/>
      <c r="AIH1532" s="147"/>
      <c r="AII1532" s="147"/>
      <c r="AIJ1532" s="147"/>
      <c r="AIK1532" s="147"/>
      <c r="AIL1532" s="147"/>
      <c r="AIM1532" s="147"/>
      <c r="AIN1532" s="147"/>
      <c r="AIO1532" s="147"/>
      <c r="AIP1532" s="147"/>
      <c r="AIQ1532" s="147"/>
      <c r="AIR1532" s="147"/>
      <c r="AIS1532" s="147"/>
      <c r="AIT1532" s="147"/>
      <c r="AIU1532" s="147"/>
      <c r="AIV1532" s="147"/>
      <c r="AIW1532" s="147"/>
      <c r="AIX1532" s="147"/>
      <c r="AIY1532" s="147"/>
      <c r="AIZ1532" s="147"/>
      <c r="AJA1532" s="147"/>
      <c r="AJB1532" s="147"/>
      <c r="AJC1532" s="147"/>
      <c r="AJD1532" s="147"/>
      <c r="AJE1532" s="147"/>
      <c r="AJF1532" s="147"/>
      <c r="AJG1532" s="147"/>
      <c r="AJH1532" s="147"/>
      <c r="AJI1532" s="147"/>
      <c r="AJJ1532" s="147"/>
      <c r="AJK1532" s="147"/>
      <c r="AJL1532" s="147"/>
      <c r="AJM1532" s="147"/>
      <c r="AJN1532" s="147"/>
      <c r="AJO1532" s="147"/>
      <c r="AJP1532" s="147"/>
      <c r="AJQ1532" s="147"/>
      <c r="AJR1532" s="147"/>
      <c r="AJS1532" s="147"/>
      <c r="AJT1532" s="147"/>
      <c r="AJU1532" s="147"/>
      <c r="AJV1532" s="147"/>
      <c r="AJW1532" s="147"/>
      <c r="AJX1532" s="147"/>
      <c r="AJY1532" s="147"/>
      <c r="AJZ1532" s="147"/>
      <c r="AKA1532" s="147"/>
      <c r="AKB1532" s="147"/>
      <c r="AKC1532" s="147"/>
      <c r="AKD1532" s="147"/>
      <c r="AKE1532" s="147"/>
      <c r="AKF1532" s="147"/>
      <c r="AKG1532" s="147"/>
      <c r="AKH1532" s="147"/>
      <c r="AKI1532" s="147"/>
      <c r="AKJ1532" s="147"/>
      <c r="AKK1532" s="147"/>
      <c r="AKL1532" s="147"/>
      <c r="AKM1532" s="147"/>
      <c r="AKN1532" s="147"/>
      <c r="AKO1532" s="147"/>
      <c r="AKP1532" s="147"/>
      <c r="AKQ1532" s="147"/>
      <c r="AKR1532" s="147"/>
      <c r="AKS1532" s="147"/>
      <c r="AKT1532" s="147"/>
      <c r="AKU1532" s="147"/>
      <c r="AKV1532" s="147"/>
      <c r="AKW1532" s="147"/>
      <c r="AKX1532" s="147"/>
      <c r="AKY1532" s="147"/>
      <c r="AKZ1532" s="147"/>
      <c r="ALA1532" s="147"/>
      <c r="ALB1532" s="147"/>
      <c r="ALC1532" s="147"/>
      <c r="ALD1532" s="147"/>
      <c r="ALE1532" s="147"/>
      <c r="ALF1532" s="147"/>
      <c r="ALG1532" s="147"/>
      <c r="ALH1532" s="147"/>
      <c r="ALI1532" s="147"/>
      <c r="ALJ1532" s="147"/>
      <c r="ALK1532" s="147"/>
      <c r="ALL1532" s="147"/>
      <c r="ALM1532" s="147"/>
      <c r="ALN1532" s="147"/>
      <c r="ALO1532" s="147"/>
      <c r="ALP1532" s="147"/>
      <c r="ALQ1532" s="147"/>
      <c r="ALR1532" s="147"/>
      <c r="ALS1532" s="147"/>
      <c r="ALT1532" s="147"/>
      <c r="ALU1532" s="147"/>
      <c r="ALV1532" s="147"/>
      <c r="ALW1532" s="147"/>
      <c r="ALX1532" s="147"/>
      <c r="ALY1532" s="147"/>
      <c r="ALZ1532" s="147"/>
      <c r="AMA1532" s="147"/>
      <c r="AMB1532" s="147"/>
      <c r="AMC1532" s="147"/>
      <c r="AMD1532" s="147"/>
      <c r="AME1532" s="147"/>
      <c r="AMF1532" s="147"/>
      <c r="AMG1532" s="147"/>
      <c r="AMH1532" s="147"/>
      <c r="AMI1532" s="147"/>
      <c r="AMJ1532" s="147"/>
      <c r="AMK1532" s="147"/>
    </row>
    <row r="1533" spans="1:1025" s="149" customFormat="1">
      <c r="A1533" s="144">
        <v>1520</v>
      </c>
      <c r="B1533" s="144" t="s">
        <v>3005</v>
      </c>
      <c r="C1533" s="144" t="s">
        <v>2961</v>
      </c>
      <c r="D1533" s="145">
        <v>-0.6</v>
      </c>
      <c r="E1533" s="145">
        <v>64.88</v>
      </c>
      <c r="F1533" s="145">
        <v>5.7</v>
      </c>
      <c r="G1533" s="146"/>
      <c r="H1533" s="146"/>
      <c r="I1533" s="147">
        <v>8433369</v>
      </c>
      <c r="J1533" s="148" t="s">
        <v>2977</v>
      </c>
      <c r="K1533" s="146" t="s">
        <v>3238</v>
      </c>
      <c r="M1533" s="147"/>
      <c r="N1533" s="147"/>
      <c r="O1533" s="147"/>
      <c r="P1533" s="147"/>
      <c r="Q1533" s="147"/>
      <c r="R1533" s="147"/>
      <c r="S1533" s="147"/>
      <c r="T1533" s="147"/>
      <c r="U1533" s="147"/>
      <c r="V1533" s="147"/>
      <c r="W1533" s="147"/>
      <c r="X1533" s="147"/>
      <c r="Y1533" s="147"/>
      <c r="Z1533" s="147"/>
      <c r="AA1533" s="147"/>
      <c r="AB1533" s="147"/>
      <c r="AC1533" s="147"/>
      <c r="AD1533" s="147"/>
      <c r="AE1533" s="147"/>
      <c r="AF1533" s="147"/>
      <c r="AG1533" s="147"/>
      <c r="AH1533" s="147"/>
      <c r="AI1533" s="147"/>
      <c r="AJ1533" s="147"/>
      <c r="AK1533" s="147"/>
      <c r="AL1533" s="147"/>
      <c r="AM1533" s="147"/>
      <c r="AN1533" s="147"/>
      <c r="AO1533" s="147"/>
      <c r="AP1533" s="147"/>
      <c r="AQ1533" s="147"/>
      <c r="AR1533" s="147"/>
      <c r="AS1533" s="147"/>
      <c r="AT1533" s="147"/>
      <c r="AU1533" s="147"/>
      <c r="AV1533" s="147"/>
      <c r="AW1533" s="147"/>
      <c r="AX1533" s="147"/>
      <c r="AY1533" s="147"/>
      <c r="AZ1533" s="147"/>
      <c r="BA1533" s="147"/>
      <c r="BB1533" s="147"/>
      <c r="BC1533" s="147"/>
      <c r="BD1533" s="147"/>
      <c r="BE1533" s="147"/>
      <c r="BF1533" s="147"/>
      <c r="BG1533" s="147"/>
      <c r="BH1533" s="147"/>
      <c r="BI1533" s="147"/>
      <c r="BJ1533" s="147"/>
      <c r="BK1533" s="147"/>
      <c r="BL1533" s="147"/>
      <c r="BM1533" s="147"/>
      <c r="BN1533" s="147"/>
      <c r="BO1533" s="147"/>
      <c r="BP1533" s="147"/>
      <c r="BQ1533" s="147"/>
      <c r="BR1533" s="147"/>
      <c r="BS1533" s="147"/>
      <c r="BT1533" s="147"/>
      <c r="BU1533" s="147"/>
      <c r="BV1533" s="147"/>
      <c r="BW1533" s="147"/>
      <c r="BX1533" s="147"/>
      <c r="BY1533" s="147"/>
      <c r="BZ1533" s="147"/>
      <c r="CA1533" s="147"/>
      <c r="CB1533" s="147"/>
      <c r="CC1533" s="147"/>
      <c r="CD1533" s="147"/>
      <c r="CE1533" s="147"/>
      <c r="CF1533" s="147"/>
      <c r="CG1533" s="147"/>
      <c r="CH1533" s="147"/>
      <c r="CI1533" s="147"/>
      <c r="CJ1533" s="147"/>
      <c r="CK1533" s="147"/>
      <c r="CL1533" s="147"/>
      <c r="CM1533" s="147"/>
      <c r="CN1533" s="147"/>
      <c r="CO1533" s="147"/>
      <c r="CP1533" s="147"/>
      <c r="CQ1533" s="147"/>
      <c r="CR1533" s="147"/>
      <c r="CS1533" s="147"/>
      <c r="CT1533" s="147"/>
      <c r="CU1533" s="147"/>
      <c r="CV1533" s="147"/>
      <c r="CW1533" s="147"/>
      <c r="CX1533" s="147"/>
      <c r="CY1533" s="147"/>
      <c r="CZ1533" s="147"/>
      <c r="DA1533" s="147"/>
      <c r="DB1533" s="147"/>
      <c r="DC1533" s="147"/>
      <c r="DD1533" s="147"/>
      <c r="DE1533" s="147"/>
      <c r="DF1533" s="147"/>
      <c r="DG1533" s="147"/>
      <c r="DH1533" s="147"/>
      <c r="DI1533" s="147"/>
      <c r="DJ1533" s="147"/>
      <c r="DK1533" s="147"/>
      <c r="DL1533" s="147"/>
      <c r="DM1533" s="147"/>
      <c r="DN1533" s="147"/>
      <c r="DO1533" s="147"/>
      <c r="DP1533" s="147"/>
      <c r="DQ1533" s="147"/>
      <c r="DR1533" s="147"/>
      <c r="DS1533" s="147"/>
      <c r="DT1533" s="147"/>
      <c r="DU1533" s="147"/>
      <c r="DV1533" s="147"/>
      <c r="DW1533" s="147"/>
      <c r="DX1533" s="147"/>
      <c r="DY1533" s="147"/>
      <c r="DZ1533" s="147"/>
      <c r="EA1533" s="147"/>
      <c r="EB1533" s="147"/>
      <c r="EC1533" s="147"/>
      <c r="ED1533" s="147"/>
      <c r="EE1533" s="147"/>
      <c r="EF1533" s="147"/>
      <c r="EG1533" s="147"/>
      <c r="EH1533" s="147"/>
      <c r="EI1533" s="147"/>
      <c r="EJ1533" s="147"/>
      <c r="EK1533" s="147"/>
      <c r="EL1533" s="147"/>
      <c r="EM1533" s="147"/>
      <c r="EN1533" s="147"/>
      <c r="EO1533" s="147"/>
      <c r="EP1533" s="147"/>
      <c r="EQ1533" s="147"/>
      <c r="ER1533" s="147"/>
      <c r="ES1533" s="147"/>
      <c r="ET1533" s="147"/>
      <c r="EU1533" s="147"/>
      <c r="EV1533" s="147"/>
      <c r="EW1533" s="147"/>
      <c r="EX1533" s="147"/>
      <c r="EY1533" s="147"/>
      <c r="EZ1533" s="147"/>
      <c r="FA1533" s="147"/>
      <c r="FB1533" s="147"/>
      <c r="FC1533" s="147"/>
      <c r="FD1533" s="147"/>
      <c r="FE1533" s="147"/>
      <c r="FF1533" s="147"/>
      <c r="FG1533" s="147"/>
      <c r="FH1533" s="147"/>
      <c r="FI1533" s="147"/>
      <c r="FJ1533" s="147"/>
      <c r="FK1533" s="147"/>
      <c r="FL1533" s="147"/>
      <c r="FM1533" s="147"/>
      <c r="FN1533" s="147"/>
      <c r="FO1533" s="147"/>
      <c r="FP1533" s="147"/>
      <c r="FQ1533" s="147"/>
      <c r="FR1533" s="147"/>
      <c r="FS1533" s="147"/>
      <c r="FT1533" s="147"/>
      <c r="FU1533" s="147"/>
      <c r="FV1533" s="147"/>
      <c r="FW1533" s="147"/>
      <c r="FX1533" s="147"/>
      <c r="FY1533" s="147"/>
      <c r="FZ1533" s="147"/>
      <c r="GA1533" s="147"/>
      <c r="GB1533" s="147"/>
      <c r="GC1533" s="147"/>
      <c r="GD1533" s="147"/>
      <c r="GE1533" s="147"/>
      <c r="GF1533" s="147"/>
      <c r="GG1533" s="147"/>
      <c r="GH1533" s="147"/>
      <c r="GI1533" s="147"/>
      <c r="GJ1533" s="147"/>
      <c r="GK1533" s="147"/>
      <c r="GL1533" s="147"/>
      <c r="GM1533" s="147"/>
      <c r="GN1533" s="147"/>
      <c r="GO1533" s="147"/>
      <c r="GP1533" s="147"/>
      <c r="GQ1533" s="147"/>
      <c r="GR1533" s="147"/>
      <c r="GS1533" s="147"/>
      <c r="GT1533" s="147"/>
      <c r="GU1533" s="147"/>
      <c r="GV1533" s="147"/>
      <c r="GW1533" s="147"/>
      <c r="GX1533" s="147"/>
      <c r="GY1533" s="147"/>
      <c r="GZ1533" s="147"/>
      <c r="HA1533" s="147"/>
      <c r="HB1533" s="147"/>
      <c r="HC1533" s="147"/>
      <c r="HD1533" s="147"/>
      <c r="HE1533" s="147"/>
      <c r="HF1533" s="147"/>
      <c r="HG1533" s="147"/>
      <c r="HH1533" s="147"/>
      <c r="HI1533" s="147"/>
      <c r="HJ1533" s="147"/>
      <c r="HK1533" s="147"/>
      <c r="HL1533" s="147"/>
      <c r="HM1533" s="147"/>
      <c r="HN1533" s="147"/>
      <c r="HO1533" s="147"/>
      <c r="HP1533" s="147"/>
      <c r="HQ1533" s="147"/>
      <c r="HR1533" s="147"/>
      <c r="HS1533" s="147"/>
      <c r="HT1533" s="147"/>
      <c r="HU1533" s="147"/>
      <c r="HV1533" s="147"/>
      <c r="HW1533" s="147"/>
      <c r="HX1533" s="147"/>
      <c r="HY1533" s="147"/>
      <c r="HZ1533" s="147"/>
      <c r="IA1533" s="147"/>
      <c r="IB1533" s="147"/>
      <c r="IC1533" s="147"/>
      <c r="ID1533" s="147"/>
      <c r="IE1533" s="147"/>
      <c r="IF1533" s="147"/>
      <c r="IG1533" s="147"/>
      <c r="IH1533" s="147"/>
      <c r="II1533" s="147"/>
      <c r="IJ1533" s="147"/>
      <c r="IK1533" s="147"/>
      <c r="IL1533" s="147"/>
      <c r="IM1533" s="147"/>
      <c r="IN1533" s="147"/>
      <c r="IO1533" s="147"/>
      <c r="IP1533" s="147"/>
      <c r="IQ1533" s="147"/>
      <c r="IR1533" s="147"/>
      <c r="IS1533" s="147"/>
      <c r="IT1533" s="147"/>
      <c r="IU1533" s="147"/>
      <c r="IV1533" s="147"/>
      <c r="IW1533" s="147"/>
      <c r="IX1533" s="147"/>
      <c r="IY1533" s="147"/>
      <c r="IZ1533" s="147"/>
      <c r="JA1533" s="147"/>
      <c r="JB1533" s="147"/>
      <c r="JC1533" s="147"/>
      <c r="JD1533" s="147"/>
      <c r="JE1533" s="147"/>
      <c r="JF1533" s="147"/>
      <c r="JG1533" s="147"/>
      <c r="JH1533" s="147"/>
      <c r="JI1533" s="147"/>
      <c r="JJ1533" s="147"/>
      <c r="JK1533" s="147"/>
      <c r="JL1533" s="147"/>
      <c r="JM1533" s="147"/>
      <c r="JN1533" s="147"/>
      <c r="JO1533" s="147"/>
      <c r="JP1533" s="147"/>
      <c r="JQ1533" s="147"/>
      <c r="JR1533" s="147"/>
      <c r="JS1533" s="147"/>
      <c r="JT1533" s="147"/>
      <c r="JU1533" s="147"/>
      <c r="JV1533" s="147"/>
      <c r="JW1533" s="147"/>
      <c r="JX1533" s="147"/>
      <c r="JY1533" s="147"/>
      <c r="JZ1533" s="147"/>
      <c r="KA1533" s="147"/>
      <c r="KB1533" s="147"/>
      <c r="KC1533" s="147"/>
      <c r="KD1533" s="147"/>
      <c r="KE1533" s="147"/>
      <c r="KF1533" s="147"/>
      <c r="KG1533" s="147"/>
      <c r="KH1533" s="147"/>
      <c r="KI1533" s="147"/>
      <c r="KJ1533" s="147"/>
      <c r="KK1533" s="147"/>
      <c r="KL1533" s="147"/>
      <c r="KM1533" s="147"/>
      <c r="KN1533" s="147"/>
      <c r="KO1533" s="147"/>
      <c r="KP1533" s="147"/>
      <c r="KQ1533" s="147"/>
      <c r="KR1533" s="147"/>
      <c r="KS1533" s="147"/>
      <c r="KT1533" s="147"/>
      <c r="KU1533" s="147"/>
      <c r="KV1533" s="147"/>
      <c r="KW1533" s="147"/>
      <c r="KX1533" s="147"/>
      <c r="KY1533" s="147"/>
      <c r="KZ1533" s="147"/>
      <c r="LA1533" s="147"/>
      <c r="LB1533" s="147"/>
      <c r="LC1533" s="147"/>
      <c r="LD1533" s="147"/>
      <c r="LE1533" s="147"/>
      <c r="LF1533" s="147"/>
      <c r="LG1533" s="147"/>
      <c r="LH1533" s="147"/>
      <c r="LI1533" s="147"/>
      <c r="LJ1533" s="147"/>
      <c r="LK1533" s="147"/>
      <c r="LL1533" s="147"/>
      <c r="LM1533" s="147"/>
      <c r="LN1533" s="147"/>
      <c r="LO1533" s="147"/>
      <c r="LP1533" s="147"/>
      <c r="LQ1533" s="147"/>
      <c r="LR1533" s="147"/>
      <c r="LS1533" s="147"/>
      <c r="LT1533" s="147"/>
      <c r="LU1533" s="147"/>
      <c r="LV1533" s="147"/>
      <c r="LW1533" s="147"/>
      <c r="LX1533" s="147"/>
      <c r="LY1533" s="147"/>
      <c r="LZ1533" s="147"/>
      <c r="MA1533" s="147"/>
      <c r="MB1533" s="147"/>
      <c r="MC1533" s="147"/>
      <c r="MD1533" s="147"/>
      <c r="ME1533" s="147"/>
      <c r="MF1533" s="147"/>
      <c r="MG1533" s="147"/>
      <c r="MH1533" s="147"/>
      <c r="MI1533" s="147"/>
      <c r="MJ1533" s="147"/>
      <c r="MK1533" s="147"/>
      <c r="ML1533" s="147"/>
      <c r="MM1533" s="147"/>
      <c r="MN1533" s="147"/>
      <c r="MO1533" s="147"/>
      <c r="MP1533" s="147"/>
      <c r="MQ1533" s="147"/>
      <c r="MR1533" s="147"/>
      <c r="MS1533" s="147"/>
      <c r="MT1533" s="147"/>
      <c r="MU1533" s="147"/>
      <c r="MV1533" s="147"/>
      <c r="MW1533" s="147"/>
      <c r="MX1533" s="147"/>
      <c r="MY1533" s="147"/>
      <c r="MZ1533" s="147"/>
      <c r="NA1533" s="147"/>
      <c r="NB1533" s="147"/>
      <c r="NC1533" s="147"/>
      <c r="ND1533" s="147"/>
      <c r="NE1533" s="147"/>
      <c r="NF1533" s="147"/>
      <c r="NG1533" s="147"/>
      <c r="NH1533" s="147"/>
      <c r="NI1533" s="147"/>
      <c r="NJ1533" s="147"/>
      <c r="NK1533" s="147"/>
      <c r="NL1533" s="147"/>
      <c r="NM1533" s="147"/>
      <c r="NN1533" s="147"/>
      <c r="NO1533" s="147"/>
      <c r="NP1533" s="147"/>
      <c r="NQ1533" s="147"/>
      <c r="NR1533" s="147"/>
      <c r="NS1533" s="147"/>
      <c r="NT1533" s="147"/>
      <c r="NU1533" s="147"/>
      <c r="NV1533" s="147"/>
      <c r="NW1533" s="147"/>
      <c r="NX1533" s="147"/>
      <c r="NY1533" s="147"/>
      <c r="NZ1533" s="147"/>
      <c r="OA1533" s="147"/>
      <c r="OB1533" s="147"/>
      <c r="OC1533" s="147"/>
      <c r="OD1533" s="147"/>
      <c r="OE1533" s="147"/>
      <c r="OF1533" s="147"/>
      <c r="OG1533" s="147"/>
      <c r="OH1533" s="147"/>
      <c r="OI1533" s="147"/>
      <c r="OJ1533" s="147"/>
      <c r="OK1533" s="147"/>
      <c r="OL1533" s="147"/>
      <c r="OM1533" s="147"/>
      <c r="ON1533" s="147"/>
      <c r="OO1533" s="147"/>
      <c r="OP1533" s="147"/>
      <c r="OQ1533" s="147"/>
      <c r="OR1533" s="147"/>
      <c r="OS1533" s="147"/>
      <c r="OT1533" s="147"/>
      <c r="OU1533" s="147"/>
      <c r="OV1533" s="147"/>
      <c r="OW1533" s="147"/>
      <c r="OX1533" s="147"/>
      <c r="OY1533" s="147"/>
      <c r="OZ1533" s="147"/>
      <c r="PA1533" s="147"/>
      <c r="PB1533" s="147"/>
      <c r="PC1533" s="147"/>
      <c r="PD1533" s="147"/>
      <c r="PE1533" s="147"/>
      <c r="PF1533" s="147"/>
      <c r="PG1533" s="147"/>
      <c r="PH1533" s="147"/>
      <c r="PI1533" s="147"/>
      <c r="PJ1533" s="147"/>
      <c r="PK1533" s="147"/>
      <c r="PL1533" s="147"/>
      <c r="PM1533" s="147"/>
      <c r="PN1533" s="147"/>
      <c r="PO1533" s="147"/>
      <c r="PP1533" s="147"/>
      <c r="PQ1533" s="147"/>
      <c r="PR1533" s="147"/>
      <c r="PS1533" s="147"/>
      <c r="PT1533" s="147"/>
      <c r="PU1533" s="147"/>
      <c r="PV1533" s="147"/>
      <c r="PW1533" s="147"/>
      <c r="PX1533" s="147"/>
      <c r="PY1533" s="147"/>
      <c r="PZ1533" s="147"/>
      <c r="QA1533" s="147"/>
      <c r="QB1533" s="147"/>
      <c r="QC1533" s="147"/>
      <c r="QD1533" s="147"/>
      <c r="QE1533" s="147"/>
      <c r="QF1533" s="147"/>
      <c r="QG1533" s="147"/>
      <c r="QH1533" s="147"/>
      <c r="QI1533" s="147"/>
      <c r="QJ1533" s="147"/>
      <c r="QK1533" s="147"/>
      <c r="QL1533" s="147"/>
      <c r="QM1533" s="147"/>
      <c r="QN1533" s="147"/>
      <c r="QO1533" s="147"/>
      <c r="QP1533" s="147"/>
      <c r="QQ1533" s="147"/>
      <c r="QR1533" s="147"/>
      <c r="QS1533" s="147"/>
      <c r="QT1533" s="147"/>
      <c r="QU1533" s="147"/>
      <c r="QV1533" s="147"/>
      <c r="QW1533" s="147"/>
      <c r="QX1533" s="147"/>
      <c r="QY1533" s="147"/>
      <c r="QZ1533" s="147"/>
      <c r="RA1533" s="147"/>
      <c r="RB1533" s="147"/>
      <c r="RC1533" s="147"/>
      <c r="RD1533" s="147"/>
      <c r="RE1533" s="147"/>
      <c r="RF1533" s="147"/>
      <c r="RG1533" s="147"/>
      <c r="RH1533" s="147"/>
      <c r="RI1533" s="147"/>
      <c r="RJ1533" s="147"/>
      <c r="RK1533" s="147"/>
      <c r="RL1533" s="147"/>
      <c r="RM1533" s="147"/>
      <c r="RN1533" s="147"/>
      <c r="RO1533" s="147"/>
      <c r="RP1533" s="147"/>
      <c r="RQ1533" s="147"/>
      <c r="RR1533" s="147"/>
      <c r="RS1533" s="147"/>
      <c r="RT1533" s="147"/>
      <c r="RU1533" s="147"/>
      <c r="RV1533" s="147"/>
      <c r="RW1533" s="147"/>
      <c r="RX1533" s="147"/>
      <c r="RY1533" s="147"/>
      <c r="RZ1533" s="147"/>
      <c r="SA1533" s="147"/>
      <c r="SB1533" s="147"/>
      <c r="SC1533" s="147"/>
      <c r="SD1533" s="147"/>
      <c r="SE1533" s="147"/>
      <c r="SF1533" s="147"/>
      <c r="SG1533" s="147"/>
      <c r="SH1533" s="147"/>
      <c r="SI1533" s="147"/>
      <c r="SJ1533" s="147"/>
      <c r="SK1533" s="147"/>
      <c r="SL1533" s="147"/>
      <c r="SM1533" s="147"/>
      <c r="SN1533" s="147"/>
      <c r="SO1533" s="147"/>
      <c r="SP1533" s="147"/>
      <c r="SQ1533" s="147"/>
      <c r="SR1533" s="147"/>
      <c r="SS1533" s="147"/>
      <c r="ST1533" s="147"/>
      <c r="SU1533" s="147"/>
      <c r="SV1533" s="147"/>
      <c r="SW1533" s="147"/>
      <c r="SX1533" s="147"/>
      <c r="SY1533" s="147"/>
      <c r="SZ1533" s="147"/>
      <c r="TA1533" s="147"/>
      <c r="TB1533" s="147"/>
      <c r="TC1533" s="147"/>
      <c r="TD1533" s="147"/>
      <c r="TE1533" s="147"/>
      <c r="TF1533" s="147"/>
      <c r="TG1533" s="147"/>
      <c r="TH1533" s="147"/>
      <c r="TI1533" s="147"/>
      <c r="TJ1533" s="147"/>
      <c r="TK1533" s="147"/>
      <c r="TL1533" s="147"/>
      <c r="TM1533" s="147"/>
      <c r="TN1533" s="147"/>
      <c r="TO1533" s="147"/>
      <c r="TP1533" s="147"/>
      <c r="TQ1533" s="147"/>
      <c r="TR1533" s="147"/>
      <c r="TS1533" s="147"/>
      <c r="TT1533" s="147"/>
      <c r="TU1533" s="147"/>
      <c r="TV1533" s="147"/>
      <c r="TW1533" s="147"/>
      <c r="TX1533" s="147"/>
      <c r="TY1533" s="147"/>
      <c r="TZ1533" s="147"/>
      <c r="UA1533" s="147"/>
      <c r="UB1533" s="147"/>
      <c r="UC1533" s="147"/>
      <c r="UD1533" s="147"/>
      <c r="UE1533" s="147"/>
      <c r="UF1533" s="147"/>
      <c r="UG1533" s="147"/>
      <c r="UH1533" s="147"/>
      <c r="UI1533" s="147"/>
      <c r="UJ1533" s="147"/>
      <c r="UK1533" s="147"/>
      <c r="UL1533" s="147"/>
      <c r="UM1533" s="147"/>
      <c r="UN1533" s="147"/>
      <c r="UO1533" s="147"/>
      <c r="UP1533" s="147"/>
      <c r="UQ1533" s="147"/>
      <c r="UR1533" s="147"/>
      <c r="US1533" s="147"/>
      <c r="UT1533" s="147"/>
      <c r="UU1533" s="147"/>
      <c r="UV1533" s="147"/>
      <c r="UW1533" s="147"/>
      <c r="UX1533" s="147"/>
      <c r="UY1533" s="147"/>
      <c r="UZ1533" s="147"/>
      <c r="VA1533" s="147"/>
      <c r="VB1533" s="147"/>
      <c r="VC1533" s="147"/>
      <c r="VD1533" s="147"/>
      <c r="VE1533" s="147"/>
      <c r="VF1533" s="147"/>
      <c r="VG1533" s="147"/>
      <c r="VH1533" s="147"/>
      <c r="VI1533" s="147"/>
      <c r="VJ1533" s="147"/>
      <c r="VK1533" s="147"/>
      <c r="VL1533" s="147"/>
      <c r="VM1533" s="147"/>
      <c r="VN1533" s="147"/>
      <c r="VO1533" s="147"/>
      <c r="VP1533" s="147"/>
      <c r="VQ1533" s="147"/>
      <c r="VR1533" s="147"/>
      <c r="VS1533" s="147"/>
      <c r="VT1533" s="147"/>
      <c r="VU1533" s="147"/>
      <c r="VV1533" s="147"/>
      <c r="VW1533" s="147"/>
      <c r="VX1533" s="147"/>
      <c r="VY1533" s="147"/>
      <c r="VZ1533" s="147"/>
      <c r="WA1533" s="147"/>
      <c r="WB1533" s="147"/>
      <c r="WC1533" s="147"/>
      <c r="WD1533" s="147"/>
      <c r="WE1533" s="147"/>
      <c r="WF1533" s="147"/>
      <c r="WG1533" s="147"/>
      <c r="WH1533" s="147"/>
      <c r="WI1533" s="147"/>
      <c r="WJ1533" s="147"/>
      <c r="WK1533" s="147"/>
      <c r="WL1533" s="147"/>
      <c r="WM1533" s="147"/>
      <c r="WN1533" s="147"/>
      <c r="WO1533" s="147"/>
      <c r="WP1533" s="147"/>
      <c r="WQ1533" s="147"/>
      <c r="WR1533" s="147"/>
      <c r="WS1533" s="147"/>
      <c r="WT1533" s="147"/>
      <c r="WU1533" s="147"/>
      <c r="WV1533" s="147"/>
      <c r="WW1533" s="147"/>
      <c r="WX1533" s="147"/>
      <c r="WY1533" s="147"/>
      <c r="WZ1533" s="147"/>
      <c r="XA1533" s="147"/>
      <c r="XB1533" s="147"/>
      <c r="XC1533" s="147"/>
      <c r="XD1533" s="147"/>
      <c r="XE1533" s="147"/>
      <c r="XF1533" s="147"/>
      <c r="XG1533" s="147"/>
      <c r="XH1533" s="147"/>
      <c r="XI1533" s="147"/>
      <c r="XJ1533" s="147"/>
      <c r="XK1533" s="147"/>
      <c r="XL1533" s="147"/>
      <c r="XM1533" s="147"/>
      <c r="XN1533" s="147"/>
      <c r="XO1533" s="147"/>
      <c r="XP1533" s="147"/>
      <c r="XQ1533" s="147"/>
      <c r="XR1533" s="147"/>
      <c r="XS1533" s="147"/>
      <c r="XT1533" s="147"/>
      <c r="XU1533" s="147"/>
      <c r="XV1533" s="147"/>
      <c r="XW1533" s="147"/>
      <c r="XX1533" s="147"/>
      <c r="XY1533" s="147"/>
      <c r="XZ1533" s="147"/>
      <c r="YA1533" s="147"/>
      <c r="YB1533" s="147"/>
      <c r="YC1533" s="147"/>
      <c r="YD1533" s="147"/>
      <c r="YE1533" s="147"/>
      <c r="YF1533" s="147"/>
      <c r="YG1533" s="147"/>
      <c r="YH1533" s="147"/>
      <c r="YI1533" s="147"/>
      <c r="YJ1533" s="147"/>
      <c r="YK1533" s="147"/>
      <c r="YL1533" s="147"/>
      <c r="YM1533" s="147"/>
      <c r="YN1533" s="147"/>
      <c r="YO1533" s="147"/>
      <c r="YP1533" s="147"/>
      <c r="YQ1533" s="147"/>
      <c r="YR1533" s="147"/>
      <c r="YS1533" s="147"/>
      <c r="YT1533" s="147"/>
      <c r="YU1533" s="147"/>
      <c r="YV1533" s="147"/>
      <c r="YW1533" s="147"/>
      <c r="YX1533" s="147"/>
      <c r="YY1533" s="147"/>
      <c r="YZ1533" s="147"/>
      <c r="ZA1533" s="147"/>
      <c r="ZB1533" s="147"/>
      <c r="ZC1533" s="147"/>
      <c r="ZD1533" s="147"/>
      <c r="ZE1533" s="147"/>
      <c r="ZF1533" s="147"/>
      <c r="ZG1533" s="147"/>
      <c r="ZH1533" s="147"/>
      <c r="ZI1533" s="147"/>
      <c r="ZJ1533" s="147"/>
      <c r="ZK1533" s="147"/>
      <c r="ZL1533" s="147"/>
      <c r="ZM1533" s="147"/>
      <c r="ZN1533" s="147"/>
      <c r="ZO1533" s="147"/>
      <c r="ZP1533" s="147"/>
      <c r="ZQ1533" s="147"/>
      <c r="ZR1533" s="147"/>
      <c r="ZS1533" s="147"/>
      <c r="ZT1533" s="147"/>
      <c r="ZU1533" s="147"/>
      <c r="ZV1533" s="147"/>
      <c r="ZW1533" s="147"/>
      <c r="ZX1533" s="147"/>
      <c r="ZY1533" s="147"/>
      <c r="ZZ1533" s="147"/>
      <c r="AAA1533" s="147"/>
      <c r="AAB1533" s="147"/>
      <c r="AAC1533" s="147"/>
      <c r="AAD1533" s="147"/>
      <c r="AAE1533" s="147"/>
      <c r="AAF1533" s="147"/>
      <c r="AAG1533" s="147"/>
      <c r="AAH1533" s="147"/>
      <c r="AAI1533" s="147"/>
      <c r="AAJ1533" s="147"/>
      <c r="AAK1533" s="147"/>
      <c r="AAL1533" s="147"/>
      <c r="AAM1533" s="147"/>
      <c r="AAN1533" s="147"/>
      <c r="AAO1533" s="147"/>
      <c r="AAP1533" s="147"/>
      <c r="AAQ1533" s="147"/>
      <c r="AAR1533" s="147"/>
      <c r="AAS1533" s="147"/>
      <c r="AAT1533" s="147"/>
      <c r="AAU1533" s="147"/>
      <c r="AAV1533" s="147"/>
      <c r="AAW1533" s="147"/>
      <c r="AAX1533" s="147"/>
      <c r="AAY1533" s="147"/>
      <c r="AAZ1533" s="147"/>
      <c r="ABA1533" s="147"/>
      <c r="ABB1533" s="147"/>
      <c r="ABC1533" s="147"/>
      <c r="ABD1533" s="147"/>
      <c r="ABE1533" s="147"/>
      <c r="ABF1533" s="147"/>
      <c r="ABG1533" s="147"/>
      <c r="ABH1533" s="147"/>
      <c r="ABI1533" s="147"/>
      <c r="ABJ1533" s="147"/>
      <c r="ABK1533" s="147"/>
      <c r="ABL1533" s="147"/>
      <c r="ABM1533" s="147"/>
      <c r="ABN1533" s="147"/>
      <c r="ABO1533" s="147"/>
      <c r="ABP1533" s="147"/>
      <c r="ABQ1533" s="147"/>
      <c r="ABR1533" s="147"/>
      <c r="ABS1533" s="147"/>
      <c r="ABT1533" s="147"/>
      <c r="ABU1533" s="147"/>
      <c r="ABV1533" s="147"/>
      <c r="ABW1533" s="147"/>
      <c r="ABX1533" s="147"/>
      <c r="ABY1533" s="147"/>
      <c r="ABZ1533" s="147"/>
      <c r="ACA1533" s="147"/>
      <c r="ACB1533" s="147"/>
      <c r="ACC1533" s="147"/>
      <c r="ACD1533" s="147"/>
      <c r="ACE1533" s="147"/>
      <c r="ACF1533" s="147"/>
      <c r="ACG1533" s="147"/>
      <c r="ACH1533" s="147"/>
      <c r="ACI1533" s="147"/>
      <c r="ACJ1533" s="147"/>
      <c r="ACK1533" s="147"/>
      <c r="ACL1533" s="147"/>
      <c r="ACM1533" s="147"/>
      <c r="ACN1533" s="147"/>
      <c r="ACO1533" s="147"/>
      <c r="ACP1533" s="147"/>
      <c r="ACQ1533" s="147"/>
      <c r="ACR1533" s="147"/>
      <c r="ACS1533" s="147"/>
      <c r="ACT1533" s="147"/>
      <c r="ACU1533" s="147"/>
      <c r="ACV1533" s="147"/>
      <c r="ACW1533" s="147"/>
      <c r="ACX1533" s="147"/>
      <c r="ACY1533" s="147"/>
      <c r="ACZ1533" s="147"/>
      <c r="ADA1533" s="147"/>
      <c r="ADB1533" s="147"/>
      <c r="ADC1533" s="147"/>
      <c r="ADD1533" s="147"/>
      <c r="ADE1533" s="147"/>
      <c r="ADF1533" s="147"/>
      <c r="ADG1533" s="147"/>
      <c r="ADH1533" s="147"/>
      <c r="ADI1533" s="147"/>
      <c r="ADJ1533" s="147"/>
      <c r="ADK1533" s="147"/>
      <c r="ADL1533" s="147"/>
      <c r="ADM1533" s="147"/>
      <c r="ADN1533" s="147"/>
      <c r="ADO1533" s="147"/>
      <c r="ADP1533" s="147"/>
      <c r="ADQ1533" s="147"/>
      <c r="ADR1533" s="147"/>
      <c r="ADS1533" s="147"/>
      <c r="ADT1533" s="147"/>
      <c r="ADU1533" s="147"/>
      <c r="ADV1533" s="147"/>
      <c r="ADW1533" s="147"/>
      <c r="ADX1533" s="147"/>
      <c r="ADY1533" s="147"/>
      <c r="ADZ1533" s="147"/>
      <c r="AEA1533" s="147"/>
      <c r="AEB1533" s="147"/>
      <c r="AEC1533" s="147"/>
      <c r="AED1533" s="147"/>
      <c r="AEE1533" s="147"/>
      <c r="AEF1533" s="147"/>
      <c r="AEG1533" s="147"/>
      <c r="AEH1533" s="147"/>
      <c r="AEI1533" s="147"/>
      <c r="AEJ1533" s="147"/>
      <c r="AEK1533" s="147"/>
      <c r="AEL1533" s="147"/>
      <c r="AEM1533" s="147"/>
      <c r="AEN1533" s="147"/>
      <c r="AEO1533" s="147"/>
      <c r="AEP1533" s="147"/>
      <c r="AEQ1533" s="147"/>
      <c r="AER1533" s="147"/>
      <c r="AES1533" s="147"/>
      <c r="AET1533" s="147"/>
      <c r="AEU1533" s="147"/>
      <c r="AEV1533" s="147"/>
      <c r="AEW1533" s="147"/>
      <c r="AEX1533" s="147"/>
      <c r="AEY1533" s="147"/>
      <c r="AEZ1533" s="147"/>
      <c r="AFA1533" s="147"/>
      <c r="AFB1533" s="147"/>
      <c r="AFC1533" s="147"/>
      <c r="AFD1533" s="147"/>
      <c r="AFE1533" s="147"/>
      <c r="AFF1533" s="147"/>
      <c r="AFG1533" s="147"/>
      <c r="AFH1533" s="147"/>
      <c r="AFI1533" s="147"/>
      <c r="AFJ1533" s="147"/>
      <c r="AFK1533" s="147"/>
      <c r="AFL1533" s="147"/>
      <c r="AFM1533" s="147"/>
      <c r="AFN1533" s="147"/>
      <c r="AFO1533" s="147"/>
      <c r="AFP1533" s="147"/>
      <c r="AFQ1533" s="147"/>
      <c r="AFR1533" s="147"/>
      <c r="AFS1533" s="147"/>
      <c r="AFT1533" s="147"/>
      <c r="AFU1533" s="147"/>
      <c r="AFV1533" s="147"/>
      <c r="AFW1533" s="147"/>
      <c r="AFX1533" s="147"/>
      <c r="AFY1533" s="147"/>
      <c r="AFZ1533" s="147"/>
      <c r="AGA1533" s="147"/>
      <c r="AGB1533" s="147"/>
      <c r="AGC1533" s="147"/>
      <c r="AGD1533" s="147"/>
      <c r="AGE1533" s="147"/>
      <c r="AGF1533" s="147"/>
      <c r="AGG1533" s="147"/>
      <c r="AGH1533" s="147"/>
      <c r="AGI1533" s="147"/>
      <c r="AGJ1533" s="147"/>
      <c r="AGK1533" s="147"/>
      <c r="AGL1533" s="147"/>
      <c r="AGM1533" s="147"/>
      <c r="AGN1533" s="147"/>
      <c r="AGO1533" s="147"/>
      <c r="AGP1533" s="147"/>
      <c r="AGQ1533" s="147"/>
      <c r="AGR1533" s="147"/>
      <c r="AGS1533" s="147"/>
      <c r="AGT1533" s="147"/>
      <c r="AGU1533" s="147"/>
      <c r="AGV1533" s="147"/>
      <c r="AGW1533" s="147"/>
      <c r="AGX1533" s="147"/>
      <c r="AGY1533" s="147"/>
      <c r="AGZ1533" s="147"/>
      <c r="AHA1533" s="147"/>
      <c r="AHB1533" s="147"/>
      <c r="AHC1533" s="147"/>
      <c r="AHD1533" s="147"/>
      <c r="AHE1533" s="147"/>
      <c r="AHF1533" s="147"/>
      <c r="AHG1533" s="147"/>
      <c r="AHH1533" s="147"/>
      <c r="AHI1533" s="147"/>
      <c r="AHJ1533" s="147"/>
      <c r="AHK1533" s="147"/>
      <c r="AHL1533" s="147"/>
      <c r="AHM1533" s="147"/>
      <c r="AHN1533" s="147"/>
      <c r="AHO1533" s="147"/>
      <c r="AHP1533" s="147"/>
      <c r="AHQ1533" s="147"/>
      <c r="AHR1533" s="147"/>
      <c r="AHS1533" s="147"/>
      <c r="AHT1533" s="147"/>
      <c r="AHU1533" s="147"/>
      <c r="AHV1533" s="147"/>
      <c r="AHW1533" s="147"/>
      <c r="AHX1533" s="147"/>
      <c r="AHY1533" s="147"/>
      <c r="AHZ1533" s="147"/>
      <c r="AIA1533" s="147"/>
      <c r="AIB1533" s="147"/>
      <c r="AIC1533" s="147"/>
      <c r="AID1533" s="147"/>
      <c r="AIE1533" s="147"/>
      <c r="AIF1533" s="147"/>
      <c r="AIG1533" s="147"/>
      <c r="AIH1533" s="147"/>
      <c r="AII1533" s="147"/>
      <c r="AIJ1533" s="147"/>
      <c r="AIK1533" s="147"/>
      <c r="AIL1533" s="147"/>
      <c r="AIM1533" s="147"/>
      <c r="AIN1533" s="147"/>
      <c r="AIO1533" s="147"/>
      <c r="AIP1533" s="147"/>
      <c r="AIQ1533" s="147"/>
      <c r="AIR1533" s="147"/>
      <c r="AIS1533" s="147"/>
      <c r="AIT1533" s="147"/>
      <c r="AIU1533" s="147"/>
      <c r="AIV1533" s="147"/>
      <c r="AIW1533" s="147"/>
      <c r="AIX1533" s="147"/>
      <c r="AIY1533" s="147"/>
      <c r="AIZ1533" s="147"/>
      <c r="AJA1533" s="147"/>
      <c r="AJB1533" s="147"/>
      <c r="AJC1533" s="147"/>
      <c r="AJD1533" s="147"/>
      <c r="AJE1533" s="147"/>
      <c r="AJF1533" s="147"/>
      <c r="AJG1533" s="147"/>
      <c r="AJH1533" s="147"/>
      <c r="AJI1533" s="147"/>
      <c r="AJJ1533" s="147"/>
      <c r="AJK1533" s="147"/>
      <c r="AJL1533" s="147"/>
      <c r="AJM1533" s="147"/>
      <c r="AJN1533" s="147"/>
      <c r="AJO1533" s="147"/>
      <c r="AJP1533" s="147"/>
      <c r="AJQ1533" s="147"/>
      <c r="AJR1533" s="147"/>
      <c r="AJS1533" s="147"/>
      <c r="AJT1533" s="147"/>
      <c r="AJU1533" s="147"/>
      <c r="AJV1533" s="147"/>
      <c r="AJW1533" s="147"/>
      <c r="AJX1533" s="147"/>
      <c r="AJY1533" s="147"/>
      <c r="AJZ1533" s="147"/>
      <c r="AKA1533" s="147"/>
      <c r="AKB1533" s="147"/>
      <c r="AKC1533" s="147"/>
      <c r="AKD1533" s="147"/>
      <c r="AKE1533" s="147"/>
      <c r="AKF1533" s="147"/>
      <c r="AKG1533" s="147"/>
      <c r="AKH1533" s="147"/>
      <c r="AKI1533" s="147"/>
      <c r="AKJ1533" s="147"/>
      <c r="AKK1533" s="147"/>
      <c r="AKL1533" s="147"/>
      <c r="AKM1533" s="147"/>
      <c r="AKN1533" s="147"/>
      <c r="AKO1533" s="147"/>
      <c r="AKP1533" s="147"/>
      <c r="AKQ1533" s="147"/>
      <c r="AKR1533" s="147"/>
      <c r="AKS1533" s="147"/>
      <c r="AKT1533" s="147"/>
      <c r="AKU1533" s="147"/>
      <c r="AKV1533" s="147"/>
      <c r="AKW1533" s="147"/>
      <c r="AKX1533" s="147"/>
      <c r="AKY1533" s="147"/>
      <c r="AKZ1533" s="147"/>
      <c r="ALA1533" s="147"/>
      <c r="ALB1533" s="147"/>
      <c r="ALC1533" s="147"/>
      <c r="ALD1533" s="147"/>
      <c r="ALE1533" s="147"/>
      <c r="ALF1533" s="147"/>
      <c r="ALG1533" s="147"/>
      <c r="ALH1533" s="147"/>
      <c r="ALI1533" s="147"/>
      <c r="ALJ1533" s="147"/>
      <c r="ALK1533" s="147"/>
      <c r="ALL1533" s="147"/>
      <c r="ALM1533" s="147"/>
      <c r="ALN1533" s="147"/>
      <c r="ALO1533" s="147"/>
      <c r="ALP1533" s="147"/>
      <c r="ALQ1533" s="147"/>
      <c r="ALR1533" s="147"/>
      <c r="ALS1533" s="147"/>
      <c r="ALT1533" s="147"/>
      <c r="ALU1533" s="147"/>
      <c r="ALV1533" s="147"/>
      <c r="ALW1533" s="147"/>
      <c r="ALX1533" s="147"/>
      <c r="ALY1533" s="147"/>
      <c r="ALZ1533" s="147"/>
      <c r="AMA1533" s="147"/>
      <c r="AMB1533" s="147"/>
      <c r="AMC1533" s="147"/>
      <c r="AMD1533" s="147"/>
      <c r="AME1533" s="147"/>
      <c r="AMF1533" s="147"/>
      <c r="AMG1533" s="147"/>
      <c r="AMH1533" s="147"/>
      <c r="AMI1533" s="147"/>
      <c r="AMJ1533" s="147"/>
      <c r="AMK1533" s="147"/>
    </row>
    <row r="1534" spans="1:1025" s="149" customFormat="1">
      <c r="A1534" s="144">
        <v>1523</v>
      </c>
      <c r="B1534" s="144" t="s">
        <v>1473</v>
      </c>
      <c r="C1534" s="144" t="s">
        <v>2961</v>
      </c>
      <c r="D1534" s="145">
        <v>-0.6</v>
      </c>
      <c r="E1534" s="145">
        <v>64.88</v>
      </c>
      <c r="F1534" s="145">
        <v>5.7</v>
      </c>
      <c r="G1534" s="146"/>
      <c r="H1534" s="146"/>
      <c r="I1534" s="147">
        <v>8433369</v>
      </c>
      <c r="J1534" s="148" t="s">
        <v>2977</v>
      </c>
      <c r="K1534" s="146" t="s">
        <v>3238</v>
      </c>
      <c r="M1534" s="147"/>
      <c r="N1534" s="147"/>
      <c r="O1534" s="147"/>
      <c r="P1534" s="147"/>
      <c r="Q1534" s="147"/>
      <c r="R1534" s="147"/>
      <c r="S1534" s="147"/>
      <c r="T1534" s="147"/>
      <c r="U1534" s="147"/>
      <c r="V1534" s="147"/>
      <c r="W1534" s="147"/>
      <c r="X1534" s="147"/>
      <c r="Y1534" s="147"/>
      <c r="Z1534" s="147"/>
      <c r="AA1534" s="147"/>
      <c r="AB1534" s="147"/>
      <c r="AC1534" s="147"/>
      <c r="AD1534" s="147"/>
      <c r="AE1534" s="147"/>
      <c r="AF1534" s="147"/>
      <c r="AG1534" s="147"/>
      <c r="AH1534" s="147"/>
      <c r="AI1534" s="147"/>
      <c r="AJ1534" s="147"/>
      <c r="AK1534" s="147"/>
      <c r="AL1534" s="147"/>
      <c r="AM1534" s="147"/>
      <c r="AN1534" s="147"/>
      <c r="AO1534" s="147"/>
      <c r="AP1534" s="147"/>
      <c r="AQ1534" s="147"/>
      <c r="AR1534" s="147"/>
      <c r="AS1534" s="147"/>
      <c r="AT1534" s="147"/>
      <c r="AU1534" s="147"/>
      <c r="AV1534" s="147"/>
      <c r="AW1534" s="147"/>
      <c r="AX1534" s="147"/>
      <c r="AY1534" s="147"/>
      <c r="AZ1534" s="147"/>
      <c r="BA1534" s="147"/>
      <c r="BB1534" s="147"/>
      <c r="BC1534" s="147"/>
      <c r="BD1534" s="147"/>
      <c r="BE1534" s="147"/>
      <c r="BF1534" s="147"/>
      <c r="BG1534" s="147"/>
      <c r="BH1534" s="147"/>
      <c r="BI1534" s="147"/>
      <c r="BJ1534" s="147"/>
      <c r="BK1534" s="147"/>
      <c r="BL1534" s="147"/>
      <c r="BM1534" s="147"/>
      <c r="BN1534" s="147"/>
      <c r="BO1534" s="147"/>
      <c r="BP1534" s="147"/>
      <c r="BQ1534" s="147"/>
      <c r="BR1534" s="147"/>
      <c r="BS1534" s="147"/>
      <c r="BT1534" s="147"/>
      <c r="BU1534" s="147"/>
      <c r="BV1534" s="147"/>
      <c r="BW1534" s="147"/>
      <c r="BX1534" s="147"/>
      <c r="BY1534" s="147"/>
      <c r="BZ1534" s="147"/>
      <c r="CA1534" s="147"/>
      <c r="CB1534" s="147"/>
      <c r="CC1534" s="147"/>
      <c r="CD1534" s="147"/>
      <c r="CE1534" s="147"/>
      <c r="CF1534" s="147"/>
      <c r="CG1534" s="147"/>
      <c r="CH1534" s="147"/>
      <c r="CI1534" s="147"/>
      <c r="CJ1534" s="147"/>
      <c r="CK1534" s="147"/>
      <c r="CL1534" s="147"/>
      <c r="CM1534" s="147"/>
      <c r="CN1534" s="147"/>
      <c r="CO1534" s="147"/>
      <c r="CP1534" s="147"/>
      <c r="CQ1534" s="147"/>
      <c r="CR1534" s="147"/>
      <c r="CS1534" s="147"/>
      <c r="CT1534" s="147"/>
      <c r="CU1534" s="147"/>
      <c r="CV1534" s="147"/>
      <c r="CW1534" s="147"/>
      <c r="CX1534" s="147"/>
      <c r="CY1534" s="147"/>
      <c r="CZ1534" s="147"/>
      <c r="DA1534" s="147"/>
      <c r="DB1534" s="147"/>
      <c r="DC1534" s="147"/>
      <c r="DD1534" s="147"/>
      <c r="DE1534" s="147"/>
      <c r="DF1534" s="147"/>
      <c r="DG1534" s="147"/>
      <c r="DH1534" s="147"/>
      <c r="DI1534" s="147"/>
      <c r="DJ1534" s="147"/>
      <c r="DK1534" s="147"/>
      <c r="DL1534" s="147"/>
      <c r="DM1534" s="147"/>
      <c r="DN1534" s="147"/>
      <c r="DO1534" s="147"/>
      <c r="DP1534" s="147"/>
      <c r="DQ1534" s="147"/>
      <c r="DR1534" s="147"/>
      <c r="DS1534" s="147"/>
      <c r="DT1534" s="147"/>
      <c r="DU1534" s="147"/>
      <c r="DV1534" s="147"/>
      <c r="DW1534" s="147"/>
      <c r="DX1534" s="147"/>
      <c r="DY1534" s="147"/>
      <c r="DZ1534" s="147"/>
      <c r="EA1534" s="147"/>
      <c r="EB1534" s="147"/>
      <c r="EC1534" s="147"/>
      <c r="ED1534" s="147"/>
      <c r="EE1534" s="147"/>
      <c r="EF1534" s="147"/>
      <c r="EG1534" s="147"/>
      <c r="EH1534" s="147"/>
      <c r="EI1534" s="147"/>
      <c r="EJ1534" s="147"/>
      <c r="EK1534" s="147"/>
      <c r="EL1534" s="147"/>
      <c r="EM1534" s="147"/>
      <c r="EN1534" s="147"/>
      <c r="EO1534" s="147"/>
      <c r="EP1534" s="147"/>
      <c r="EQ1534" s="147"/>
      <c r="ER1534" s="147"/>
      <c r="ES1534" s="147"/>
      <c r="ET1534" s="147"/>
      <c r="EU1534" s="147"/>
      <c r="EV1534" s="147"/>
      <c r="EW1534" s="147"/>
      <c r="EX1534" s="147"/>
      <c r="EY1534" s="147"/>
      <c r="EZ1534" s="147"/>
      <c r="FA1534" s="147"/>
      <c r="FB1534" s="147"/>
      <c r="FC1534" s="147"/>
      <c r="FD1534" s="147"/>
      <c r="FE1534" s="147"/>
      <c r="FF1534" s="147"/>
      <c r="FG1534" s="147"/>
      <c r="FH1534" s="147"/>
      <c r="FI1534" s="147"/>
      <c r="FJ1534" s="147"/>
      <c r="FK1534" s="147"/>
      <c r="FL1534" s="147"/>
      <c r="FM1534" s="147"/>
      <c r="FN1534" s="147"/>
      <c r="FO1534" s="147"/>
      <c r="FP1534" s="147"/>
      <c r="FQ1534" s="147"/>
      <c r="FR1534" s="147"/>
      <c r="FS1534" s="147"/>
      <c r="FT1534" s="147"/>
      <c r="FU1534" s="147"/>
      <c r="FV1534" s="147"/>
      <c r="FW1534" s="147"/>
      <c r="FX1534" s="147"/>
      <c r="FY1534" s="147"/>
      <c r="FZ1534" s="147"/>
      <c r="GA1534" s="147"/>
      <c r="GB1534" s="147"/>
      <c r="GC1534" s="147"/>
      <c r="GD1534" s="147"/>
      <c r="GE1534" s="147"/>
      <c r="GF1534" s="147"/>
      <c r="GG1534" s="147"/>
      <c r="GH1534" s="147"/>
      <c r="GI1534" s="147"/>
      <c r="GJ1534" s="147"/>
      <c r="GK1534" s="147"/>
      <c r="GL1534" s="147"/>
      <c r="GM1534" s="147"/>
      <c r="GN1534" s="147"/>
      <c r="GO1534" s="147"/>
      <c r="GP1534" s="147"/>
      <c r="GQ1534" s="147"/>
      <c r="GR1534" s="147"/>
      <c r="GS1534" s="147"/>
      <c r="GT1534" s="147"/>
      <c r="GU1534" s="147"/>
      <c r="GV1534" s="147"/>
      <c r="GW1534" s="147"/>
      <c r="GX1534" s="147"/>
      <c r="GY1534" s="147"/>
      <c r="GZ1534" s="147"/>
      <c r="HA1534" s="147"/>
      <c r="HB1534" s="147"/>
      <c r="HC1534" s="147"/>
      <c r="HD1534" s="147"/>
      <c r="HE1534" s="147"/>
      <c r="HF1534" s="147"/>
      <c r="HG1534" s="147"/>
      <c r="HH1534" s="147"/>
      <c r="HI1534" s="147"/>
      <c r="HJ1534" s="147"/>
      <c r="HK1534" s="147"/>
      <c r="HL1534" s="147"/>
      <c r="HM1534" s="147"/>
      <c r="HN1534" s="147"/>
      <c r="HO1534" s="147"/>
      <c r="HP1534" s="147"/>
      <c r="HQ1534" s="147"/>
      <c r="HR1534" s="147"/>
      <c r="HS1534" s="147"/>
      <c r="HT1534" s="147"/>
      <c r="HU1534" s="147"/>
      <c r="HV1534" s="147"/>
      <c r="HW1534" s="147"/>
      <c r="HX1534" s="147"/>
      <c r="HY1534" s="147"/>
      <c r="HZ1534" s="147"/>
      <c r="IA1534" s="147"/>
      <c r="IB1534" s="147"/>
      <c r="IC1534" s="147"/>
      <c r="ID1534" s="147"/>
      <c r="IE1534" s="147"/>
      <c r="IF1534" s="147"/>
      <c r="IG1534" s="147"/>
      <c r="IH1534" s="147"/>
      <c r="II1534" s="147"/>
      <c r="IJ1534" s="147"/>
      <c r="IK1534" s="147"/>
      <c r="IL1534" s="147"/>
      <c r="IM1534" s="147"/>
      <c r="IN1534" s="147"/>
      <c r="IO1534" s="147"/>
      <c r="IP1534" s="147"/>
      <c r="IQ1534" s="147"/>
      <c r="IR1534" s="147"/>
      <c r="IS1534" s="147"/>
      <c r="IT1534" s="147"/>
      <c r="IU1534" s="147"/>
      <c r="IV1534" s="147"/>
      <c r="IW1534" s="147"/>
      <c r="IX1534" s="147"/>
      <c r="IY1534" s="147"/>
      <c r="IZ1534" s="147"/>
      <c r="JA1534" s="147"/>
      <c r="JB1534" s="147"/>
      <c r="JC1534" s="147"/>
      <c r="JD1534" s="147"/>
      <c r="JE1534" s="147"/>
      <c r="JF1534" s="147"/>
      <c r="JG1534" s="147"/>
      <c r="JH1534" s="147"/>
      <c r="JI1534" s="147"/>
      <c r="JJ1534" s="147"/>
      <c r="JK1534" s="147"/>
      <c r="JL1534" s="147"/>
      <c r="JM1534" s="147"/>
      <c r="JN1534" s="147"/>
      <c r="JO1534" s="147"/>
      <c r="JP1534" s="147"/>
      <c r="JQ1534" s="147"/>
      <c r="JR1534" s="147"/>
      <c r="JS1534" s="147"/>
      <c r="JT1534" s="147"/>
      <c r="JU1534" s="147"/>
      <c r="JV1534" s="147"/>
      <c r="JW1534" s="147"/>
      <c r="JX1534" s="147"/>
      <c r="JY1534" s="147"/>
      <c r="JZ1534" s="147"/>
      <c r="KA1534" s="147"/>
      <c r="KB1534" s="147"/>
      <c r="KC1534" s="147"/>
      <c r="KD1534" s="147"/>
      <c r="KE1534" s="147"/>
      <c r="KF1534" s="147"/>
      <c r="KG1534" s="147"/>
      <c r="KH1534" s="147"/>
      <c r="KI1534" s="147"/>
      <c r="KJ1534" s="147"/>
      <c r="KK1534" s="147"/>
      <c r="KL1534" s="147"/>
      <c r="KM1534" s="147"/>
      <c r="KN1534" s="147"/>
      <c r="KO1534" s="147"/>
      <c r="KP1534" s="147"/>
      <c r="KQ1534" s="147"/>
      <c r="KR1534" s="147"/>
      <c r="KS1534" s="147"/>
      <c r="KT1534" s="147"/>
      <c r="KU1534" s="147"/>
      <c r="KV1534" s="147"/>
      <c r="KW1534" s="147"/>
      <c r="KX1534" s="147"/>
      <c r="KY1534" s="147"/>
      <c r="KZ1534" s="147"/>
      <c r="LA1534" s="147"/>
      <c r="LB1534" s="147"/>
      <c r="LC1534" s="147"/>
      <c r="LD1534" s="147"/>
      <c r="LE1534" s="147"/>
      <c r="LF1534" s="147"/>
      <c r="LG1534" s="147"/>
      <c r="LH1534" s="147"/>
      <c r="LI1534" s="147"/>
      <c r="LJ1534" s="147"/>
      <c r="LK1534" s="147"/>
      <c r="LL1534" s="147"/>
      <c r="LM1534" s="147"/>
      <c r="LN1534" s="147"/>
      <c r="LO1534" s="147"/>
      <c r="LP1534" s="147"/>
      <c r="LQ1534" s="147"/>
      <c r="LR1534" s="147"/>
      <c r="LS1534" s="147"/>
      <c r="LT1534" s="147"/>
      <c r="LU1534" s="147"/>
      <c r="LV1534" s="147"/>
      <c r="LW1534" s="147"/>
      <c r="LX1534" s="147"/>
      <c r="LY1534" s="147"/>
      <c r="LZ1534" s="147"/>
      <c r="MA1534" s="147"/>
      <c r="MB1534" s="147"/>
      <c r="MC1534" s="147"/>
      <c r="MD1534" s="147"/>
      <c r="ME1534" s="147"/>
      <c r="MF1534" s="147"/>
      <c r="MG1534" s="147"/>
      <c r="MH1534" s="147"/>
      <c r="MI1534" s="147"/>
      <c r="MJ1534" s="147"/>
      <c r="MK1534" s="147"/>
      <c r="ML1534" s="147"/>
      <c r="MM1534" s="147"/>
      <c r="MN1534" s="147"/>
      <c r="MO1534" s="147"/>
      <c r="MP1534" s="147"/>
      <c r="MQ1534" s="147"/>
      <c r="MR1534" s="147"/>
      <c r="MS1534" s="147"/>
      <c r="MT1534" s="147"/>
      <c r="MU1534" s="147"/>
      <c r="MV1534" s="147"/>
      <c r="MW1534" s="147"/>
      <c r="MX1534" s="147"/>
      <c r="MY1534" s="147"/>
      <c r="MZ1534" s="147"/>
      <c r="NA1534" s="147"/>
      <c r="NB1534" s="147"/>
      <c r="NC1534" s="147"/>
      <c r="ND1534" s="147"/>
      <c r="NE1534" s="147"/>
      <c r="NF1534" s="147"/>
      <c r="NG1534" s="147"/>
      <c r="NH1534" s="147"/>
      <c r="NI1534" s="147"/>
      <c r="NJ1534" s="147"/>
      <c r="NK1534" s="147"/>
      <c r="NL1534" s="147"/>
      <c r="NM1534" s="147"/>
      <c r="NN1534" s="147"/>
      <c r="NO1534" s="147"/>
      <c r="NP1534" s="147"/>
      <c r="NQ1534" s="147"/>
      <c r="NR1534" s="147"/>
      <c r="NS1534" s="147"/>
      <c r="NT1534" s="147"/>
      <c r="NU1534" s="147"/>
      <c r="NV1534" s="147"/>
      <c r="NW1534" s="147"/>
      <c r="NX1534" s="147"/>
      <c r="NY1534" s="147"/>
      <c r="NZ1534" s="147"/>
      <c r="OA1534" s="147"/>
      <c r="OB1534" s="147"/>
      <c r="OC1534" s="147"/>
      <c r="OD1534" s="147"/>
      <c r="OE1534" s="147"/>
      <c r="OF1534" s="147"/>
      <c r="OG1534" s="147"/>
      <c r="OH1534" s="147"/>
      <c r="OI1534" s="147"/>
      <c r="OJ1534" s="147"/>
      <c r="OK1534" s="147"/>
      <c r="OL1534" s="147"/>
      <c r="OM1534" s="147"/>
      <c r="ON1534" s="147"/>
      <c r="OO1534" s="147"/>
      <c r="OP1534" s="147"/>
      <c r="OQ1534" s="147"/>
      <c r="OR1534" s="147"/>
      <c r="OS1534" s="147"/>
      <c r="OT1534" s="147"/>
      <c r="OU1534" s="147"/>
      <c r="OV1534" s="147"/>
      <c r="OW1534" s="147"/>
      <c r="OX1534" s="147"/>
      <c r="OY1534" s="147"/>
      <c r="OZ1534" s="147"/>
      <c r="PA1534" s="147"/>
      <c r="PB1534" s="147"/>
      <c r="PC1534" s="147"/>
      <c r="PD1534" s="147"/>
      <c r="PE1534" s="147"/>
      <c r="PF1534" s="147"/>
      <c r="PG1534" s="147"/>
      <c r="PH1534" s="147"/>
      <c r="PI1534" s="147"/>
      <c r="PJ1534" s="147"/>
      <c r="PK1534" s="147"/>
      <c r="PL1534" s="147"/>
      <c r="PM1534" s="147"/>
      <c r="PN1534" s="147"/>
      <c r="PO1534" s="147"/>
      <c r="PP1534" s="147"/>
      <c r="PQ1534" s="147"/>
      <c r="PR1534" s="147"/>
      <c r="PS1534" s="147"/>
      <c r="PT1534" s="147"/>
      <c r="PU1534" s="147"/>
      <c r="PV1534" s="147"/>
      <c r="PW1534" s="147"/>
      <c r="PX1534" s="147"/>
      <c r="PY1534" s="147"/>
      <c r="PZ1534" s="147"/>
      <c r="QA1534" s="147"/>
      <c r="QB1534" s="147"/>
      <c r="QC1534" s="147"/>
      <c r="QD1534" s="147"/>
      <c r="QE1534" s="147"/>
      <c r="QF1534" s="147"/>
      <c r="QG1534" s="147"/>
      <c r="QH1534" s="147"/>
      <c r="QI1534" s="147"/>
      <c r="QJ1534" s="147"/>
      <c r="QK1534" s="147"/>
      <c r="QL1534" s="147"/>
      <c r="QM1534" s="147"/>
      <c r="QN1534" s="147"/>
      <c r="QO1534" s="147"/>
      <c r="QP1534" s="147"/>
      <c r="QQ1534" s="147"/>
      <c r="QR1534" s="147"/>
      <c r="QS1534" s="147"/>
      <c r="QT1534" s="147"/>
      <c r="QU1534" s="147"/>
      <c r="QV1534" s="147"/>
      <c r="QW1534" s="147"/>
      <c r="QX1534" s="147"/>
      <c r="QY1534" s="147"/>
      <c r="QZ1534" s="147"/>
      <c r="RA1534" s="147"/>
      <c r="RB1534" s="147"/>
      <c r="RC1534" s="147"/>
      <c r="RD1534" s="147"/>
      <c r="RE1534" s="147"/>
      <c r="RF1534" s="147"/>
      <c r="RG1534" s="147"/>
      <c r="RH1534" s="147"/>
      <c r="RI1534" s="147"/>
      <c r="RJ1534" s="147"/>
      <c r="RK1534" s="147"/>
      <c r="RL1534" s="147"/>
      <c r="RM1534" s="147"/>
      <c r="RN1534" s="147"/>
      <c r="RO1534" s="147"/>
      <c r="RP1534" s="147"/>
      <c r="RQ1534" s="147"/>
      <c r="RR1534" s="147"/>
      <c r="RS1534" s="147"/>
      <c r="RT1534" s="147"/>
      <c r="RU1534" s="147"/>
      <c r="RV1534" s="147"/>
      <c r="RW1534" s="147"/>
      <c r="RX1534" s="147"/>
      <c r="RY1534" s="147"/>
      <c r="RZ1534" s="147"/>
      <c r="SA1534" s="147"/>
      <c r="SB1534" s="147"/>
      <c r="SC1534" s="147"/>
      <c r="SD1534" s="147"/>
      <c r="SE1534" s="147"/>
      <c r="SF1534" s="147"/>
      <c r="SG1534" s="147"/>
      <c r="SH1534" s="147"/>
      <c r="SI1534" s="147"/>
      <c r="SJ1534" s="147"/>
      <c r="SK1534" s="147"/>
      <c r="SL1534" s="147"/>
      <c r="SM1534" s="147"/>
      <c r="SN1534" s="147"/>
      <c r="SO1534" s="147"/>
      <c r="SP1534" s="147"/>
      <c r="SQ1534" s="147"/>
      <c r="SR1534" s="147"/>
      <c r="SS1534" s="147"/>
      <c r="ST1534" s="147"/>
      <c r="SU1534" s="147"/>
      <c r="SV1534" s="147"/>
      <c r="SW1534" s="147"/>
      <c r="SX1534" s="147"/>
      <c r="SY1534" s="147"/>
      <c r="SZ1534" s="147"/>
      <c r="TA1534" s="147"/>
      <c r="TB1534" s="147"/>
      <c r="TC1534" s="147"/>
      <c r="TD1534" s="147"/>
      <c r="TE1534" s="147"/>
      <c r="TF1534" s="147"/>
      <c r="TG1534" s="147"/>
      <c r="TH1534" s="147"/>
      <c r="TI1534" s="147"/>
      <c r="TJ1534" s="147"/>
      <c r="TK1534" s="147"/>
      <c r="TL1534" s="147"/>
      <c r="TM1534" s="147"/>
      <c r="TN1534" s="147"/>
      <c r="TO1534" s="147"/>
      <c r="TP1534" s="147"/>
      <c r="TQ1534" s="147"/>
      <c r="TR1534" s="147"/>
      <c r="TS1534" s="147"/>
      <c r="TT1534" s="147"/>
      <c r="TU1534" s="147"/>
      <c r="TV1534" s="147"/>
      <c r="TW1534" s="147"/>
      <c r="TX1534" s="147"/>
      <c r="TY1534" s="147"/>
      <c r="TZ1534" s="147"/>
      <c r="UA1534" s="147"/>
      <c r="UB1534" s="147"/>
      <c r="UC1534" s="147"/>
      <c r="UD1534" s="147"/>
      <c r="UE1534" s="147"/>
      <c r="UF1534" s="147"/>
      <c r="UG1534" s="147"/>
      <c r="UH1534" s="147"/>
      <c r="UI1534" s="147"/>
      <c r="UJ1534" s="147"/>
      <c r="UK1534" s="147"/>
      <c r="UL1534" s="147"/>
      <c r="UM1534" s="147"/>
      <c r="UN1534" s="147"/>
      <c r="UO1534" s="147"/>
      <c r="UP1534" s="147"/>
      <c r="UQ1534" s="147"/>
      <c r="UR1534" s="147"/>
      <c r="US1534" s="147"/>
      <c r="UT1534" s="147"/>
      <c r="UU1534" s="147"/>
      <c r="UV1534" s="147"/>
      <c r="UW1534" s="147"/>
      <c r="UX1534" s="147"/>
      <c r="UY1534" s="147"/>
      <c r="UZ1534" s="147"/>
      <c r="VA1534" s="147"/>
      <c r="VB1534" s="147"/>
      <c r="VC1534" s="147"/>
      <c r="VD1534" s="147"/>
      <c r="VE1534" s="147"/>
      <c r="VF1534" s="147"/>
      <c r="VG1534" s="147"/>
      <c r="VH1534" s="147"/>
      <c r="VI1534" s="147"/>
      <c r="VJ1534" s="147"/>
      <c r="VK1534" s="147"/>
      <c r="VL1534" s="147"/>
      <c r="VM1534" s="147"/>
      <c r="VN1534" s="147"/>
      <c r="VO1534" s="147"/>
      <c r="VP1534" s="147"/>
      <c r="VQ1534" s="147"/>
      <c r="VR1534" s="147"/>
      <c r="VS1534" s="147"/>
      <c r="VT1534" s="147"/>
      <c r="VU1534" s="147"/>
      <c r="VV1534" s="147"/>
      <c r="VW1534" s="147"/>
      <c r="VX1534" s="147"/>
      <c r="VY1534" s="147"/>
      <c r="VZ1534" s="147"/>
      <c r="WA1534" s="147"/>
      <c r="WB1534" s="147"/>
      <c r="WC1534" s="147"/>
      <c r="WD1534" s="147"/>
      <c r="WE1534" s="147"/>
      <c r="WF1534" s="147"/>
      <c r="WG1534" s="147"/>
      <c r="WH1534" s="147"/>
      <c r="WI1534" s="147"/>
      <c r="WJ1534" s="147"/>
      <c r="WK1534" s="147"/>
      <c r="WL1534" s="147"/>
      <c r="WM1534" s="147"/>
      <c r="WN1534" s="147"/>
      <c r="WO1534" s="147"/>
      <c r="WP1534" s="147"/>
      <c r="WQ1534" s="147"/>
      <c r="WR1534" s="147"/>
      <c r="WS1534" s="147"/>
      <c r="WT1534" s="147"/>
      <c r="WU1534" s="147"/>
      <c r="WV1534" s="147"/>
      <c r="WW1534" s="147"/>
      <c r="WX1534" s="147"/>
      <c r="WY1534" s="147"/>
      <c r="WZ1534" s="147"/>
      <c r="XA1534" s="147"/>
      <c r="XB1534" s="147"/>
      <c r="XC1534" s="147"/>
      <c r="XD1534" s="147"/>
      <c r="XE1534" s="147"/>
      <c r="XF1534" s="147"/>
      <c r="XG1534" s="147"/>
      <c r="XH1534" s="147"/>
      <c r="XI1534" s="147"/>
      <c r="XJ1534" s="147"/>
      <c r="XK1534" s="147"/>
      <c r="XL1534" s="147"/>
      <c r="XM1534" s="147"/>
      <c r="XN1534" s="147"/>
      <c r="XO1534" s="147"/>
      <c r="XP1534" s="147"/>
      <c r="XQ1534" s="147"/>
      <c r="XR1534" s="147"/>
      <c r="XS1534" s="147"/>
      <c r="XT1534" s="147"/>
      <c r="XU1534" s="147"/>
      <c r="XV1534" s="147"/>
      <c r="XW1534" s="147"/>
      <c r="XX1534" s="147"/>
      <c r="XY1534" s="147"/>
      <c r="XZ1534" s="147"/>
      <c r="YA1534" s="147"/>
      <c r="YB1534" s="147"/>
      <c r="YC1534" s="147"/>
      <c r="YD1534" s="147"/>
      <c r="YE1534" s="147"/>
      <c r="YF1534" s="147"/>
      <c r="YG1534" s="147"/>
      <c r="YH1534" s="147"/>
      <c r="YI1534" s="147"/>
      <c r="YJ1534" s="147"/>
      <c r="YK1534" s="147"/>
      <c r="YL1534" s="147"/>
      <c r="YM1534" s="147"/>
      <c r="YN1534" s="147"/>
      <c r="YO1534" s="147"/>
      <c r="YP1534" s="147"/>
      <c r="YQ1534" s="147"/>
      <c r="YR1534" s="147"/>
      <c r="YS1534" s="147"/>
      <c r="YT1534" s="147"/>
      <c r="YU1534" s="147"/>
      <c r="YV1534" s="147"/>
      <c r="YW1534" s="147"/>
      <c r="YX1534" s="147"/>
      <c r="YY1534" s="147"/>
      <c r="YZ1534" s="147"/>
      <c r="ZA1534" s="147"/>
      <c r="ZB1534" s="147"/>
      <c r="ZC1534" s="147"/>
      <c r="ZD1534" s="147"/>
      <c r="ZE1534" s="147"/>
      <c r="ZF1534" s="147"/>
      <c r="ZG1534" s="147"/>
      <c r="ZH1534" s="147"/>
      <c r="ZI1534" s="147"/>
      <c r="ZJ1534" s="147"/>
      <c r="ZK1534" s="147"/>
      <c r="ZL1534" s="147"/>
      <c r="ZM1534" s="147"/>
      <c r="ZN1534" s="147"/>
      <c r="ZO1534" s="147"/>
      <c r="ZP1534" s="147"/>
      <c r="ZQ1534" s="147"/>
      <c r="ZR1534" s="147"/>
      <c r="ZS1534" s="147"/>
      <c r="ZT1534" s="147"/>
      <c r="ZU1534" s="147"/>
      <c r="ZV1534" s="147"/>
      <c r="ZW1534" s="147"/>
      <c r="ZX1534" s="147"/>
      <c r="ZY1534" s="147"/>
      <c r="ZZ1534" s="147"/>
      <c r="AAA1534" s="147"/>
      <c r="AAB1534" s="147"/>
      <c r="AAC1534" s="147"/>
      <c r="AAD1534" s="147"/>
      <c r="AAE1534" s="147"/>
      <c r="AAF1534" s="147"/>
      <c r="AAG1534" s="147"/>
      <c r="AAH1534" s="147"/>
      <c r="AAI1534" s="147"/>
      <c r="AAJ1534" s="147"/>
      <c r="AAK1534" s="147"/>
      <c r="AAL1534" s="147"/>
      <c r="AAM1534" s="147"/>
      <c r="AAN1534" s="147"/>
      <c r="AAO1534" s="147"/>
      <c r="AAP1534" s="147"/>
      <c r="AAQ1534" s="147"/>
      <c r="AAR1534" s="147"/>
      <c r="AAS1534" s="147"/>
      <c r="AAT1534" s="147"/>
      <c r="AAU1534" s="147"/>
      <c r="AAV1534" s="147"/>
      <c r="AAW1534" s="147"/>
      <c r="AAX1534" s="147"/>
      <c r="AAY1534" s="147"/>
      <c r="AAZ1534" s="147"/>
      <c r="ABA1534" s="147"/>
      <c r="ABB1534" s="147"/>
      <c r="ABC1534" s="147"/>
      <c r="ABD1534" s="147"/>
      <c r="ABE1534" s="147"/>
      <c r="ABF1534" s="147"/>
      <c r="ABG1534" s="147"/>
      <c r="ABH1534" s="147"/>
      <c r="ABI1534" s="147"/>
      <c r="ABJ1534" s="147"/>
      <c r="ABK1534" s="147"/>
      <c r="ABL1534" s="147"/>
      <c r="ABM1534" s="147"/>
      <c r="ABN1534" s="147"/>
      <c r="ABO1534" s="147"/>
      <c r="ABP1534" s="147"/>
      <c r="ABQ1534" s="147"/>
      <c r="ABR1534" s="147"/>
      <c r="ABS1534" s="147"/>
      <c r="ABT1534" s="147"/>
      <c r="ABU1534" s="147"/>
      <c r="ABV1534" s="147"/>
      <c r="ABW1534" s="147"/>
      <c r="ABX1534" s="147"/>
      <c r="ABY1534" s="147"/>
      <c r="ABZ1534" s="147"/>
      <c r="ACA1534" s="147"/>
      <c r="ACB1534" s="147"/>
      <c r="ACC1534" s="147"/>
      <c r="ACD1534" s="147"/>
      <c r="ACE1534" s="147"/>
      <c r="ACF1534" s="147"/>
      <c r="ACG1534" s="147"/>
      <c r="ACH1534" s="147"/>
      <c r="ACI1534" s="147"/>
      <c r="ACJ1534" s="147"/>
      <c r="ACK1534" s="147"/>
      <c r="ACL1534" s="147"/>
      <c r="ACM1534" s="147"/>
      <c r="ACN1534" s="147"/>
      <c r="ACO1534" s="147"/>
      <c r="ACP1534" s="147"/>
      <c r="ACQ1534" s="147"/>
      <c r="ACR1534" s="147"/>
      <c r="ACS1534" s="147"/>
      <c r="ACT1534" s="147"/>
      <c r="ACU1534" s="147"/>
      <c r="ACV1534" s="147"/>
      <c r="ACW1534" s="147"/>
      <c r="ACX1534" s="147"/>
      <c r="ACY1534" s="147"/>
      <c r="ACZ1534" s="147"/>
      <c r="ADA1534" s="147"/>
      <c r="ADB1534" s="147"/>
      <c r="ADC1534" s="147"/>
      <c r="ADD1534" s="147"/>
      <c r="ADE1534" s="147"/>
      <c r="ADF1534" s="147"/>
      <c r="ADG1534" s="147"/>
      <c r="ADH1534" s="147"/>
      <c r="ADI1534" s="147"/>
      <c r="ADJ1534" s="147"/>
      <c r="ADK1534" s="147"/>
      <c r="ADL1534" s="147"/>
      <c r="ADM1534" s="147"/>
      <c r="ADN1534" s="147"/>
      <c r="ADO1534" s="147"/>
      <c r="ADP1534" s="147"/>
      <c r="ADQ1534" s="147"/>
      <c r="ADR1534" s="147"/>
      <c r="ADS1534" s="147"/>
      <c r="ADT1534" s="147"/>
      <c r="ADU1534" s="147"/>
      <c r="ADV1534" s="147"/>
      <c r="ADW1534" s="147"/>
      <c r="ADX1534" s="147"/>
      <c r="ADY1534" s="147"/>
      <c r="ADZ1534" s="147"/>
      <c r="AEA1534" s="147"/>
      <c r="AEB1534" s="147"/>
      <c r="AEC1534" s="147"/>
      <c r="AED1534" s="147"/>
      <c r="AEE1534" s="147"/>
      <c r="AEF1534" s="147"/>
      <c r="AEG1534" s="147"/>
      <c r="AEH1534" s="147"/>
      <c r="AEI1534" s="147"/>
      <c r="AEJ1534" s="147"/>
      <c r="AEK1534" s="147"/>
      <c r="AEL1534" s="147"/>
      <c r="AEM1534" s="147"/>
      <c r="AEN1534" s="147"/>
      <c r="AEO1534" s="147"/>
      <c r="AEP1534" s="147"/>
      <c r="AEQ1534" s="147"/>
      <c r="AER1534" s="147"/>
      <c r="AES1534" s="147"/>
      <c r="AET1534" s="147"/>
      <c r="AEU1534" s="147"/>
      <c r="AEV1534" s="147"/>
      <c r="AEW1534" s="147"/>
      <c r="AEX1534" s="147"/>
      <c r="AEY1534" s="147"/>
      <c r="AEZ1534" s="147"/>
      <c r="AFA1534" s="147"/>
      <c r="AFB1534" s="147"/>
      <c r="AFC1534" s="147"/>
      <c r="AFD1534" s="147"/>
      <c r="AFE1534" s="147"/>
      <c r="AFF1534" s="147"/>
      <c r="AFG1534" s="147"/>
      <c r="AFH1534" s="147"/>
      <c r="AFI1534" s="147"/>
      <c r="AFJ1534" s="147"/>
      <c r="AFK1534" s="147"/>
      <c r="AFL1534" s="147"/>
      <c r="AFM1534" s="147"/>
      <c r="AFN1534" s="147"/>
      <c r="AFO1534" s="147"/>
      <c r="AFP1534" s="147"/>
      <c r="AFQ1534" s="147"/>
      <c r="AFR1534" s="147"/>
      <c r="AFS1534" s="147"/>
      <c r="AFT1534" s="147"/>
      <c r="AFU1534" s="147"/>
      <c r="AFV1534" s="147"/>
      <c r="AFW1534" s="147"/>
      <c r="AFX1534" s="147"/>
      <c r="AFY1534" s="147"/>
      <c r="AFZ1534" s="147"/>
      <c r="AGA1534" s="147"/>
      <c r="AGB1534" s="147"/>
      <c r="AGC1534" s="147"/>
      <c r="AGD1534" s="147"/>
      <c r="AGE1534" s="147"/>
      <c r="AGF1534" s="147"/>
      <c r="AGG1534" s="147"/>
      <c r="AGH1534" s="147"/>
      <c r="AGI1534" s="147"/>
      <c r="AGJ1534" s="147"/>
      <c r="AGK1534" s="147"/>
      <c r="AGL1534" s="147"/>
      <c r="AGM1534" s="147"/>
      <c r="AGN1534" s="147"/>
      <c r="AGO1534" s="147"/>
      <c r="AGP1534" s="147"/>
      <c r="AGQ1534" s="147"/>
      <c r="AGR1534" s="147"/>
      <c r="AGS1534" s="147"/>
      <c r="AGT1534" s="147"/>
      <c r="AGU1534" s="147"/>
      <c r="AGV1534" s="147"/>
      <c r="AGW1534" s="147"/>
      <c r="AGX1534" s="147"/>
      <c r="AGY1534" s="147"/>
      <c r="AGZ1534" s="147"/>
      <c r="AHA1534" s="147"/>
      <c r="AHB1534" s="147"/>
      <c r="AHC1534" s="147"/>
      <c r="AHD1534" s="147"/>
      <c r="AHE1534" s="147"/>
      <c r="AHF1534" s="147"/>
      <c r="AHG1534" s="147"/>
      <c r="AHH1534" s="147"/>
      <c r="AHI1534" s="147"/>
      <c r="AHJ1534" s="147"/>
      <c r="AHK1534" s="147"/>
      <c r="AHL1534" s="147"/>
      <c r="AHM1534" s="147"/>
      <c r="AHN1534" s="147"/>
      <c r="AHO1534" s="147"/>
      <c r="AHP1534" s="147"/>
      <c r="AHQ1534" s="147"/>
      <c r="AHR1534" s="147"/>
      <c r="AHS1534" s="147"/>
      <c r="AHT1534" s="147"/>
      <c r="AHU1534" s="147"/>
      <c r="AHV1534" s="147"/>
      <c r="AHW1534" s="147"/>
      <c r="AHX1534" s="147"/>
      <c r="AHY1534" s="147"/>
      <c r="AHZ1534" s="147"/>
      <c r="AIA1534" s="147"/>
      <c r="AIB1534" s="147"/>
      <c r="AIC1534" s="147"/>
      <c r="AID1534" s="147"/>
      <c r="AIE1534" s="147"/>
      <c r="AIF1534" s="147"/>
      <c r="AIG1534" s="147"/>
      <c r="AIH1534" s="147"/>
      <c r="AII1534" s="147"/>
      <c r="AIJ1534" s="147"/>
      <c r="AIK1534" s="147"/>
      <c r="AIL1534" s="147"/>
      <c r="AIM1534" s="147"/>
      <c r="AIN1534" s="147"/>
      <c r="AIO1534" s="147"/>
      <c r="AIP1534" s="147"/>
      <c r="AIQ1534" s="147"/>
      <c r="AIR1534" s="147"/>
      <c r="AIS1534" s="147"/>
      <c r="AIT1534" s="147"/>
      <c r="AIU1534" s="147"/>
      <c r="AIV1534" s="147"/>
      <c r="AIW1534" s="147"/>
      <c r="AIX1534" s="147"/>
      <c r="AIY1534" s="147"/>
      <c r="AIZ1534" s="147"/>
      <c r="AJA1534" s="147"/>
      <c r="AJB1534" s="147"/>
      <c r="AJC1534" s="147"/>
      <c r="AJD1534" s="147"/>
      <c r="AJE1534" s="147"/>
      <c r="AJF1534" s="147"/>
      <c r="AJG1534" s="147"/>
      <c r="AJH1534" s="147"/>
      <c r="AJI1534" s="147"/>
      <c r="AJJ1534" s="147"/>
      <c r="AJK1534" s="147"/>
      <c r="AJL1534" s="147"/>
      <c r="AJM1534" s="147"/>
      <c r="AJN1534" s="147"/>
      <c r="AJO1534" s="147"/>
      <c r="AJP1534" s="147"/>
      <c r="AJQ1534" s="147"/>
      <c r="AJR1534" s="147"/>
      <c r="AJS1534" s="147"/>
      <c r="AJT1534" s="147"/>
      <c r="AJU1534" s="147"/>
      <c r="AJV1534" s="147"/>
      <c r="AJW1534" s="147"/>
      <c r="AJX1534" s="147"/>
      <c r="AJY1534" s="147"/>
      <c r="AJZ1534" s="147"/>
      <c r="AKA1534" s="147"/>
      <c r="AKB1534" s="147"/>
      <c r="AKC1534" s="147"/>
      <c r="AKD1534" s="147"/>
      <c r="AKE1534" s="147"/>
      <c r="AKF1534" s="147"/>
      <c r="AKG1534" s="147"/>
      <c r="AKH1534" s="147"/>
      <c r="AKI1534" s="147"/>
      <c r="AKJ1534" s="147"/>
      <c r="AKK1534" s="147"/>
      <c r="AKL1534" s="147"/>
      <c r="AKM1534" s="147"/>
      <c r="AKN1534" s="147"/>
      <c r="AKO1534" s="147"/>
      <c r="AKP1534" s="147"/>
      <c r="AKQ1534" s="147"/>
      <c r="AKR1534" s="147"/>
      <c r="AKS1534" s="147"/>
      <c r="AKT1534" s="147"/>
      <c r="AKU1534" s="147"/>
      <c r="AKV1534" s="147"/>
      <c r="AKW1534" s="147"/>
      <c r="AKX1534" s="147"/>
      <c r="AKY1534" s="147"/>
      <c r="AKZ1534" s="147"/>
      <c r="ALA1534" s="147"/>
      <c r="ALB1534" s="147"/>
      <c r="ALC1534" s="147"/>
      <c r="ALD1534" s="147"/>
      <c r="ALE1534" s="147"/>
      <c r="ALF1534" s="147"/>
      <c r="ALG1534" s="147"/>
      <c r="ALH1534" s="147"/>
      <c r="ALI1534" s="147"/>
      <c r="ALJ1534" s="147"/>
      <c r="ALK1534" s="147"/>
      <c r="ALL1534" s="147"/>
      <c r="ALM1534" s="147"/>
      <c r="ALN1534" s="147"/>
      <c r="ALO1534" s="147"/>
      <c r="ALP1534" s="147"/>
      <c r="ALQ1534" s="147"/>
      <c r="ALR1534" s="147"/>
      <c r="ALS1534" s="147"/>
      <c r="ALT1534" s="147"/>
      <c r="ALU1534" s="147"/>
      <c r="ALV1534" s="147"/>
      <c r="ALW1534" s="147"/>
      <c r="ALX1534" s="147"/>
      <c r="ALY1534" s="147"/>
      <c r="ALZ1534" s="147"/>
      <c r="AMA1534" s="147"/>
      <c r="AMB1534" s="147"/>
      <c r="AMC1534" s="147"/>
      <c r="AMD1534" s="147"/>
      <c r="AME1534" s="147"/>
      <c r="AMF1534" s="147"/>
      <c r="AMG1534" s="147"/>
      <c r="AMH1534" s="147"/>
      <c r="AMI1534" s="147"/>
      <c r="AMJ1534" s="147"/>
      <c r="AMK1534" s="147"/>
    </row>
    <row r="1535" spans="1:1025" s="149" customFormat="1">
      <c r="A1535" s="144">
        <v>1543</v>
      </c>
      <c r="B1535" s="144" t="s">
        <v>3003</v>
      </c>
      <c r="C1535" s="144" t="s">
        <v>2961</v>
      </c>
      <c r="D1535" s="145">
        <v>-0.6</v>
      </c>
      <c r="E1535" s="145">
        <v>64.900000000000006</v>
      </c>
      <c r="F1535" s="145">
        <v>5.7</v>
      </c>
      <c r="G1535" s="146"/>
      <c r="H1535" s="146"/>
      <c r="I1535" s="147">
        <v>1569571</v>
      </c>
      <c r="J1535" s="148" t="s">
        <v>3273</v>
      </c>
      <c r="K1535" s="146" t="s">
        <v>3274</v>
      </c>
      <c r="M1535" s="147"/>
      <c r="N1535" s="147"/>
      <c r="O1535" s="147"/>
      <c r="P1535" s="147"/>
      <c r="Q1535" s="147"/>
      <c r="R1535" s="147"/>
      <c r="S1535" s="147"/>
      <c r="T1535" s="147"/>
      <c r="U1535" s="147"/>
      <c r="V1535" s="147"/>
      <c r="W1535" s="147"/>
      <c r="X1535" s="147"/>
      <c r="Y1535" s="147"/>
      <c r="Z1535" s="147"/>
      <c r="AA1535" s="147"/>
      <c r="AB1535" s="147"/>
      <c r="AC1535" s="147"/>
      <c r="AD1535" s="147"/>
      <c r="AE1535" s="147"/>
      <c r="AF1535" s="147"/>
      <c r="AG1535" s="147"/>
      <c r="AH1535" s="147"/>
      <c r="AI1535" s="147"/>
      <c r="AJ1535" s="147"/>
      <c r="AK1535" s="147"/>
      <c r="AL1535" s="147"/>
      <c r="AM1535" s="147"/>
      <c r="AN1535" s="147"/>
      <c r="AO1535" s="147"/>
      <c r="AP1535" s="147"/>
      <c r="AQ1535" s="147"/>
      <c r="AR1535" s="147"/>
      <c r="AS1535" s="147"/>
      <c r="AT1535" s="147"/>
      <c r="AU1535" s="147"/>
      <c r="AV1535" s="147"/>
      <c r="AW1535" s="147"/>
      <c r="AX1535" s="147"/>
      <c r="AY1535" s="147"/>
      <c r="AZ1535" s="147"/>
      <c r="BA1535" s="147"/>
      <c r="BB1535" s="147"/>
      <c r="BC1535" s="147"/>
      <c r="BD1535" s="147"/>
      <c r="BE1535" s="147"/>
      <c r="BF1535" s="147"/>
      <c r="BG1535" s="147"/>
      <c r="BH1535" s="147"/>
      <c r="BI1535" s="147"/>
      <c r="BJ1535" s="147"/>
      <c r="BK1535" s="147"/>
      <c r="BL1535" s="147"/>
      <c r="BM1535" s="147"/>
      <c r="BN1535" s="147"/>
      <c r="BO1535" s="147"/>
      <c r="BP1535" s="147"/>
      <c r="BQ1535" s="147"/>
      <c r="BR1535" s="147"/>
      <c r="BS1535" s="147"/>
      <c r="BT1535" s="147"/>
      <c r="BU1535" s="147"/>
      <c r="BV1535" s="147"/>
      <c r="BW1535" s="147"/>
      <c r="BX1535" s="147"/>
      <c r="BY1535" s="147"/>
      <c r="BZ1535" s="147"/>
      <c r="CA1535" s="147"/>
      <c r="CB1535" s="147"/>
      <c r="CC1535" s="147"/>
      <c r="CD1535" s="147"/>
      <c r="CE1535" s="147"/>
      <c r="CF1535" s="147"/>
      <c r="CG1535" s="147"/>
      <c r="CH1535" s="147"/>
      <c r="CI1535" s="147"/>
      <c r="CJ1535" s="147"/>
      <c r="CK1535" s="147"/>
      <c r="CL1535" s="147"/>
      <c r="CM1535" s="147"/>
      <c r="CN1535" s="147"/>
      <c r="CO1535" s="147"/>
      <c r="CP1535" s="147"/>
      <c r="CQ1535" s="147"/>
      <c r="CR1535" s="147"/>
      <c r="CS1535" s="147"/>
      <c r="CT1535" s="147"/>
      <c r="CU1535" s="147"/>
      <c r="CV1535" s="147"/>
      <c r="CW1535" s="147"/>
      <c r="CX1535" s="147"/>
      <c r="CY1535" s="147"/>
      <c r="CZ1535" s="147"/>
      <c r="DA1535" s="147"/>
      <c r="DB1535" s="147"/>
      <c r="DC1535" s="147"/>
      <c r="DD1535" s="147"/>
      <c r="DE1535" s="147"/>
      <c r="DF1535" s="147"/>
      <c r="DG1535" s="147"/>
      <c r="DH1535" s="147"/>
      <c r="DI1535" s="147"/>
      <c r="DJ1535" s="147"/>
      <c r="DK1535" s="147"/>
      <c r="DL1535" s="147"/>
      <c r="DM1535" s="147"/>
      <c r="DN1535" s="147"/>
      <c r="DO1535" s="147"/>
      <c r="DP1535" s="147"/>
      <c r="DQ1535" s="147"/>
      <c r="DR1535" s="147"/>
      <c r="DS1535" s="147"/>
      <c r="DT1535" s="147"/>
      <c r="DU1535" s="147"/>
      <c r="DV1535" s="147"/>
      <c r="DW1535" s="147"/>
      <c r="DX1535" s="147"/>
      <c r="DY1535" s="147"/>
      <c r="DZ1535" s="147"/>
      <c r="EA1535" s="147"/>
      <c r="EB1535" s="147"/>
      <c r="EC1535" s="147"/>
      <c r="ED1535" s="147"/>
      <c r="EE1535" s="147"/>
      <c r="EF1535" s="147"/>
      <c r="EG1535" s="147"/>
      <c r="EH1535" s="147"/>
      <c r="EI1535" s="147"/>
      <c r="EJ1535" s="147"/>
      <c r="EK1535" s="147"/>
      <c r="EL1535" s="147"/>
      <c r="EM1535" s="147"/>
      <c r="EN1535" s="147"/>
      <c r="EO1535" s="147"/>
      <c r="EP1535" s="147"/>
      <c r="EQ1535" s="147"/>
      <c r="ER1535" s="147"/>
      <c r="ES1535" s="147"/>
      <c r="ET1535" s="147"/>
      <c r="EU1535" s="147"/>
      <c r="EV1535" s="147"/>
      <c r="EW1535" s="147"/>
      <c r="EX1535" s="147"/>
      <c r="EY1535" s="147"/>
      <c r="EZ1535" s="147"/>
      <c r="FA1535" s="147"/>
      <c r="FB1535" s="147"/>
      <c r="FC1535" s="147"/>
      <c r="FD1535" s="147"/>
      <c r="FE1535" s="147"/>
      <c r="FF1535" s="147"/>
      <c r="FG1535" s="147"/>
      <c r="FH1535" s="147"/>
      <c r="FI1535" s="147"/>
      <c r="FJ1535" s="147"/>
      <c r="FK1535" s="147"/>
      <c r="FL1535" s="147"/>
      <c r="FM1535" s="147"/>
      <c r="FN1535" s="147"/>
      <c r="FO1535" s="147"/>
      <c r="FP1535" s="147"/>
      <c r="FQ1535" s="147"/>
      <c r="FR1535" s="147"/>
      <c r="FS1535" s="147"/>
      <c r="FT1535" s="147"/>
      <c r="FU1535" s="147"/>
      <c r="FV1535" s="147"/>
      <c r="FW1535" s="147"/>
      <c r="FX1535" s="147"/>
      <c r="FY1535" s="147"/>
      <c r="FZ1535" s="147"/>
      <c r="GA1535" s="147"/>
      <c r="GB1535" s="147"/>
      <c r="GC1535" s="147"/>
      <c r="GD1535" s="147"/>
      <c r="GE1535" s="147"/>
      <c r="GF1535" s="147"/>
      <c r="GG1535" s="147"/>
      <c r="GH1535" s="147"/>
      <c r="GI1535" s="147"/>
      <c r="GJ1535" s="147"/>
      <c r="GK1535" s="147"/>
      <c r="GL1535" s="147"/>
      <c r="GM1535" s="147"/>
      <c r="GN1535" s="147"/>
      <c r="GO1535" s="147"/>
      <c r="GP1535" s="147"/>
      <c r="GQ1535" s="147"/>
      <c r="GR1535" s="147"/>
      <c r="GS1535" s="147"/>
      <c r="GT1535" s="147"/>
      <c r="GU1535" s="147"/>
      <c r="GV1535" s="147"/>
      <c r="GW1535" s="147"/>
      <c r="GX1535" s="147"/>
      <c r="GY1535" s="147"/>
      <c r="GZ1535" s="147"/>
      <c r="HA1535" s="147"/>
      <c r="HB1535" s="147"/>
      <c r="HC1535" s="147"/>
      <c r="HD1535" s="147"/>
      <c r="HE1535" s="147"/>
      <c r="HF1535" s="147"/>
      <c r="HG1535" s="147"/>
      <c r="HH1535" s="147"/>
      <c r="HI1535" s="147"/>
      <c r="HJ1535" s="147"/>
      <c r="HK1535" s="147"/>
      <c r="HL1535" s="147"/>
      <c r="HM1535" s="147"/>
      <c r="HN1535" s="147"/>
      <c r="HO1535" s="147"/>
      <c r="HP1535" s="147"/>
      <c r="HQ1535" s="147"/>
      <c r="HR1535" s="147"/>
      <c r="HS1535" s="147"/>
      <c r="HT1535" s="147"/>
      <c r="HU1535" s="147"/>
      <c r="HV1535" s="147"/>
      <c r="HW1535" s="147"/>
      <c r="HX1535" s="147"/>
      <c r="HY1535" s="147"/>
      <c r="HZ1535" s="147"/>
      <c r="IA1535" s="147"/>
      <c r="IB1535" s="147"/>
      <c r="IC1535" s="147"/>
      <c r="ID1535" s="147"/>
      <c r="IE1535" s="147"/>
      <c r="IF1535" s="147"/>
      <c r="IG1535" s="147"/>
      <c r="IH1535" s="147"/>
      <c r="II1535" s="147"/>
      <c r="IJ1535" s="147"/>
      <c r="IK1535" s="147"/>
      <c r="IL1535" s="147"/>
      <c r="IM1535" s="147"/>
      <c r="IN1535" s="147"/>
      <c r="IO1535" s="147"/>
      <c r="IP1535" s="147"/>
      <c r="IQ1535" s="147"/>
      <c r="IR1535" s="147"/>
      <c r="IS1535" s="147"/>
      <c r="IT1535" s="147"/>
      <c r="IU1535" s="147"/>
      <c r="IV1535" s="147"/>
      <c r="IW1535" s="147"/>
      <c r="IX1535" s="147"/>
      <c r="IY1535" s="147"/>
      <c r="IZ1535" s="147"/>
      <c r="JA1535" s="147"/>
      <c r="JB1535" s="147"/>
      <c r="JC1535" s="147"/>
      <c r="JD1535" s="147"/>
      <c r="JE1535" s="147"/>
      <c r="JF1535" s="147"/>
      <c r="JG1535" s="147"/>
      <c r="JH1535" s="147"/>
      <c r="JI1535" s="147"/>
      <c r="JJ1535" s="147"/>
      <c r="JK1535" s="147"/>
      <c r="JL1535" s="147"/>
      <c r="JM1535" s="147"/>
      <c r="JN1535" s="147"/>
      <c r="JO1535" s="147"/>
      <c r="JP1535" s="147"/>
      <c r="JQ1535" s="147"/>
      <c r="JR1535" s="147"/>
      <c r="JS1535" s="147"/>
      <c r="JT1535" s="147"/>
      <c r="JU1535" s="147"/>
      <c r="JV1535" s="147"/>
      <c r="JW1535" s="147"/>
      <c r="JX1535" s="147"/>
      <c r="JY1535" s="147"/>
      <c r="JZ1535" s="147"/>
      <c r="KA1535" s="147"/>
      <c r="KB1535" s="147"/>
      <c r="KC1535" s="147"/>
      <c r="KD1535" s="147"/>
      <c r="KE1535" s="147"/>
      <c r="KF1535" s="147"/>
      <c r="KG1535" s="147"/>
      <c r="KH1535" s="147"/>
      <c r="KI1535" s="147"/>
      <c r="KJ1535" s="147"/>
      <c r="KK1535" s="147"/>
      <c r="KL1535" s="147"/>
      <c r="KM1535" s="147"/>
      <c r="KN1535" s="147"/>
      <c r="KO1535" s="147"/>
      <c r="KP1535" s="147"/>
      <c r="KQ1535" s="147"/>
      <c r="KR1535" s="147"/>
      <c r="KS1535" s="147"/>
      <c r="KT1535" s="147"/>
      <c r="KU1535" s="147"/>
      <c r="KV1535" s="147"/>
      <c r="KW1535" s="147"/>
      <c r="KX1535" s="147"/>
      <c r="KY1535" s="147"/>
      <c r="KZ1535" s="147"/>
      <c r="LA1535" s="147"/>
      <c r="LB1535" s="147"/>
      <c r="LC1535" s="147"/>
      <c r="LD1535" s="147"/>
      <c r="LE1535" s="147"/>
      <c r="LF1535" s="147"/>
      <c r="LG1535" s="147"/>
      <c r="LH1535" s="147"/>
      <c r="LI1535" s="147"/>
      <c r="LJ1535" s="147"/>
      <c r="LK1535" s="147"/>
      <c r="LL1535" s="147"/>
      <c r="LM1535" s="147"/>
      <c r="LN1535" s="147"/>
      <c r="LO1535" s="147"/>
      <c r="LP1535" s="147"/>
      <c r="LQ1535" s="147"/>
      <c r="LR1535" s="147"/>
      <c r="LS1535" s="147"/>
      <c r="LT1535" s="147"/>
      <c r="LU1535" s="147"/>
      <c r="LV1535" s="147"/>
      <c r="LW1535" s="147"/>
      <c r="LX1535" s="147"/>
      <c r="LY1535" s="147"/>
      <c r="LZ1535" s="147"/>
      <c r="MA1535" s="147"/>
      <c r="MB1535" s="147"/>
      <c r="MC1535" s="147"/>
      <c r="MD1535" s="147"/>
      <c r="ME1535" s="147"/>
      <c r="MF1535" s="147"/>
      <c r="MG1535" s="147"/>
      <c r="MH1535" s="147"/>
      <c r="MI1535" s="147"/>
      <c r="MJ1535" s="147"/>
      <c r="MK1535" s="147"/>
      <c r="ML1535" s="147"/>
      <c r="MM1535" s="147"/>
      <c r="MN1535" s="147"/>
      <c r="MO1535" s="147"/>
      <c r="MP1535" s="147"/>
      <c r="MQ1535" s="147"/>
      <c r="MR1535" s="147"/>
      <c r="MS1535" s="147"/>
      <c r="MT1535" s="147"/>
      <c r="MU1535" s="147"/>
      <c r="MV1535" s="147"/>
      <c r="MW1535" s="147"/>
      <c r="MX1535" s="147"/>
      <c r="MY1535" s="147"/>
      <c r="MZ1535" s="147"/>
      <c r="NA1535" s="147"/>
      <c r="NB1535" s="147"/>
      <c r="NC1535" s="147"/>
      <c r="ND1535" s="147"/>
      <c r="NE1535" s="147"/>
      <c r="NF1535" s="147"/>
      <c r="NG1535" s="147"/>
      <c r="NH1535" s="147"/>
      <c r="NI1535" s="147"/>
      <c r="NJ1535" s="147"/>
      <c r="NK1535" s="147"/>
      <c r="NL1535" s="147"/>
      <c r="NM1535" s="147"/>
      <c r="NN1535" s="147"/>
      <c r="NO1535" s="147"/>
      <c r="NP1535" s="147"/>
      <c r="NQ1535" s="147"/>
      <c r="NR1535" s="147"/>
      <c r="NS1535" s="147"/>
      <c r="NT1535" s="147"/>
      <c r="NU1535" s="147"/>
      <c r="NV1535" s="147"/>
      <c r="NW1535" s="147"/>
      <c r="NX1535" s="147"/>
      <c r="NY1535" s="147"/>
      <c r="NZ1535" s="147"/>
      <c r="OA1535" s="147"/>
      <c r="OB1535" s="147"/>
      <c r="OC1535" s="147"/>
      <c r="OD1535" s="147"/>
      <c r="OE1535" s="147"/>
      <c r="OF1535" s="147"/>
      <c r="OG1535" s="147"/>
      <c r="OH1535" s="147"/>
      <c r="OI1535" s="147"/>
      <c r="OJ1535" s="147"/>
      <c r="OK1535" s="147"/>
      <c r="OL1535" s="147"/>
      <c r="OM1535" s="147"/>
      <c r="ON1535" s="147"/>
      <c r="OO1535" s="147"/>
      <c r="OP1535" s="147"/>
      <c r="OQ1535" s="147"/>
      <c r="OR1535" s="147"/>
      <c r="OS1535" s="147"/>
      <c r="OT1535" s="147"/>
      <c r="OU1535" s="147"/>
      <c r="OV1535" s="147"/>
      <c r="OW1535" s="147"/>
      <c r="OX1535" s="147"/>
      <c r="OY1535" s="147"/>
      <c r="OZ1535" s="147"/>
      <c r="PA1535" s="147"/>
      <c r="PB1535" s="147"/>
      <c r="PC1535" s="147"/>
      <c r="PD1535" s="147"/>
      <c r="PE1535" s="147"/>
      <c r="PF1535" s="147"/>
      <c r="PG1535" s="147"/>
      <c r="PH1535" s="147"/>
      <c r="PI1535" s="147"/>
      <c r="PJ1535" s="147"/>
      <c r="PK1535" s="147"/>
      <c r="PL1535" s="147"/>
      <c r="PM1535" s="147"/>
      <c r="PN1535" s="147"/>
      <c r="PO1535" s="147"/>
      <c r="PP1535" s="147"/>
      <c r="PQ1535" s="147"/>
      <c r="PR1535" s="147"/>
      <c r="PS1535" s="147"/>
      <c r="PT1535" s="147"/>
      <c r="PU1535" s="147"/>
      <c r="PV1535" s="147"/>
      <c r="PW1535" s="147"/>
      <c r="PX1535" s="147"/>
      <c r="PY1535" s="147"/>
      <c r="PZ1535" s="147"/>
      <c r="QA1535" s="147"/>
      <c r="QB1535" s="147"/>
      <c r="QC1535" s="147"/>
      <c r="QD1535" s="147"/>
      <c r="QE1535" s="147"/>
      <c r="QF1535" s="147"/>
      <c r="QG1535" s="147"/>
      <c r="QH1535" s="147"/>
      <c r="QI1535" s="147"/>
      <c r="QJ1535" s="147"/>
      <c r="QK1535" s="147"/>
      <c r="QL1535" s="147"/>
      <c r="QM1535" s="147"/>
      <c r="QN1535" s="147"/>
      <c r="QO1535" s="147"/>
      <c r="QP1535" s="147"/>
      <c r="QQ1535" s="147"/>
      <c r="QR1535" s="147"/>
      <c r="QS1535" s="147"/>
      <c r="QT1535" s="147"/>
      <c r="QU1535" s="147"/>
      <c r="QV1535" s="147"/>
      <c r="QW1535" s="147"/>
      <c r="QX1535" s="147"/>
      <c r="QY1535" s="147"/>
      <c r="QZ1535" s="147"/>
      <c r="RA1535" s="147"/>
      <c r="RB1535" s="147"/>
      <c r="RC1535" s="147"/>
      <c r="RD1535" s="147"/>
      <c r="RE1535" s="147"/>
      <c r="RF1535" s="147"/>
      <c r="RG1535" s="147"/>
      <c r="RH1535" s="147"/>
      <c r="RI1535" s="147"/>
      <c r="RJ1535" s="147"/>
      <c r="RK1535" s="147"/>
      <c r="RL1535" s="147"/>
      <c r="RM1535" s="147"/>
      <c r="RN1535" s="147"/>
      <c r="RO1535" s="147"/>
      <c r="RP1535" s="147"/>
      <c r="RQ1535" s="147"/>
      <c r="RR1535" s="147"/>
      <c r="RS1535" s="147"/>
      <c r="RT1535" s="147"/>
      <c r="RU1535" s="147"/>
      <c r="RV1535" s="147"/>
      <c r="RW1535" s="147"/>
      <c r="RX1535" s="147"/>
      <c r="RY1535" s="147"/>
      <c r="RZ1535" s="147"/>
      <c r="SA1535" s="147"/>
      <c r="SB1535" s="147"/>
      <c r="SC1535" s="147"/>
      <c r="SD1535" s="147"/>
      <c r="SE1535" s="147"/>
      <c r="SF1535" s="147"/>
      <c r="SG1535" s="147"/>
      <c r="SH1535" s="147"/>
      <c r="SI1535" s="147"/>
      <c r="SJ1535" s="147"/>
      <c r="SK1535" s="147"/>
      <c r="SL1535" s="147"/>
      <c r="SM1535" s="147"/>
      <c r="SN1535" s="147"/>
      <c r="SO1535" s="147"/>
      <c r="SP1535" s="147"/>
      <c r="SQ1535" s="147"/>
      <c r="SR1535" s="147"/>
      <c r="SS1535" s="147"/>
      <c r="ST1535" s="147"/>
      <c r="SU1535" s="147"/>
      <c r="SV1535" s="147"/>
      <c r="SW1535" s="147"/>
      <c r="SX1535" s="147"/>
      <c r="SY1535" s="147"/>
      <c r="SZ1535" s="147"/>
      <c r="TA1535" s="147"/>
      <c r="TB1535" s="147"/>
      <c r="TC1535" s="147"/>
      <c r="TD1535" s="147"/>
      <c r="TE1535" s="147"/>
      <c r="TF1535" s="147"/>
      <c r="TG1535" s="147"/>
      <c r="TH1535" s="147"/>
      <c r="TI1535" s="147"/>
      <c r="TJ1535" s="147"/>
      <c r="TK1535" s="147"/>
      <c r="TL1535" s="147"/>
      <c r="TM1535" s="147"/>
      <c r="TN1535" s="147"/>
      <c r="TO1535" s="147"/>
      <c r="TP1535" s="147"/>
      <c r="TQ1535" s="147"/>
      <c r="TR1535" s="147"/>
      <c r="TS1535" s="147"/>
      <c r="TT1535" s="147"/>
      <c r="TU1535" s="147"/>
      <c r="TV1535" s="147"/>
      <c r="TW1535" s="147"/>
      <c r="TX1535" s="147"/>
      <c r="TY1535" s="147"/>
      <c r="TZ1535" s="147"/>
      <c r="UA1535" s="147"/>
      <c r="UB1535" s="147"/>
      <c r="UC1535" s="147"/>
      <c r="UD1535" s="147"/>
      <c r="UE1535" s="147"/>
      <c r="UF1535" s="147"/>
      <c r="UG1535" s="147"/>
      <c r="UH1535" s="147"/>
      <c r="UI1535" s="147"/>
      <c r="UJ1535" s="147"/>
      <c r="UK1535" s="147"/>
      <c r="UL1535" s="147"/>
      <c r="UM1535" s="147"/>
      <c r="UN1535" s="147"/>
      <c r="UO1535" s="147"/>
      <c r="UP1535" s="147"/>
      <c r="UQ1535" s="147"/>
      <c r="UR1535" s="147"/>
      <c r="US1535" s="147"/>
      <c r="UT1535" s="147"/>
      <c r="UU1535" s="147"/>
      <c r="UV1535" s="147"/>
      <c r="UW1535" s="147"/>
      <c r="UX1535" s="147"/>
      <c r="UY1535" s="147"/>
      <c r="UZ1535" s="147"/>
      <c r="VA1535" s="147"/>
      <c r="VB1535" s="147"/>
      <c r="VC1535" s="147"/>
      <c r="VD1535" s="147"/>
      <c r="VE1535" s="147"/>
      <c r="VF1535" s="147"/>
      <c r="VG1535" s="147"/>
      <c r="VH1535" s="147"/>
      <c r="VI1535" s="147"/>
      <c r="VJ1535" s="147"/>
      <c r="VK1535" s="147"/>
      <c r="VL1535" s="147"/>
      <c r="VM1535" s="147"/>
      <c r="VN1535" s="147"/>
      <c r="VO1535" s="147"/>
      <c r="VP1535" s="147"/>
      <c r="VQ1535" s="147"/>
      <c r="VR1535" s="147"/>
      <c r="VS1535" s="147"/>
      <c r="VT1535" s="147"/>
      <c r="VU1535" s="147"/>
      <c r="VV1535" s="147"/>
      <c r="VW1535" s="147"/>
      <c r="VX1535" s="147"/>
      <c r="VY1535" s="147"/>
      <c r="VZ1535" s="147"/>
      <c r="WA1535" s="147"/>
      <c r="WB1535" s="147"/>
      <c r="WC1535" s="147"/>
      <c r="WD1535" s="147"/>
      <c r="WE1535" s="147"/>
      <c r="WF1535" s="147"/>
      <c r="WG1535" s="147"/>
      <c r="WH1535" s="147"/>
      <c r="WI1535" s="147"/>
      <c r="WJ1535" s="147"/>
      <c r="WK1535" s="147"/>
      <c r="WL1535" s="147"/>
      <c r="WM1535" s="147"/>
      <c r="WN1535" s="147"/>
      <c r="WO1535" s="147"/>
      <c r="WP1535" s="147"/>
      <c r="WQ1535" s="147"/>
      <c r="WR1535" s="147"/>
      <c r="WS1535" s="147"/>
      <c r="WT1535" s="147"/>
      <c r="WU1535" s="147"/>
      <c r="WV1535" s="147"/>
      <c r="WW1535" s="147"/>
      <c r="WX1535" s="147"/>
      <c r="WY1535" s="147"/>
      <c r="WZ1535" s="147"/>
      <c r="XA1535" s="147"/>
      <c r="XB1535" s="147"/>
      <c r="XC1535" s="147"/>
      <c r="XD1535" s="147"/>
      <c r="XE1535" s="147"/>
      <c r="XF1535" s="147"/>
      <c r="XG1535" s="147"/>
      <c r="XH1535" s="147"/>
      <c r="XI1535" s="147"/>
      <c r="XJ1535" s="147"/>
      <c r="XK1535" s="147"/>
      <c r="XL1535" s="147"/>
      <c r="XM1535" s="147"/>
      <c r="XN1535" s="147"/>
      <c r="XO1535" s="147"/>
      <c r="XP1535" s="147"/>
      <c r="XQ1535" s="147"/>
      <c r="XR1535" s="147"/>
      <c r="XS1535" s="147"/>
      <c r="XT1535" s="147"/>
      <c r="XU1535" s="147"/>
      <c r="XV1535" s="147"/>
      <c r="XW1535" s="147"/>
      <c r="XX1535" s="147"/>
      <c r="XY1535" s="147"/>
      <c r="XZ1535" s="147"/>
      <c r="YA1535" s="147"/>
      <c r="YB1535" s="147"/>
      <c r="YC1535" s="147"/>
      <c r="YD1535" s="147"/>
      <c r="YE1535" s="147"/>
      <c r="YF1535" s="147"/>
      <c r="YG1535" s="147"/>
      <c r="YH1535" s="147"/>
      <c r="YI1535" s="147"/>
      <c r="YJ1535" s="147"/>
      <c r="YK1535" s="147"/>
      <c r="YL1535" s="147"/>
      <c r="YM1535" s="147"/>
      <c r="YN1535" s="147"/>
      <c r="YO1535" s="147"/>
      <c r="YP1535" s="147"/>
      <c r="YQ1535" s="147"/>
      <c r="YR1535" s="147"/>
      <c r="YS1535" s="147"/>
      <c r="YT1535" s="147"/>
      <c r="YU1535" s="147"/>
      <c r="YV1535" s="147"/>
      <c r="YW1535" s="147"/>
      <c r="YX1535" s="147"/>
      <c r="YY1535" s="147"/>
      <c r="YZ1535" s="147"/>
      <c r="ZA1535" s="147"/>
      <c r="ZB1535" s="147"/>
      <c r="ZC1535" s="147"/>
      <c r="ZD1535" s="147"/>
      <c r="ZE1535" s="147"/>
      <c r="ZF1535" s="147"/>
      <c r="ZG1535" s="147"/>
      <c r="ZH1535" s="147"/>
      <c r="ZI1535" s="147"/>
      <c r="ZJ1535" s="147"/>
      <c r="ZK1535" s="147"/>
      <c r="ZL1535" s="147"/>
      <c r="ZM1535" s="147"/>
      <c r="ZN1535" s="147"/>
      <c r="ZO1535" s="147"/>
      <c r="ZP1535" s="147"/>
      <c r="ZQ1535" s="147"/>
      <c r="ZR1535" s="147"/>
      <c r="ZS1535" s="147"/>
      <c r="ZT1535" s="147"/>
      <c r="ZU1535" s="147"/>
      <c r="ZV1535" s="147"/>
      <c r="ZW1535" s="147"/>
      <c r="ZX1535" s="147"/>
      <c r="ZY1535" s="147"/>
      <c r="ZZ1535" s="147"/>
      <c r="AAA1535" s="147"/>
      <c r="AAB1535" s="147"/>
      <c r="AAC1535" s="147"/>
      <c r="AAD1535" s="147"/>
      <c r="AAE1535" s="147"/>
      <c r="AAF1535" s="147"/>
      <c r="AAG1535" s="147"/>
      <c r="AAH1535" s="147"/>
      <c r="AAI1535" s="147"/>
      <c r="AAJ1535" s="147"/>
      <c r="AAK1535" s="147"/>
      <c r="AAL1535" s="147"/>
      <c r="AAM1535" s="147"/>
      <c r="AAN1535" s="147"/>
      <c r="AAO1535" s="147"/>
      <c r="AAP1535" s="147"/>
      <c r="AAQ1535" s="147"/>
      <c r="AAR1535" s="147"/>
      <c r="AAS1535" s="147"/>
      <c r="AAT1535" s="147"/>
      <c r="AAU1535" s="147"/>
      <c r="AAV1535" s="147"/>
      <c r="AAW1535" s="147"/>
      <c r="AAX1535" s="147"/>
      <c r="AAY1535" s="147"/>
      <c r="AAZ1535" s="147"/>
      <c r="ABA1535" s="147"/>
      <c r="ABB1535" s="147"/>
      <c r="ABC1535" s="147"/>
      <c r="ABD1535" s="147"/>
      <c r="ABE1535" s="147"/>
      <c r="ABF1535" s="147"/>
      <c r="ABG1535" s="147"/>
      <c r="ABH1535" s="147"/>
      <c r="ABI1535" s="147"/>
      <c r="ABJ1535" s="147"/>
      <c r="ABK1535" s="147"/>
      <c r="ABL1535" s="147"/>
      <c r="ABM1535" s="147"/>
      <c r="ABN1535" s="147"/>
      <c r="ABO1535" s="147"/>
      <c r="ABP1535" s="147"/>
      <c r="ABQ1535" s="147"/>
      <c r="ABR1535" s="147"/>
      <c r="ABS1535" s="147"/>
      <c r="ABT1535" s="147"/>
      <c r="ABU1535" s="147"/>
      <c r="ABV1535" s="147"/>
      <c r="ABW1535" s="147"/>
      <c r="ABX1535" s="147"/>
      <c r="ABY1535" s="147"/>
      <c r="ABZ1535" s="147"/>
      <c r="ACA1535" s="147"/>
      <c r="ACB1535" s="147"/>
      <c r="ACC1535" s="147"/>
      <c r="ACD1535" s="147"/>
      <c r="ACE1535" s="147"/>
      <c r="ACF1535" s="147"/>
      <c r="ACG1535" s="147"/>
      <c r="ACH1535" s="147"/>
      <c r="ACI1535" s="147"/>
      <c r="ACJ1535" s="147"/>
      <c r="ACK1535" s="147"/>
      <c r="ACL1535" s="147"/>
      <c r="ACM1535" s="147"/>
      <c r="ACN1535" s="147"/>
      <c r="ACO1535" s="147"/>
      <c r="ACP1535" s="147"/>
      <c r="ACQ1535" s="147"/>
      <c r="ACR1535" s="147"/>
      <c r="ACS1535" s="147"/>
      <c r="ACT1535" s="147"/>
      <c r="ACU1535" s="147"/>
      <c r="ACV1535" s="147"/>
      <c r="ACW1535" s="147"/>
      <c r="ACX1535" s="147"/>
      <c r="ACY1535" s="147"/>
      <c r="ACZ1535" s="147"/>
      <c r="ADA1535" s="147"/>
      <c r="ADB1535" s="147"/>
      <c r="ADC1535" s="147"/>
      <c r="ADD1535" s="147"/>
      <c r="ADE1535" s="147"/>
      <c r="ADF1535" s="147"/>
      <c r="ADG1535" s="147"/>
      <c r="ADH1535" s="147"/>
      <c r="ADI1535" s="147"/>
      <c r="ADJ1535" s="147"/>
      <c r="ADK1535" s="147"/>
      <c r="ADL1535" s="147"/>
      <c r="ADM1535" s="147"/>
      <c r="ADN1535" s="147"/>
      <c r="ADO1535" s="147"/>
      <c r="ADP1535" s="147"/>
      <c r="ADQ1535" s="147"/>
      <c r="ADR1535" s="147"/>
      <c r="ADS1535" s="147"/>
      <c r="ADT1535" s="147"/>
      <c r="ADU1535" s="147"/>
      <c r="ADV1535" s="147"/>
      <c r="ADW1535" s="147"/>
      <c r="ADX1535" s="147"/>
      <c r="ADY1535" s="147"/>
      <c r="ADZ1535" s="147"/>
      <c r="AEA1535" s="147"/>
      <c r="AEB1535" s="147"/>
      <c r="AEC1535" s="147"/>
      <c r="AED1535" s="147"/>
      <c r="AEE1535" s="147"/>
      <c r="AEF1535" s="147"/>
      <c r="AEG1535" s="147"/>
      <c r="AEH1535" s="147"/>
      <c r="AEI1535" s="147"/>
      <c r="AEJ1535" s="147"/>
      <c r="AEK1535" s="147"/>
      <c r="AEL1535" s="147"/>
      <c r="AEM1535" s="147"/>
      <c r="AEN1535" s="147"/>
      <c r="AEO1535" s="147"/>
      <c r="AEP1535" s="147"/>
      <c r="AEQ1535" s="147"/>
      <c r="AER1535" s="147"/>
      <c r="AES1535" s="147"/>
      <c r="AET1535" s="147"/>
      <c r="AEU1535" s="147"/>
      <c r="AEV1535" s="147"/>
      <c r="AEW1535" s="147"/>
      <c r="AEX1535" s="147"/>
      <c r="AEY1535" s="147"/>
      <c r="AEZ1535" s="147"/>
      <c r="AFA1535" s="147"/>
      <c r="AFB1535" s="147"/>
      <c r="AFC1535" s="147"/>
      <c r="AFD1535" s="147"/>
      <c r="AFE1535" s="147"/>
      <c r="AFF1535" s="147"/>
      <c r="AFG1535" s="147"/>
      <c r="AFH1535" s="147"/>
      <c r="AFI1535" s="147"/>
      <c r="AFJ1535" s="147"/>
      <c r="AFK1535" s="147"/>
      <c r="AFL1535" s="147"/>
      <c r="AFM1535" s="147"/>
      <c r="AFN1535" s="147"/>
      <c r="AFO1535" s="147"/>
      <c r="AFP1535" s="147"/>
      <c r="AFQ1535" s="147"/>
      <c r="AFR1535" s="147"/>
      <c r="AFS1535" s="147"/>
      <c r="AFT1535" s="147"/>
      <c r="AFU1535" s="147"/>
      <c r="AFV1535" s="147"/>
      <c r="AFW1535" s="147"/>
      <c r="AFX1535" s="147"/>
      <c r="AFY1535" s="147"/>
      <c r="AFZ1535" s="147"/>
      <c r="AGA1535" s="147"/>
      <c r="AGB1535" s="147"/>
      <c r="AGC1535" s="147"/>
      <c r="AGD1535" s="147"/>
      <c r="AGE1535" s="147"/>
      <c r="AGF1535" s="147"/>
      <c r="AGG1535" s="147"/>
      <c r="AGH1535" s="147"/>
      <c r="AGI1535" s="147"/>
      <c r="AGJ1535" s="147"/>
      <c r="AGK1535" s="147"/>
      <c r="AGL1535" s="147"/>
      <c r="AGM1535" s="147"/>
      <c r="AGN1535" s="147"/>
      <c r="AGO1535" s="147"/>
      <c r="AGP1535" s="147"/>
      <c r="AGQ1535" s="147"/>
      <c r="AGR1535" s="147"/>
      <c r="AGS1535" s="147"/>
      <c r="AGT1535" s="147"/>
      <c r="AGU1535" s="147"/>
      <c r="AGV1535" s="147"/>
      <c r="AGW1535" s="147"/>
      <c r="AGX1535" s="147"/>
      <c r="AGY1535" s="147"/>
      <c r="AGZ1535" s="147"/>
      <c r="AHA1535" s="147"/>
      <c r="AHB1535" s="147"/>
      <c r="AHC1535" s="147"/>
      <c r="AHD1535" s="147"/>
      <c r="AHE1535" s="147"/>
      <c r="AHF1535" s="147"/>
      <c r="AHG1535" s="147"/>
      <c r="AHH1535" s="147"/>
      <c r="AHI1535" s="147"/>
      <c r="AHJ1535" s="147"/>
      <c r="AHK1535" s="147"/>
      <c r="AHL1535" s="147"/>
      <c r="AHM1535" s="147"/>
      <c r="AHN1535" s="147"/>
      <c r="AHO1535" s="147"/>
      <c r="AHP1535" s="147"/>
      <c r="AHQ1535" s="147"/>
      <c r="AHR1535" s="147"/>
      <c r="AHS1535" s="147"/>
      <c r="AHT1535" s="147"/>
      <c r="AHU1535" s="147"/>
      <c r="AHV1535" s="147"/>
      <c r="AHW1535" s="147"/>
      <c r="AHX1535" s="147"/>
      <c r="AHY1535" s="147"/>
      <c r="AHZ1535" s="147"/>
      <c r="AIA1535" s="147"/>
      <c r="AIB1535" s="147"/>
      <c r="AIC1535" s="147"/>
      <c r="AID1535" s="147"/>
      <c r="AIE1535" s="147"/>
      <c r="AIF1535" s="147"/>
      <c r="AIG1535" s="147"/>
      <c r="AIH1535" s="147"/>
      <c r="AII1535" s="147"/>
      <c r="AIJ1535" s="147"/>
      <c r="AIK1535" s="147"/>
      <c r="AIL1535" s="147"/>
      <c r="AIM1535" s="147"/>
      <c r="AIN1535" s="147"/>
      <c r="AIO1535" s="147"/>
      <c r="AIP1535" s="147"/>
      <c r="AIQ1535" s="147"/>
      <c r="AIR1535" s="147"/>
      <c r="AIS1535" s="147"/>
      <c r="AIT1535" s="147"/>
      <c r="AIU1535" s="147"/>
      <c r="AIV1535" s="147"/>
      <c r="AIW1535" s="147"/>
      <c r="AIX1535" s="147"/>
      <c r="AIY1535" s="147"/>
      <c r="AIZ1535" s="147"/>
      <c r="AJA1535" s="147"/>
      <c r="AJB1535" s="147"/>
      <c r="AJC1535" s="147"/>
      <c r="AJD1535" s="147"/>
      <c r="AJE1535" s="147"/>
      <c r="AJF1535" s="147"/>
      <c r="AJG1535" s="147"/>
      <c r="AJH1535" s="147"/>
      <c r="AJI1535" s="147"/>
      <c r="AJJ1535" s="147"/>
      <c r="AJK1535" s="147"/>
      <c r="AJL1535" s="147"/>
      <c r="AJM1535" s="147"/>
      <c r="AJN1535" s="147"/>
      <c r="AJO1535" s="147"/>
      <c r="AJP1535" s="147"/>
      <c r="AJQ1535" s="147"/>
      <c r="AJR1535" s="147"/>
      <c r="AJS1535" s="147"/>
      <c r="AJT1535" s="147"/>
      <c r="AJU1535" s="147"/>
      <c r="AJV1535" s="147"/>
      <c r="AJW1535" s="147"/>
      <c r="AJX1535" s="147"/>
      <c r="AJY1535" s="147"/>
      <c r="AJZ1535" s="147"/>
      <c r="AKA1535" s="147"/>
      <c r="AKB1535" s="147"/>
      <c r="AKC1535" s="147"/>
      <c r="AKD1535" s="147"/>
      <c r="AKE1535" s="147"/>
      <c r="AKF1535" s="147"/>
      <c r="AKG1535" s="147"/>
      <c r="AKH1535" s="147"/>
      <c r="AKI1535" s="147"/>
      <c r="AKJ1535" s="147"/>
      <c r="AKK1535" s="147"/>
      <c r="AKL1535" s="147"/>
      <c r="AKM1535" s="147"/>
      <c r="AKN1535" s="147"/>
      <c r="AKO1535" s="147"/>
      <c r="AKP1535" s="147"/>
      <c r="AKQ1535" s="147"/>
      <c r="AKR1535" s="147"/>
      <c r="AKS1535" s="147"/>
      <c r="AKT1535" s="147"/>
      <c r="AKU1535" s="147"/>
      <c r="AKV1535" s="147"/>
      <c r="AKW1535" s="147"/>
      <c r="AKX1535" s="147"/>
      <c r="AKY1535" s="147"/>
      <c r="AKZ1535" s="147"/>
      <c r="ALA1535" s="147"/>
      <c r="ALB1535" s="147"/>
      <c r="ALC1535" s="147"/>
      <c r="ALD1535" s="147"/>
      <c r="ALE1535" s="147"/>
      <c r="ALF1535" s="147"/>
      <c r="ALG1535" s="147"/>
      <c r="ALH1535" s="147"/>
      <c r="ALI1535" s="147"/>
      <c r="ALJ1535" s="147"/>
      <c r="ALK1535" s="147"/>
      <c r="ALL1535" s="147"/>
      <c r="ALM1535" s="147"/>
      <c r="ALN1535" s="147"/>
      <c r="ALO1535" s="147"/>
      <c r="ALP1535" s="147"/>
      <c r="ALQ1535" s="147"/>
      <c r="ALR1535" s="147"/>
      <c r="ALS1535" s="147"/>
      <c r="ALT1535" s="147"/>
      <c r="ALU1535" s="147"/>
      <c r="ALV1535" s="147"/>
      <c r="ALW1535" s="147"/>
      <c r="ALX1535" s="147"/>
      <c r="ALY1535" s="147"/>
      <c r="ALZ1535" s="147"/>
      <c r="AMA1535" s="147"/>
      <c r="AMB1535" s="147"/>
      <c r="AMC1535" s="147"/>
      <c r="AMD1535" s="147"/>
      <c r="AME1535" s="147"/>
      <c r="AMF1535" s="147"/>
      <c r="AMG1535" s="147"/>
      <c r="AMH1535" s="147"/>
      <c r="AMI1535" s="147"/>
      <c r="AMJ1535" s="147"/>
      <c r="AMK1535" s="147"/>
    </row>
    <row r="1536" spans="1:1025" s="149" customFormat="1">
      <c r="A1536" s="144">
        <v>1672</v>
      </c>
      <c r="B1536" s="144" t="s">
        <v>479</v>
      </c>
      <c r="C1536" s="144">
        <v>84027824</v>
      </c>
      <c r="D1536" s="145">
        <v>-0.56999999999999995</v>
      </c>
      <c r="E1536" s="145">
        <v>9.8500000000000192</v>
      </c>
      <c r="F1536" s="145">
        <v>7</v>
      </c>
      <c r="G1536" s="146"/>
      <c r="H1536" s="146"/>
      <c r="I1536" s="147">
        <v>19445954</v>
      </c>
      <c r="J1536" s="148" t="s">
        <v>3275</v>
      </c>
      <c r="K1536" s="146" t="s">
        <v>3276</v>
      </c>
      <c r="M1536" s="147"/>
      <c r="N1536" s="147"/>
      <c r="O1536" s="147"/>
      <c r="P1536" s="147"/>
      <c r="Q1536" s="147"/>
      <c r="R1536" s="147"/>
      <c r="S1536" s="147"/>
      <c r="T1536" s="147"/>
      <c r="U1536" s="147"/>
      <c r="V1536" s="147"/>
      <c r="W1536" s="147"/>
      <c r="X1536" s="147"/>
      <c r="Y1536" s="147"/>
      <c r="Z1536" s="147"/>
      <c r="AA1536" s="147"/>
      <c r="AB1536" s="147"/>
      <c r="AC1536" s="147"/>
      <c r="AD1536" s="147"/>
      <c r="AE1536" s="147"/>
      <c r="AF1536" s="147"/>
      <c r="AG1536" s="147"/>
      <c r="AH1536" s="147"/>
      <c r="AI1536" s="147"/>
      <c r="AJ1536" s="147"/>
      <c r="AK1536" s="147"/>
      <c r="AL1536" s="147"/>
      <c r="AM1536" s="147"/>
      <c r="AN1536" s="147"/>
      <c r="AO1536" s="147"/>
      <c r="AP1536" s="147"/>
      <c r="AQ1536" s="147"/>
      <c r="AR1536" s="147"/>
      <c r="AS1536" s="147"/>
      <c r="AT1536" s="147"/>
      <c r="AU1536" s="147"/>
      <c r="AV1536" s="147"/>
      <c r="AW1536" s="147"/>
      <c r="AX1536" s="147"/>
      <c r="AY1536" s="147"/>
      <c r="AZ1536" s="147"/>
      <c r="BA1536" s="147"/>
      <c r="BB1536" s="147"/>
      <c r="BC1536" s="147"/>
      <c r="BD1536" s="147"/>
      <c r="BE1536" s="147"/>
      <c r="BF1536" s="147"/>
      <c r="BG1536" s="147"/>
      <c r="BH1536" s="147"/>
      <c r="BI1536" s="147"/>
      <c r="BJ1536" s="147"/>
      <c r="BK1536" s="147"/>
      <c r="BL1536" s="147"/>
      <c r="BM1536" s="147"/>
      <c r="BN1536" s="147"/>
      <c r="BO1536" s="147"/>
      <c r="BP1536" s="147"/>
      <c r="BQ1536" s="147"/>
      <c r="BR1536" s="147"/>
      <c r="BS1536" s="147"/>
      <c r="BT1536" s="147"/>
      <c r="BU1536" s="147"/>
      <c r="BV1536" s="147"/>
      <c r="BW1536" s="147"/>
      <c r="BX1536" s="147"/>
      <c r="BY1536" s="147"/>
      <c r="BZ1536" s="147"/>
      <c r="CA1536" s="147"/>
      <c r="CB1536" s="147"/>
      <c r="CC1536" s="147"/>
      <c r="CD1536" s="147"/>
      <c r="CE1536" s="147"/>
      <c r="CF1536" s="147"/>
      <c r="CG1536" s="147"/>
      <c r="CH1536" s="147"/>
      <c r="CI1536" s="147"/>
      <c r="CJ1536" s="147"/>
      <c r="CK1536" s="147"/>
      <c r="CL1536" s="147"/>
      <c r="CM1536" s="147"/>
      <c r="CN1536" s="147"/>
      <c r="CO1536" s="147"/>
      <c r="CP1536" s="147"/>
      <c r="CQ1536" s="147"/>
      <c r="CR1536" s="147"/>
      <c r="CS1536" s="147"/>
      <c r="CT1536" s="147"/>
      <c r="CU1536" s="147"/>
      <c r="CV1536" s="147"/>
      <c r="CW1536" s="147"/>
      <c r="CX1536" s="147"/>
      <c r="CY1536" s="147"/>
      <c r="CZ1536" s="147"/>
      <c r="DA1536" s="147"/>
      <c r="DB1536" s="147"/>
      <c r="DC1536" s="147"/>
      <c r="DD1536" s="147"/>
      <c r="DE1536" s="147"/>
      <c r="DF1536" s="147"/>
      <c r="DG1536" s="147"/>
      <c r="DH1536" s="147"/>
      <c r="DI1536" s="147"/>
      <c r="DJ1536" s="147"/>
      <c r="DK1536" s="147"/>
      <c r="DL1536" s="147"/>
      <c r="DM1536" s="147"/>
      <c r="DN1536" s="147"/>
      <c r="DO1536" s="147"/>
      <c r="DP1536" s="147"/>
      <c r="DQ1536" s="147"/>
      <c r="DR1536" s="147"/>
      <c r="DS1536" s="147"/>
      <c r="DT1536" s="147"/>
      <c r="DU1536" s="147"/>
      <c r="DV1536" s="147"/>
      <c r="DW1536" s="147"/>
      <c r="DX1536" s="147"/>
      <c r="DY1536" s="147"/>
      <c r="DZ1536" s="147"/>
      <c r="EA1536" s="147"/>
      <c r="EB1536" s="147"/>
      <c r="EC1536" s="147"/>
      <c r="ED1536" s="147"/>
      <c r="EE1536" s="147"/>
      <c r="EF1536" s="147"/>
      <c r="EG1536" s="147"/>
      <c r="EH1536" s="147"/>
      <c r="EI1536" s="147"/>
      <c r="EJ1536" s="147"/>
      <c r="EK1536" s="147"/>
      <c r="EL1536" s="147"/>
      <c r="EM1536" s="147"/>
      <c r="EN1536" s="147"/>
      <c r="EO1536" s="147"/>
      <c r="EP1536" s="147"/>
      <c r="EQ1536" s="147"/>
      <c r="ER1536" s="147"/>
      <c r="ES1536" s="147"/>
      <c r="ET1536" s="147"/>
      <c r="EU1536" s="147"/>
      <c r="EV1536" s="147"/>
      <c r="EW1536" s="147"/>
      <c r="EX1536" s="147"/>
      <c r="EY1536" s="147"/>
      <c r="EZ1536" s="147"/>
      <c r="FA1536" s="147"/>
      <c r="FB1536" s="147"/>
      <c r="FC1536" s="147"/>
      <c r="FD1536" s="147"/>
      <c r="FE1536" s="147"/>
      <c r="FF1536" s="147"/>
      <c r="FG1536" s="147"/>
      <c r="FH1536" s="147"/>
      <c r="FI1536" s="147"/>
      <c r="FJ1536" s="147"/>
      <c r="FK1536" s="147"/>
      <c r="FL1536" s="147"/>
      <c r="FM1536" s="147"/>
      <c r="FN1536" s="147"/>
      <c r="FO1536" s="147"/>
      <c r="FP1536" s="147"/>
      <c r="FQ1536" s="147"/>
      <c r="FR1536" s="147"/>
      <c r="FS1536" s="147"/>
      <c r="FT1536" s="147"/>
      <c r="FU1536" s="147"/>
      <c r="FV1536" s="147"/>
      <c r="FW1536" s="147"/>
      <c r="FX1536" s="147"/>
      <c r="FY1536" s="147"/>
      <c r="FZ1536" s="147"/>
      <c r="GA1536" s="147"/>
      <c r="GB1536" s="147"/>
      <c r="GC1536" s="147"/>
      <c r="GD1536" s="147"/>
      <c r="GE1536" s="147"/>
      <c r="GF1536" s="147"/>
      <c r="GG1536" s="147"/>
      <c r="GH1536" s="147"/>
      <c r="GI1536" s="147"/>
      <c r="GJ1536" s="147"/>
      <c r="GK1536" s="147"/>
      <c r="GL1536" s="147"/>
      <c r="GM1536" s="147"/>
      <c r="GN1536" s="147"/>
      <c r="GO1536" s="147"/>
      <c r="GP1536" s="147"/>
      <c r="GQ1536" s="147"/>
      <c r="GR1536" s="147"/>
      <c r="GS1536" s="147"/>
      <c r="GT1536" s="147"/>
      <c r="GU1536" s="147"/>
      <c r="GV1536" s="147"/>
      <c r="GW1536" s="147"/>
      <c r="GX1536" s="147"/>
      <c r="GY1536" s="147"/>
      <c r="GZ1536" s="147"/>
      <c r="HA1536" s="147"/>
      <c r="HB1536" s="147"/>
      <c r="HC1536" s="147"/>
      <c r="HD1536" s="147"/>
      <c r="HE1536" s="147"/>
      <c r="HF1536" s="147"/>
      <c r="HG1536" s="147"/>
      <c r="HH1536" s="147"/>
      <c r="HI1536" s="147"/>
      <c r="HJ1536" s="147"/>
      <c r="HK1536" s="147"/>
      <c r="HL1536" s="147"/>
      <c r="HM1536" s="147"/>
      <c r="HN1536" s="147"/>
      <c r="HO1536" s="147"/>
      <c r="HP1536" s="147"/>
      <c r="HQ1536" s="147"/>
      <c r="HR1536" s="147"/>
      <c r="HS1536" s="147"/>
      <c r="HT1536" s="147"/>
      <c r="HU1536" s="147"/>
      <c r="HV1536" s="147"/>
      <c r="HW1536" s="147"/>
      <c r="HX1536" s="147"/>
      <c r="HY1536" s="147"/>
      <c r="HZ1536" s="147"/>
      <c r="IA1536" s="147"/>
      <c r="IB1536" s="147"/>
      <c r="IC1536" s="147"/>
      <c r="ID1536" s="147"/>
      <c r="IE1536" s="147"/>
      <c r="IF1536" s="147"/>
      <c r="IG1536" s="147"/>
      <c r="IH1536" s="147"/>
      <c r="II1536" s="147"/>
      <c r="IJ1536" s="147"/>
      <c r="IK1536" s="147"/>
      <c r="IL1536" s="147"/>
      <c r="IM1536" s="147"/>
      <c r="IN1536" s="147"/>
      <c r="IO1536" s="147"/>
      <c r="IP1536" s="147"/>
      <c r="IQ1536" s="147"/>
      <c r="IR1536" s="147"/>
      <c r="IS1536" s="147"/>
      <c r="IT1536" s="147"/>
      <c r="IU1536" s="147"/>
      <c r="IV1536" s="147"/>
      <c r="IW1536" s="147"/>
      <c r="IX1536" s="147"/>
      <c r="IY1536" s="147"/>
      <c r="IZ1536" s="147"/>
      <c r="JA1536" s="147"/>
      <c r="JB1536" s="147"/>
      <c r="JC1536" s="147"/>
      <c r="JD1536" s="147"/>
      <c r="JE1536" s="147"/>
      <c r="JF1536" s="147"/>
      <c r="JG1536" s="147"/>
      <c r="JH1536" s="147"/>
      <c r="JI1536" s="147"/>
      <c r="JJ1536" s="147"/>
      <c r="JK1536" s="147"/>
      <c r="JL1536" s="147"/>
      <c r="JM1536" s="147"/>
      <c r="JN1536" s="147"/>
      <c r="JO1536" s="147"/>
      <c r="JP1536" s="147"/>
      <c r="JQ1536" s="147"/>
      <c r="JR1536" s="147"/>
      <c r="JS1536" s="147"/>
      <c r="JT1536" s="147"/>
      <c r="JU1536" s="147"/>
      <c r="JV1536" s="147"/>
      <c r="JW1536" s="147"/>
      <c r="JX1536" s="147"/>
      <c r="JY1536" s="147"/>
      <c r="JZ1536" s="147"/>
      <c r="KA1536" s="147"/>
      <c r="KB1536" s="147"/>
      <c r="KC1536" s="147"/>
      <c r="KD1536" s="147"/>
      <c r="KE1536" s="147"/>
      <c r="KF1536" s="147"/>
      <c r="KG1536" s="147"/>
      <c r="KH1536" s="147"/>
      <c r="KI1536" s="147"/>
      <c r="KJ1536" s="147"/>
      <c r="KK1536" s="147"/>
      <c r="KL1536" s="147"/>
      <c r="KM1536" s="147"/>
      <c r="KN1536" s="147"/>
      <c r="KO1536" s="147"/>
      <c r="KP1536" s="147"/>
      <c r="KQ1536" s="147"/>
      <c r="KR1536" s="147"/>
      <c r="KS1536" s="147"/>
      <c r="KT1536" s="147"/>
      <c r="KU1536" s="147"/>
      <c r="KV1536" s="147"/>
      <c r="KW1536" s="147"/>
      <c r="KX1536" s="147"/>
      <c r="KY1536" s="147"/>
      <c r="KZ1536" s="147"/>
      <c r="LA1536" s="147"/>
      <c r="LB1536" s="147"/>
      <c r="LC1536" s="147"/>
      <c r="LD1536" s="147"/>
      <c r="LE1536" s="147"/>
      <c r="LF1536" s="147"/>
      <c r="LG1536" s="147"/>
      <c r="LH1536" s="147"/>
      <c r="LI1536" s="147"/>
      <c r="LJ1536" s="147"/>
      <c r="LK1536" s="147"/>
      <c r="LL1536" s="147"/>
      <c r="LM1536" s="147"/>
      <c r="LN1536" s="147"/>
      <c r="LO1536" s="147"/>
      <c r="LP1536" s="147"/>
      <c r="LQ1536" s="147"/>
      <c r="LR1536" s="147"/>
      <c r="LS1536" s="147"/>
      <c r="LT1536" s="147"/>
      <c r="LU1536" s="147"/>
      <c r="LV1536" s="147"/>
      <c r="LW1536" s="147"/>
      <c r="LX1536" s="147"/>
      <c r="LY1536" s="147"/>
      <c r="LZ1536" s="147"/>
      <c r="MA1536" s="147"/>
      <c r="MB1536" s="147"/>
      <c r="MC1536" s="147"/>
      <c r="MD1536" s="147"/>
      <c r="ME1536" s="147"/>
      <c r="MF1536" s="147"/>
      <c r="MG1536" s="147"/>
      <c r="MH1536" s="147"/>
      <c r="MI1536" s="147"/>
      <c r="MJ1536" s="147"/>
      <c r="MK1536" s="147"/>
      <c r="ML1536" s="147"/>
      <c r="MM1536" s="147"/>
      <c r="MN1536" s="147"/>
      <c r="MO1536" s="147"/>
      <c r="MP1536" s="147"/>
      <c r="MQ1536" s="147"/>
      <c r="MR1536" s="147"/>
      <c r="MS1536" s="147"/>
      <c r="MT1536" s="147"/>
      <c r="MU1536" s="147"/>
      <c r="MV1536" s="147"/>
      <c r="MW1536" s="147"/>
      <c r="MX1536" s="147"/>
      <c r="MY1536" s="147"/>
      <c r="MZ1536" s="147"/>
      <c r="NA1536" s="147"/>
      <c r="NB1536" s="147"/>
      <c r="NC1536" s="147"/>
      <c r="ND1536" s="147"/>
      <c r="NE1536" s="147"/>
      <c r="NF1536" s="147"/>
      <c r="NG1536" s="147"/>
      <c r="NH1536" s="147"/>
      <c r="NI1536" s="147"/>
      <c r="NJ1536" s="147"/>
      <c r="NK1536" s="147"/>
      <c r="NL1536" s="147"/>
      <c r="NM1536" s="147"/>
      <c r="NN1536" s="147"/>
      <c r="NO1536" s="147"/>
      <c r="NP1536" s="147"/>
      <c r="NQ1536" s="147"/>
      <c r="NR1536" s="147"/>
      <c r="NS1536" s="147"/>
      <c r="NT1536" s="147"/>
      <c r="NU1536" s="147"/>
      <c r="NV1536" s="147"/>
      <c r="NW1536" s="147"/>
      <c r="NX1536" s="147"/>
      <c r="NY1536" s="147"/>
      <c r="NZ1536" s="147"/>
      <c r="OA1536" s="147"/>
      <c r="OB1536" s="147"/>
      <c r="OC1536" s="147"/>
      <c r="OD1536" s="147"/>
      <c r="OE1536" s="147"/>
      <c r="OF1536" s="147"/>
      <c r="OG1536" s="147"/>
      <c r="OH1536" s="147"/>
      <c r="OI1536" s="147"/>
      <c r="OJ1536" s="147"/>
      <c r="OK1536" s="147"/>
      <c r="OL1536" s="147"/>
      <c r="OM1536" s="147"/>
      <c r="ON1536" s="147"/>
      <c r="OO1536" s="147"/>
      <c r="OP1536" s="147"/>
      <c r="OQ1536" s="147"/>
      <c r="OR1536" s="147"/>
      <c r="OS1536" s="147"/>
      <c r="OT1536" s="147"/>
      <c r="OU1536" s="147"/>
      <c r="OV1536" s="147"/>
      <c r="OW1536" s="147"/>
      <c r="OX1536" s="147"/>
      <c r="OY1536" s="147"/>
      <c r="OZ1536" s="147"/>
      <c r="PA1536" s="147"/>
      <c r="PB1536" s="147"/>
      <c r="PC1536" s="147"/>
      <c r="PD1536" s="147"/>
      <c r="PE1536" s="147"/>
      <c r="PF1536" s="147"/>
      <c r="PG1536" s="147"/>
      <c r="PH1536" s="147"/>
      <c r="PI1536" s="147"/>
      <c r="PJ1536" s="147"/>
      <c r="PK1536" s="147"/>
      <c r="PL1536" s="147"/>
      <c r="PM1536" s="147"/>
      <c r="PN1536" s="147"/>
      <c r="PO1536" s="147"/>
      <c r="PP1536" s="147"/>
      <c r="PQ1536" s="147"/>
      <c r="PR1536" s="147"/>
      <c r="PS1536" s="147"/>
      <c r="PT1536" s="147"/>
      <c r="PU1536" s="147"/>
      <c r="PV1536" s="147"/>
      <c r="PW1536" s="147"/>
      <c r="PX1536" s="147"/>
      <c r="PY1536" s="147"/>
      <c r="PZ1536" s="147"/>
      <c r="QA1536" s="147"/>
      <c r="QB1536" s="147"/>
      <c r="QC1536" s="147"/>
      <c r="QD1536" s="147"/>
      <c r="QE1536" s="147"/>
      <c r="QF1536" s="147"/>
      <c r="QG1536" s="147"/>
      <c r="QH1536" s="147"/>
      <c r="QI1536" s="147"/>
      <c r="QJ1536" s="147"/>
      <c r="QK1536" s="147"/>
      <c r="QL1536" s="147"/>
      <c r="QM1536" s="147"/>
      <c r="QN1536" s="147"/>
      <c r="QO1536" s="147"/>
      <c r="QP1536" s="147"/>
      <c r="QQ1536" s="147"/>
      <c r="QR1536" s="147"/>
      <c r="QS1536" s="147"/>
      <c r="QT1536" s="147"/>
      <c r="QU1536" s="147"/>
      <c r="QV1536" s="147"/>
      <c r="QW1536" s="147"/>
      <c r="QX1536" s="147"/>
      <c r="QY1536" s="147"/>
      <c r="QZ1536" s="147"/>
      <c r="RA1536" s="147"/>
      <c r="RB1536" s="147"/>
      <c r="RC1536" s="147"/>
      <c r="RD1536" s="147"/>
      <c r="RE1536" s="147"/>
      <c r="RF1536" s="147"/>
      <c r="RG1536" s="147"/>
      <c r="RH1536" s="147"/>
      <c r="RI1536" s="147"/>
      <c r="RJ1536" s="147"/>
      <c r="RK1536" s="147"/>
      <c r="RL1536" s="147"/>
      <c r="RM1536" s="147"/>
      <c r="RN1536" s="147"/>
      <c r="RO1536" s="147"/>
      <c r="RP1536" s="147"/>
      <c r="RQ1536" s="147"/>
      <c r="RR1536" s="147"/>
      <c r="RS1536" s="147"/>
      <c r="RT1536" s="147"/>
      <c r="RU1536" s="147"/>
      <c r="RV1536" s="147"/>
      <c r="RW1536" s="147"/>
      <c r="RX1536" s="147"/>
      <c r="RY1536" s="147"/>
      <c r="RZ1536" s="147"/>
      <c r="SA1536" s="147"/>
      <c r="SB1536" s="147"/>
      <c r="SC1536" s="147"/>
      <c r="SD1536" s="147"/>
      <c r="SE1536" s="147"/>
      <c r="SF1536" s="147"/>
      <c r="SG1536" s="147"/>
      <c r="SH1536" s="147"/>
      <c r="SI1536" s="147"/>
      <c r="SJ1536" s="147"/>
      <c r="SK1536" s="147"/>
      <c r="SL1536" s="147"/>
      <c r="SM1536" s="147"/>
      <c r="SN1536" s="147"/>
      <c r="SO1536" s="147"/>
      <c r="SP1536" s="147"/>
      <c r="SQ1536" s="147"/>
      <c r="SR1536" s="147"/>
      <c r="SS1536" s="147"/>
      <c r="ST1536" s="147"/>
      <c r="SU1536" s="147"/>
      <c r="SV1536" s="147"/>
      <c r="SW1536" s="147"/>
      <c r="SX1536" s="147"/>
      <c r="SY1536" s="147"/>
      <c r="SZ1536" s="147"/>
      <c r="TA1536" s="147"/>
      <c r="TB1536" s="147"/>
      <c r="TC1536" s="147"/>
      <c r="TD1536" s="147"/>
      <c r="TE1536" s="147"/>
      <c r="TF1536" s="147"/>
      <c r="TG1536" s="147"/>
      <c r="TH1536" s="147"/>
      <c r="TI1536" s="147"/>
      <c r="TJ1536" s="147"/>
      <c r="TK1536" s="147"/>
      <c r="TL1536" s="147"/>
      <c r="TM1536" s="147"/>
      <c r="TN1536" s="147"/>
      <c r="TO1536" s="147"/>
      <c r="TP1536" s="147"/>
      <c r="TQ1536" s="147"/>
      <c r="TR1536" s="147"/>
      <c r="TS1536" s="147"/>
      <c r="TT1536" s="147"/>
      <c r="TU1536" s="147"/>
      <c r="TV1536" s="147"/>
      <c r="TW1536" s="147"/>
      <c r="TX1536" s="147"/>
      <c r="TY1536" s="147"/>
      <c r="TZ1536" s="147"/>
      <c r="UA1536" s="147"/>
      <c r="UB1536" s="147"/>
      <c r="UC1536" s="147"/>
      <c r="UD1536" s="147"/>
      <c r="UE1536" s="147"/>
      <c r="UF1536" s="147"/>
      <c r="UG1536" s="147"/>
      <c r="UH1536" s="147"/>
      <c r="UI1536" s="147"/>
      <c r="UJ1536" s="147"/>
      <c r="UK1536" s="147"/>
      <c r="UL1536" s="147"/>
      <c r="UM1536" s="147"/>
      <c r="UN1536" s="147"/>
      <c r="UO1536" s="147"/>
      <c r="UP1536" s="147"/>
      <c r="UQ1536" s="147"/>
      <c r="UR1536" s="147"/>
      <c r="US1536" s="147"/>
      <c r="UT1536" s="147"/>
      <c r="UU1536" s="147"/>
      <c r="UV1536" s="147"/>
      <c r="UW1536" s="147"/>
      <c r="UX1536" s="147"/>
      <c r="UY1536" s="147"/>
      <c r="UZ1536" s="147"/>
      <c r="VA1536" s="147"/>
      <c r="VB1536" s="147"/>
      <c r="VC1536" s="147"/>
      <c r="VD1536" s="147"/>
      <c r="VE1536" s="147"/>
      <c r="VF1536" s="147"/>
      <c r="VG1536" s="147"/>
      <c r="VH1536" s="147"/>
      <c r="VI1536" s="147"/>
      <c r="VJ1536" s="147"/>
      <c r="VK1536" s="147"/>
      <c r="VL1536" s="147"/>
      <c r="VM1536" s="147"/>
      <c r="VN1536" s="147"/>
      <c r="VO1536" s="147"/>
      <c r="VP1536" s="147"/>
      <c r="VQ1536" s="147"/>
      <c r="VR1536" s="147"/>
      <c r="VS1536" s="147"/>
      <c r="VT1536" s="147"/>
      <c r="VU1536" s="147"/>
      <c r="VV1536" s="147"/>
      <c r="VW1536" s="147"/>
      <c r="VX1536" s="147"/>
      <c r="VY1536" s="147"/>
      <c r="VZ1536" s="147"/>
      <c r="WA1536" s="147"/>
      <c r="WB1536" s="147"/>
      <c r="WC1536" s="147"/>
      <c r="WD1536" s="147"/>
      <c r="WE1536" s="147"/>
      <c r="WF1536" s="147"/>
      <c r="WG1536" s="147"/>
      <c r="WH1536" s="147"/>
      <c r="WI1536" s="147"/>
      <c r="WJ1536" s="147"/>
      <c r="WK1536" s="147"/>
      <c r="WL1536" s="147"/>
      <c r="WM1536" s="147"/>
      <c r="WN1536" s="147"/>
      <c r="WO1536" s="147"/>
      <c r="WP1536" s="147"/>
      <c r="WQ1536" s="147"/>
      <c r="WR1536" s="147"/>
      <c r="WS1536" s="147"/>
      <c r="WT1536" s="147"/>
      <c r="WU1536" s="147"/>
      <c r="WV1536" s="147"/>
      <c r="WW1536" s="147"/>
      <c r="WX1536" s="147"/>
      <c r="WY1536" s="147"/>
      <c r="WZ1536" s="147"/>
      <c r="XA1536" s="147"/>
      <c r="XB1536" s="147"/>
      <c r="XC1536" s="147"/>
      <c r="XD1536" s="147"/>
      <c r="XE1536" s="147"/>
      <c r="XF1536" s="147"/>
      <c r="XG1536" s="147"/>
      <c r="XH1536" s="147"/>
      <c r="XI1536" s="147"/>
      <c r="XJ1536" s="147"/>
      <c r="XK1536" s="147"/>
      <c r="XL1536" s="147"/>
      <c r="XM1536" s="147"/>
      <c r="XN1536" s="147"/>
      <c r="XO1536" s="147"/>
      <c r="XP1536" s="147"/>
      <c r="XQ1536" s="147"/>
      <c r="XR1536" s="147"/>
      <c r="XS1536" s="147"/>
      <c r="XT1536" s="147"/>
      <c r="XU1536" s="147"/>
      <c r="XV1536" s="147"/>
      <c r="XW1536" s="147"/>
      <c r="XX1536" s="147"/>
      <c r="XY1536" s="147"/>
      <c r="XZ1536" s="147"/>
      <c r="YA1536" s="147"/>
      <c r="YB1536" s="147"/>
      <c r="YC1536" s="147"/>
      <c r="YD1536" s="147"/>
      <c r="YE1536" s="147"/>
      <c r="YF1536" s="147"/>
      <c r="YG1536" s="147"/>
      <c r="YH1536" s="147"/>
      <c r="YI1536" s="147"/>
      <c r="YJ1536" s="147"/>
      <c r="YK1536" s="147"/>
      <c r="YL1536" s="147"/>
      <c r="YM1536" s="147"/>
      <c r="YN1536" s="147"/>
      <c r="YO1536" s="147"/>
      <c r="YP1536" s="147"/>
      <c r="YQ1536" s="147"/>
      <c r="YR1536" s="147"/>
      <c r="YS1536" s="147"/>
      <c r="YT1536" s="147"/>
      <c r="YU1536" s="147"/>
      <c r="YV1536" s="147"/>
      <c r="YW1536" s="147"/>
      <c r="YX1536" s="147"/>
      <c r="YY1536" s="147"/>
      <c r="YZ1536" s="147"/>
      <c r="ZA1536" s="147"/>
      <c r="ZB1536" s="147"/>
      <c r="ZC1536" s="147"/>
      <c r="ZD1536" s="147"/>
      <c r="ZE1536" s="147"/>
      <c r="ZF1536" s="147"/>
      <c r="ZG1536" s="147"/>
      <c r="ZH1536" s="147"/>
      <c r="ZI1536" s="147"/>
      <c r="ZJ1536" s="147"/>
      <c r="ZK1536" s="147"/>
      <c r="ZL1536" s="147"/>
      <c r="ZM1536" s="147"/>
      <c r="ZN1536" s="147"/>
      <c r="ZO1536" s="147"/>
      <c r="ZP1536" s="147"/>
      <c r="ZQ1536" s="147"/>
      <c r="ZR1536" s="147"/>
      <c r="ZS1536" s="147"/>
      <c r="ZT1536" s="147"/>
      <c r="ZU1536" s="147"/>
      <c r="ZV1536" s="147"/>
      <c r="ZW1536" s="147"/>
      <c r="ZX1536" s="147"/>
      <c r="ZY1536" s="147"/>
      <c r="ZZ1536" s="147"/>
      <c r="AAA1536" s="147"/>
      <c r="AAB1536" s="147"/>
      <c r="AAC1536" s="147"/>
      <c r="AAD1536" s="147"/>
      <c r="AAE1536" s="147"/>
      <c r="AAF1536" s="147"/>
      <c r="AAG1536" s="147"/>
      <c r="AAH1536" s="147"/>
      <c r="AAI1536" s="147"/>
      <c r="AAJ1536" s="147"/>
      <c r="AAK1536" s="147"/>
      <c r="AAL1536" s="147"/>
      <c r="AAM1536" s="147"/>
      <c r="AAN1536" s="147"/>
      <c r="AAO1536" s="147"/>
      <c r="AAP1536" s="147"/>
      <c r="AAQ1536" s="147"/>
      <c r="AAR1536" s="147"/>
      <c r="AAS1536" s="147"/>
      <c r="AAT1536" s="147"/>
      <c r="AAU1536" s="147"/>
      <c r="AAV1536" s="147"/>
      <c r="AAW1536" s="147"/>
      <c r="AAX1536" s="147"/>
      <c r="AAY1536" s="147"/>
      <c r="AAZ1536" s="147"/>
      <c r="ABA1536" s="147"/>
      <c r="ABB1536" s="147"/>
      <c r="ABC1536" s="147"/>
      <c r="ABD1536" s="147"/>
      <c r="ABE1536" s="147"/>
      <c r="ABF1536" s="147"/>
      <c r="ABG1536" s="147"/>
      <c r="ABH1536" s="147"/>
      <c r="ABI1536" s="147"/>
      <c r="ABJ1536" s="147"/>
      <c r="ABK1536" s="147"/>
      <c r="ABL1536" s="147"/>
      <c r="ABM1536" s="147"/>
      <c r="ABN1536" s="147"/>
      <c r="ABO1536" s="147"/>
      <c r="ABP1536" s="147"/>
      <c r="ABQ1536" s="147"/>
      <c r="ABR1536" s="147"/>
      <c r="ABS1536" s="147"/>
      <c r="ABT1536" s="147"/>
      <c r="ABU1536" s="147"/>
      <c r="ABV1536" s="147"/>
      <c r="ABW1536" s="147"/>
      <c r="ABX1536" s="147"/>
      <c r="ABY1536" s="147"/>
      <c r="ABZ1536" s="147"/>
      <c r="ACA1536" s="147"/>
      <c r="ACB1536" s="147"/>
      <c r="ACC1536" s="147"/>
      <c r="ACD1536" s="147"/>
      <c r="ACE1536" s="147"/>
      <c r="ACF1536" s="147"/>
      <c r="ACG1536" s="147"/>
      <c r="ACH1536" s="147"/>
      <c r="ACI1536" s="147"/>
      <c r="ACJ1536" s="147"/>
      <c r="ACK1536" s="147"/>
      <c r="ACL1536" s="147"/>
      <c r="ACM1536" s="147"/>
      <c r="ACN1536" s="147"/>
      <c r="ACO1536" s="147"/>
      <c r="ACP1536" s="147"/>
      <c r="ACQ1536" s="147"/>
      <c r="ACR1536" s="147"/>
      <c r="ACS1536" s="147"/>
      <c r="ACT1536" s="147"/>
      <c r="ACU1536" s="147"/>
      <c r="ACV1536" s="147"/>
      <c r="ACW1536" s="147"/>
      <c r="ACX1536" s="147"/>
      <c r="ACY1536" s="147"/>
      <c r="ACZ1536" s="147"/>
      <c r="ADA1536" s="147"/>
      <c r="ADB1536" s="147"/>
      <c r="ADC1536" s="147"/>
      <c r="ADD1536" s="147"/>
      <c r="ADE1536" s="147"/>
      <c r="ADF1536" s="147"/>
      <c r="ADG1536" s="147"/>
      <c r="ADH1536" s="147"/>
      <c r="ADI1536" s="147"/>
      <c r="ADJ1536" s="147"/>
      <c r="ADK1536" s="147"/>
      <c r="ADL1536" s="147"/>
      <c r="ADM1536" s="147"/>
      <c r="ADN1536" s="147"/>
      <c r="ADO1536" s="147"/>
      <c r="ADP1536" s="147"/>
      <c r="ADQ1536" s="147"/>
      <c r="ADR1536" s="147"/>
      <c r="ADS1536" s="147"/>
      <c r="ADT1536" s="147"/>
      <c r="ADU1536" s="147"/>
      <c r="ADV1536" s="147"/>
      <c r="ADW1536" s="147"/>
      <c r="ADX1536" s="147"/>
      <c r="ADY1536" s="147"/>
      <c r="ADZ1536" s="147"/>
      <c r="AEA1536" s="147"/>
      <c r="AEB1536" s="147"/>
      <c r="AEC1536" s="147"/>
      <c r="AED1536" s="147"/>
      <c r="AEE1536" s="147"/>
      <c r="AEF1536" s="147"/>
      <c r="AEG1536" s="147"/>
      <c r="AEH1536" s="147"/>
      <c r="AEI1536" s="147"/>
      <c r="AEJ1536" s="147"/>
      <c r="AEK1536" s="147"/>
      <c r="AEL1536" s="147"/>
      <c r="AEM1536" s="147"/>
      <c r="AEN1536" s="147"/>
      <c r="AEO1536" s="147"/>
      <c r="AEP1536" s="147"/>
      <c r="AEQ1536" s="147"/>
      <c r="AER1536" s="147"/>
      <c r="AES1536" s="147"/>
      <c r="AET1536" s="147"/>
      <c r="AEU1536" s="147"/>
      <c r="AEV1536" s="147"/>
      <c r="AEW1536" s="147"/>
      <c r="AEX1536" s="147"/>
      <c r="AEY1536" s="147"/>
      <c r="AEZ1536" s="147"/>
      <c r="AFA1536" s="147"/>
      <c r="AFB1536" s="147"/>
      <c r="AFC1536" s="147"/>
      <c r="AFD1536" s="147"/>
      <c r="AFE1536" s="147"/>
      <c r="AFF1536" s="147"/>
      <c r="AFG1536" s="147"/>
      <c r="AFH1536" s="147"/>
      <c r="AFI1536" s="147"/>
      <c r="AFJ1536" s="147"/>
      <c r="AFK1536" s="147"/>
      <c r="AFL1536" s="147"/>
      <c r="AFM1536" s="147"/>
      <c r="AFN1536" s="147"/>
      <c r="AFO1536" s="147"/>
      <c r="AFP1536" s="147"/>
      <c r="AFQ1536" s="147"/>
      <c r="AFR1536" s="147"/>
      <c r="AFS1536" s="147"/>
      <c r="AFT1536" s="147"/>
      <c r="AFU1536" s="147"/>
      <c r="AFV1536" s="147"/>
      <c r="AFW1536" s="147"/>
      <c r="AFX1536" s="147"/>
      <c r="AFY1536" s="147"/>
      <c r="AFZ1536" s="147"/>
      <c r="AGA1536" s="147"/>
      <c r="AGB1536" s="147"/>
      <c r="AGC1536" s="147"/>
      <c r="AGD1536" s="147"/>
      <c r="AGE1536" s="147"/>
      <c r="AGF1536" s="147"/>
      <c r="AGG1536" s="147"/>
      <c r="AGH1536" s="147"/>
      <c r="AGI1536" s="147"/>
      <c r="AGJ1536" s="147"/>
      <c r="AGK1536" s="147"/>
      <c r="AGL1536" s="147"/>
      <c r="AGM1536" s="147"/>
      <c r="AGN1536" s="147"/>
      <c r="AGO1536" s="147"/>
      <c r="AGP1536" s="147"/>
      <c r="AGQ1536" s="147"/>
      <c r="AGR1536" s="147"/>
      <c r="AGS1536" s="147"/>
      <c r="AGT1536" s="147"/>
      <c r="AGU1536" s="147"/>
      <c r="AGV1536" s="147"/>
      <c r="AGW1536" s="147"/>
      <c r="AGX1536" s="147"/>
      <c r="AGY1536" s="147"/>
      <c r="AGZ1536" s="147"/>
      <c r="AHA1536" s="147"/>
      <c r="AHB1536" s="147"/>
      <c r="AHC1536" s="147"/>
      <c r="AHD1536" s="147"/>
      <c r="AHE1536" s="147"/>
      <c r="AHF1536" s="147"/>
      <c r="AHG1536" s="147"/>
      <c r="AHH1536" s="147"/>
      <c r="AHI1536" s="147"/>
      <c r="AHJ1536" s="147"/>
      <c r="AHK1536" s="147"/>
      <c r="AHL1536" s="147"/>
      <c r="AHM1536" s="147"/>
      <c r="AHN1536" s="147"/>
      <c r="AHO1536" s="147"/>
      <c r="AHP1536" s="147"/>
      <c r="AHQ1536" s="147"/>
      <c r="AHR1536" s="147"/>
      <c r="AHS1536" s="147"/>
      <c r="AHT1536" s="147"/>
      <c r="AHU1536" s="147"/>
      <c r="AHV1536" s="147"/>
      <c r="AHW1536" s="147"/>
      <c r="AHX1536" s="147"/>
      <c r="AHY1536" s="147"/>
      <c r="AHZ1536" s="147"/>
      <c r="AIA1536" s="147"/>
      <c r="AIB1536" s="147"/>
      <c r="AIC1536" s="147"/>
      <c r="AID1536" s="147"/>
      <c r="AIE1536" s="147"/>
      <c r="AIF1536" s="147"/>
      <c r="AIG1536" s="147"/>
      <c r="AIH1536" s="147"/>
      <c r="AII1536" s="147"/>
      <c r="AIJ1536" s="147"/>
      <c r="AIK1536" s="147"/>
      <c r="AIL1536" s="147"/>
      <c r="AIM1536" s="147"/>
      <c r="AIN1536" s="147"/>
      <c r="AIO1536" s="147"/>
      <c r="AIP1536" s="147"/>
      <c r="AIQ1536" s="147"/>
      <c r="AIR1536" s="147"/>
      <c r="AIS1536" s="147"/>
      <c r="AIT1536" s="147"/>
      <c r="AIU1536" s="147"/>
      <c r="AIV1536" s="147"/>
      <c r="AIW1536" s="147"/>
      <c r="AIX1536" s="147"/>
      <c r="AIY1536" s="147"/>
      <c r="AIZ1536" s="147"/>
      <c r="AJA1536" s="147"/>
      <c r="AJB1536" s="147"/>
      <c r="AJC1536" s="147"/>
      <c r="AJD1536" s="147"/>
      <c r="AJE1536" s="147"/>
      <c r="AJF1536" s="147"/>
      <c r="AJG1536" s="147"/>
      <c r="AJH1536" s="147"/>
      <c r="AJI1536" s="147"/>
      <c r="AJJ1536" s="147"/>
      <c r="AJK1536" s="147"/>
      <c r="AJL1536" s="147"/>
      <c r="AJM1536" s="147"/>
      <c r="AJN1536" s="147"/>
      <c r="AJO1536" s="147"/>
      <c r="AJP1536" s="147"/>
      <c r="AJQ1536" s="147"/>
      <c r="AJR1536" s="147"/>
      <c r="AJS1536" s="147"/>
      <c r="AJT1536" s="147"/>
      <c r="AJU1536" s="147"/>
      <c r="AJV1536" s="147"/>
      <c r="AJW1536" s="147"/>
      <c r="AJX1536" s="147"/>
      <c r="AJY1536" s="147"/>
      <c r="AJZ1536" s="147"/>
      <c r="AKA1536" s="147"/>
      <c r="AKB1536" s="147"/>
      <c r="AKC1536" s="147"/>
      <c r="AKD1536" s="147"/>
      <c r="AKE1536" s="147"/>
      <c r="AKF1536" s="147"/>
      <c r="AKG1536" s="147"/>
      <c r="AKH1536" s="147"/>
      <c r="AKI1536" s="147"/>
      <c r="AKJ1536" s="147"/>
      <c r="AKK1536" s="147"/>
      <c r="AKL1536" s="147"/>
      <c r="AKM1536" s="147"/>
      <c r="AKN1536" s="147"/>
      <c r="AKO1536" s="147"/>
      <c r="AKP1536" s="147"/>
      <c r="AKQ1536" s="147"/>
      <c r="AKR1536" s="147"/>
      <c r="AKS1536" s="147"/>
      <c r="AKT1536" s="147"/>
      <c r="AKU1536" s="147"/>
      <c r="AKV1536" s="147"/>
      <c r="AKW1536" s="147"/>
      <c r="AKX1536" s="147"/>
      <c r="AKY1536" s="147"/>
      <c r="AKZ1536" s="147"/>
      <c r="ALA1536" s="147"/>
      <c r="ALB1536" s="147"/>
      <c r="ALC1536" s="147"/>
      <c r="ALD1536" s="147"/>
      <c r="ALE1536" s="147"/>
      <c r="ALF1536" s="147"/>
      <c r="ALG1536" s="147"/>
      <c r="ALH1536" s="147"/>
      <c r="ALI1536" s="147"/>
      <c r="ALJ1536" s="147"/>
      <c r="ALK1536" s="147"/>
      <c r="ALL1536" s="147"/>
      <c r="ALM1536" s="147"/>
      <c r="ALN1536" s="147"/>
      <c r="ALO1536" s="147"/>
      <c r="ALP1536" s="147"/>
      <c r="ALQ1536" s="147"/>
      <c r="ALR1536" s="147"/>
      <c r="ALS1536" s="147"/>
      <c r="ALT1536" s="147"/>
      <c r="ALU1536" s="147"/>
      <c r="ALV1536" s="147"/>
      <c r="ALW1536" s="147"/>
      <c r="ALX1536" s="147"/>
      <c r="ALY1536" s="147"/>
      <c r="ALZ1536" s="147"/>
      <c r="AMA1536" s="147"/>
      <c r="AMB1536" s="147"/>
      <c r="AMC1536" s="147"/>
      <c r="AMD1536" s="147"/>
      <c r="AME1536" s="147"/>
      <c r="AMF1536" s="147"/>
      <c r="AMG1536" s="147"/>
      <c r="AMH1536" s="147"/>
      <c r="AMI1536" s="147"/>
      <c r="AMJ1536" s="147"/>
      <c r="AMK1536" s="147"/>
    </row>
    <row r="1537" spans="1:1025" s="149" customFormat="1">
      <c r="A1537" s="144">
        <v>1640</v>
      </c>
      <c r="B1537" s="144" t="s">
        <v>2732</v>
      </c>
      <c r="C1537" s="144">
        <v>118595805</v>
      </c>
      <c r="D1537" s="145">
        <v>-0.5</v>
      </c>
      <c r="E1537" s="145">
        <v>25</v>
      </c>
      <c r="F1537" s="145">
        <v>5</v>
      </c>
      <c r="G1537" s="146"/>
      <c r="H1537" s="146"/>
      <c r="I1537" s="147">
        <v>10423259</v>
      </c>
      <c r="J1537" s="148" t="s">
        <v>3264</v>
      </c>
      <c r="K1537" s="146" t="s">
        <v>3265</v>
      </c>
      <c r="M1537" s="147"/>
      <c r="N1537" s="147"/>
      <c r="O1537" s="147"/>
      <c r="P1537" s="147"/>
      <c r="Q1537" s="147"/>
      <c r="R1537" s="147"/>
      <c r="S1537" s="147"/>
      <c r="T1537" s="147"/>
      <c r="U1537" s="147"/>
      <c r="V1537" s="147"/>
      <c r="W1537" s="147"/>
      <c r="X1537" s="147"/>
      <c r="Y1537" s="147"/>
      <c r="Z1537" s="147"/>
      <c r="AA1537" s="147"/>
      <c r="AB1537" s="147"/>
      <c r="AC1537" s="147"/>
      <c r="AD1537" s="147"/>
      <c r="AE1537" s="147"/>
      <c r="AF1537" s="147"/>
      <c r="AG1537" s="147"/>
      <c r="AH1537" s="147"/>
      <c r="AI1537" s="147"/>
      <c r="AJ1537" s="147"/>
      <c r="AK1537" s="147"/>
      <c r="AL1537" s="147"/>
      <c r="AM1537" s="147"/>
      <c r="AN1537" s="147"/>
      <c r="AO1537" s="147"/>
      <c r="AP1537" s="147"/>
      <c r="AQ1537" s="147"/>
      <c r="AR1537" s="147"/>
      <c r="AS1537" s="147"/>
      <c r="AT1537" s="147"/>
      <c r="AU1537" s="147"/>
      <c r="AV1537" s="147"/>
      <c r="AW1537" s="147"/>
      <c r="AX1537" s="147"/>
      <c r="AY1537" s="147"/>
      <c r="AZ1537" s="147"/>
      <c r="BA1537" s="147"/>
      <c r="BB1537" s="147"/>
      <c r="BC1537" s="147"/>
      <c r="BD1537" s="147"/>
      <c r="BE1537" s="147"/>
      <c r="BF1537" s="147"/>
      <c r="BG1537" s="147"/>
      <c r="BH1537" s="147"/>
      <c r="BI1537" s="147"/>
      <c r="BJ1537" s="147"/>
      <c r="BK1537" s="147"/>
      <c r="BL1537" s="147"/>
      <c r="BM1537" s="147"/>
      <c r="BN1537" s="147"/>
      <c r="BO1537" s="147"/>
      <c r="BP1537" s="147"/>
      <c r="BQ1537" s="147"/>
      <c r="BR1537" s="147"/>
      <c r="BS1537" s="147"/>
      <c r="BT1537" s="147"/>
      <c r="BU1537" s="147"/>
      <c r="BV1537" s="147"/>
      <c r="BW1537" s="147"/>
      <c r="BX1537" s="147"/>
      <c r="BY1537" s="147"/>
      <c r="BZ1537" s="147"/>
      <c r="CA1537" s="147"/>
      <c r="CB1537" s="147"/>
      <c r="CC1537" s="147"/>
      <c r="CD1537" s="147"/>
      <c r="CE1537" s="147"/>
      <c r="CF1537" s="147"/>
      <c r="CG1537" s="147"/>
      <c r="CH1537" s="147"/>
      <c r="CI1537" s="147"/>
      <c r="CJ1537" s="147"/>
      <c r="CK1537" s="147"/>
      <c r="CL1537" s="147"/>
      <c r="CM1537" s="147"/>
      <c r="CN1537" s="147"/>
      <c r="CO1537" s="147"/>
      <c r="CP1537" s="147"/>
      <c r="CQ1537" s="147"/>
      <c r="CR1537" s="147"/>
      <c r="CS1537" s="147"/>
      <c r="CT1537" s="147"/>
      <c r="CU1537" s="147"/>
      <c r="CV1537" s="147"/>
      <c r="CW1537" s="147"/>
      <c r="CX1537" s="147"/>
      <c r="CY1537" s="147"/>
      <c r="CZ1537" s="147"/>
      <c r="DA1537" s="147"/>
      <c r="DB1537" s="147"/>
      <c r="DC1537" s="147"/>
      <c r="DD1537" s="147"/>
      <c r="DE1537" s="147"/>
      <c r="DF1537" s="147"/>
      <c r="DG1537" s="147"/>
      <c r="DH1537" s="147"/>
      <c r="DI1537" s="147"/>
      <c r="DJ1537" s="147"/>
      <c r="DK1537" s="147"/>
      <c r="DL1537" s="147"/>
      <c r="DM1537" s="147"/>
      <c r="DN1537" s="147"/>
      <c r="DO1537" s="147"/>
      <c r="DP1537" s="147"/>
      <c r="DQ1537" s="147"/>
      <c r="DR1537" s="147"/>
      <c r="DS1537" s="147"/>
      <c r="DT1537" s="147"/>
      <c r="DU1537" s="147"/>
      <c r="DV1537" s="147"/>
      <c r="DW1537" s="147"/>
      <c r="DX1537" s="147"/>
      <c r="DY1537" s="147"/>
      <c r="DZ1537" s="147"/>
      <c r="EA1537" s="147"/>
      <c r="EB1537" s="147"/>
      <c r="EC1537" s="147"/>
      <c r="ED1537" s="147"/>
      <c r="EE1537" s="147"/>
      <c r="EF1537" s="147"/>
      <c r="EG1537" s="147"/>
      <c r="EH1537" s="147"/>
      <c r="EI1537" s="147"/>
      <c r="EJ1537" s="147"/>
      <c r="EK1537" s="147"/>
      <c r="EL1537" s="147"/>
      <c r="EM1537" s="147"/>
      <c r="EN1537" s="147"/>
      <c r="EO1537" s="147"/>
      <c r="EP1537" s="147"/>
      <c r="EQ1537" s="147"/>
      <c r="ER1537" s="147"/>
      <c r="ES1537" s="147"/>
      <c r="ET1537" s="147"/>
      <c r="EU1537" s="147"/>
      <c r="EV1537" s="147"/>
      <c r="EW1537" s="147"/>
      <c r="EX1537" s="147"/>
      <c r="EY1537" s="147"/>
      <c r="EZ1537" s="147"/>
      <c r="FA1537" s="147"/>
      <c r="FB1537" s="147"/>
      <c r="FC1537" s="147"/>
      <c r="FD1537" s="147"/>
      <c r="FE1537" s="147"/>
      <c r="FF1537" s="147"/>
      <c r="FG1537" s="147"/>
      <c r="FH1537" s="147"/>
      <c r="FI1537" s="147"/>
      <c r="FJ1537" s="147"/>
      <c r="FK1537" s="147"/>
      <c r="FL1537" s="147"/>
      <c r="FM1537" s="147"/>
      <c r="FN1537" s="147"/>
      <c r="FO1537" s="147"/>
      <c r="FP1537" s="147"/>
      <c r="FQ1537" s="147"/>
      <c r="FR1537" s="147"/>
      <c r="FS1537" s="147"/>
      <c r="FT1537" s="147"/>
      <c r="FU1537" s="147"/>
      <c r="FV1537" s="147"/>
      <c r="FW1537" s="147"/>
      <c r="FX1537" s="147"/>
      <c r="FY1537" s="147"/>
      <c r="FZ1537" s="147"/>
      <c r="GA1537" s="147"/>
      <c r="GB1537" s="147"/>
      <c r="GC1537" s="147"/>
      <c r="GD1537" s="147"/>
      <c r="GE1537" s="147"/>
      <c r="GF1537" s="147"/>
      <c r="GG1537" s="147"/>
      <c r="GH1537" s="147"/>
      <c r="GI1537" s="147"/>
      <c r="GJ1537" s="147"/>
      <c r="GK1537" s="147"/>
      <c r="GL1537" s="147"/>
      <c r="GM1537" s="147"/>
      <c r="GN1537" s="147"/>
      <c r="GO1537" s="147"/>
      <c r="GP1537" s="147"/>
      <c r="GQ1537" s="147"/>
      <c r="GR1537" s="147"/>
      <c r="GS1537" s="147"/>
      <c r="GT1537" s="147"/>
      <c r="GU1537" s="147"/>
      <c r="GV1537" s="147"/>
      <c r="GW1537" s="147"/>
      <c r="GX1537" s="147"/>
      <c r="GY1537" s="147"/>
      <c r="GZ1537" s="147"/>
      <c r="HA1537" s="147"/>
      <c r="HB1537" s="147"/>
      <c r="HC1537" s="147"/>
      <c r="HD1537" s="147"/>
      <c r="HE1537" s="147"/>
      <c r="HF1537" s="147"/>
      <c r="HG1537" s="147"/>
      <c r="HH1537" s="147"/>
      <c r="HI1537" s="147"/>
      <c r="HJ1537" s="147"/>
      <c r="HK1537" s="147"/>
      <c r="HL1537" s="147"/>
      <c r="HM1537" s="147"/>
      <c r="HN1537" s="147"/>
      <c r="HO1537" s="147"/>
      <c r="HP1537" s="147"/>
      <c r="HQ1537" s="147"/>
      <c r="HR1537" s="147"/>
      <c r="HS1537" s="147"/>
      <c r="HT1537" s="147"/>
      <c r="HU1537" s="147"/>
      <c r="HV1537" s="147"/>
      <c r="HW1537" s="147"/>
      <c r="HX1537" s="147"/>
      <c r="HY1537" s="147"/>
      <c r="HZ1537" s="147"/>
      <c r="IA1537" s="147"/>
      <c r="IB1537" s="147"/>
      <c r="IC1537" s="147"/>
      <c r="ID1537" s="147"/>
      <c r="IE1537" s="147"/>
      <c r="IF1537" s="147"/>
      <c r="IG1537" s="147"/>
      <c r="IH1537" s="147"/>
      <c r="II1537" s="147"/>
      <c r="IJ1537" s="147"/>
      <c r="IK1537" s="147"/>
      <c r="IL1537" s="147"/>
      <c r="IM1537" s="147"/>
      <c r="IN1537" s="147"/>
      <c r="IO1537" s="147"/>
      <c r="IP1537" s="147"/>
      <c r="IQ1537" s="147"/>
      <c r="IR1537" s="147"/>
      <c r="IS1537" s="147"/>
      <c r="IT1537" s="147"/>
      <c r="IU1537" s="147"/>
      <c r="IV1537" s="147"/>
      <c r="IW1537" s="147"/>
      <c r="IX1537" s="147"/>
      <c r="IY1537" s="147"/>
      <c r="IZ1537" s="147"/>
      <c r="JA1537" s="147"/>
      <c r="JB1537" s="147"/>
      <c r="JC1537" s="147"/>
      <c r="JD1537" s="147"/>
      <c r="JE1537" s="147"/>
      <c r="JF1537" s="147"/>
      <c r="JG1537" s="147"/>
      <c r="JH1537" s="147"/>
      <c r="JI1537" s="147"/>
      <c r="JJ1537" s="147"/>
      <c r="JK1537" s="147"/>
      <c r="JL1537" s="147"/>
      <c r="JM1537" s="147"/>
      <c r="JN1537" s="147"/>
      <c r="JO1537" s="147"/>
      <c r="JP1537" s="147"/>
      <c r="JQ1537" s="147"/>
      <c r="JR1537" s="147"/>
      <c r="JS1537" s="147"/>
      <c r="JT1537" s="147"/>
      <c r="JU1537" s="147"/>
      <c r="JV1537" s="147"/>
      <c r="JW1537" s="147"/>
      <c r="JX1537" s="147"/>
      <c r="JY1537" s="147"/>
      <c r="JZ1537" s="147"/>
      <c r="KA1537" s="147"/>
      <c r="KB1537" s="147"/>
      <c r="KC1537" s="147"/>
      <c r="KD1537" s="147"/>
      <c r="KE1537" s="147"/>
      <c r="KF1537" s="147"/>
      <c r="KG1537" s="147"/>
      <c r="KH1537" s="147"/>
      <c r="KI1537" s="147"/>
      <c r="KJ1537" s="147"/>
      <c r="KK1537" s="147"/>
      <c r="KL1537" s="147"/>
      <c r="KM1537" s="147"/>
      <c r="KN1537" s="147"/>
      <c r="KO1537" s="147"/>
      <c r="KP1537" s="147"/>
      <c r="KQ1537" s="147"/>
      <c r="KR1537" s="147"/>
      <c r="KS1537" s="147"/>
      <c r="KT1537" s="147"/>
      <c r="KU1537" s="147"/>
      <c r="KV1537" s="147"/>
      <c r="KW1537" s="147"/>
      <c r="KX1537" s="147"/>
      <c r="KY1537" s="147"/>
      <c r="KZ1537" s="147"/>
      <c r="LA1537" s="147"/>
      <c r="LB1537" s="147"/>
      <c r="LC1537" s="147"/>
      <c r="LD1537" s="147"/>
      <c r="LE1537" s="147"/>
      <c r="LF1537" s="147"/>
      <c r="LG1537" s="147"/>
      <c r="LH1537" s="147"/>
      <c r="LI1537" s="147"/>
      <c r="LJ1537" s="147"/>
      <c r="LK1537" s="147"/>
      <c r="LL1537" s="147"/>
      <c r="LM1537" s="147"/>
      <c r="LN1537" s="147"/>
      <c r="LO1537" s="147"/>
      <c r="LP1537" s="147"/>
      <c r="LQ1537" s="147"/>
      <c r="LR1537" s="147"/>
      <c r="LS1537" s="147"/>
      <c r="LT1537" s="147"/>
      <c r="LU1537" s="147"/>
      <c r="LV1537" s="147"/>
      <c r="LW1537" s="147"/>
      <c r="LX1537" s="147"/>
      <c r="LY1537" s="147"/>
      <c r="LZ1537" s="147"/>
      <c r="MA1537" s="147"/>
      <c r="MB1537" s="147"/>
      <c r="MC1537" s="147"/>
      <c r="MD1537" s="147"/>
      <c r="ME1537" s="147"/>
      <c r="MF1537" s="147"/>
      <c r="MG1537" s="147"/>
      <c r="MH1537" s="147"/>
      <c r="MI1537" s="147"/>
      <c r="MJ1537" s="147"/>
      <c r="MK1537" s="147"/>
      <c r="ML1537" s="147"/>
      <c r="MM1537" s="147"/>
      <c r="MN1537" s="147"/>
      <c r="MO1537" s="147"/>
      <c r="MP1537" s="147"/>
      <c r="MQ1537" s="147"/>
      <c r="MR1537" s="147"/>
      <c r="MS1537" s="147"/>
      <c r="MT1537" s="147"/>
      <c r="MU1537" s="147"/>
      <c r="MV1537" s="147"/>
      <c r="MW1537" s="147"/>
      <c r="MX1537" s="147"/>
      <c r="MY1537" s="147"/>
      <c r="MZ1537" s="147"/>
      <c r="NA1537" s="147"/>
      <c r="NB1537" s="147"/>
      <c r="NC1537" s="147"/>
      <c r="ND1537" s="147"/>
      <c r="NE1537" s="147"/>
      <c r="NF1537" s="147"/>
      <c r="NG1537" s="147"/>
      <c r="NH1537" s="147"/>
      <c r="NI1537" s="147"/>
      <c r="NJ1537" s="147"/>
      <c r="NK1537" s="147"/>
      <c r="NL1537" s="147"/>
      <c r="NM1537" s="147"/>
      <c r="NN1537" s="147"/>
      <c r="NO1537" s="147"/>
      <c r="NP1537" s="147"/>
      <c r="NQ1537" s="147"/>
      <c r="NR1537" s="147"/>
      <c r="NS1537" s="147"/>
      <c r="NT1537" s="147"/>
      <c r="NU1537" s="147"/>
      <c r="NV1537" s="147"/>
      <c r="NW1537" s="147"/>
      <c r="NX1537" s="147"/>
      <c r="NY1537" s="147"/>
      <c r="NZ1537" s="147"/>
      <c r="OA1537" s="147"/>
      <c r="OB1537" s="147"/>
      <c r="OC1537" s="147"/>
      <c r="OD1537" s="147"/>
      <c r="OE1537" s="147"/>
      <c r="OF1537" s="147"/>
      <c r="OG1537" s="147"/>
      <c r="OH1537" s="147"/>
      <c r="OI1537" s="147"/>
      <c r="OJ1537" s="147"/>
      <c r="OK1537" s="147"/>
      <c r="OL1537" s="147"/>
      <c r="OM1537" s="147"/>
      <c r="ON1537" s="147"/>
      <c r="OO1537" s="147"/>
      <c r="OP1537" s="147"/>
      <c r="OQ1537" s="147"/>
      <c r="OR1537" s="147"/>
      <c r="OS1537" s="147"/>
      <c r="OT1537" s="147"/>
      <c r="OU1537" s="147"/>
      <c r="OV1537" s="147"/>
      <c r="OW1537" s="147"/>
      <c r="OX1537" s="147"/>
      <c r="OY1537" s="147"/>
      <c r="OZ1537" s="147"/>
      <c r="PA1537" s="147"/>
      <c r="PB1537" s="147"/>
      <c r="PC1537" s="147"/>
      <c r="PD1537" s="147"/>
      <c r="PE1537" s="147"/>
      <c r="PF1537" s="147"/>
      <c r="PG1537" s="147"/>
      <c r="PH1537" s="147"/>
      <c r="PI1537" s="147"/>
      <c r="PJ1537" s="147"/>
      <c r="PK1537" s="147"/>
      <c r="PL1537" s="147"/>
      <c r="PM1537" s="147"/>
      <c r="PN1537" s="147"/>
      <c r="PO1537" s="147"/>
      <c r="PP1537" s="147"/>
      <c r="PQ1537" s="147"/>
      <c r="PR1537" s="147"/>
      <c r="PS1537" s="147"/>
      <c r="PT1537" s="147"/>
      <c r="PU1537" s="147"/>
      <c r="PV1537" s="147"/>
      <c r="PW1537" s="147"/>
      <c r="PX1537" s="147"/>
      <c r="PY1537" s="147"/>
      <c r="PZ1537" s="147"/>
      <c r="QA1537" s="147"/>
      <c r="QB1537" s="147"/>
      <c r="QC1537" s="147"/>
      <c r="QD1537" s="147"/>
      <c r="QE1537" s="147"/>
      <c r="QF1537" s="147"/>
      <c r="QG1537" s="147"/>
      <c r="QH1537" s="147"/>
      <c r="QI1537" s="147"/>
      <c r="QJ1537" s="147"/>
      <c r="QK1537" s="147"/>
      <c r="QL1537" s="147"/>
      <c r="QM1537" s="147"/>
      <c r="QN1537" s="147"/>
      <c r="QO1537" s="147"/>
      <c r="QP1537" s="147"/>
      <c r="QQ1537" s="147"/>
      <c r="QR1537" s="147"/>
      <c r="QS1537" s="147"/>
      <c r="QT1537" s="147"/>
      <c r="QU1537" s="147"/>
      <c r="QV1537" s="147"/>
      <c r="QW1537" s="147"/>
      <c r="QX1537" s="147"/>
      <c r="QY1537" s="147"/>
      <c r="QZ1537" s="147"/>
      <c r="RA1537" s="147"/>
      <c r="RB1537" s="147"/>
      <c r="RC1537" s="147"/>
      <c r="RD1537" s="147"/>
      <c r="RE1537" s="147"/>
      <c r="RF1537" s="147"/>
      <c r="RG1537" s="147"/>
      <c r="RH1537" s="147"/>
      <c r="RI1537" s="147"/>
      <c r="RJ1537" s="147"/>
      <c r="RK1537" s="147"/>
      <c r="RL1537" s="147"/>
      <c r="RM1537" s="147"/>
      <c r="RN1537" s="147"/>
      <c r="RO1537" s="147"/>
      <c r="RP1537" s="147"/>
      <c r="RQ1537" s="147"/>
      <c r="RR1537" s="147"/>
      <c r="RS1537" s="147"/>
      <c r="RT1537" s="147"/>
      <c r="RU1537" s="147"/>
      <c r="RV1537" s="147"/>
      <c r="RW1537" s="147"/>
      <c r="RX1537" s="147"/>
      <c r="RY1537" s="147"/>
      <c r="RZ1537" s="147"/>
      <c r="SA1537" s="147"/>
      <c r="SB1537" s="147"/>
      <c r="SC1537" s="147"/>
      <c r="SD1537" s="147"/>
      <c r="SE1537" s="147"/>
      <c r="SF1537" s="147"/>
      <c r="SG1537" s="147"/>
      <c r="SH1537" s="147"/>
      <c r="SI1537" s="147"/>
      <c r="SJ1537" s="147"/>
      <c r="SK1537" s="147"/>
      <c r="SL1537" s="147"/>
      <c r="SM1537" s="147"/>
      <c r="SN1537" s="147"/>
      <c r="SO1537" s="147"/>
      <c r="SP1537" s="147"/>
      <c r="SQ1537" s="147"/>
      <c r="SR1537" s="147"/>
      <c r="SS1537" s="147"/>
      <c r="ST1537" s="147"/>
      <c r="SU1537" s="147"/>
      <c r="SV1537" s="147"/>
      <c r="SW1537" s="147"/>
      <c r="SX1537" s="147"/>
      <c r="SY1537" s="147"/>
      <c r="SZ1537" s="147"/>
      <c r="TA1537" s="147"/>
      <c r="TB1537" s="147"/>
      <c r="TC1537" s="147"/>
      <c r="TD1537" s="147"/>
      <c r="TE1537" s="147"/>
      <c r="TF1537" s="147"/>
      <c r="TG1537" s="147"/>
      <c r="TH1537" s="147"/>
      <c r="TI1537" s="147"/>
      <c r="TJ1537" s="147"/>
      <c r="TK1537" s="147"/>
      <c r="TL1537" s="147"/>
      <c r="TM1537" s="147"/>
      <c r="TN1537" s="147"/>
      <c r="TO1537" s="147"/>
      <c r="TP1537" s="147"/>
      <c r="TQ1537" s="147"/>
      <c r="TR1537" s="147"/>
      <c r="TS1537" s="147"/>
      <c r="TT1537" s="147"/>
      <c r="TU1537" s="147"/>
      <c r="TV1537" s="147"/>
      <c r="TW1537" s="147"/>
      <c r="TX1537" s="147"/>
      <c r="TY1537" s="147"/>
      <c r="TZ1537" s="147"/>
      <c r="UA1537" s="147"/>
      <c r="UB1537" s="147"/>
      <c r="UC1537" s="147"/>
      <c r="UD1537" s="147"/>
      <c r="UE1537" s="147"/>
      <c r="UF1537" s="147"/>
      <c r="UG1537" s="147"/>
      <c r="UH1537" s="147"/>
      <c r="UI1537" s="147"/>
      <c r="UJ1537" s="147"/>
      <c r="UK1537" s="147"/>
      <c r="UL1537" s="147"/>
      <c r="UM1537" s="147"/>
      <c r="UN1537" s="147"/>
      <c r="UO1537" s="147"/>
      <c r="UP1537" s="147"/>
      <c r="UQ1537" s="147"/>
      <c r="UR1537" s="147"/>
      <c r="US1537" s="147"/>
      <c r="UT1537" s="147"/>
      <c r="UU1537" s="147"/>
      <c r="UV1537" s="147"/>
      <c r="UW1537" s="147"/>
      <c r="UX1537" s="147"/>
      <c r="UY1537" s="147"/>
      <c r="UZ1537" s="147"/>
      <c r="VA1537" s="147"/>
      <c r="VB1537" s="147"/>
      <c r="VC1537" s="147"/>
      <c r="VD1537" s="147"/>
      <c r="VE1537" s="147"/>
      <c r="VF1537" s="147"/>
      <c r="VG1537" s="147"/>
      <c r="VH1537" s="147"/>
      <c r="VI1537" s="147"/>
      <c r="VJ1537" s="147"/>
      <c r="VK1537" s="147"/>
      <c r="VL1537" s="147"/>
      <c r="VM1537" s="147"/>
      <c r="VN1537" s="147"/>
      <c r="VO1537" s="147"/>
      <c r="VP1537" s="147"/>
      <c r="VQ1537" s="147"/>
      <c r="VR1537" s="147"/>
      <c r="VS1537" s="147"/>
      <c r="VT1537" s="147"/>
      <c r="VU1537" s="147"/>
      <c r="VV1537" s="147"/>
      <c r="VW1537" s="147"/>
      <c r="VX1537" s="147"/>
      <c r="VY1537" s="147"/>
      <c r="VZ1537" s="147"/>
      <c r="WA1537" s="147"/>
      <c r="WB1537" s="147"/>
      <c r="WC1537" s="147"/>
      <c r="WD1537" s="147"/>
      <c r="WE1537" s="147"/>
      <c r="WF1537" s="147"/>
      <c r="WG1537" s="147"/>
      <c r="WH1537" s="147"/>
      <c r="WI1537" s="147"/>
      <c r="WJ1537" s="147"/>
      <c r="WK1537" s="147"/>
      <c r="WL1537" s="147"/>
      <c r="WM1537" s="147"/>
      <c r="WN1537" s="147"/>
      <c r="WO1537" s="147"/>
      <c r="WP1537" s="147"/>
      <c r="WQ1537" s="147"/>
      <c r="WR1537" s="147"/>
      <c r="WS1537" s="147"/>
      <c r="WT1537" s="147"/>
      <c r="WU1537" s="147"/>
      <c r="WV1537" s="147"/>
      <c r="WW1537" s="147"/>
      <c r="WX1537" s="147"/>
      <c r="WY1537" s="147"/>
      <c r="WZ1537" s="147"/>
      <c r="XA1537" s="147"/>
      <c r="XB1537" s="147"/>
      <c r="XC1537" s="147"/>
      <c r="XD1537" s="147"/>
      <c r="XE1537" s="147"/>
      <c r="XF1537" s="147"/>
      <c r="XG1537" s="147"/>
      <c r="XH1537" s="147"/>
      <c r="XI1537" s="147"/>
      <c r="XJ1537" s="147"/>
      <c r="XK1537" s="147"/>
      <c r="XL1537" s="147"/>
      <c r="XM1537" s="147"/>
      <c r="XN1537" s="147"/>
      <c r="XO1537" s="147"/>
      <c r="XP1537" s="147"/>
      <c r="XQ1537" s="147"/>
      <c r="XR1537" s="147"/>
      <c r="XS1537" s="147"/>
      <c r="XT1537" s="147"/>
      <c r="XU1537" s="147"/>
      <c r="XV1537" s="147"/>
      <c r="XW1537" s="147"/>
      <c r="XX1537" s="147"/>
      <c r="XY1537" s="147"/>
      <c r="XZ1537" s="147"/>
      <c r="YA1537" s="147"/>
      <c r="YB1537" s="147"/>
      <c r="YC1537" s="147"/>
      <c r="YD1537" s="147"/>
      <c r="YE1537" s="147"/>
      <c r="YF1537" s="147"/>
      <c r="YG1537" s="147"/>
      <c r="YH1537" s="147"/>
      <c r="YI1537" s="147"/>
      <c r="YJ1537" s="147"/>
      <c r="YK1537" s="147"/>
      <c r="YL1537" s="147"/>
      <c r="YM1537" s="147"/>
      <c r="YN1537" s="147"/>
      <c r="YO1537" s="147"/>
      <c r="YP1537" s="147"/>
      <c r="YQ1537" s="147"/>
      <c r="YR1537" s="147"/>
      <c r="YS1537" s="147"/>
      <c r="YT1537" s="147"/>
      <c r="YU1537" s="147"/>
      <c r="YV1537" s="147"/>
      <c r="YW1537" s="147"/>
      <c r="YX1537" s="147"/>
      <c r="YY1537" s="147"/>
      <c r="YZ1537" s="147"/>
      <c r="ZA1537" s="147"/>
      <c r="ZB1537" s="147"/>
      <c r="ZC1537" s="147"/>
      <c r="ZD1537" s="147"/>
      <c r="ZE1537" s="147"/>
      <c r="ZF1537" s="147"/>
      <c r="ZG1537" s="147"/>
      <c r="ZH1537" s="147"/>
      <c r="ZI1537" s="147"/>
      <c r="ZJ1537" s="147"/>
      <c r="ZK1537" s="147"/>
      <c r="ZL1537" s="147"/>
      <c r="ZM1537" s="147"/>
      <c r="ZN1537" s="147"/>
      <c r="ZO1537" s="147"/>
      <c r="ZP1537" s="147"/>
      <c r="ZQ1537" s="147"/>
      <c r="ZR1537" s="147"/>
      <c r="ZS1537" s="147"/>
      <c r="ZT1537" s="147"/>
      <c r="ZU1537" s="147"/>
      <c r="ZV1537" s="147"/>
      <c r="ZW1537" s="147"/>
      <c r="ZX1537" s="147"/>
      <c r="ZY1537" s="147"/>
      <c r="ZZ1537" s="147"/>
      <c r="AAA1537" s="147"/>
      <c r="AAB1537" s="147"/>
      <c r="AAC1537" s="147"/>
      <c r="AAD1537" s="147"/>
      <c r="AAE1537" s="147"/>
      <c r="AAF1537" s="147"/>
      <c r="AAG1537" s="147"/>
      <c r="AAH1537" s="147"/>
      <c r="AAI1537" s="147"/>
      <c r="AAJ1537" s="147"/>
      <c r="AAK1537" s="147"/>
      <c r="AAL1537" s="147"/>
      <c r="AAM1537" s="147"/>
      <c r="AAN1537" s="147"/>
      <c r="AAO1537" s="147"/>
      <c r="AAP1537" s="147"/>
      <c r="AAQ1537" s="147"/>
      <c r="AAR1537" s="147"/>
      <c r="AAS1537" s="147"/>
      <c r="AAT1537" s="147"/>
      <c r="AAU1537" s="147"/>
      <c r="AAV1537" s="147"/>
      <c r="AAW1537" s="147"/>
      <c r="AAX1537" s="147"/>
      <c r="AAY1537" s="147"/>
      <c r="AAZ1537" s="147"/>
      <c r="ABA1537" s="147"/>
      <c r="ABB1537" s="147"/>
      <c r="ABC1537" s="147"/>
      <c r="ABD1537" s="147"/>
      <c r="ABE1537" s="147"/>
      <c r="ABF1537" s="147"/>
      <c r="ABG1537" s="147"/>
      <c r="ABH1537" s="147"/>
      <c r="ABI1537" s="147"/>
      <c r="ABJ1537" s="147"/>
      <c r="ABK1537" s="147"/>
      <c r="ABL1537" s="147"/>
      <c r="ABM1537" s="147"/>
      <c r="ABN1537" s="147"/>
      <c r="ABO1537" s="147"/>
      <c r="ABP1537" s="147"/>
      <c r="ABQ1537" s="147"/>
      <c r="ABR1537" s="147"/>
      <c r="ABS1537" s="147"/>
      <c r="ABT1537" s="147"/>
      <c r="ABU1537" s="147"/>
      <c r="ABV1537" s="147"/>
      <c r="ABW1537" s="147"/>
      <c r="ABX1537" s="147"/>
      <c r="ABY1537" s="147"/>
      <c r="ABZ1537" s="147"/>
      <c r="ACA1537" s="147"/>
      <c r="ACB1537" s="147"/>
      <c r="ACC1537" s="147"/>
      <c r="ACD1537" s="147"/>
      <c r="ACE1537" s="147"/>
      <c r="ACF1537" s="147"/>
      <c r="ACG1537" s="147"/>
      <c r="ACH1537" s="147"/>
      <c r="ACI1537" s="147"/>
      <c r="ACJ1537" s="147"/>
      <c r="ACK1537" s="147"/>
      <c r="ACL1537" s="147"/>
      <c r="ACM1537" s="147"/>
      <c r="ACN1537" s="147"/>
      <c r="ACO1537" s="147"/>
      <c r="ACP1537" s="147"/>
      <c r="ACQ1537" s="147"/>
      <c r="ACR1537" s="147"/>
      <c r="ACS1537" s="147"/>
      <c r="ACT1537" s="147"/>
      <c r="ACU1537" s="147"/>
      <c r="ACV1537" s="147"/>
      <c r="ACW1537" s="147"/>
      <c r="ACX1537" s="147"/>
      <c r="ACY1537" s="147"/>
      <c r="ACZ1537" s="147"/>
      <c r="ADA1537" s="147"/>
      <c r="ADB1537" s="147"/>
      <c r="ADC1537" s="147"/>
      <c r="ADD1537" s="147"/>
      <c r="ADE1537" s="147"/>
      <c r="ADF1537" s="147"/>
      <c r="ADG1537" s="147"/>
      <c r="ADH1537" s="147"/>
      <c r="ADI1537" s="147"/>
      <c r="ADJ1537" s="147"/>
      <c r="ADK1537" s="147"/>
      <c r="ADL1537" s="147"/>
      <c r="ADM1537" s="147"/>
      <c r="ADN1537" s="147"/>
      <c r="ADO1537" s="147"/>
      <c r="ADP1537" s="147"/>
      <c r="ADQ1537" s="147"/>
      <c r="ADR1537" s="147"/>
      <c r="ADS1537" s="147"/>
      <c r="ADT1537" s="147"/>
      <c r="ADU1537" s="147"/>
      <c r="ADV1537" s="147"/>
      <c r="ADW1537" s="147"/>
      <c r="ADX1537" s="147"/>
      <c r="ADY1537" s="147"/>
      <c r="ADZ1537" s="147"/>
      <c r="AEA1537" s="147"/>
      <c r="AEB1537" s="147"/>
      <c r="AEC1537" s="147"/>
      <c r="AED1537" s="147"/>
      <c r="AEE1537" s="147"/>
      <c r="AEF1537" s="147"/>
      <c r="AEG1537" s="147"/>
      <c r="AEH1537" s="147"/>
      <c r="AEI1537" s="147"/>
      <c r="AEJ1537" s="147"/>
      <c r="AEK1537" s="147"/>
      <c r="AEL1537" s="147"/>
      <c r="AEM1537" s="147"/>
      <c r="AEN1537" s="147"/>
      <c r="AEO1537" s="147"/>
      <c r="AEP1537" s="147"/>
      <c r="AEQ1537" s="147"/>
      <c r="AER1537" s="147"/>
      <c r="AES1537" s="147"/>
      <c r="AET1537" s="147"/>
      <c r="AEU1537" s="147"/>
      <c r="AEV1537" s="147"/>
      <c r="AEW1537" s="147"/>
      <c r="AEX1537" s="147"/>
      <c r="AEY1537" s="147"/>
      <c r="AEZ1537" s="147"/>
      <c r="AFA1537" s="147"/>
      <c r="AFB1537" s="147"/>
      <c r="AFC1537" s="147"/>
      <c r="AFD1537" s="147"/>
      <c r="AFE1537" s="147"/>
      <c r="AFF1537" s="147"/>
      <c r="AFG1537" s="147"/>
      <c r="AFH1537" s="147"/>
      <c r="AFI1537" s="147"/>
      <c r="AFJ1537" s="147"/>
      <c r="AFK1537" s="147"/>
      <c r="AFL1537" s="147"/>
      <c r="AFM1537" s="147"/>
      <c r="AFN1537" s="147"/>
      <c r="AFO1537" s="147"/>
      <c r="AFP1537" s="147"/>
      <c r="AFQ1537" s="147"/>
      <c r="AFR1537" s="147"/>
      <c r="AFS1537" s="147"/>
      <c r="AFT1537" s="147"/>
      <c r="AFU1537" s="147"/>
      <c r="AFV1537" s="147"/>
      <c r="AFW1537" s="147"/>
      <c r="AFX1537" s="147"/>
      <c r="AFY1537" s="147"/>
      <c r="AFZ1537" s="147"/>
      <c r="AGA1537" s="147"/>
      <c r="AGB1537" s="147"/>
      <c r="AGC1537" s="147"/>
      <c r="AGD1537" s="147"/>
      <c r="AGE1537" s="147"/>
      <c r="AGF1537" s="147"/>
      <c r="AGG1537" s="147"/>
      <c r="AGH1537" s="147"/>
      <c r="AGI1537" s="147"/>
      <c r="AGJ1537" s="147"/>
      <c r="AGK1537" s="147"/>
      <c r="AGL1537" s="147"/>
      <c r="AGM1537" s="147"/>
      <c r="AGN1537" s="147"/>
      <c r="AGO1537" s="147"/>
      <c r="AGP1537" s="147"/>
      <c r="AGQ1537" s="147"/>
      <c r="AGR1537" s="147"/>
      <c r="AGS1537" s="147"/>
      <c r="AGT1537" s="147"/>
      <c r="AGU1537" s="147"/>
      <c r="AGV1537" s="147"/>
      <c r="AGW1537" s="147"/>
      <c r="AGX1537" s="147"/>
      <c r="AGY1537" s="147"/>
      <c r="AGZ1537" s="147"/>
      <c r="AHA1537" s="147"/>
      <c r="AHB1537" s="147"/>
      <c r="AHC1537" s="147"/>
      <c r="AHD1537" s="147"/>
      <c r="AHE1537" s="147"/>
      <c r="AHF1537" s="147"/>
      <c r="AHG1537" s="147"/>
      <c r="AHH1537" s="147"/>
      <c r="AHI1537" s="147"/>
      <c r="AHJ1537" s="147"/>
      <c r="AHK1537" s="147"/>
      <c r="AHL1537" s="147"/>
      <c r="AHM1537" s="147"/>
      <c r="AHN1537" s="147"/>
      <c r="AHO1537" s="147"/>
      <c r="AHP1537" s="147"/>
      <c r="AHQ1537" s="147"/>
      <c r="AHR1537" s="147"/>
      <c r="AHS1537" s="147"/>
      <c r="AHT1537" s="147"/>
      <c r="AHU1537" s="147"/>
      <c r="AHV1537" s="147"/>
      <c r="AHW1537" s="147"/>
      <c r="AHX1537" s="147"/>
      <c r="AHY1537" s="147"/>
      <c r="AHZ1537" s="147"/>
      <c r="AIA1537" s="147"/>
      <c r="AIB1537" s="147"/>
      <c r="AIC1537" s="147"/>
      <c r="AID1537" s="147"/>
      <c r="AIE1537" s="147"/>
      <c r="AIF1537" s="147"/>
      <c r="AIG1537" s="147"/>
      <c r="AIH1537" s="147"/>
      <c r="AII1537" s="147"/>
      <c r="AIJ1537" s="147"/>
      <c r="AIK1537" s="147"/>
      <c r="AIL1537" s="147"/>
      <c r="AIM1537" s="147"/>
      <c r="AIN1537" s="147"/>
      <c r="AIO1537" s="147"/>
      <c r="AIP1537" s="147"/>
      <c r="AIQ1537" s="147"/>
      <c r="AIR1537" s="147"/>
      <c r="AIS1537" s="147"/>
      <c r="AIT1537" s="147"/>
      <c r="AIU1537" s="147"/>
      <c r="AIV1537" s="147"/>
      <c r="AIW1537" s="147"/>
      <c r="AIX1537" s="147"/>
      <c r="AIY1537" s="147"/>
      <c r="AIZ1537" s="147"/>
      <c r="AJA1537" s="147"/>
      <c r="AJB1537" s="147"/>
      <c r="AJC1537" s="147"/>
      <c r="AJD1537" s="147"/>
      <c r="AJE1537" s="147"/>
      <c r="AJF1537" s="147"/>
      <c r="AJG1537" s="147"/>
      <c r="AJH1537" s="147"/>
      <c r="AJI1537" s="147"/>
      <c r="AJJ1537" s="147"/>
      <c r="AJK1537" s="147"/>
      <c r="AJL1537" s="147"/>
      <c r="AJM1537" s="147"/>
      <c r="AJN1537" s="147"/>
      <c r="AJO1537" s="147"/>
      <c r="AJP1537" s="147"/>
      <c r="AJQ1537" s="147"/>
      <c r="AJR1537" s="147"/>
      <c r="AJS1537" s="147"/>
      <c r="AJT1537" s="147"/>
      <c r="AJU1537" s="147"/>
      <c r="AJV1537" s="147"/>
      <c r="AJW1537" s="147"/>
      <c r="AJX1537" s="147"/>
      <c r="AJY1537" s="147"/>
      <c r="AJZ1537" s="147"/>
      <c r="AKA1537" s="147"/>
      <c r="AKB1537" s="147"/>
      <c r="AKC1537" s="147"/>
      <c r="AKD1537" s="147"/>
      <c r="AKE1537" s="147"/>
      <c r="AKF1537" s="147"/>
      <c r="AKG1537" s="147"/>
      <c r="AKH1537" s="147"/>
      <c r="AKI1537" s="147"/>
      <c r="AKJ1537" s="147"/>
      <c r="AKK1537" s="147"/>
      <c r="AKL1537" s="147"/>
      <c r="AKM1537" s="147"/>
      <c r="AKN1537" s="147"/>
      <c r="AKO1537" s="147"/>
      <c r="AKP1537" s="147"/>
      <c r="AKQ1537" s="147"/>
      <c r="AKR1537" s="147"/>
      <c r="AKS1537" s="147"/>
      <c r="AKT1537" s="147"/>
      <c r="AKU1537" s="147"/>
      <c r="AKV1537" s="147"/>
      <c r="AKW1537" s="147"/>
      <c r="AKX1537" s="147"/>
      <c r="AKY1537" s="147"/>
      <c r="AKZ1537" s="147"/>
      <c r="ALA1537" s="147"/>
      <c r="ALB1537" s="147"/>
      <c r="ALC1537" s="147"/>
      <c r="ALD1537" s="147"/>
      <c r="ALE1537" s="147"/>
      <c r="ALF1537" s="147"/>
      <c r="ALG1537" s="147"/>
      <c r="ALH1537" s="147"/>
      <c r="ALI1537" s="147"/>
      <c r="ALJ1537" s="147"/>
      <c r="ALK1537" s="147"/>
      <c r="ALL1537" s="147"/>
      <c r="ALM1537" s="147"/>
      <c r="ALN1537" s="147"/>
      <c r="ALO1537" s="147"/>
      <c r="ALP1537" s="147"/>
      <c r="ALQ1537" s="147"/>
      <c r="ALR1537" s="147"/>
      <c r="ALS1537" s="147"/>
      <c r="ALT1537" s="147"/>
      <c r="ALU1537" s="147"/>
      <c r="ALV1537" s="147"/>
      <c r="ALW1537" s="147"/>
      <c r="ALX1537" s="147"/>
      <c r="ALY1537" s="147"/>
      <c r="ALZ1537" s="147"/>
      <c r="AMA1537" s="147"/>
      <c r="AMB1537" s="147"/>
      <c r="AMC1537" s="147"/>
      <c r="AMD1537" s="147"/>
      <c r="AME1537" s="147"/>
      <c r="AMF1537" s="147"/>
      <c r="AMG1537" s="147"/>
      <c r="AMH1537" s="147"/>
      <c r="AMI1537" s="147"/>
      <c r="AMJ1537" s="147"/>
      <c r="AMK1537" s="147"/>
    </row>
    <row r="1538" spans="1:1025" s="147" customFormat="1">
      <c r="A1538" s="144">
        <v>1557</v>
      </c>
      <c r="B1538" s="144" t="s">
        <v>2837</v>
      </c>
      <c r="C1538" s="144">
        <v>124122</v>
      </c>
      <c r="D1538" s="145">
        <v>-0.47</v>
      </c>
      <c r="E1538" s="145">
        <v>25</v>
      </c>
      <c r="F1538" s="145">
        <v>6.25</v>
      </c>
      <c r="G1538" s="146"/>
      <c r="H1538" s="146"/>
      <c r="I1538" s="147">
        <v>7490748</v>
      </c>
      <c r="J1538" s="148" t="s">
        <v>3240</v>
      </c>
      <c r="K1538" s="146" t="s">
        <v>3241</v>
      </c>
      <c r="L1538" s="149"/>
    </row>
    <row r="1539" spans="1:1025" s="147" customFormat="1">
      <c r="A1539" s="144">
        <v>1642</v>
      </c>
      <c r="B1539" s="144" t="s">
        <v>3277</v>
      </c>
      <c r="C1539" s="144">
        <v>118595805</v>
      </c>
      <c r="D1539" s="145">
        <v>-0.45</v>
      </c>
      <c r="E1539" s="145">
        <v>25</v>
      </c>
      <c r="F1539" s="145">
        <v>5</v>
      </c>
      <c r="G1539" s="146"/>
      <c r="H1539" s="146"/>
      <c r="I1539" s="147">
        <v>10423259</v>
      </c>
      <c r="J1539" s="148" t="s">
        <v>3264</v>
      </c>
      <c r="K1539" s="146" t="s">
        <v>3265</v>
      </c>
      <c r="L1539" s="149"/>
    </row>
    <row r="1540" spans="1:1025" s="147" customFormat="1">
      <c r="A1540" s="144">
        <v>1688</v>
      </c>
      <c r="B1540" s="144" t="s">
        <v>3278</v>
      </c>
      <c r="C1540" s="144">
        <v>67473577</v>
      </c>
      <c r="D1540" s="145">
        <v>-0.4</v>
      </c>
      <c r="E1540" s="145">
        <v>25</v>
      </c>
      <c r="F1540" s="145">
        <v>7.8</v>
      </c>
      <c r="G1540" s="146"/>
      <c r="H1540" s="146"/>
      <c r="I1540" s="147">
        <v>2872918</v>
      </c>
      <c r="J1540" s="151" t="s">
        <v>3267</v>
      </c>
      <c r="K1540" s="147" t="s">
        <v>3268</v>
      </c>
      <c r="L1540" s="149"/>
    </row>
    <row r="1541" spans="1:1025" s="147" customFormat="1">
      <c r="A1541" s="144">
        <v>1576</v>
      </c>
      <c r="B1541" s="144" t="s">
        <v>3279</v>
      </c>
      <c r="C1541" s="144">
        <v>124122</v>
      </c>
      <c r="D1541" s="145">
        <v>-0.38</v>
      </c>
      <c r="E1541" s="145">
        <v>25</v>
      </c>
      <c r="F1541" s="145">
        <v>6.25</v>
      </c>
      <c r="G1541" s="146"/>
      <c r="H1541" s="146"/>
      <c r="I1541" s="147">
        <v>7490748</v>
      </c>
      <c r="J1541" s="148" t="s">
        <v>3240</v>
      </c>
      <c r="K1541" s="146" t="s">
        <v>3241</v>
      </c>
      <c r="L1541" s="149"/>
    </row>
    <row r="1542" spans="1:1025" s="147" customFormat="1">
      <c r="A1542" s="144">
        <v>1673</v>
      </c>
      <c r="B1542" s="144" t="s">
        <v>3280</v>
      </c>
      <c r="C1542" s="144">
        <v>416834</v>
      </c>
      <c r="D1542" s="145">
        <v>-0.35868005738880898</v>
      </c>
      <c r="E1542" s="145">
        <v>70</v>
      </c>
      <c r="F1542" s="145">
        <v>7</v>
      </c>
      <c r="G1542" s="146"/>
      <c r="H1542" s="146"/>
      <c r="I1542" s="147">
        <v>15784264</v>
      </c>
      <c r="J1542" s="151" t="s">
        <v>2327</v>
      </c>
      <c r="K1542" s="146" t="s">
        <v>3281</v>
      </c>
      <c r="L1542" s="149"/>
    </row>
    <row r="1543" spans="1:1025" s="147" customFormat="1">
      <c r="A1543" s="144">
        <v>1555</v>
      </c>
      <c r="B1543" s="144" t="s">
        <v>3282</v>
      </c>
      <c r="C1543" s="144">
        <v>124122</v>
      </c>
      <c r="D1543" s="145">
        <v>-0.32</v>
      </c>
      <c r="E1543" s="145">
        <v>25</v>
      </c>
      <c r="F1543" s="145">
        <v>6.25</v>
      </c>
      <c r="G1543" s="146"/>
      <c r="H1543" s="146"/>
      <c r="I1543" s="147">
        <v>7490748</v>
      </c>
      <c r="J1543" s="148" t="s">
        <v>3240</v>
      </c>
      <c r="K1543" s="146" t="s">
        <v>3241</v>
      </c>
      <c r="L1543" s="149"/>
    </row>
    <row r="1544" spans="1:1025" s="147" customFormat="1">
      <c r="A1544" s="144">
        <v>1690</v>
      </c>
      <c r="B1544" s="144" t="s">
        <v>3283</v>
      </c>
      <c r="C1544" s="144">
        <v>67473577</v>
      </c>
      <c r="D1544" s="145">
        <v>-0.3</v>
      </c>
      <c r="E1544" s="145">
        <v>25</v>
      </c>
      <c r="F1544" s="145">
        <v>7.8</v>
      </c>
      <c r="G1544" s="146"/>
      <c r="H1544" s="146"/>
      <c r="I1544" s="147">
        <v>2872918</v>
      </c>
      <c r="J1544" s="151" t="s">
        <v>3267</v>
      </c>
      <c r="K1544" s="147" t="s">
        <v>3268</v>
      </c>
      <c r="L1544" s="149"/>
    </row>
    <row r="1545" spans="1:1025" s="147" customFormat="1">
      <c r="A1545" s="144">
        <v>1670</v>
      </c>
      <c r="B1545" s="144" t="s">
        <v>3284</v>
      </c>
      <c r="C1545" s="144">
        <v>61224067</v>
      </c>
      <c r="D1545" s="145">
        <v>-0.28999999999999998</v>
      </c>
      <c r="E1545" s="145">
        <v>25</v>
      </c>
      <c r="F1545" s="145">
        <v>7</v>
      </c>
      <c r="G1545" s="146"/>
      <c r="H1545" s="146"/>
      <c r="I1545" s="147">
        <v>16563433</v>
      </c>
      <c r="J1545" s="148" t="s">
        <v>2373</v>
      </c>
      <c r="K1545" s="146" t="s">
        <v>3285</v>
      </c>
      <c r="L1545" s="149"/>
    </row>
    <row r="1546" spans="1:1025" s="147" customFormat="1">
      <c r="A1546" s="144">
        <v>1638</v>
      </c>
      <c r="B1546" s="144" t="s">
        <v>3286</v>
      </c>
      <c r="C1546" s="144">
        <v>118595805</v>
      </c>
      <c r="D1546" s="145">
        <v>-0.1</v>
      </c>
      <c r="E1546" s="145">
        <v>25</v>
      </c>
      <c r="F1546" s="145">
        <v>5</v>
      </c>
      <c r="G1546" s="146"/>
      <c r="H1546" s="146"/>
      <c r="I1546" s="147">
        <v>10423259</v>
      </c>
      <c r="J1546" s="148" t="s">
        <v>3264</v>
      </c>
      <c r="K1546" s="146" t="s">
        <v>3265</v>
      </c>
      <c r="L1546" s="149"/>
    </row>
    <row r="1547" spans="1:1025" s="147" customFormat="1">
      <c r="A1547" s="144">
        <v>1561</v>
      </c>
      <c r="B1547" s="144" t="s">
        <v>3287</v>
      </c>
      <c r="C1547" s="144">
        <v>124122</v>
      </c>
      <c r="D1547" s="145">
        <v>-0.08</v>
      </c>
      <c r="E1547" s="145">
        <v>25</v>
      </c>
      <c r="F1547" s="145">
        <v>6.25</v>
      </c>
      <c r="G1547" s="146"/>
      <c r="H1547" s="146"/>
      <c r="I1547" s="147">
        <v>7490748</v>
      </c>
      <c r="J1547" s="148" t="s">
        <v>3240</v>
      </c>
      <c r="K1547" s="146" t="s">
        <v>3241</v>
      </c>
      <c r="L1547" s="149"/>
    </row>
    <row r="1548" spans="1:1025" s="147" customFormat="1">
      <c r="A1548" s="144">
        <v>1637</v>
      </c>
      <c r="B1548" s="144" t="s">
        <v>3288</v>
      </c>
      <c r="C1548" s="144">
        <v>118595805</v>
      </c>
      <c r="D1548" s="145">
        <v>-0.05</v>
      </c>
      <c r="E1548" s="145">
        <v>25</v>
      </c>
      <c r="F1548" s="145">
        <v>5</v>
      </c>
      <c r="G1548" s="146"/>
      <c r="H1548" s="146"/>
      <c r="I1548" s="147">
        <v>10423259</v>
      </c>
      <c r="J1548" s="148" t="s">
        <v>3264</v>
      </c>
      <c r="K1548" s="146" t="s">
        <v>3265</v>
      </c>
      <c r="L1548" s="149"/>
    </row>
    <row r="1549" spans="1:1025" s="147" customFormat="1" ht="13.5">
      <c r="A1549" s="144">
        <v>1724</v>
      </c>
      <c r="B1549" s="144" t="s">
        <v>3289</v>
      </c>
      <c r="C1549" s="144" t="s">
        <v>3183</v>
      </c>
      <c r="D1549" s="145">
        <v>0</v>
      </c>
      <c r="E1549" s="145">
        <v>55</v>
      </c>
      <c r="F1549" s="145">
        <v>7.5</v>
      </c>
      <c r="G1549" s="146"/>
      <c r="H1549" s="146"/>
      <c r="I1549" s="147">
        <v>17188709</v>
      </c>
      <c r="J1549" s="148" t="s">
        <v>2330</v>
      </c>
      <c r="K1549" s="146" t="s">
        <v>3256</v>
      </c>
    </row>
    <row r="1550" spans="1:1025" s="147" customFormat="1">
      <c r="A1550" s="144">
        <v>1568</v>
      </c>
      <c r="B1550" s="144" t="s">
        <v>3037</v>
      </c>
      <c r="C1550" s="144">
        <v>124122</v>
      </c>
      <c r="D1550" s="145">
        <v>0.02</v>
      </c>
      <c r="E1550" s="145">
        <v>25</v>
      </c>
      <c r="F1550" s="145">
        <v>6.25</v>
      </c>
      <c r="G1550" s="146"/>
      <c r="H1550" s="146"/>
      <c r="I1550" s="147">
        <v>7490748</v>
      </c>
      <c r="J1550" s="148" t="s">
        <v>3240</v>
      </c>
      <c r="K1550" s="146" t="s">
        <v>3241</v>
      </c>
      <c r="L1550" s="149"/>
    </row>
    <row r="1551" spans="1:1025" s="147" customFormat="1">
      <c r="A1551" s="144">
        <v>1666</v>
      </c>
      <c r="B1551" s="144" t="s">
        <v>3290</v>
      </c>
      <c r="C1551" s="144">
        <v>61224067</v>
      </c>
      <c r="D1551" s="145">
        <v>0.02</v>
      </c>
      <c r="E1551" s="145">
        <v>25</v>
      </c>
      <c r="F1551" s="145">
        <v>7</v>
      </c>
      <c r="G1551" s="146"/>
      <c r="H1551" s="146"/>
      <c r="I1551" s="147">
        <v>16563433</v>
      </c>
      <c r="J1551" s="148" t="s">
        <v>2373</v>
      </c>
      <c r="K1551" s="146" t="s">
        <v>3285</v>
      </c>
      <c r="L1551" s="149"/>
    </row>
    <row r="1552" spans="1:1025" s="147" customFormat="1">
      <c r="A1552" s="144">
        <v>1667</v>
      </c>
      <c r="B1552" s="144" t="s">
        <v>3291</v>
      </c>
      <c r="C1552" s="144">
        <v>61224067</v>
      </c>
      <c r="D1552" s="145">
        <v>0.04</v>
      </c>
      <c r="E1552" s="145">
        <v>25</v>
      </c>
      <c r="F1552" s="145">
        <v>7</v>
      </c>
      <c r="G1552" s="146"/>
      <c r="H1552" s="146"/>
      <c r="I1552" s="147">
        <v>16563433</v>
      </c>
      <c r="J1552" s="148" t="s">
        <v>2373</v>
      </c>
      <c r="K1552" s="146" t="s">
        <v>3285</v>
      </c>
      <c r="L1552" s="149"/>
    </row>
    <row r="1553" spans="1:1025" s="147" customFormat="1">
      <c r="A1553" s="144">
        <v>1689</v>
      </c>
      <c r="B1553" s="144" t="s">
        <v>3292</v>
      </c>
      <c r="C1553" s="144">
        <v>67473577</v>
      </c>
      <c r="D1553" s="145">
        <v>0.1</v>
      </c>
      <c r="E1553" s="145">
        <v>25</v>
      </c>
      <c r="F1553" s="145">
        <v>7.8</v>
      </c>
      <c r="G1553" s="146"/>
      <c r="H1553" s="146"/>
      <c r="I1553" s="147">
        <v>2872918</v>
      </c>
      <c r="J1553" s="151" t="s">
        <v>3267</v>
      </c>
      <c r="K1553" s="147" t="s">
        <v>3268</v>
      </c>
      <c r="L1553" s="149"/>
    </row>
    <row r="1554" spans="1:1025" s="149" customFormat="1">
      <c r="A1554" s="144">
        <v>1671</v>
      </c>
      <c r="B1554" s="144" t="s">
        <v>3293</v>
      </c>
      <c r="C1554" s="144">
        <v>61224067</v>
      </c>
      <c r="D1554" s="145">
        <v>0.12</v>
      </c>
      <c r="E1554" s="145">
        <v>25</v>
      </c>
      <c r="F1554" s="145">
        <v>7</v>
      </c>
      <c r="G1554" s="146"/>
      <c r="H1554" s="146"/>
      <c r="I1554" s="147">
        <v>16563433</v>
      </c>
      <c r="J1554" s="148" t="s">
        <v>2373</v>
      </c>
      <c r="K1554" s="146" t="s">
        <v>3285</v>
      </c>
      <c r="M1554" s="147"/>
      <c r="N1554" s="147"/>
      <c r="O1554" s="147"/>
      <c r="P1554" s="147"/>
      <c r="Q1554" s="147"/>
      <c r="R1554" s="147"/>
      <c r="S1554" s="147"/>
      <c r="T1554" s="147"/>
      <c r="U1554" s="147"/>
      <c r="V1554" s="147"/>
      <c r="W1554" s="147"/>
      <c r="X1554" s="147"/>
      <c r="Y1554" s="147"/>
      <c r="Z1554" s="147"/>
      <c r="AA1554" s="147"/>
      <c r="AB1554" s="147"/>
      <c r="AC1554" s="147"/>
      <c r="AD1554" s="147"/>
      <c r="AE1554" s="147"/>
      <c r="AF1554" s="147"/>
      <c r="AG1554" s="147"/>
      <c r="AH1554" s="147"/>
      <c r="AI1554" s="147"/>
      <c r="AJ1554" s="147"/>
      <c r="AK1554" s="147"/>
      <c r="AL1554" s="147"/>
      <c r="AM1554" s="147"/>
      <c r="AN1554" s="147"/>
      <c r="AO1554" s="147"/>
      <c r="AP1554" s="147"/>
      <c r="AQ1554" s="147"/>
      <c r="AR1554" s="147"/>
      <c r="AS1554" s="147"/>
      <c r="AT1554" s="147"/>
      <c r="AU1554" s="147"/>
      <c r="AV1554" s="147"/>
      <c r="AW1554" s="147"/>
      <c r="AX1554" s="147"/>
      <c r="AY1554" s="147"/>
      <c r="AZ1554" s="147"/>
      <c r="BA1554" s="147"/>
      <c r="BB1554" s="147"/>
      <c r="BC1554" s="147"/>
      <c r="BD1554" s="147"/>
      <c r="BE1554" s="147"/>
      <c r="BF1554" s="147"/>
      <c r="BG1554" s="147"/>
      <c r="BH1554" s="147"/>
      <c r="BI1554" s="147"/>
      <c r="BJ1554" s="147"/>
      <c r="BK1554" s="147"/>
      <c r="BL1554" s="147"/>
      <c r="BM1554" s="147"/>
      <c r="BN1554" s="147"/>
      <c r="BO1554" s="147"/>
      <c r="BP1554" s="147"/>
      <c r="BQ1554" s="147"/>
      <c r="BR1554" s="147"/>
      <c r="BS1554" s="147"/>
      <c r="BT1554" s="147"/>
      <c r="BU1554" s="147"/>
      <c r="BV1554" s="147"/>
      <c r="BW1554" s="147"/>
      <c r="BX1554" s="147"/>
      <c r="BY1554" s="147"/>
      <c r="BZ1554" s="147"/>
      <c r="CA1554" s="147"/>
      <c r="CB1554" s="147"/>
      <c r="CC1554" s="147"/>
      <c r="CD1554" s="147"/>
      <c r="CE1554" s="147"/>
      <c r="CF1554" s="147"/>
      <c r="CG1554" s="147"/>
      <c r="CH1554" s="147"/>
      <c r="CI1554" s="147"/>
      <c r="CJ1554" s="147"/>
      <c r="CK1554" s="147"/>
      <c r="CL1554" s="147"/>
      <c r="CM1554" s="147"/>
      <c r="CN1554" s="147"/>
      <c r="CO1554" s="147"/>
      <c r="CP1554" s="147"/>
      <c r="CQ1554" s="147"/>
      <c r="CR1554" s="147"/>
      <c r="CS1554" s="147"/>
      <c r="CT1554" s="147"/>
      <c r="CU1554" s="147"/>
      <c r="CV1554" s="147"/>
      <c r="CW1554" s="147"/>
      <c r="CX1554" s="147"/>
      <c r="CY1554" s="147"/>
      <c r="CZ1554" s="147"/>
      <c r="DA1554" s="147"/>
      <c r="DB1554" s="147"/>
      <c r="DC1554" s="147"/>
      <c r="DD1554" s="147"/>
      <c r="DE1554" s="147"/>
      <c r="DF1554" s="147"/>
      <c r="DG1554" s="147"/>
      <c r="DH1554" s="147"/>
      <c r="DI1554" s="147"/>
      <c r="DJ1554" s="147"/>
      <c r="DK1554" s="147"/>
      <c r="DL1554" s="147"/>
      <c r="DM1554" s="147"/>
      <c r="DN1554" s="147"/>
      <c r="DO1554" s="147"/>
      <c r="DP1554" s="147"/>
      <c r="DQ1554" s="147"/>
      <c r="DR1554" s="147"/>
      <c r="DS1554" s="147"/>
      <c r="DT1554" s="147"/>
      <c r="DU1554" s="147"/>
      <c r="DV1554" s="147"/>
      <c r="DW1554" s="147"/>
      <c r="DX1554" s="147"/>
      <c r="DY1554" s="147"/>
      <c r="DZ1554" s="147"/>
      <c r="EA1554" s="147"/>
      <c r="EB1554" s="147"/>
      <c r="EC1554" s="147"/>
      <c r="ED1554" s="147"/>
      <c r="EE1554" s="147"/>
      <c r="EF1554" s="147"/>
      <c r="EG1554" s="147"/>
      <c r="EH1554" s="147"/>
      <c r="EI1554" s="147"/>
      <c r="EJ1554" s="147"/>
      <c r="EK1554" s="147"/>
      <c r="EL1554" s="147"/>
      <c r="EM1554" s="147"/>
      <c r="EN1554" s="147"/>
      <c r="EO1554" s="147"/>
      <c r="EP1554" s="147"/>
      <c r="EQ1554" s="147"/>
      <c r="ER1554" s="147"/>
      <c r="ES1554" s="147"/>
      <c r="ET1554" s="147"/>
      <c r="EU1554" s="147"/>
      <c r="EV1554" s="147"/>
      <c r="EW1554" s="147"/>
      <c r="EX1554" s="147"/>
      <c r="EY1554" s="147"/>
      <c r="EZ1554" s="147"/>
      <c r="FA1554" s="147"/>
      <c r="FB1554" s="147"/>
      <c r="FC1554" s="147"/>
      <c r="FD1554" s="147"/>
      <c r="FE1554" s="147"/>
      <c r="FF1554" s="147"/>
      <c r="FG1554" s="147"/>
      <c r="FH1554" s="147"/>
      <c r="FI1554" s="147"/>
      <c r="FJ1554" s="147"/>
      <c r="FK1554" s="147"/>
      <c r="FL1554" s="147"/>
      <c r="FM1554" s="147"/>
      <c r="FN1554" s="147"/>
      <c r="FO1554" s="147"/>
      <c r="FP1554" s="147"/>
      <c r="FQ1554" s="147"/>
      <c r="FR1554" s="147"/>
      <c r="FS1554" s="147"/>
      <c r="FT1554" s="147"/>
      <c r="FU1554" s="147"/>
      <c r="FV1554" s="147"/>
      <c r="FW1554" s="147"/>
      <c r="FX1554" s="147"/>
      <c r="FY1554" s="147"/>
      <c r="FZ1554" s="147"/>
      <c r="GA1554" s="147"/>
      <c r="GB1554" s="147"/>
      <c r="GC1554" s="147"/>
      <c r="GD1554" s="147"/>
      <c r="GE1554" s="147"/>
      <c r="GF1554" s="147"/>
      <c r="GG1554" s="147"/>
      <c r="GH1554" s="147"/>
      <c r="GI1554" s="147"/>
      <c r="GJ1554" s="147"/>
      <c r="GK1554" s="147"/>
      <c r="GL1554" s="147"/>
      <c r="GM1554" s="147"/>
      <c r="GN1554" s="147"/>
      <c r="GO1554" s="147"/>
      <c r="GP1554" s="147"/>
      <c r="GQ1554" s="147"/>
      <c r="GR1554" s="147"/>
      <c r="GS1554" s="147"/>
      <c r="GT1554" s="147"/>
      <c r="GU1554" s="147"/>
      <c r="GV1554" s="147"/>
      <c r="GW1554" s="147"/>
      <c r="GX1554" s="147"/>
      <c r="GY1554" s="147"/>
      <c r="GZ1554" s="147"/>
      <c r="HA1554" s="147"/>
      <c r="HB1554" s="147"/>
      <c r="HC1554" s="147"/>
      <c r="HD1554" s="147"/>
      <c r="HE1554" s="147"/>
      <c r="HF1554" s="147"/>
      <c r="HG1554" s="147"/>
      <c r="HH1554" s="147"/>
      <c r="HI1554" s="147"/>
      <c r="HJ1554" s="147"/>
      <c r="HK1554" s="147"/>
      <c r="HL1554" s="147"/>
      <c r="HM1554" s="147"/>
      <c r="HN1554" s="147"/>
      <c r="HO1554" s="147"/>
      <c r="HP1554" s="147"/>
      <c r="HQ1554" s="147"/>
      <c r="HR1554" s="147"/>
      <c r="HS1554" s="147"/>
      <c r="HT1554" s="147"/>
      <c r="HU1554" s="147"/>
      <c r="HV1554" s="147"/>
      <c r="HW1554" s="147"/>
      <c r="HX1554" s="147"/>
      <c r="HY1554" s="147"/>
      <c r="HZ1554" s="147"/>
      <c r="IA1554" s="147"/>
      <c r="IB1554" s="147"/>
      <c r="IC1554" s="147"/>
      <c r="ID1554" s="147"/>
      <c r="IE1554" s="147"/>
      <c r="IF1554" s="147"/>
      <c r="IG1554" s="147"/>
      <c r="IH1554" s="147"/>
      <c r="II1554" s="147"/>
      <c r="IJ1554" s="147"/>
      <c r="IK1554" s="147"/>
      <c r="IL1554" s="147"/>
      <c r="IM1554" s="147"/>
      <c r="IN1554" s="147"/>
      <c r="IO1554" s="147"/>
      <c r="IP1554" s="147"/>
      <c r="IQ1554" s="147"/>
      <c r="IR1554" s="147"/>
      <c r="IS1554" s="147"/>
      <c r="IT1554" s="147"/>
      <c r="IU1554" s="147"/>
      <c r="IV1554" s="147"/>
      <c r="IW1554" s="147"/>
      <c r="IX1554" s="147"/>
      <c r="IY1554" s="147"/>
      <c r="IZ1554" s="147"/>
      <c r="JA1554" s="147"/>
      <c r="JB1554" s="147"/>
      <c r="JC1554" s="147"/>
      <c r="JD1554" s="147"/>
      <c r="JE1554" s="147"/>
      <c r="JF1554" s="147"/>
      <c r="JG1554" s="147"/>
      <c r="JH1554" s="147"/>
      <c r="JI1554" s="147"/>
      <c r="JJ1554" s="147"/>
      <c r="JK1554" s="147"/>
      <c r="JL1554" s="147"/>
      <c r="JM1554" s="147"/>
      <c r="JN1554" s="147"/>
      <c r="JO1554" s="147"/>
      <c r="JP1554" s="147"/>
      <c r="JQ1554" s="147"/>
      <c r="JR1554" s="147"/>
      <c r="JS1554" s="147"/>
      <c r="JT1554" s="147"/>
      <c r="JU1554" s="147"/>
      <c r="JV1554" s="147"/>
      <c r="JW1554" s="147"/>
      <c r="JX1554" s="147"/>
      <c r="JY1554" s="147"/>
      <c r="JZ1554" s="147"/>
      <c r="KA1554" s="147"/>
      <c r="KB1554" s="147"/>
      <c r="KC1554" s="147"/>
      <c r="KD1554" s="147"/>
      <c r="KE1554" s="147"/>
      <c r="KF1554" s="147"/>
      <c r="KG1554" s="147"/>
      <c r="KH1554" s="147"/>
      <c r="KI1554" s="147"/>
      <c r="KJ1554" s="147"/>
      <c r="KK1554" s="147"/>
      <c r="KL1554" s="147"/>
      <c r="KM1554" s="147"/>
      <c r="KN1554" s="147"/>
      <c r="KO1554" s="147"/>
      <c r="KP1554" s="147"/>
      <c r="KQ1554" s="147"/>
      <c r="KR1554" s="147"/>
      <c r="KS1554" s="147"/>
      <c r="KT1554" s="147"/>
      <c r="KU1554" s="147"/>
      <c r="KV1554" s="147"/>
      <c r="KW1554" s="147"/>
      <c r="KX1554" s="147"/>
      <c r="KY1554" s="147"/>
      <c r="KZ1554" s="147"/>
      <c r="LA1554" s="147"/>
      <c r="LB1554" s="147"/>
      <c r="LC1554" s="147"/>
      <c r="LD1554" s="147"/>
      <c r="LE1554" s="147"/>
      <c r="LF1554" s="147"/>
      <c r="LG1554" s="147"/>
      <c r="LH1554" s="147"/>
      <c r="LI1554" s="147"/>
      <c r="LJ1554" s="147"/>
      <c r="LK1554" s="147"/>
      <c r="LL1554" s="147"/>
      <c r="LM1554" s="147"/>
      <c r="LN1554" s="147"/>
      <c r="LO1554" s="147"/>
      <c r="LP1554" s="147"/>
      <c r="LQ1554" s="147"/>
      <c r="LR1554" s="147"/>
      <c r="LS1554" s="147"/>
      <c r="LT1554" s="147"/>
      <c r="LU1554" s="147"/>
      <c r="LV1554" s="147"/>
      <c r="LW1554" s="147"/>
      <c r="LX1554" s="147"/>
      <c r="LY1554" s="147"/>
      <c r="LZ1554" s="147"/>
      <c r="MA1554" s="147"/>
      <c r="MB1554" s="147"/>
      <c r="MC1554" s="147"/>
      <c r="MD1554" s="147"/>
      <c r="ME1554" s="147"/>
      <c r="MF1554" s="147"/>
      <c r="MG1554" s="147"/>
      <c r="MH1554" s="147"/>
      <c r="MI1554" s="147"/>
      <c r="MJ1554" s="147"/>
      <c r="MK1554" s="147"/>
      <c r="ML1554" s="147"/>
      <c r="MM1554" s="147"/>
      <c r="MN1554" s="147"/>
      <c r="MO1554" s="147"/>
      <c r="MP1554" s="147"/>
      <c r="MQ1554" s="147"/>
      <c r="MR1554" s="147"/>
      <c r="MS1554" s="147"/>
      <c r="MT1554" s="147"/>
      <c r="MU1554" s="147"/>
      <c r="MV1554" s="147"/>
      <c r="MW1554" s="147"/>
      <c r="MX1554" s="147"/>
      <c r="MY1554" s="147"/>
      <c r="MZ1554" s="147"/>
      <c r="NA1554" s="147"/>
      <c r="NB1554" s="147"/>
      <c r="NC1554" s="147"/>
      <c r="ND1554" s="147"/>
      <c r="NE1554" s="147"/>
      <c r="NF1554" s="147"/>
      <c r="NG1554" s="147"/>
      <c r="NH1554" s="147"/>
      <c r="NI1554" s="147"/>
      <c r="NJ1554" s="147"/>
      <c r="NK1554" s="147"/>
      <c r="NL1554" s="147"/>
      <c r="NM1554" s="147"/>
      <c r="NN1554" s="147"/>
      <c r="NO1554" s="147"/>
      <c r="NP1554" s="147"/>
      <c r="NQ1554" s="147"/>
      <c r="NR1554" s="147"/>
      <c r="NS1554" s="147"/>
      <c r="NT1554" s="147"/>
      <c r="NU1554" s="147"/>
      <c r="NV1554" s="147"/>
      <c r="NW1554" s="147"/>
      <c r="NX1554" s="147"/>
      <c r="NY1554" s="147"/>
      <c r="NZ1554" s="147"/>
      <c r="OA1554" s="147"/>
      <c r="OB1554" s="147"/>
      <c r="OC1554" s="147"/>
      <c r="OD1554" s="147"/>
      <c r="OE1554" s="147"/>
      <c r="OF1554" s="147"/>
      <c r="OG1554" s="147"/>
      <c r="OH1554" s="147"/>
      <c r="OI1554" s="147"/>
      <c r="OJ1554" s="147"/>
      <c r="OK1554" s="147"/>
      <c r="OL1554" s="147"/>
      <c r="OM1554" s="147"/>
      <c r="ON1554" s="147"/>
      <c r="OO1554" s="147"/>
      <c r="OP1554" s="147"/>
      <c r="OQ1554" s="147"/>
      <c r="OR1554" s="147"/>
      <c r="OS1554" s="147"/>
      <c r="OT1554" s="147"/>
      <c r="OU1554" s="147"/>
      <c r="OV1554" s="147"/>
      <c r="OW1554" s="147"/>
      <c r="OX1554" s="147"/>
      <c r="OY1554" s="147"/>
      <c r="OZ1554" s="147"/>
      <c r="PA1554" s="147"/>
      <c r="PB1554" s="147"/>
      <c r="PC1554" s="147"/>
      <c r="PD1554" s="147"/>
      <c r="PE1554" s="147"/>
      <c r="PF1554" s="147"/>
      <c r="PG1554" s="147"/>
      <c r="PH1554" s="147"/>
      <c r="PI1554" s="147"/>
      <c r="PJ1554" s="147"/>
      <c r="PK1554" s="147"/>
      <c r="PL1554" s="147"/>
      <c r="PM1554" s="147"/>
      <c r="PN1554" s="147"/>
      <c r="PO1554" s="147"/>
      <c r="PP1554" s="147"/>
      <c r="PQ1554" s="147"/>
      <c r="PR1554" s="147"/>
      <c r="PS1554" s="147"/>
      <c r="PT1554" s="147"/>
      <c r="PU1554" s="147"/>
      <c r="PV1554" s="147"/>
      <c r="PW1554" s="147"/>
      <c r="PX1554" s="147"/>
      <c r="PY1554" s="147"/>
      <c r="PZ1554" s="147"/>
      <c r="QA1554" s="147"/>
      <c r="QB1554" s="147"/>
      <c r="QC1554" s="147"/>
      <c r="QD1554" s="147"/>
      <c r="QE1554" s="147"/>
      <c r="QF1554" s="147"/>
      <c r="QG1554" s="147"/>
      <c r="QH1554" s="147"/>
      <c r="QI1554" s="147"/>
      <c r="QJ1554" s="147"/>
      <c r="QK1554" s="147"/>
      <c r="QL1554" s="147"/>
      <c r="QM1554" s="147"/>
      <c r="QN1554" s="147"/>
      <c r="QO1554" s="147"/>
      <c r="QP1554" s="147"/>
      <c r="QQ1554" s="147"/>
      <c r="QR1554" s="147"/>
      <c r="QS1554" s="147"/>
      <c r="QT1554" s="147"/>
      <c r="QU1554" s="147"/>
      <c r="QV1554" s="147"/>
      <c r="QW1554" s="147"/>
      <c r="QX1554" s="147"/>
      <c r="QY1554" s="147"/>
      <c r="QZ1554" s="147"/>
      <c r="RA1554" s="147"/>
      <c r="RB1554" s="147"/>
      <c r="RC1554" s="147"/>
      <c r="RD1554" s="147"/>
      <c r="RE1554" s="147"/>
      <c r="RF1554" s="147"/>
      <c r="RG1554" s="147"/>
      <c r="RH1554" s="147"/>
      <c r="RI1554" s="147"/>
      <c r="RJ1554" s="147"/>
      <c r="RK1554" s="147"/>
      <c r="RL1554" s="147"/>
      <c r="RM1554" s="147"/>
      <c r="RN1554" s="147"/>
      <c r="RO1554" s="147"/>
      <c r="RP1554" s="147"/>
      <c r="RQ1554" s="147"/>
      <c r="RR1554" s="147"/>
      <c r="RS1554" s="147"/>
      <c r="RT1554" s="147"/>
      <c r="RU1554" s="147"/>
      <c r="RV1554" s="147"/>
      <c r="RW1554" s="147"/>
      <c r="RX1554" s="147"/>
      <c r="RY1554" s="147"/>
      <c r="RZ1554" s="147"/>
      <c r="SA1554" s="147"/>
      <c r="SB1554" s="147"/>
      <c r="SC1554" s="147"/>
      <c r="SD1554" s="147"/>
      <c r="SE1554" s="147"/>
      <c r="SF1554" s="147"/>
      <c r="SG1554" s="147"/>
      <c r="SH1554" s="147"/>
      <c r="SI1554" s="147"/>
      <c r="SJ1554" s="147"/>
      <c r="SK1554" s="147"/>
      <c r="SL1554" s="147"/>
      <c r="SM1554" s="147"/>
      <c r="SN1554" s="147"/>
      <c r="SO1554" s="147"/>
      <c r="SP1554" s="147"/>
      <c r="SQ1554" s="147"/>
      <c r="SR1554" s="147"/>
      <c r="SS1554" s="147"/>
      <c r="ST1554" s="147"/>
      <c r="SU1554" s="147"/>
      <c r="SV1554" s="147"/>
      <c r="SW1554" s="147"/>
      <c r="SX1554" s="147"/>
      <c r="SY1554" s="147"/>
      <c r="SZ1554" s="147"/>
      <c r="TA1554" s="147"/>
      <c r="TB1554" s="147"/>
      <c r="TC1554" s="147"/>
      <c r="TD1554" s="147"/>
      <c r="TE1554" s="147"/>
      <c r="TF1554" s="147"/>
      <c r="TG1554" s="147"/>
      <c r="TH1554" s="147"/>
      <c r="TI1554" s="147"/>
      <c r="TJ1554" s="147"/>
      <c r="TK1554" s="147"/>
      <c r="TL1554" s="147"/>
      <c r="TM1554" s="147"/>
      <c r="TN1554" s="147"/>
      <c r="TO1554" s="147"/>
      <c r="TP1554" s="147"/>
      <c r="TQ1554" s="147"/>
      <c r="TR1554" s="147"/>
      <c r="TS1554" s="147"/>
      <c r="TT1554" s="147"/>
      <c r="TU1554" s="147"/>
      <c r="TV1554" s="147"/>
      <c r="TW1554" s="147"/>
      <c r="TX1554" s="147"/>
      <c r="TY1554" s="147"/>
      <c r="TZ1554" s="147"/>
      <c r="UA1554" s="147"/>
      <c r="UB1554" s="147"/>
      <c r="UC1554" s="147"/>
      <c r="UD1554" s="147"/>
      <c r="UE1554" s="147"/>
      <c r="UF1554" s="147"/>
      <c r="UG1554" s="147"/>
      <c r="UH1554" s="147"/>
      <c r="UI1554" s="147"/>
      <c r="UJ1554" s="147"/>
      <c r="UK1554" s="147"/>
      <c r="UL1554" s="147"/>
      <c r="UM1554" s="147"/>
      <c r="UN1554" s="147"/>
      <c r="UO1554" s="147"/>
      <c r="UP1554" s="147"/>
      <c r="UQ1554" s="147"/>
      <c r="UR1554" s="147"/>
      <c r="US1554" s="147"/>
      <c r="UT1554" s="147"/>
      <c r="UU1554" s="147"/>
      <c r="UV1554" s="147"/>
      <c r="UW1554" s="147"/>
      <c r="UX1554" s="147"/>
      <c r="UY1554" s="147"/>
      <c r="UZ1554" s="147"/>
      <c r="VA1554" s="147"/>
      <c r="VB1554" s="147"/>
      <c r="VC1554" s="147"/>
      <c r="VD1554" s="147"/>
      <c r="VE1554" s="147"/>
      <c r="VF1554" s="147"/>
      <c r="VG1554" s="147"/>
      <c r="VH1554" s="147"/>
      <c r="VI1554" s="147"/>
      <c r="VJ1554" s="147"/>
      <c r="VK1554" s="147"/>
      <c r="VL1554" s="147"/>
      <c r="VM1554" s="147"/>
      <c r="VN1554" s="147"/>
      <c r="VO1554" s="147"/>
      <c r="VP1554" s="147"/>
      <c r="VQ1554" s="147"/>
      <c r="VR1554" s="147"/>
      <c r="VS1554" s="147"/>
      <c r="VT1554" s="147"/>
      <c r="VU1554" s="147"/>
      <c r="VV1554" s="147"/>
      <c r="VW1554" s="147"/>
      <c r="VX1554" s="147"/>
      <c r="VY1554" s="147"/>
      <c r="VZ1554" s="147"/>
      <c r="WA1554" s="147"/>
      <c r="WB1554" s="147"/>
      <c r="WC1554" s="147"/>
      <c r="WD1554" s="147"/>
      <c r="WE1554" s="147"/>
      <c r="WF1554" s="147"/>
      <c r="WG1554" s="147"/>
      <c r="WH1554" s="147"/>
      <c r="WI1554" s="147"/>
      <c r="WJ1554" s="147"/>
      <c r="WK1554" s="147"/>
      <c r="WL1554" s="147"/>
      <c r="WM1554" s="147"/>
      <c r="WN1554" s="147"/>
      <c r="WO1554" s="147"/>
      <c r="WP1554" s="147"/>
      <c r="WQ1554" s="147"/>
      <c r="WR1554" s="147"/>
      <c r="WS1554" s="147"/>
      <c r="WT1554" s="147"/>
      <c r="WU1554" s="147"/>
      <c r="WV1554" s="147"/>
      <c r="WW1554" s="147"/>
      <c r="WX1554" s="147"/>
      <c r="WY1554" s="147"/>
      <c r="WZ1554" s="147"/>
      <c r="XA1554" s="147"/>
      <c r="XB1554" s="147"/>
      <c r="XC1554" s="147"/>
      <c r="XD1554" s="147"/>
      <c r="XE1554" s="147"/>
      <c r="XF1554" s="147"/>
      <c r="XG1554" s="147"/>
      <c r="XH1554" s="147"/>
      <c r="XI1554" s="147"/>
      <c r="XJ1554" s="147"/>
      <c r="XK1554" s="147"/>
      <c r="XL1554" s="147"/>
      <c r="XM1554" s="147"/>
      <c r="XN1554" s="147"/>
      <c r="XO1554" s="147"/>
      <c r="XP1554" s="147"/>
      <c r="XQ1554" s="147"/>
      <c r="XR1554" s="147"/>
      <c r="XS1554" s="147"/>
      <c r="XT1554" s="147"/>
      <c r="XU1554" s="147"/>
      <c r="XV1554" s="147"/>
      <c r="XW1554" s="147"/>
      <c r="XX1554" s="147"/>
      <c r="XY1554" s="147"/>
      <c r="XZ1554" s="147"/>
      <c r="YA1554" s="147"/>
      <c r="YB1554" s="147"/>
      <c r="YC1554" s="147"/>
      <c r="YD1554" s="147"/>
      <c r="YE1554" s="147"/>
      <c r="YF1554" s="147"/>
      <c r="YG1554" s="147"/>
      <c r="YH1554" s="147"/>
      <c r="YI1554" s="147"/>
      <c r="YJ1554" s="147"/>
      <c r="YK1554" s="147"/>
      <c r="YL1554" s="147"/>
      <c r="YM1554" s="147"/>
      <c r="YN1554" s="147"/>
      <c r="YO1554" s="147"/>
      <c r="YP1554" s="147"/>
      <c r="YQ1554" s="147"/>
      <c r="YR1554" s="147"/>
      <c r="YS1554" s="147"/>
      <c r="YT1554" s="147"/>
      <c r="YU1554" s="147"/>
      <c r="YV1554" s="147"/>
      <c r="YW1554" s="147"/>
      <c r="YX1554" s="147"/>
      <c r="YY1554" s="147"/>
      <c r="YZ1554" s="147"/>
      <c r="ZA1554" s="147"/>
      <c r="ZB1554" s="147"/>
      <c r="ZC1554" s="147"/>
      <c r="ZD1554" s="147"/>
      <c r="ZE1554" s="147"/>
      <c r="ZF1554" s="147"/>
      <c r="ZG1554" s="147"/>
      <c r="ZH1554" s="147"/>
      <c r="ZI1554" s="147"/>
      <c r="ZJ1554" s="147"/>
      <c r="ZK1554" s="147"/>
      <c r="ZL1554" s="147"/>
      <c r="ZM1554" s="147"/>
      <c r="ZN1554" s="147"/>
      <c r="ZO1554" s="147"/>
      <c r="ZP1554" s="147"/>
      <c r="ZQ1554" s="147"/>
      <c r="ZR1554" s="147"/>
      <c r="ZS1554" s="147"/>
      <c r="ZT1554" s="147"/>
      <c r="ZU1554" s="147"/>
      <c r="ZV1554" s="147"/>
      <c r="ZW1554" s="147"/>
      <c r="ZX1554" s="147"/>
      <c r="ZY1554" s="147"/>
      <c r="ZZ1554" s="147"/>
      <c r="AAA1554" s="147"/>
      <c r="AAB1554" s="147"/>
      <c r="AAC1554" s="147"/>
      <c r="AAD1554" s="147"/>
      <c r="AAE1554" s="147"/>
      <c r="AAF1554" s="147"/>
      <c r="AAG1554" s="147"/>
      <c r="AAH1554" s="147"/>
      <c r="AAI1554" s="147"/>
      <c r="AAJ1554" s="147"/>
      <c r="AAK1554" s="147"/>
      <c r="AAL1554" s="147"/>
      <c r="AAM1554" s="147"/>
      <c r="AAN1554" s="147"/>
      <c r="AAO1554" s="147"/>
      <c r="AAP1554" s="147"/>
      <c r="AAQ1554" s="147"/>
      <c r="AAR1554" s="147"/>
      <c r="AAS1554" s="147"/>
      <c r="AAT1554" s="147"/>
      <c r="AAU1554" s="147"/>
      <c r="AAV1554" s="147"/>
      <c r="AAW1554" s="147"/>
      <c r="AAX1554" s="147"/>
      <c r="AAY1554" s="147"/>
      <c r="AAZ1554" s="147"/>
      <c r="ABA1554" s="147"/>
      <c r="ABB1554" s="147"/>
      <c r="ABC1554" s="147"/>
      <c r="ABD1554" s="147"/>
      <c r="ABE1554" s="147"/>
      <c r="ABF1554" s="147"/>
      <c r="ABG1554" s="147"/>
      <c r="ABH1554" s="147"/>
      <c r="ABI1554" s="147"/>
      <c r="ABJ1554" s="147"/>
      <c r="ABK1554" s="147"/>
      <c r="ABL1554" s="147"/>
      <c r="ABM1554" s="147"/>
      <c r="ABN1554" s="147"/>
      <c r="ABO1554" s="147"/>
      <c r="ABP1554" s="147"/>
      <c r="ABQ1554" s="147"/>
      <c r="ABR1554" s="147"/>
      <c r="ABS1554" s="147"/>
      <c r="ABT1554" s="147"/>
      <c r="ABU1554" s="147"/>
      <c r="ABV1554" s="147"/>
      <c r="ABW1554" s="147"/>
      <c r="ABX1554" s="147"/>
      <c r="ABY1554" s="147"/>
      <c r="ABZ1554" s="147"/>
      <c r="ACA1554" s="147"/>
      <c r="ACB1554" s="147"/>
      <c r="ACC1554" s="147"/>
      <c r="ACD1554" s="147"/>
      <c r="ACE1554" s="147"/>
      <c r="ACF1554" s="147"/>
      <c r="ACG1554" s="147"/>
      <c r="ACH1554" s="147"/>
      <c r="ACI1554" s="147"/>
      <c r="ACJ1554" s="147"/>
      <c r="ACK1554" s="147"/>
      <c r="ACL1554" s="147"/>
      <c r="ACM1554" s="147"/>
      <c r="ACN1554" s="147"/>
      <c r="ACO1554" s="147"/>
      <c r="ACP1554" s="147"/>
      <c r="ACQ1554" s="147"/>
      <c r="ACR1554" s="147"/>
      <c r="ACS1554" s="147"/>
      <c r="ACT1554" s="147"/>
      <c r="ACU1554" s="147"/>
      <c r="ACV1554" s="147"/>
      <c r="ACW1554" s="147"/>
      <c r="ACX1554" s="147"/>
      <c r="ACY1554" s="147"/>
      <c r="ACZ1554" s="147"/>
      <c r="ADA1554" s="147"/>
      <c r="ADB1554" s="147"/>
      <c r="ADC1554" s="147"/>
      <c r="ADD1554" s="147"/>
      <c r="ADE1554" s="147"/>
      <c r="ADF1554" s="147"/>
      <c r="ADG1554" s="147"/>
      <c r="ADH1554" s="147"/>
      <c r="ADI1554" s="147"/>
      <c r="ADJ1554" s="147"/>
      <c r="ADK1554" s="147"/>
      <c r="ADL1554" s="147"/>
      <c r="ADM1554" s="147"/>
      <c r="ADN1554" s="147"/>
      <c r="ADO1554" s="147"/>
      <c r="ADP1554" s="147"/>
      <c r="ADQ1554" s="147"/>
      <c r="ADR1554" s="147"/>
      <c r="ADS1554" s="147"/>
      <c r="ADT1554" s="147"/>
      <c r="ADU1554" s="147"/>
      <c r="ADV1554" s="147"/>
      <c r="ADW1554" s="147"/>
      <c r="ADX1554" s="147"/>
      <c r="ADY1554" s="147"/>
      <c r="ADZ1554" s="147"/>
      <c r="AEA1554" s="147"/>
      <c r="AEB1554" s="147"/>
      <c r="AEC1554" s="147"/>
      <c r="AED1554" s="147"/>
      <c r="AEE1554" s="147"/>
      <c r="AEF1554" s="147"/>
      <c r="AEG1554" s="147"/>
      <c r="AEH1554" s="147"/>
      <c r="AEI1554" s="147"/>
      <c r="AEJ1554" s="147"/>
      <c r="AEK1554" s="147"/>
      <c r="AEL1554" s="147"/>
      <c r="AEM1554" s="147"/>
      <c r="AEN1554" s="147"/>
      <c r="AEO1554" s="147"/>
      <c r="AEP1554" s="147"/>
      <c r="AEQ1554" s="147"/>
      <c r="AER1554" s="147"/>
      <c r="AES1554" s="147"/>
      <c r="AET1554" s="147"/>
      <c r="AEU1554" s="147"/>
      <c r="AEV1554" s="147"/>
      <c r="AEW1554" s="147"/>
      <c r="AEX1554" s="147"/>
      <c r="AEY1554" s="147"/>
      <c r="AEZ1554" s="147"/>
      <c r="AFA1554" s="147"/>
      <c r="AFB1554" s="147"/>
      <c r="AFC1554" s="147"/>
      <c r="AFD1554" s="147"/>
      <c r="AFE1554" s="147"/>
      <c r="AFF1554" s="147"/>
      <c r="AFG1554" s="147"/>
      <c r="AFH1554" s="147"/>
      <c r="AFI1554" s="147"/>
      <c r="AFJ1554" s="147"/>
      <c r="AFK1554" s="147"/>
      <c r="AFL1554" s="147"/>
      <c r="AFM1554" s="147"/>
      <c r="AFN1554" s="147"/>
      <c r="AFO1554" s="147"/>
      <c r="AFP1554" s="147"/>
      <c r="AFQ1554" s="147"/>
      <c r="AFR1554" s="147"/>
      <c r="AFS1554" s="147"/>
      <c r="AFT1554" s="147"/>
      <c r="AFU1554" s="147"/>
      <c r="AFV1554" s="147"/>
      <c r="AFW1554" s="147"/>
      <c r="AFX1554" s="147"/>
      <c r="AFY1554" s="147"/>
      <c r="AFZ1554" s="147"/>
      <c r="AGA1554" s="147"/>
      <c r="AGB1554" s="147"/>
      <c r="AGC1554" s="147"/>
      <c r="AGD1554" s="147"/>
      <c r="AGE1554" s="147"/>
      <c r="AGF1554" s="147"/>
      <c r="AGG1554" s="147"/>
      <c r="AGH1554" s="147"/>
      <c r="AGI1554" s="147"/>
      <c r="AGJ1554" s="147"/>
      <c r="AGK1554" s="147"/>
      <c r="AGL1554" s="147"/>
      <c r="AGM1554" s="147"/>
      <c r="AGN1554" s="147"/>
      <c r="AGO1554" s="147"/>
      <c r="AGP1554" s="147"/>
      <c r="AGQ1554" s="147"/>
      <c r="AGR1554" s="147"/>
      <c r="AGS1554" s="147"/>
      <c r="AGT1554" s="147"/>
      <c r="AGU1554" s="147"/>
      <c r="AGV1554" s="147"/>
      <c r="AGW1554" s="147"/>
      <c r="AGX1554" s="147"/>
      <c r="AGY1554" s="147"/>
      <c r="AGZ1554" s="147"/>
      <c r="AHA1554" s="147"/>
      <c r="AHB1554" s="147"/>
      <c r="AHC1554" s="147"/>
      <c r="AHD1554" s="147"/>
      <c r="AHE1554" s="147"/>
      <c r="AHF1554" s="147"/>
      <c r="AHG1554" s="147"/>
      <c r="AHH1554" s="147"/>
      <c r="AHI1554" s="147"/>
      <c r="AHJ1554" s="147"/>
      <c r="AHK1554" s="147"/>
      <c r="AHL1554" s="147"/>
      <c r="AHM1554" s="147"/>
      <c r="AHN1554" s="147"/>
      <c r="AHO1554" s="147"/>
      <c r="AHP1554" s="147"/>
      <c r="AHQ1554" s="147"/>
      <c r="AHR1554" s="147"/>
      <c r="AHS1554" s="147"/>
      <c r="AHT1554" s="147"/>
      <c r="AHU1554" s="147"/>
      <c r="AHV1554" s="147"/>
      <c r="AHW1554" s="147"/>
      <c r="AHX1554" s="147"/>
      <c r="AHY1554" s="147"/>
      <c r="AHZ1554" s="147"/>
      <c r="AIA1554" s="147"/>
      <c r="AIB1554" s="147"/>
      <c r="AIC1554" s="147"/>
      <c r="AID1554" s="147"/>
      <c r="AIE1554" s="147"/>
      <c r="AIF1554" s="147"/>
      <c r="AIG1554" s="147"/>
      <c r="AIH1554" s="147"/>
      <c r="AII1554" s="147"/>
      <c r="AIJ1554" s="147"/>
      <c r="AIK1554" s="147"/>
      <c r="AIL1554" s="147"/>
      <c r="AIM1554" s="147"/>
      <c r="AIN1554" s="147"/>
      <c r="AIO1554" s="147"/>
      <c r="AIP1554" s="147"/>
      <c r="AIQ1554" s="147"/>
      <c r="AIR1554" s="147"/>
      <c r="AIS1554" s="147"/>
      <c r="AIT1554" s="147"/>
      <c r="AIU1554" s="147"/>
      <c r="AIV1554" s="147"/>
      <c r="AIW1554" s="147"/>
      <c r="AIX1554" s="147"/>
      <c r="AIY1554" s="147"/>
      <c r="AIZ1554" s="147"/>
      <c r="AJA1554" s="147"/>
      <c r="AJB1554" s="147"/>
      <c r="AJC1554" s="147"/>
      <c r="AJD1554" s="147"/>
      <c r="AJE1554" s="147"/>
      <c r="AJF1554" s="147"/>
      <c r="AJG1554" s="147"/>
      <c r="AJH1554" s="147"/>
      <c r="AJI1554" s="147"/>
      <c r="AJJ1554" s="147"/>
      <c r="AJK1554" s="147"/>
      <c r="AJL1554" s="147"/>
      <c r="AJM1554" s="147"/>
      <c r="AJN1554" s="147"/>
      <c r="AJO1554" s="147"/>
      <c r="AJP1554" s="147"/>
      <c r="AJQ1554" s="147"/>
      <c r="AJR1554" s="147"/>
      <c r="AJS1554" s="147"/>
      <c r="AJT1554" s="147"/>
      <c r="AJU1554" s="147"/>
      <c r="AJV1554" s="147"/>
      <c r="AJW1554" s="147"/>
      <c r="AJX1554" s="147"/>
      <c r="AJY1554" s="147"/>
      <c r="AJZ1554" s="147"/>
      <c r="AKA1554" s="147"/>
      <c r="AKB1554" s="147"/>
      <c r="AKC1554" s="147"/>
      <c r="AKD1554" s="147"/>
      <c r="AKE1554" s="147"/>
      <c r="AKF1554" s="147"/>
      <c r="AKG1554" s="147"/>
      <c r="AKH1554" s="147"/>
      <c r="AKI1554" s="147"/>
      <c r="AKJ1554" s="147"/>
      <c r="AKK1554" s="147"/>
      <c r="AKL1554" s="147"/>
      <c r="AKM1554" s="147"/>
      <c r="AKN1554" s="147"/>
      <c r="AKO1554" s="147"/>
      <c r="AKP1554" s="147"/>
      <c r="AKQ1554" s="147"/>
      <c r="AKR1554" s="147"/>
      <c r="AKS1554" s="147"/>
      <c r="AKT1554" s="147"/>
      <c r="AKU1554" s="147"/>
      <c r="AKV1554" s="147"/>
      <c r="AKW1554" s="147"/>
      <c r="AKX1554" s="147"/>
      <c r="AKY1554" s="147"/>
      <c r="AKZ1554" s="147"/>
      <c r="ALA1554" s="147"/>
      <c r="ALB1554" s="147"/>
      <c r="ALC1554" s="147"/>
      <c r="ALD1554" s="147"/>
      <c r="ALE1554" s="147"/>
      <c r="ALF1554" s="147"/>
      <c r="ALG1554" s="147"/>
      <c r="ALH1554" s="147"/>
      <c r="ALI1554" s="147"/>
      <c r="ALJ1554" s="147"/>
      <c r="ALK1554" s="147"/>
      <c r="ALL1554" s="147"/>
      <c r="ALM1554" s="147"/>
      <c r="ALN1554" s="147"/>
      <c r="ALO1554" s="147"/>
      <c r="ALP1554" s="147"/>
      <c r="ALQ1554" s="147"/>
      <c r="ALR1554" s="147"/>
      <c r="ALS1554" s="147"/>
      <c r="ALT1554" s="147"/>
      <c r="ALU1554" s="147"/>
      <c r="ALV1554" s="147"/>
      <c r="ALW1554" s="147"/>
      <c r="ALX1554" s="147"/>
      <c r="ALY1554" s="147"/>
      <c r="ALZ1554" s="147"/>
      <c r="AMA1554" s="147"/>
      <c r="AMB1554" s="147"/>
      <c r="AMC1554" s="147"/>
      <c r="AMD1554" s="147"/>
      <c r="AME1554" s="147"/>
      <c r="AMF1554" s="147"/>
      <c r="AMG1554" s="147"/>
      <c r="AMH1554" s="147"/>
      <c r="AMI1554" s="147"/>
      <c r="AMJ1554" s="147"/>
      <c r="AMK1554" s="147"/>
    </row>
    <row r="1555" spans="1:1025" s="149" customFormat="1">
      <c r="A1555" s="144">
        <v>1505</v>
      </c>
      <c r="B1555" s="144" t="s">
        <v>184</v>
      </c>
      <c r="C1555" s="144" t="s">
        <v>2961</v>
      </c>
      <c r="D1555" s="145">
        <v>0.2</v>
      </c>
      <c r="E1555" s="145">
        <v>61</v>
      </c>
      <c r="F1555" s="145">
        <v>5.35</v>
      </c>
      <c r="G1555" s="146"/>
      <c r="H1555" s="146"/>
      <c r="I1555" s="147">
        <v>12963380</v>
      </c>
      <c r="J1555" s="148" t="s">
        <v>3294</v>
      </c>
      <c r="K1555" s="146" t="s">
        <v>3238</v>
      </c>
      <c r="M1555" s="147"/>
      <c r="N1555" s="147"/>
      <c r="O1555" s="147"/>
      <c r="P1555" s="147"/>
      <c r="Q1555" s="147"/>
      <c r="R1555" s="147"/>
      <c r="S1555" s="147"/>
      <c r="T1555" s="147"/>
      <c r="U1555" s="147"/>
      <c r="V1555" s="147"/>
      <c r="W1555" s="147"/>
      <c r="X1555" s="147"/>
      <c r="Y1555" s="147"/>
      <c r="Z1555" s="147"/>
      <c r="AA1555" s="147"/>
      <c r="AB1555" s="147"/>
      <c r="AC1555" s="147"/>
      <c r="AD1555" s="147"/>
      <c r="AE1555" s="147"/>
      <c r="AF1555" s="147"/>
      <c r="AG1555" s="147"/>
      <c r="AH1555" s="147"/>
      <c r="AI1555" s="147"/>
      <c r="AJ1555" s="147"/>
      <c r="AK1555" s="147"/>
      <c r="AL1555" s="147"/>
      <c r="AM1555" s="147"/>
      <c r="AN1555" s="147"/>
      <c r="AO1555" s="147"/>
      <c r="AP1555" s="147"/>
      <c r="AQ1555" s="147"/>
      <c r="AR1555" s="147"/>
      <c r="AS1555" s="147"/>
      <c r="AT1555" s="147"/>
      <c r="AU1555" s="147"/>
      <c r="AV1555" s="147"/>
      <c r="AW1555" s="147"/>
      <c r="AX1555" s="147"/>
      <c r="AY1555" s="147"/>
      <c r="AZ1555" s="147"/>
      <c r="BA1555" s="147"/>
      <c r="BB1555" s="147"/>
      <c r="BC1555" s="147"/>
      <c r="BD1555" s="147"/>
      <c r="BE1555" s="147"/>
      <c r="BF1555" s="147"/>
      <c r="BG1555" s="147"/>
      <c r="BH1555" s="147"/>
      <c r="BI1555" s="147"/>
      <c r="BJ1555" s="147"/>
      <c r="BK1555" s="147"/>
      <c r="BL1555" s="147"/>
      <c r="BM1555" s="147"/>
      <c r="BN1555" s="147"/>
      <c r="BO1555" s="147"/>
      <c r="BP1555" s="147"/>
      <c r="BQ1555" s="147"/>
      <c r="BR1555" s="147"/>
      <c r="BS1555" s="147"/>
      <c r="BT1555" s="147"/>
      <c r="BU1555" s="147"/>
      <c r="BV1555" s="147"/>
      <c r="BW1555" s="147"/>
      <c r="BX1555" s="147"/>
      <c r="BY1555" s="147"/>
      <c r="BZ1555" s="147"/>
      <c r="CA1555" s="147"/>
      <c r="CB1555" s="147"/>
      <c r="CC1555" s="147"/>
      <c r="CD1555" s="147"/>
      <c r="CE1555" s="147"/>
      <c r="CF1555" s="147"/>
      <c r="CG1555" s="147"/>
      <c r="CH1555" s="147"/>
      <c r="CI1555" s="147"/>
      <c r="CJ1555" s="147"/>
      <c r="CK1555" s="147"/>
      <c r="CL1555" s="147"/>
      <c r="CM1555" s="147"/>
      <c r="CN1555" s="147"/>
      <c r="CO1555" s="147"/>
      <c r="CP1555" s="147"/>
      <c r="CQ1555" s="147"/>
      <c r="CR1555" s="147"/>
      <c r="CS1555" s="147"/>
      <c r="CT1555" s="147"/>
      <c r="CU1555" s="147"/>
      <c r="CV1555" s="147"/>
      <c r="CW1555" s="147"/>
      <c r="CX1555" s="147"/>
      <c r="CY1555" s="147"/>
      <c r="CZ1555" s="147"/>
      <c r="DA1555" s="147"/>
      <c r="DB1555" s="147"/>
      <c r="DC1555" s="147"/>
      <c r="DD1555" s="147"/>
      <c r="DE1555" s="147"/>
      <c r="DF1555" s="147"/>
      <c r="DG1555" s="147"/>
      <c r="DH1555" s="147"/>
      <c r="DI1555" s="147"/>
      <c r="DJ1555" s="147"/>
      <c r="DK1555" s="147"/>
      <c r="DL1555" s="147"/>
      <c r="DM1555" s="147"/>
      <c r="DN1555" s="147"/>
      <c r="DO1555" s="147"/>
      <c r="DP1555" s="147"/>
      <c r="DQ1555" s="147"/>
      <c r="DR1555" s="147"/>
      <c r="DS1555" s="147"/>
      <c r="DT1555" s="147"/>
      <c r="DU1555" s="147"/>
      <c r="DV1555" s="147"/>
      <c r="DW1555" s="147"/>
      <c r="DX1555" s="147"/>
      <c r="DY1555" s="147"/>
      <c r="DZ1555" s="147"/>
      <c r="EA1555" s="147"/>
      <c r="EB1555" s="147"/>
      <c r="EC1555" s="147"/>
      <c r="ED1555" s="147"/>
      <c r="EE1555" s="147"/>
      <c r="EF1555" s="147"/>
      <c r="EG1555" s="147"/>
      <c r="EH1555" s="147"/>
      <c r="EI1555" s="147"/>
      <c r="EJ1555" s="147"/>
      <c r="EK1555" s="147"/>
      <c r="EL1555" s="147"/>
      <c r="EM1555" s="147"/>
      <c r="EN1555" s="147"/>
      <c r="EO1555" s="147"/>
      <c r="EP1555" s="147"/>
      <c r="EQ1555" s="147"/>
      <c r="ER1555" s="147"/>
      <c r="ES1555" s="147"/>
      <c r="ET1555" s="147"/>
      <c r="EU1555" s="147"/>
      <c r="EV1555" s="147"/>
      <c r="EW1555" s="147"/>
      <c r="EX1555" s="147"/>
      <c r="EY1555" s="147"/>
      <c r="EZ1555" s="147"/>
      <c r="FA1555" s="147"/>
      <c r="FB1555" s="147"/>
      <c r="FC1555" s="147"/>
      <c r="FD1555" s="147"/>
      <c r="FE1555" s="147"/>
      <c r="FF1555" s="147"/>
      <c r="FG1555" s="147"/>
      <c r="FH1555" s="147"/>
      <c r="FI1555" s="147"/>
      <c r="FJ1555" s="147"/>
      <c r="FK1555" s="147"/>
      <c r="FL1555" s="147"/>
      <c r="FM1555" s="147"/>
      <c r="FN1555" s="147"/>
      <c r="FO1555" s="147"/>
      <c r="FP1555" s="147"/>
      <c r="FQ1555" s="147"/>
      <c r="FR1555" s="147"/>
      <c r="FS1555" s="147"/>
      <c r="FT1555" s="147"/>
      <c r="FU1555" s="147"/>
      <c r="FV1555" s="147"/>
      <c r="FW1555" s="147"/>
      <c r="FX1555" s="147"/>
      <c r="FY1555" s="147"/>
      <c r="FZ1555" s="147"/>
      <c r="GA1555" s="147"/>
      <c r="GB1555" s="147"/>
      <c r="GC1555" s="147"/>
      <c r="GD1555" s="147"/>
      <c r="GE1555" s="147"/>
      <c r="GF1555" s="147"/>
      <c r="GG1555" s="147"/>
      <c r="GH1555" s="147"/>
      <c r="GI1555" s="147"/>
      <c r="GJ1555" s="147"/>
      <c r="GK1555" s="147"/>
      <c r="GL1555" s="147"/>
      <c r="GM1555" s="147"/>
      <c r="GN1555" s="147"/>
      <c r="GO1555" s="147"/>
      <c r="GP1555" s="147"/>
      <c r="GQ1555" s="147"/>
      <c r="GR1555" s="147"/>
      <c r="GS1555" s="147"/>
      <c r="GT1555" s="147"/>
      <c r="GU1555" s="147"/>
      <c r="GV1555" s="147"/>
      <c r="GW1555" s="147"/>
      <c r="GX1555" s="147"/>
      <c r="GY1555" s="147"/>
      <c r="GZ1555" s="147"/>
      <c r="HA1555" s="147"/>
      <c r="HB1555" s="147"/>
      <c r="HC1555" s="147"/>
      <c r="HD1555" s="147"/>
      <c r="HE1555" s="147"/>
      <c r="HF1555" s="147"/>
      <c r="HG1555" s="147"/>
      <c r="HH1555" s="147"/>
      <c r="HI1555" s="147"/>
      <c r="HJ1555" s="147"/>
      <c r="HK1555" s="147"/>
      <c r="HL1555" s="147"/>
      <c r="HM1555" s="147"/>
      <c r="HN1555" s="147"/>
      <c r="HO1555" s="147"/>
      <c r="HP1555" s="147"/>
      <c r="HQ1555" s="147"/>
      <c r="HR1555" s="147"/>
      <c r="HS1555" s="147"/>
      <c r="HT1555" s="147"/>
      <c r="HU1555" s="147"/>
      <c r="HV1555" s="147"/>
      <c r="HW1555" s="147"/>
      <c r="HX1555" s="147"/>
      <c r="HY1555" s="147"/>
      <c r="HZ1555" s="147"/>
      <c r="IA1555" s="147"/>
      <c r="IB1555" s="147"/>
      <c r="IC1555" s="147"/>
      <c r="ID1555" s="147"/>
      <c r="IE1555" s="147"/>
      <c r="IF1555" s="147"/>
      <c r="IG1555" s="147"/>
      <c r="IH1555" s="147"/>
      <c r="II1555" s="147"/>
      <c r="IJ1555" s="147"/>
      <c r="IK1555" s="147"/>
      <c r="IL1555" s="147"/>
      <c r="IM1555" s="147"/>
      <c r="IN1555" s="147"/>
      <c r="IO1555" s="147"/>
      <c r="IP1555" s="147"/>
      <c r="IQ1555" s="147"/>
      <c r="IR1555" s="147"/>
      <c r="IS1555" s="147"/>
      <c r="IT1555" s="147"/>
      <c r="IU1555" s="147"/>
      <c r="IV1555" s="147"/>
      <c r="IW1555" s="147"/>
      <c r="IX1555" s="147"/>
      <c r="IY1555" s="147"/>
      <c r="IZ1555" s="147"/>
      <c r="JA1555" s="147"/>
      <c r="JB1555" s="147"/>
      <c r="JC1555" s="147"/>
      <c r="JD1555" s="147"/>
      <c r="JE1555" s="147"/>
      <c r="JF1555" s="147"/>
      <c r="JG1555" s="147"/>
      <c r="JH1555" s="147"/>
      <c r="JI1555" s="147"/>
      <c r="JJ1555" s="147"/>
      <c r="JK1555" s="147"/>
      <c r="JL1555" s="147"/>
      <c r="JM1555" s="147"/>
      <c r="JN1555" s="147"/>
      <c r="JO1555" s="147"/>
      <c r="JP1555" s="147"/>
      <c r="JQ1555" s="147"/>
      <c r="JR1555" s="147"/>
      <c r="JS1555" s="147"/>
      <c r="JT1555" s="147"/>
      <c r="JU1555" s="147"/>
      <c r="JV1555" s="147"/>
      <c r="JW1555" s="147"/>
      <c r="JX1555" s="147"/>
      <c r="JY1555" s="147"/>
      <c r="JZ1555" s="147"/>
      <c r="KA1555" s="147"/>
      <c r="KB1555" s="147"/>
      <c r="KC1555" s="147"/>
      <c r="KD1555" s="147"/>
      <c r="KE1555" s="147"/>
      <c r="KF1555" s="147"/>
      <c r="KG1555" s="147"/>
      <c r="KH1555" s="147"/>
      <c r="KI1555" s="147"/>
      <c r="KJ1555" s="147"/>
      <c r="KK1555" s="147"/>
      <c r="KL1555" s="147"/>
      <c r="KM1555" s="147"/>
      <c r="KN1555" s="147"/>
      <c r="KO1555" s="147"/>
      <c r="KP1555" s="147"/>
      <c r="KQ1555" s="147"/>
      <c r="KR1555" s="147"/>
      <c r="KS1555" s="147"/>
      <c r="KT1555" s="147"/>
      <c r="KU1555" s="147"/>
      <c r="KV1555" s="147"/>
      <c r="KW1555" s="147"/>
      <c r="KX1555" s="147"/>
      <c r="KY1555" s="147"/>
      <c r="KZ1555" s="147"/>
      <c r="LA1555" s="147"/>
      <c r="LB1555" s="147"/>
      <c r="LC1555" s="147"/>
      <c r="LD1555" s="147"/>
      <c r="LE1555" s="147"/>
      <c r="LF1555" s="147"/>
      <c r="LG1555" s="147"/>
      <c r="LH1555" s="147"/>
      <c r="LI1555" s="147"/>
      <c r="LJ1555" s="147"/>
      <c r="LK1555" s="147"/>
      <c r="LL1555" s="147"/>
      <c r="LM1555" s="147"/>
      <c r="LN1555" s="147"/>
      <c r="LO1555" s="147"/>
      <c r="LP1555" s="147"/>
      <c r="LQ1555" s="147"/>
      <c r="LR1555" s="147"/>
      <c r="LS1555" s="147"/>
      <c r="LT1555" s="147"/>
      <c r="LU1555" s="147"/>
      <c r="LV1555" s="147"/>
      <c r="LW1555" s="147"/>
      <c r="LX1555" s="147"/>
      <c r="LY1555" s="147"/>
      <c r="LZ1555" s="147"/>
      <c r="MA1555" s="147"/>
      <c r="MB1555" s="147"/>
      <c r="MC1555" s="147"/>
      <c r="MD1555" s="147"/>
      <c r="ME1555" s="147"/>
      <c r="MF1555" s="147"/>
      <c r="MG1555" s="147"/>
      <c r="MH1555" s="147"/>
      <c r="MI1555" s="147"/>
      <c r="MJ1555" s="147"/>
      <c r="MK1555" s="147"/>
      <c r="ML1555" s="147"/>
      <c r="MM1555" s="147"/>
      <c r="MN1555" s="147"/>
      <c r="MO1555" s="147"/>
      <c r="MP1555" s="147"/>
      <c r="MQ1555" s="147"/>
      <c r="MR1555" s="147"/>
      <c r="MS1555" s="147"/>
      <c r="MT1555" s="147"/>
      <c r="MU1555" s="147"/>
      <c r="MV1555" s="147"/>
      <c r="MW1555" s="147"/>
      <c r="MX1555" s="147"/>
      <c r="MY1555" s="147"/>
      <c r="MZ1555" s="147"/>
      <c r="NA1555" s="147"/>
      <c r="NB1555" s="147"/>
      <c r="NC1555" s="147"/>
      <c r="ND1555" s="147"/>
      <c r="NE1555" s="147"/>
      <c r="NF1555" s="147"/>
      <c r="NG1555" s="147"/>
      <c r="NH1555" s="147"/>
      <c r="NI1555" s="147"/>
      <c r="NJ1555" s="147"/>
      <c r="NK1555" s="147"/>
      <c r="NL1555" s="147"/>
      <c r="NM1555" s="147"/>
      <c r="NN1555" s="147"/>
      <c r="NO1555" s="147"/>
      <c r="NP1555" s="147"/>
      <c r="NQ1555" s="147"/>
      <c r="NR1555" s="147"/>
      <c r="NS1555" s="147"/>
      <c r="NT1555" s="147"/>
      <c r="NU1555" s="147"/>
      <c r="NV1555" s="147"/>
      <c r="NW1555" s="147"/>
      <c r="NX1555" s="147"/>
      <c r="NY1555" s="147"/>
      <c r="NZ1555" s="147"/>
      <c r="OA1555" s="147"/>
      <c r="OB1555" s="147"/>
      <c r="OC1555" s="147"/>
      <c r="OD1555" s="147"/>
      <c r="OE1555" s="147"/>
      <c r="OF1555" s="147"/>
      <c r="OG1555" s="147"/>
      <c r="OH1555" s="147"/>
      <c r="OI1555" s="147"/>
      <c r="OJ1555" s="147"/>
      <c r="OK1555" s="147"/>
      <c r="OL1555" s="147"/>
      <c r="OM1555" s="147"/>
      <c r="ON1555" s="147"/>
      <c r="OO1555" s="147"/>
      <c r="OP1555" s="147"/>
      <c r="OQ1555" s="147"/>
      <c r="OR1555" s="147"/>
      <c r="OS1555" s="147"/>
      <c r="OT1555" s="147"/>
      <c r="OU1555" s="147"/>
      <c r="OV1555" s="147"/>
      <c r="OW1555" s="147"/>
      <c r="OX1555" s="147"/>
      <c r="OY1555" s="147"/>
      <c r="OZ1555" s="147"/>
      <c r="PA1555" s="147"/>
      <c r="PB1555" s="147"/>
      <c r="PC1555" s="147"/>
      <c r="PD1555" s="147"/>
      <c r="PE1555" s="147"/>
      <c r="PF1555" s="147"/>
      <c r="PG1555" s="147"/>
      <c r="PH1555" s="147"/>
      <c r="PI1555" s="147"/>
      <c r="PJ1555" s="147"/>
      <c r="PK1555" s="147"/>
      <c r="PL1555" s="147"/>
      <c r="PM1555" s="147"/>
      <c r="PN1555" s="147"/>
      <c r="PO1555" s="147"/>
      <c r="PP1555" s="147"/>
      <c r="PQ1555" s="147"/>
      <c r="PR1555" s="147"/>
      <c r="PS1555" s="147"/>
      <c r="PT1555" s="147"/>
      <c r="PU1555" s="147"/>
      <c r="PV1555" s="147"/>
      <c r="PW1555" s="147"/>
      <c r="PX1555" s="147"/>
      <c r="PY1555" s="147"/>
      <c r="PZ1555" s="147"/>
      <c r="QA1555" s="147"/>
      <c r="QB1555" s="147"/>
      <c r="QC1555" s="147"/>
      <c r="QD1555" s="147"/>
      <c r="QE1555" s="147"/>
      <c r="QF1555" s="147"/>
      <c r="QG1555" s="147"/>
      <c r="QH1555" s="147"/>
      <c r="QI1555" s="147"/>
      <c r="QJ1555" s="147"/>
      <c r="QK1555" s="147"/>
      <c r="QL1555" s="147"/>
      <c r="QM1555" s="147"/>
      <c r="QN1555" s="147"/>
      <c r="QO1555" s="147"/>
      <c r="QP1555" s="147"/>
      <c r="QQ1555" s="147"/>
      <c r="QR1555" s="147"/>
      <c r="QS1555" s="147"/>
      <c r="QT1555" s="147"/>
      <c r="QU1555" s="147"/>
      <c r="QV1555" s="147"/>
      <c r="QW1555" s="147"/>
      <c r="QX1555" s="147"/>
      <c r="QY1555" s="147"/>
      <c r="QZ1555" s="147"/>
      <c r="RA1555" s="147"/>
      <c r="RB1555" s="147"/>
      <c r="RC1555" s="147"/>
      <c r="RD1555" s="147"/>
      <c r="RE1555" s="147"/>
      <c r="RF1555" s="147"/>
      <c r="RG1555" s="147"/>
      <c r="RH1555" s="147"/>
      <c r="RI1555" s="147"/>
      <c r="RJ1555" s="147"/>
      <c r="RK1555" s="147"/>
      <c r="RL1555" s="147"/>
      <c r="RM1555" s="147"/>
      <c r="RN1555" s="147"/>
      <c r="RO1555" s="147"/>
      <c r="RP1555" s="147"/>
      <c r="RQ1555" s="147"/>
      <c r="RR1555" s="147"/>
      <c r="RS1555" s="147"/>
      <c r="RT1555" s="147"/>
      <c r="RU1555" s="147"/>
      <c r="RV1555" s="147"/>
      <c r="RW1555" s="147"/>
      <c r="RX1555" s="147"/>
      <c r="RY1555" s="147"/>
      <c r="RZ1555" s="147"/>
      <c r="SA1555" s="147"/>
      <c r="SB1555" s="147"/>
      <c r="SC1555" s="147"/>
      <c r="SD1555" s="147"/>
      <c r="SE1555" s="147"/>
      <c r="SF1555" s="147"/>
      <c r="SG1555" s="147"/>
      <c r="SH1555" s="147"/>
      <c r="SI1555" s="147"/>
      <c r="SJ1555" s="147"/>
      <c r="SK1555" s="147"/>
      <c r="SL1555" s="147"/>
      <c r="SM1555" s="147"/>
      <c r="SN1555" s="147"/>
      <c r="SO1555" s="147"/>
      <c r="SP1555" s="147"/>
      <c r="SQ1555" s="147"/>
      <c r="SR1555" s="147"/>
      <c r="SS1555" s="147"/>
      <c r="ST1555" s="147"/>
      <c r="SU1555" s="147"/>
      <c r="SV1555" s="147"/>
      <c r="SW1555" s="147"/>
      <c r="SX1555" s="147"/>
      <c r="SY1555" s="147"/>
      <c r="SZ1555" s="147"/>
      <c r="TA1555" s="147"/>
      <c r="TB1555" s="147"/>
      <c r="TC1555" s="147"/>
      <c r="TD1555" s="147"/>
      <c r="TE1555" s="147"/>
      <c r="TF1555" s="147"/>
      <c r="TG1555" s="147"/>
      <c r="TH1555" s="147"/>
      <c r="TI1555" s="147"/>
      <c r="TJ1555" s="147"/>
      <c r="TK1555" s="147"/>
      <c r="TL1555" s="147"/>
      <c r="TM1555" s="147"/>
      <c r="TN1555" s="147"/>
      <c r="TO1555" s="147"/>
      <c r="TP1555" s="147"/>
      <c r="TQ1555" s="147"/>
      <c r="TR1555" s="147"/>
      <c r="TS1555" s="147"/>
      <c r="TT1555" s="147"/>
      <c r="TU1555" s="147"/>
      <c r="TV1555" s="147"/>
      <c r="TW1555" s="147"/>
      <c r="TX1555" s="147"/>
      <c r="TY1555" s="147"/>
      <c r="TZ1555" s="147"/>
      <c r="UA1555" s="147"/>
      <c r="UB1555" s="147"/>
      <c r="UC1555" s="147"/>
      <c r="UD1555" s="147"/>
      <c r="UE1555" s="147"/>
      <c r="UF1555" s="147"/>
      <c r="UG1555" s="147"/>
      <c r="UH1555" s="147"/>
      <c r="UI1555" s="147"/>
      <c r="UJ1555" s="147"/>
      <c r="UK1555" s="147"/>
      <c r="UL1555" s="147"/>
      <c r="UM1555" s="147"/>
      <c r="UN1555" s="147"/>
      <c r="UO1555" s="147"/>
      <c r="UP1555" s="147"/>
      <c r="UQ1555" s="147"/>
      <c r="UR1555" s="147"/>
      <c r="US1555" s="147"/>
      <c r="UT1555" s="147"/>
      <c r="UU1555" s="147"/>
      <c r="UV1555" s="147"/>
      <c r="UW1555" s="147"/>
      <c r="UX1555" s="147"/>
      <c r="UY1555" s="147"/>
      <c r="UZ1555" s="147"/>
      <c r="VA1555" s="147"/>
      <c r="VB1555" s="147"/>
      <c r="VC1555" s="147"/>
      <c r="VD1555" s="147"/>
      <c r="VE1555" s="147"/>
      <c r="VF1555" s="147"/>
      <c r="VG1555" s="147"/>
      <c r="VH1555" s="147"/>
      <c r="VI1555" s="147"/>
      <c r="VJ1555" s="147"/>
      <c r="VK1555" s="147"/>
      <c r="VL1555" s="147"/>
      <c r="VM1555" s="147"/>
      <c r="VN1555" s="147"/>
      <c r="VO1555" s="147"/>
      <c r="VP1555" s="147"/>
      <c r="VQ1555" s="147"/>
      <c r="VR1555" s="147"/>
      <c r="VS1555" s="147"/>
      <c r="VT1555" s="147"/>
      <c r="VU1555" s="147"/>
      <c r="VV1555" s="147"/>
      <c r="VW1555" s="147"/>
      <c r="VX1555" s="147"/>
      <c r="VY1555" s="147"/>
      <c r="VZ1555" s="147"/>
      <c r="WA1555" s="147"/>
      <c r="WB1555" s="147"/>
      <c r="WC1555" s="147"/>
      <c r="WD1555" s="147"/>
      <c r="WE1555" s="147"/>
      <c r="WF1555" s="147"/>
      <c r="WG1555" s="147"/>
      <c r="WH1555" s="147"/>
      <c r="WI1555" s="147"/>
      <c r="WJ1555" s="147"/>
      <c r="WK1555" s="147"/>
      <c r="WL1555" s="147"/>
      <c r="WM1555" s="147"/>
      <c r="WN1555" s="147"/>
      <c r="WO1555" s="147"/>
      <c r="WP1555" s="147"/>
      <c r="WQ1555" s="147"/>
      <c r="WR1555" s="147"/>
      <c r="WS1555" s="147"/>
      <c r="WT1555" s="147"/>
      <c r="WU1555" s="147"/>
      <c r="WV1555" s="147"/>
      <c r="WW1555" s="147"/>
      <c r="WX1555" s="147"/>
      <c r="WY1555" s="147"/>
      <c r="WZ1555" s="147"/>
      <c r="XA1555" s="147"/>
      <c r="XB1555" s="147"/>
      <c r="XC1555" s="147"/>
      <c r="XD1555" s="147"/>
      <c r="XE1555" s="147"/>
      <c r="XF1555" s="147"/>
      <c r="XG1555" s="147"/>
      <c r="XH1555" s="147"/>
      <c r="XI1555" s="147"/>
      <c r="XJ1555" s="147"/>
      <c r="XK1555" s="147"/>
      <c r="XL1555" s="147"/>
      <c r="XM1555" s="147"/>
      <c r="XN1555" s="147"/>
      <c r="XO1555" s="147"/>
      <c r="XP1555" s="147"/>
      <c r="XQ1555" s="147"/>
      <c r="XR1555" s="147"/>
      <c r="XS1555" s="147"/>
      <c r="XT1555" s="147"/>
      <c r="XU1555" s="147"/>
      <c r="XV1555" s="147"/>
      <c r="XW1555" s="147"/>
      <c r="XX1555" s="147"/>
      <c r="XY1555" s="147"/>
      <c r="XZ1555" s="147"/>
      <c r="YA1555" s="147"/>
      <c r="YB1555" s="147"/>
      <c r="YC1555" s="147"/>
      <c r="YD1555" s="147"/>
      <c r="YE1555" s="147"/>
      <c r="YF1555" s="147"/>
      <c r="YG1555" s="147"/>
      <c r="YH1555" s="147"/>
      <c r="YI1555" s="147"/>
      <c r="YJ1555" s="147"/>
      <c r="YK1555" s="147"/>
      <c r="YL1555" s="147"/>
      <c r="YM1555" s="147"/>
      <c r="YN1555" s="147"/>
      <c r="YO1555" s="147"/>
      <c r="YP1555" s="147"/>
      <c r="YQ1555" s="147"/>
      <c r="YR1555" s="147"/>
      <c r="YS1555" s="147"/>
      <c r="YT1555" s="147"/>
      <c r="YU1555" s="147"/>
      <c r="YV1555" s="147"/>
      <c r="YW1555" s="147"/>
      <c r="YX1555" s="147"/>
      <c r="YY1555" s="147"/>
      <c r="YZ1555" s="147"/>
      <c r="ZA1555" s="147"/>
      <c r="ZB1555" s="147"/>
      <c r="ZC1555" s="147"/>
      <c r="ZD1555" s="147"/>
      <c r="ZE1555" s="147"/>
      <c r="ZF1555" s="147"/>
      <c r="ZG1555" s="147"/>
      <c r="ZH1555" s="147"/>
      <c r="ZI1555" s="147"/>
      <c r="ZJ1555" s="147"/>
      <c r="ZK1555" s="147"/>
      <c r="ZL1555" s="147"/>
      <c r="ZM1555" s="147"/>
      <c r="ZN1555" s="147"/>
      <c r="ZO1555" s="147"/>
      <c r="ZP1555" s="147"/>
      <c r="ZQ1555" s="147"/>
      <c r="ZR1555" s="147"/>
      <c r="ZS1555" s="147"/>
      <c r="ZT1555" s="147"/>
      <c r="ZU1555" s="147"/>
      <c r="ZV1555" s="147"/>
      <c r="ZW1555" s="147"/>
      <c r="ZX1555" s="147"/>
      <c r="ZY1555" s="147"/>
      <c r="ZZ1555" s="147"/>
      <c r="AAA1555" s="147"/>
      <c r="AAB1555" s="147"/>
      <c r="AAC1555" s="147"/>
      <c r="AAD1555" s="147"/>
      <c r="AAE1555" s="147"/>
      <c r="AAF1555" s="147"/>
      <c r="AAG1555" s="147"/>
      <c r="AAH1555" s="147"/>
      <c r="AAI1555" s="147"/>
      <c r="AAJ1555" s="147"/>
      <c r="AAK1555" s="147"/>
      <c r="AAL1555" s="147"/>
      <c r="AAM1555" s="147"/>
      <c r="AAN1555" s="147"/>
      <c r="AAO1555" s="147"/>
      <c r="AAP1555" s="147"/>
      <c r="AAQ1555" s="147"/>
      <c r="AAR1555" s="147"/>
      <c r="AAS1555" s="147"/>
      <c r="AAT1555" s="147"/>
      <c r="AAU1555" s="147"/>
      <c r="AAV1555" s="147"/>
      <c r="AAW1555" s="147"/>
      <c r="AAX1555" s="147"/>
      <c r="AAY1555" s="147"/>
      <c r="AAZ1555" s="147"/>
      <c r="ABA1555" s="147"/>
      <c r="ABB1555" s="147"/>
      <c r="ABC1555" s="147"/>
      <c r="ABD1555" s="147"/>
      <c r="ABE1555" s="147"/>
      <c r="ABF1555" s="147"/>
      <c r="ABG1555" s="147"/>
      <c r="ABH1555" s="147"/>
      <c r="ABI1555" s="147"/>
      <c r="ABJ1555" s="147"/>
      <c r="ABK1555" s="147"/>
      <c r="ABL1555" s="147"/>
      <c r="ABM1555" s="147"/>
      <c r="ABN1555" s="147"/>
      <c r="ABO1555" s="147"/>
      <c r="ABP1555" s="147"/>
      <c r="ABQ1555" s="147"/>
      <c r="ABR1555" s="147"/>
      <c r="ABS1555" s="147"/>
      <c r="ABT1555" s="147"/>
      <c r="ABU1555" s="147"/>
      <c r="ABV1555" s="147"/>
      <c r="ABW1555" s="147"/>
      <c r="ABX1555" s="147"/>
      <c r="ABY1555" s="147"/>
      <c r="ABZ1555" s="147"/>
      <c r="ACA1555" s="147"/>
      <c r="ACB1555" s="147"/>
      <c r="ACC1555" s="147"/>
      <c r="ACD1555" s="147"/>
      <c r="ACE1555" s="147"/>
      <c r="ACF1555" s="147"/>
      <c r="ACG1555" s="147"/>
      <c r="ACH1555" s="147"/>
      <c r="ACI1555" s="147"/>
      <c r="ACJ1555" s="147"/>
      <c r="ACK1555" s="147"/>
      <c r="ACL1555" s="147"/>
      <c r="ACM1555" s="147"/>
      <c r="ACN1555" s="147"/>
      <c r="ACO1555" s="147"/>
      <c r="ACP1555" s="147"/>
      <c r="ACQ1555" s="147"/>
      <c r="ACR1555" s="147"/>
      <c r="ACS1555" s="147"/>
      <c r="ACT1555" s="147"/>
      <c r="ACU1555" s="147"/>
      <c r="ACV1555" s="147"/>
      <c r="ACW1555" s="147"/>
      <c r="ACX1555" s="147"/>
      <c r="ACY1555" s="147"/>
      <c r="ACZ1555" s="147"/>
      <c r="ADA1555" s="147"/>
      <c r="ADB1555" s="147"/>
      <c r="ADC1555" s="147"/>
      <c r="ADD1555" s="147"/>
      <c r="ADE1555" s="147"/>
      <c r="ADF1555" s="147"/>
      <c r="ADG1555" s="147"/>
      <c r="ADH1555" s="147"/>
      <c r="ADI1555" s="147"/>
      <c r="ADJ1555" s="147"/>
      <c r="ADK1555" s="147"/>
      <c r="ADL1555" s="147"/>
      <c r="ADM1555" s="147"/>
      <c r="ADN1555" s="147"/>
      <c r="ADO1555" s="147"/>
      <c r="ADP1555" s="147"/>
      <c r="ADQ1555" s="147"/>
      <c r="ADR1555" s="147"/>
      <c r="ADS1555" s="147"/>
      <c r="ADT1555" s="147"/>
      <c r="ADU1555" s="147"/>
      <c r="ADV1555" s="147"/>
      <c r="ADW1555" s="147"/>
      <c r="ADX1555" s="147"/>
      <c r="ADY1555" s="147"/>
      <c r="ADZ1555" s="147"/>
      <c r="AEA1555" s="147"/>
      <c r="AEB1555" s="147"/>
      <c r="AEC1555" s="147"/>
      <c r="AED1555" s="147"/>
      <c r="AEE1555" s="147"/>
      <c r="AEF1555" s="147"/>
      <c r="AEG1555" s="147"/>
      <c r="AEH1555" s="147"/>
      <c r="AEI1555" s="147"/>
      <c r="AEJ1555" s="147"/>
      <c r="AEK1555" s="147"/>
      <c r="AEL1555" s="147"/>
      <c r="AEM1555" s="147"/>
      <c r="AEN1555" s="147"/>
      <c r="AEO1555" s="147"/>
      <c r="AEP1555" s="147"/>
      <c r="AEQ1555" s="147"/>
      <c r="AER1555" s="147"/>
      <c r="AES1555" s="147"/>
      <c r="AET1555" s="147"/>
      <c r="AEU1555" s="147"/>
      <c r="AEV1555" s="147"/>
      <c r="AEW1555" s="147"/>
      <c r="AEX1555" s="147"/>
      <c r="AEY1555" s="147"/>
      <c r="AEZ1555" s="147"/>
      <c r="AFA1555" s="147"/>
      <c r="AFB1555" s="147"/>
      <c r="AFC1555" s="147"/>
      <c r="AFD1555" s="147"/>
      <c r="AFE1555" s="147"/>
      <c r="AFF1555" s="147"/>
      <c r="AFG1555" s="147"/>
      <c r="AFH1555" s="147"/>
      <c r="AFI1555" s="147"/>
      <c r="AFJ1555" s="147"/>
      <c r="AFK1555" s="147"/>
      <c r="AFL1555" s="147"/>
      <c r="AFM1555" s="147"/>
      <c r="AFN1555" s="147"/>
      <c r="AFO1555" s="147"/>
      <c r="AFP1555" s="147"/>
      <c r="AFQ1555" s="147"/>
      <c r="AFR1555" s="147"/>
      <c r="AFS1555" s="147"/>
      <c r="AFT1555" s="147"/>
      <c r="AFU1555" s="147"/>
      <c r="AFV1555" s="147"/>
      <c r="AFW1555" s="147"/>
      <c r="AFX1555" s="147"/>
      <c r="AFY1555" s="147"/>
      <c r="AFZ1555" s="147"/>
      <c r="AGA1555" s="147"/>
      <c r="AGB1555" s="147"/>
      <c r="AGC1555" s="147"/>
      <c r="AGD1555" s="147"/>
      <c r="AGE1555" s="147"/>
      <c r="AGF1555" s="147"/>
      <c r="AGG1555" s="147"/>
      <c r="AGH1555" s="147"/>
      <c r="AGI1555" s="147"/>
      <c r="AGJ1555" s="147"/>
      <c r="AGK1555" s="147"/>
      <c r="AGL1555" s="147"/>
      <c r="AGM1555" s="147"/>
      <c r="AGN1555" s="147"/>
      <c r="AGO1555" s="147"/>
      <c r="AGP1555" s="147"/>
      <c r="AGQ1555" s="147"/>
      <c r="AGR1555" s="147"/>
      <c r="AGS1555" s="147"/>
      <c r="AGT1555" s="147"/>
      <c r="AGU1555" s="147"/>
      <c r="AGV1555" s="147"/>
      <c r="AGW1555" s="147"/>
      <c r="AGX1555" s="147"/>
      <c r="AGY1555" s="147"/>
      <c r="AGZ1555" s="147"/>
      <c r="AHA1555" s="147"/>
      <c r="AHB1555" s="147"/>
      <c r="AHC1555" s="147"/>
      <c r="AHD1555" s="147"/>
      <c r="AHE1555" s="147"/>
      <c r="AHF1555" s="147"/>
      <c r="AHG1555" s="147"/>
      <c r="AHH1555" s="147"/>
      <c r="AHI1555" s="147"/>
      <c r="AHJ1555" s="147"/>
      <c r="AHK1555" s="147"/>
      <c r="AHL1555" s="147"/>
      <c r="AHM1555" s="147"/>
      <c r="AHN1555" s="147"/>
      <c r="AHO1555" s="147"/>
      <c r="AHP1555" s="147"/>
      <c r="AHQ1555" s="147"/>
      <c r="AHR1555" s="147"/>
      <c r="AHS1555" s="147"/>
      <c r="AHT1555" s="147"/>
      <c r="AHU1555" s="147"/>
      <c r="AHV1555" s="147"/>
      <c r="AHW1555" s="147"/>
      <c r="AHX1555" s="147"/>
      <c r="AHY1555" s="147"/>
      <c r="AHZ1555" s="147"/>
      <c r="AIA1555" s="147"/>
      <c r="AIB1555" s="147"/>
      <c r="AIC1555" s="147"/>
      <c r="AID1555" s="147"/>
      <c r="AIE1555" s="147"/>
      <c r="AIF1555" s="147"/>
      <c r="AIG1555" s="147"/>
      <c r="AIH1555" s="147"/>
      <c r="AII1555" s="147"/>
      <c r="AIJ1555" s="147"/>
      <c r="AIK1555" s="147"/>
      <c r="AIL1555" s="147"/>
      <c r="AIM1555" s="147"/>
      <c r="AIN1555" s="147"/>
      <c r="AIO1555" s="147"/>
      <c r="AIP1555" s="147"/>
      <c r="AIQ1555" s="147"/>
      <c r="AIR1555" s="147"/>
      <c r="AIS1555" s="147"/>
      <c r="AIT1555" s="147"/>
      <c r="AIU1555" s="147"/>
      <c r="AIV1555" s="147"/>
      <c r="AIW1555" s="147"/>
      <c r="AIX1555" s="147"/>
      <c r="AIY1555" s="147"/>
      <c r="AIZ1555" s="147"/>
      <c r="AJA1555" s="147"/>
      <c r="AJB1555" s="147"/>
      <c r="AJC1555" s="147"/>
      <c r="AJD1555" s="147"/>
      <c r="AJE1555" s="147"/>
      <c r="AJF1555" s="147"/>
      <c r="AJG1555" s="147"/>
      <c r="AJH1555" s="147"/>
      <c r="AJI1555" s="147"/>
      <c r="AJJ1555" s="147"/>
      <c r="AJK1555" s="147"/>
      <c r="AJL1555" s="147"/>
      <c r="AJM1555" s="147"/>
      <c r="AJN1555" s="147"/>
      <c r="AJO1555" s="147"/>
      <c r="AJP1555" s="147"/>
      <c r="AJQ1555" s="147"/>
      <c r="AJR1555" s="147"/>
      <c r="AJS1555" s="147"/>
      <c r="AJT1555" s="147"/>
      <c r="AJU1555" s="147"/>
      <c r="AJV1555" s="147"/>
      <c r="AJW1555" s="147"/>
      <c r="AJX1555" s="147"/>
      <c r="AJY1555" s="147"/>
      <c r="AJZ1555" s="147"/>
      <c r="AKA1555" s="147"/>
      <c r="AKB1555" s="147"/>
      <c r="AKC1555" s="147"/>
      <c r="AKD1555" s="147"/>
      <c r="AKE1555" s="147"/>
      <c r="AKF1555" s="147"/>
      <c r="AKG1555" s="147"/>
      <c r="AKH1555" s="147"/>
      <c r="AKI1555" s="147"/>
      <c r="AKJ1555" s="147"/>
      <c r="AKK1555" s="147"/>
      <c r="AKL1555" s="147"/>
      <c r="AKM1555" s="147"/>
      <c r="AKN1555" s="147"/>
      <c r="AKO1555" s="147"/>
      <c r="AKP1555" s="147"/>
      <c r="AKQ1555" s="147"/>
      <c r="AKR1555" s="147"/>
      <c r="AKS1555" s="147"/>
      <c r="AKT1555" s="147"/>
      <c r="AKU1555" s="147"/>
      <c r="AKV1555" s="147"/>
      <c r="AKW1555" s="147"/>
      <c r="AKX1555" s="147"/>
      <c r="AKY1555" s="147"/>
      <c r="AKZ1555" s="147"/>
      <c r="ALA1555" s="147"/>
      <c r="ALB1555" s="147"/>
      <c r="ALC1555" s="147"/>
      <c r="ALD1555" s="147"/>
      <c r="ALE1555" s="147"/>
      <c r="ALF1555" s="147"/>
      <c r="ALG1555" s="147"/>
      <c r="ALH1555" s="147"/>
      <c r="ALI1555" s="147"/>
      <c r="ALJ1555" s="147"/>
      <c r="ALK1555" s="147"/>
      <c r="ALL1555" s="147"/>
      <c r="ALM1555" s="147"/>
      <c r="ALN1555" s="147"/>
      <c r="ALO1555" s="147"/>
      <c r="ALP1555" s="147"/>
      <c r="ALQ1555" s="147"/>
      <c r="ALR1555" s="147"/>
      <c r="ALS1555" s="147"/>
      <c r="ALT1555" s="147"/>
      <c r="ALU1555" s="147"/>
      <c r="ALV1555" s="147"/>
      <c r="ALW1555" s="147"/>
      <c r="ALX1555" s="147"/>
      <c r="ALY1555" s="147"/>
      <c r="ALZ1555" s="147"/>
      <c r="AMA1555" s="147"/>
      <c r="AMB1555" s="147"/>
      <c r="AMC1555" s="147"/>
      <c r="AMD1555" s="147"/>
      <c r="AME1555" s="147"/>
      <c r="AMF1555" s="147"/>
      <c r="AMG1555" s="147"/>
      <c r="AMH1555" s="147"/>
      <c r="AMI1555" s="147"/>
      <c r="AMJ1555" s="147"/>
      <c r="AMK1555" s="147"/>
    </row>
    <row r="1556" spans="1:1025" s="149" customFormat="1">
      <c r="A1556" s="144">
        <v>1665</v>
      </c>
      <c r="B1556" s="144" t="s">
        <v>3295</v>
      </c>
      <c r="C1556" s="144">
        <v>61224067</v>
      </c>
      <c r="D1556" s="145">
        <v>0.2</v>
      </c>
      <c r="E1556" s="145">
        <v>25</v>
      </c>
      <c r="F1556" s="145">
        <v>7</v>
      </c>
      <c r="G1556" s="146"/>
      <c r="H1556" s="146"/>
      <c r="I1556" s="147">
        <v>16563433</v>
      </c>
      <c r="J1556" s="148" t="s">
        <v>2373</v>
      </c>
      <c r="K1556" s="146" t="s">
        <v>3285</v>
      </c>
      <c r="M1556" s="147"/>
      <c r="N1556" s="147"/>
      <c r="O1556" s="147"/>
      <c r="P1556" s="147"/>
      <c r="Q1556" s="147"/>
      <c r="R1556" s="147"/>
      <c r="S1556" s="147"/>
      <c r="T1556" s="147"/>
      <c r="U1556" s="147"/>
      <c r="V1556" s="147"/>
      <c r="W1556" s="147"/>
      <c r="X1556" s="147"/>
      <c r="Y1556" s="147"/>
      <c r="Z1556" s="147"/>
      <c r="AA1556" s="147"/>
      <c r="AB1556" s="147"/>
      <c r="AC1556" s="147"/>
      <c r="AD1556" s="147"/>
      <c r="AE1556" s="147"/>
      <c r="AF1556" s="147"/>
      <c r="AG1556" s="147"/>
      <c r="AH1556" s="147"/>
      <c r="AI1556" s="147"/>
      <c r="AJ1556" s="147"/>
      <c r="AK1556" s="147"/>
      <c r="AL1556" s="147"/>
      <c r="AM1556" s="147"/>
      <c r="AN1556" s="147"/>
      <c r="AO1556" s="147"/>
      <c r="AP1556" s="147"/>
      <c r="AQ1556" s="147"/>
      <c r="AR1556" s="147"/>
      <c r="AS1556" s="147"/>
      <c r="AT1556" s="147"/>
      <c r="AU1556" s="147"/>
      <c r="AV1556" s="147"/>
      <c r="AW1556" s="147"/>
      <c r="AX1556" s="147"/>
      <c r="AY1556" s="147"/>
      <c r="AZ1556" s="147"/>
      <c r="BA1556" s="147"/>
      <c r="BB1556" s="147"/>
      <c r="BC1556" s="147"/>
      <c r="BD1556" s="147"/>
      <c r="BE1556" s="147"/>
      <c r="BF1556" s="147"/>
      <c r="BG1556" s="147"/>
      <c r="BH1556" s="147"/>
      <c r="BI1556" s="147"/>
      <c r="BJ1556" s="147"/>
      <c r="BK1556" s="147"/>
      <c r="BL1556" s="147"/>
      <c r="BM1556" s="147"/>
      <c r="BN1556" s="147"/>
      <c r="BO1556" s="147"/>
      <c r="BP1556" s="147"/>
      <c r="BQ1556" s="147"/>
      <c r="BR1556" s="147"/>
      <c r="BS1556" s="147"/>
      <c r="BT1556" s="147"/>
      <c r="BU1556" s="147"/>
      <c r="BV1556" s="147"/>
      <c r="BW1556" s="147"/>
      <c r="BX1556" s="147"/>
      <c r="BY1556" s="147"/>
      <c r="BZ1556" s="147"/>
      <c r="CA1556" s="147"/>
      <c r="CB1556" s="147"/>
      <c r="CC1556" s="147"/>
      <c r="CD1556" s="147"/>
      <c r="CE1556" s="147"/>
      <c r="CF1556" s="147"/>
      <c r="CG1556" s="147"/>
      <c r="CH1556" s="147"/>
      <c r="CI1556" s="147"/>
      <c r="CJ1556" s="147"/>
      <c r="CK1556" s="147"/>
      <c r="CL1556" s="147"/>
      <c r="CM1556" s="147"/>
      <c r="CN1556" s="147"/>
      <c r="CO1556" s="147"/>
      <c r="CP1556" s="147"/>
      <c r="CQ1556" s="147"/>
      <c r="CR1556" s="147"/>
      <c r="CS1556" s="147"/>
      <c r="CT1556" s="147"/>
      <c r="CU1556" s="147"/>
      <c r="CV1556" s="147"/>
      <c r="CW1556" s="147"/>
      <c r="CX1556" s="147"/>
      <c r="CY1556" s="147"/>
      <c r="CZ1556" s="147"/>
      <c r="DA1556" s="147"/>
      <c r="DB1556" s="147"/>
      <c r="DC1556" s="147"/>
      <c r="DD1556" s="147"/>
      <c r="DE1556" s="147"/>
      <c r="DF1556" s="147"/>
      <c r="DG1556" s="147"/>
      <c r="DH1556" s="147"/>
      <c r="DI1556" s="147"/>
      <c r="DJ1556" s="147"/>
      <c r="DK1556" s="147"/>
      <c r="DL1556" s="147"/>
      <c r="DM1556" s="147"/>
      <c r="DN1556" s="147"/>
      <c r="DO1556" s="147"/>
      <c r="DP1556" s="147"/>
      <c r="DQ1556" s="147"/>
      <c r="DR1556" s="147"/>
      <c r="DS1556" s="147"/>
      <c r="DT1556" s="147"/>
      <c r="DU1556" s="147"/>
      <c r="DV1556" s="147"/>
      <c r="DW1556" s="147"/>
      <c r="DX1556" s="147"/>
      <c r="DY1556" s="147"/>
      <c r="DZ1556" s="147"/>
      <c r="EA1556" s="147"/>
      <c r="EB1556" s="147"/>
      <c r="EC1556" s="147"/>
      <c r="ED1556" s="147"/>
      <c r="EE1556" s="147"/>
      <c r="EF1556" s="147"/>
      <c r="EG1556" s="147"/>
      <c r="EH1556" s="147"/>
      <c r="EI1556" s="147"/>
      <c r="EJ1556" s="147"/>
      <c r="EK1556" s="147"/>
      <c r="EL1556" s="147"/>
      <c r="EM1556" s="147"/>
      <c r="EN1556" s="147"/>
      <c r="EO1556" s="147"/>
      <c r="EP1556" s="147"/>
      <c r="EQ1556" s="147"/>
      <c r="ER1556" s="147"/>
      <c r="ES1556" s="147"/>
      <c r="ET1556" s="147"/>
      <c r="EU1556" s="147"/>
      <c r="EV1556" s="147"/>
      <c r="EW1556" s="147"/>
      <c r="EX1556" s="147"/>
      <c r="EY1556" s="147"/>
      <c r="EZ1556" s="147"/>
      <c r="FA1556" s="147"/>
      <c r="FB1556" s="147"/>
      <c r="FC1556" s="147"/>
      <c r="FD1556" s="147"/>
      <c r="FE1556" s="147"/>
      <c r="FF1556" s="147"/>
      <c r="FG1556" s="147"/>
      <c r="FH1556" s="147"/>
      <c r="FI1556" s="147"/>
      <c r="FJ1556" s="147"/>
      <c r="FK1556" s="147"/>
      <c r="FL1556" s="147"/>
      <c r="FM1556" s="147"/>
      <c r="FN1556" s="147"/>
      <c r="FO1556" s="147"/>
      <c r="FP1556" s="147"/>
      <c r="FQ1556" s="147"/>
      <c r="FR1556" s="147"/>
      <c r="FS1556" s="147"/>
      <c r="FT1556" s="147"/>
      <c r="FU1556" s="147"/>
      <c r="FV1556" s="147"/>
      <c r="FW1556" s="147"/>
      <c r="FX1556" s="147"/>
      <c r="FY1556" s="147"/>
      <c r="FZ1556" s="147"/>
      <c r="GA1556" s="147"/>
      <c r="GB1556" s="147"/>
      <c r="GC1556" s="147"/>
      <c r="GD1556" s="147"/>
      <c r="GE1556" s="147"/>
      <c r="GF1556" s="147"/>
      <c r="GG1556" s="147"/>
      <c r="GH1556" s="147"/>
      <c r="GI1556" s="147"/>
      <c r="GJ1556" s="147"/>
      <c r="GK1556" s="147"/>
      <c r="GL1556" s="147"/>
      <c r="GM1556" s="147"/>
      <c r="GN1556" s="147"/>
      <c r="GO1556" s="147"/>
      <c r="GP1556" s="147"/>
      <c r="GQ1556" s="147"/>
      <c r="GR1556" s="147"/>
      <c r="GS1556" s="147"/>
      <c r="GT1556" s="147"/>
      <c r="GU1556" s="147"/>
      <c r="GV1556" s="147"/>
      <c r="GW1556" s="147"/>
      <c r="GX1556" s="147"/>
      <c r="GY1556" s="147"/>
      <c r="GZ1556" s="147"/>
      <c r="HA1556" s="147"/>
      <c r="HB1556" s="147"/>
      <c r="HC1556" s="147"/>
      <c r="HD1556" s="147"/>
      <c r="HE1556" s="147"/>
      <c r="HF1556" s="147"/>
      <c r="HG1556" s="147"/>
      <c r="HH1556" s="147"/>
      <c r="HI1556" s="147"/>
      <c r="HJ1556" s="147"/>
      <c r="HK1556" s="147"/>
      <c r="HL1556" s="147"/>
      <c r="HM1556" s="147"/>
      <c r="HN1556" s="147"/>
      <c r="HO1556" s="147"/>
      <c r="HP1556" s="147"/>
      <c r="HQ1556" s="147"/>
      <c r="HR1556" s="147"/>
      <c r="HS1556" s="147"/>
      <c r="HT1556" s="147"/>
      <c r="HU1556" s="147"/>
      <c r="HV1556" s="147"/>
      <c r="HW1556" s="147"/>
      <c r="HX1556" s="147"/>
      <c r="HY1556" s="147"/>
      <c r="HZ1556" s="147"/>
      <c r="IA1556" s="147"/>
      <c r="IB1556" s="147"/>
      <c r="IC1556" s="147"/>
      <c r="ID1556" s="147"/>
      <c r="IE1556" s="147"/>
      <c r="IF1556" s="147"/>
      <c r="IG1556" s="147"/>
      <c r="IH1556" s="147"/>
      <c r="II1556" s="147"/>
      <c r="IJ1556" s="147"/>
      <c r="IK1556" s="147"/>
      <c r="IL1556" s="147"/>
      <c r="IM1556" s="147"/>
      <c r="IN1556" s="147"/>
      <c r="IO1556" s="147"/>
      <c r="IP1556" s="147"/>
      <c r="IQ1556" s="147"/>
      <c r="IR1556" s="147"/>
      <c r="IS1556" s="147"/>
      <c r="IT1556" s="147"/>
      <c r="IU1556" s="147"/>
      <c r="IV1556" s="147"/>
      <c r="IW1556" s="147"/>
      <c r="IX1556" s="147"/>
      <c r="IY1556" s="147"/>
      <c r="IZ1556" s="147"/>
      <c r="JA1556" s="147"/>
      <c r="JB1556" s="147"/>
      <c r="JC1556" s="147"/>
      <c r="JD1556" s="147"/>
      <c r="JE1556" s="147"/>
      <c r="JF1556" s="147"/>
      <c r="JG1556" s="147"/>
      <c r="JH1556" s="147"/>
      <c r="JI1556" s="147"/>
      <c r="JJ1556" s="147"/>
      <c r="JK1556" s="147"/>
      <c r="JL1556" s="147"/>
      <c r="JM1556" s="147"/>
      <c r="JN1556" s="147"/>
      <c r="JO1556" s="147"/>
      <c r="JP1556" s="147"/>
      <c r="JQ1556" s="147"/>
      <c r="JR1556" s="147"/>
      <c r="JS1556" s="147"/>
      <c r="JT1556" s="147"/>
      <c r="JU1556" s="147"/>
      <c r="JV1556" s="147"/>
      <c r="JW1556" s="147"/>
      <c r="JX1556" s="147"/>
      <c r="JY1556" s="147"/>
      <c r="JZ1556" s="147"/>
      <c r="KA1556" s="147"/>
      <c r="KB1556" s="147"/>
      <c r="KC1556" s="147"/>
      <c r="KD1556" s="147"/>
      <c r="KE1556" s="147"/>
      <c r="KF1556" s="147"/>
      <c r="KG1556" s="147"/>
      <c r="KH1556" s="147"/>
      <c r="KI1556" s="147"/>
      <c r="KJ1556" s="147"/>
      <c r="KK1556" s="147"/>
      <c r="KL1556" s="147"/>
      <c r="KM1556" s="147"/>
      <c r="KN1556" s="147"/>
      <c r="KO1556" s="147"/>
      <c r="KP1556" s="147"/>
      <c r="KQ1556" s="147"/>
      <c r="KR1556" s="147"/>
      <c r="KS1556" s="147"/>
      <c r="KT1556" s="147"/>
      <c r="KU1556" s="147"/>
      <c r="KV1556" s="147"/>
      <c r="KW1556" s="147"/>
      <c r="KX1556" s="147"/>
      <c r="KY1556" s="147"/>
      <c r="KZ1556" s="147"/>
      <c r="LA1556" s="147"/>
      <c r="LB1556" s="147"/>
      <c r="LC1556" s="147"/>
      <c r="LD1556" s="147"/>
      <c r="LE1556" s="147"/>
      <c r="LF1556" s="147"/>
      <c r="LG1556" s="147"/>
      <c r="LH1556" s="147"/>
      <c r="LI1556" s="147"/>
      <c r="LJ1556" s="147"/>
      <c r="LK1556" s="147"/>
      <c r="LL1556" s="147"/>
      <c r="LM1556" s="147"/>
      <c r="LN1556" s="147"/>
      <c r="LO1556" s="147"/>
      <c r="LP1556" s="147"/>
      <c r="LQ1556" s="147"/>
      <c r="LR1556" s="147"/>
      <c r="LS1556" s="147"/>
      <c r="LT1556" s="147"/>
      <c r="LU1556" s="147"/>
      <c r="LV1556" s="147"/>
      <c r="LW1556" s="147"/>
      <c r="LX1556" s="147"/>
      <c r="LY1556" s="147"/>
      <c r="LZ1556" s="147"/>
      <c r="MA1556" s="147"/>
      <c r="MB1556" s="147"/>
      <c r="MC1556" s="147"/>
      <c r="MD1556" s="147"/>
      <c r="ME1556" s="147"/>
      <c r="MF1556" s="147"/>
      <c r="MG1556" s="147"/>
      <c r="MH1556" s="147"/>
      <c r="MI1556" s="147"/>
      <c r="MJ1556" s="147"/>
      <c r="MK1556" s="147"/>
      <c r="ML1556" s="147"/>
      <c r="MM1556" s="147"/>
      <c r="MN1556" s="147"/>
      <c r="MO1556" s="147"/>
      <c r="MP1556" s="147"/>
      <c r="MQ1556" s="147"/>
      <c r="MR1556" s="147"/>
      <c r="MS1556" s="147"/>
      <c r="MT1556" s="147"/>
      <c r="MU1556" s="147"/>
      <c r="MV1556" s="147"/>
      <c r="MW1556" s="147"/>
      <c r="MX1556" s="147"/>
      <c r="MY1556" s="147"/>
      <c r="MZ1556" s="147"/>
      <c r="NA1556" s="147"/>
      <c r="NB1556" s="147"/>
      <c r="NC1556" s="147"/>
      <c r="ND1556" s="147"/>
      <c r="NE1556" s="147"/>
      <c r="NF1556" s="147"/>
      <c r="NG1556" s="147"/>
      <c r="NH1556" s="147"/>
      <c r="NI1556" s="147"/>
      <c r="NJ1556" s="147"/>
      <c r="NK1556" s="147"/>
      <c r="NL1556" s="147"/>
      <c r="NM1556" s="147"/>
      <c r="NN1556" s="147"/>
      <c r="NO1556" s="147"/>
      <c r="NP1556" s="147"/>
      <c r="NQ1556" s="147"/>
      <c r="NR1556" s="147"/>
      <c r="NS1556" s="147"/>
      <c r="NT1556" s="147"/>
      <c r="NU1556" s="147"/>
      <c r="NV1556" s="147"/>
      <c r="NW1556" s="147"/>
      <c r="NX1556" s="147"/>
      <c r="NY1556" s="147"/>
      <c r="NZ1556" s="147"/>
      <c r="OA1556" s="147"/>
      <c r="OB1556" s="147"/>
      <c r="OC1556" s="147"/>
      <c r="OD1556" s="147"/>
      <c r="OE1556" s="147"/>
      <c r="OF1556" s="147"/>
      <c r="OG1556" s="147"/>
      <c r="OH1556" s="147"/>
      <c r="OI1556" s="147"/>
      <c r="OJ1556" s="147"/>
      <c r="OK1556" s="147"/>
      <c r="OL1556" s="147"/>
      <c r="OM1556" s="147"/>
      <c r="ON1556" s="147"/>
      <c r="OO1556" s="147"/>
      <c r="OP1556" s="147"/>
      <c r="OQ1556" s="147"/>
      <c r="OR1556" s="147"/>
      <c r="OS1556" s="147"/>
      <c r="OT1556" s="147"/>
      <c r="OU1556" s="147"/>
      <c r="OV1556" s="147"/>
      <c r="OW1556" s="147"/>
      <c r="OX1556" s="147"/>
      <c r="OY1556" s="147"/>
      <c r="OZ1556" s="147"/>
      <c r="PA1556" s="147"/>
      <c r="PB1556" s="147"/>
      <c r="PC1556" s="147"/>
      <c r="PD1556" s="147"/>
      <c r="PE1556" s="147"/>
      <c r="PF1556" s="147"/>
      <c r="PG1556" s="147"/>
      <c r="PH1556" s="147"/>
      <c r="PI1556" s="147"/>
      <c r="PJ1556" s="147"/>
      <c r="PK1556" s="147"/>
      <c r="PL1556" s="147"/>
      <c r="PM1556" s="147"/>
      <c r="PN1556" s="147"/>
      <c r="PO1556" s="147"/>
      <c r="PP1556" s="147"/>
      <c r="PQ1556" s="147"/>
      <c r="PR1556" s="147"/>
      <c r="PS1556" s="147"/>
      <c r="PT1556" s="147"/>
      <c r="PU1556" s="147"/>
      <c r="PV1556" s="147"/>
      <c r="PW1556" s="147"/>
      <c r="PX1556" s="147"/>
      <c r="PY1556" s="147"/>
      <c r="PZ1556" s="147"/>
      <c r="QA1556" s="147"/>
      <c r="QB1556" s="147"/>
      <c r="QC1556" s="147"/>
      <c r="QD1556" s="147"/>
      <c r="QE1556" s="147"/>
      <c r="QF1556" s="147"/>
      <c r="QG1556" s="147"/>
      <c r="QH1556" s="147"/>
      <c r="QI1556" s="147"/>
      <c r="QJ1556" s="147"/>
      <c r="QK1556" s="147"/>
      <c r="QL1556" s="147"/>
      <c r="QM1556" s="147"/>
      <c r="QN1556" s="147"/>
      <c r="QO1556" s="147"/>
      <c r="QP1556" s="147"/>
      <c r="QQ1556" s="147"/>
      <c r="QR1556" s="147"/>
      <c r="QS1556" s="147"/>
      <c r="QT1556" s="147"/>
      <c r="QU1556" s="147"/>
      <c r="QV1556" s="147"/>
      <c r="QW1556" s="147"/>
      <c r="QX1556" s="147"/>
      <c r="QY1556" s="147"/>
      <c r="QZ1556" s="147"/>
      <c r="RA1556" s="147"/>
      <c r="RB1556" s="147"/>
      <c r="RC1556" s="147"/>
      <c r="RD1556" s="147"/>
      <c r="RE1556" s="147"/>
      <c r="RF1556" s="147"/>
      <c r="RG1556" s="147"/>
      <c r="RH1556" s="147"/>
      <c r="RI1556" s="147"/>
      <c r="RJ1556" s="147"/>
      <c r="RK1556" s="147"/>
      <c r="RL1556" s="147"/>
      <c r="RM1556" s="147"/>
      <c r="RN1556" s="147"/>
      <c r="RO1556" s="147"/>
      <c r="RP1556" s="147"/>
      <c r="RQ1556" s="147"/>
      <c r="RR1556" s="147"/>
      <c r="RS1556" s="147"/>
      <c r="RT1556" s="147"/>
      <c r="RU1556" s="147"/>
      <c r="RV1556" s="147"/>
      <c r="RW1556" s="147"/>
      <c r="RX1556" s="147"/>
      <c r="RY1556" s="147"/>
      <c r="RZ1556" s="147"/>
      <c r="SA1556" s="147"/>
      <c r="SB1556" s="147"/>
      <c r="SC1556" s="147"/>
      <c r="SD1556" s="147"/>
      <c r="SE1556" s="147"/>
      <c r="SF1556" s="147"/>
      <c r="SG1556" s="147"/>
      <c r="SH1556" s="147"/>
      <c r="SI1556" s="147"/>
      <c r="SJ1556" s="147"/>
      <c r="SK1556" s="147"/>
      <c r="SL1556" s="147"/>
      <c r="SM1556" s="147"/>
      <c r="SN1556" s="147"/>
      <c r="SO1556" s="147"/>
      <c r="SP1556" s="147"/>
      <c r="SQ1556" s="147"/>
      <c r="SR1556" s="147"/>
      <c r="SS1556" s="147"/>
      <c r="ST1556" s="147"/>
      <c r="SU1556" s="147"/>
      <c r="SV1556" s="147"/>
      <c r="SW1556" s="147"/>
      <c r="SX1556" s="147"/>
      <c r="SY1556" s="147"/>
      <c r="SZ1556" s="147"/>
      <c r="TA1556" s="147"/>
      <c r="TB1556" s="147"/>
      <c r="TC1556" s="147"/>
      <c r="TD1556" s="147"/>
      <c r="TE1556" s="147"/>
      <c r="TF1556" s="147"/>
      <c r="TG1556" s="147"/>
      <c r="TH1556" s="147"/>
      <c r="TI1556" s="147"/>
      <c r="TJ1556" s="147"/>
      <c r="TK1556" s="147"/>
      <c r="TL1556" s="147"/>
      <c r="TM1556" s="147"/>
      <c r="TN1556" s="147"/>
      <c r="TO1556" s="147"/>
      <c r="TP1556" s="147"/>
      <c r="TQ1556" s="147"/>
      <c r="TR1556" s="147"/>
      <c r="TS1556" s="147"/>
      <c r="TT1556" s="147"/>
      <c r="TU1556" s="147"/>
      <c r="TV1556" s="147"/>
      <c r="TW1556" s="147"/>
      <c r="TX1556" s="147"/>
      <c r="TY1556" s="147"/>
      <c r="TZ1556" s="147"/>
      <c r="UA1556" s="147"/>
      <c r="UB1556" s="147"/>
      <c r="UC1556" s="147"/>
      <c r="UD1556" s="147"/>
      <c r="UE1556" s="147"/>
      <c r="UF1556" s="147"/>
      <c r="UG1556" s="147"/>
      <c r="UH1556" s="147"/>
      <c r="UI1556" s="147"/>
      <c r="UJ1556" s="147"/>
      <c r="UK1556" s="147"/>
      <c r="UL1556" s="147"/>
      <c r="UM1556" s="147"/>
      <c r="UN1556" s="147"/>
      <c r="UO1556" s="147"/>
      <c r="UP1556" s="147"/>
      <c r="UQ1556" s="147"/>
      <c r="UR1556" s="147"/>
      <c r="US1556" s="147"/>
      <c r="UT1556" s="147"/>
      <c r="UU1556" s="147"/>
      <c r="UV1556" s="147"/>
      <c r="UW1556" s="147"/>
      <c r="UX1556" s="147"/>
      <c r="UY1556" s="147"/>
      <c r="UZ1556" s="147"/>
      <c r="VA1556" s="147"/>
      <c r="VB1556" s="147"/>
      <c r="VC1556" s="147"/>
      <c r="VD1556" s="147"/>
      <c r="VE1556" s="147"/>
      <c r="VF1556" s="147"/>
      <c r="VG1556" s="147"/>
      <c r="VH1556" s="147"/>
      <c r="VI1556" s="147"/>
      <c r="VJ1556" s="147"/>
      <c r="VK1556" s="147"/>
      <c r="VL1556" s="147"/>
      <c r="VM1556" s="147"/>
      <c r="VN1556" s="147"/>
      <c r="VO1556" s="147"/>
      <c r="VP1556" s="147"/>
      <c r="VQ1556" s="147"/>
      <c r="VR1556" s="147"/>
      <c r="VS1556" s="147"/>
      <c r="VT1556" s="147"/>
      <c r="VU1556" s="147"/>
      <c r="VV1556" s="147"/>
      <c r="VW1556" s="147"/>
      <c r="VX1556" s="147"/>
      <c r="VY1556" s="147"/>
      <c r="VZ1556" s="147"/>
      <c r="WA1556" s="147"/>
      <c r="WB1556" s="147"/>
      <c r="WC1556" s="147"/>
      <c r="WD1556" s="147"/>
      <c r="WE1556" s="147"/>
      <c r="WF1556" s="147"/>
      <c r="WG1556" s="147"/>
      <c r="WH1556" s="147"/>
      <c r="WI1556" s="147"/>
      <c r="WJ1556" s="147"/>
      <c r="WK1556" s="147"/>
      <c r="WL1556" s="147"/>
      <c r="WM1556" s="147"/>
      <c r="WN1556" s="147"/>
      <c r="WO1556" s="147"/>
      <c r="WP1556" s="147"/>
      <c r="WQ1556" s="147"/>
      <c r="WR1556" s="147"/>
      <c r="WS1556" s="147"/>
      <c r="WT1556" s="147"/>
      <c r="WU1556" s="147"/>
      <c r="WV1556" s="147"/>
      <c r="WW1556" s="147"/>
      <c r="WX1556" s="147"/>
      <c r="WY1556" s="147"/>
      <c r="WZ1556" s="147"/>
      <c r="XA1556" s="147"/>
      <c r="XB1556" s="147"/>
      <c r="XC1556" s="147"/>
      <c r="XD1556" s="147"/>
      <c r="XE1556" s="147"/>
      <c r="XF1556" s="147"/>
      <c r="XG1556" s="147"/>
      <c r="XH1556" s="147"/>
      <c r="XI1556" s="147"/>
      <c r="XJ1556" s="147"/>
      <c r="XK1556" s="147"/>
      <c r="XL1556" s="147"/>
      <c r="XM1556" s="147"/>
      <c r="XN1556" s="147"/>
      <c r="XO1556" s="147"/>
      <c r="XP1556" s="147"/>
      <c r="XQ1556" s="147"/>
      <c r="XR1556" s="147"/>
      <c r="XS1556" s="147"/>
      <c r="XT1556" s="147"/>
      <c r="XU1556" s="147"/>
      <c r="XV1556" s="147"/>
      <c r="XW1556" s="147"/>
      <c r="XX1556" s="147"/>
      <c r="XY1556" s="147"/>
      <c r="XZ1556" s="147"/>
      <c r="YA1556" s="147"/>
      <c r="YB1556" s="147"/>
      <c r="YC1556" s="147"/>
      <c r="YD1556" s="147"/>
      <c r="YE1556" s="147"/>
      <c r="YF1556" s="147"/>
      <c r="YG1556" s="147"/>
      <c r="YH1556" s="147"/>
      <c r="YI1556" s="147"/>
      <c r="YJ1556" s="147"/>
      <c r="YK1556" s="147"/>
      <c r="YL1556" s="147"/>
      <c r="YM1556" s="147"/>
      <c r="YN1556" s="147"/>
      <c r="YO1556" s="147"/>
      <c r="YP1556" s="147"/>
      <c r="YQ1556" s="147"/>
      <c r="YR1556" s="147"/>
      <c r="YS1556" s="147"/>
      <c r="YT1556" s="147"/>
      <c r="YU1556" s="147"/>
      <c r="YV1556" s="147"/>
      <c r="YW1556" s="147"/>
      <c r="YX1556" s="147"/>
      <c r="YY1556" s="147"/>
      <c r="YZ1556" s="147"/>
      <c r="ZA1556" s="147"/>
      <c r="ZB1556" s="147"/>
      <c r="ZC1556" s="147"/>
      <c r="ZD1556" s="147"/>
      <c r="ZE1556" s="147"/>
      <c r="ZF1556" s="147"/>
      <c r="ZG1556" s="147"/>
      <c r="ZH1556" s="147"/>
      <c r="ZI1556" s="147"/>
      <c r="ZJ1556" s="147"/>
      <c r="ZK1556" s="147"/>
      <c r="ZL1556" s="147"/>
      <c r="ZM1556" s="147"/>
      <c r="ZN1556" s="147"/>
      <c r="ZO1556" s="147"/>
      <c r="ZP1556" s="147"/>
      <c r="ZQ1556" s="147"/>
      <c r="ZR1556" s="147"/>
      <c r="ZS1556" s="147"/>
      <c r="ZT1556" s="147"/>
      <c r="ZU1556" s="147"/>
      <c r="ZV1556" s="147"/>
      <c r="ZW1556" s="147"/>
      <c r="ZX1556" s="147"/>
      <c r="ZY1556" s="147"/>
      <c r="ZZ1556" s="147"/>
      <c r="AAA1556" s="147"/>
      <c r="AAB1556" s="147"/>
      <c r="AAC1556" s="147"/>
      <c r="AAD1556" s="147"/>
      <c r="AAE1556" s="147"/>
      <c r="AAF1556" s="147"/>
      <c r="AAG1556" s="147"/>
      <c r="AAH1556" s="147"/>
      <c r="AAI1556" s="147"/>
      <c r="AAJ1556" s="147"/>
      <c r="AAK1556" s="147"/>
      <c r="AAL1556" s="147"/>
      <c r="AAM1556" s="147"/>
      <c r="AAN1556" s="147"/>
      <c r="AAO1556" s="147"/>
      <c r="AAP1556" s="147"/>
      <c r="AAQ1556" s="147"/>
      <c r="AAR1556" s="147"/>
      <c r="AAS1556" s="147"/>
      <c r="AAT1556" s="147"/>
      <c r="AAU1556" s="147"/>
      <c r="AAV1556" s="147"/>
      <c r="AAW1556" s="147"/>
      <c r="AAX1556" s="147"/>
      <c r="AAY1556" s="147"/>
      <c r="AAZ1556" s="147"/>
      <c r="ABA1556" s="147"/>
      <c r="ABB1556" s="147"/>
      <c r="ABC1556" s="147"/>
      <c r="ABD1556" s="147"/>
      <c r="ABE1556" s="147"/>
      <c r="ABF1556" s="147"/>
      <c r="ABG1556" s="147"/>
      <c r="ABH1556" s="147"/>
      <c r="ABI1556" s="147"/>
      <c r="ABJ1556" s="147"/>
      <c r="ABK1556" s="147"/>
      <c r="ABL1556" s="147"/>
      <c r="ABM1556" s="147"/>
      <c r="ABN1556" s="147"/>
      <c r="ABO1556" s="147"/>
      <c r="ABP1556" s="147"/>
      <c r="ABQ1556" s="147"/>
      <c r="ABR1556" s="147"/>
      <c r="ABS1556" s="147"/>
      <c r="ABT1556" s="147"/>
      <c r="ABU1556" s="147"/>
      <c r="ABV1556" s="147"/>
      <c r="ABW1556" s="147"/>
      <c r="ABX1556" s="147"/>
      <c r="ABY1556" s="147"/>
      <c r="ABZ1556" s="147"/>
      <c r="ACA1556" s="147"/>
      <c r="ACB1556" s="147"/>
      <c r="ACC1556" s="147"/>
      <c r="ACD1556" s="147"/>
      <c r="ACE1556" s="147"/>
      <c r="ACF1556" s="147"/>
      <c r="ACG1556" s="147"/>
      <c r="ACH1556" s="147"/>
      <c r="ACI1556" s="147"/>
      <c r="ACJ1556" s="147"/>
      <c r="ACK1556" s="147"/>
      <c r="ACL1556" s="147"/>
      <c r="ACM1556" s="147"/>
      <c r="ACN1556" s="147"/>
      <c r="ACO1556" s="147"/>
      <c r="ACP1556" s="147"/>
      <c r="ACQ1556" s="147"/>
      <c r="ACR1556" s="147"/>
      <c r="ACS1556" s="147"/>
      <c r="ACT1556" s="147"/>
      <c r="ACU1556" s="147"/>
      <c r="ACV1556" s="147"/>
      <c r="ACW1556" s="147"/>
      <c r="ACX1556" s="147"/>
      <c r="ACY1556" s="147"/>
      <c r="ACZ1556" s="147"/>
      <c r="ADA1556" s="147"/>
      <c r="ADB1556" s="147"/>
      <c r="ADC1556" s="147"/>
      <c r="ADD1556" s="147"/>
      <c r="ADE1556" s="147"/>
      <c r="ADF1556" s="147"/>
      <c r="ADG1556" s="147"/>
      <c r="ADH1556" s="147"/>
      <c r="ADI1556" s="147"/>
      <c r="ADJ1556" s="147"/>
      <c r="ADK1556" s="147"/>
      <c r="ADL1556" s="147"/>
      <c r="ADM1556" s="147"/>
      <c r="ADN1556" s="147"/>
      <c r="ADO1556" s="147"/>
      <c r="ADP1556" s="147"/>
      <c r="ADQ1556" s="147"/>
      <c r="ADR1556" s="147"/>
      <c r="ADS1556" s="147"/>
      <c r="ADT1556" s="147"/>
      <c r="ADU1556" s="147"/>
      <c r="ADV1556" s="147"/>
      <c r="ADW1556" s="147"/>
      <c r="ADX1556" s="147"/>
      <c r="ADY1556" s="147"/>
      <c r="ADZ1556" s="147"/>
      <c r="AEA1556" s="147"/>
      <c r="AEB1556" s="147"/>
      <c r="AEC1556" s="147"/>
      <c r="AED1556" s="147"/>
      <c r="AEE1556" s="147"/>
      <c r="AEF1556" s="147"/>
      <c r="AEG1556" s="147"/>
      <c r="AEH1556" s="147"/>
      <c r="AEI1556" s="147"/>
      <c r="AEJ1556" s="147"/>
      <c r="AEK1556" s="147"/>
      <c r="AEL1556" s="147"/>
      <c r="AEM1556" s="147"/>
      <c r="AEN1556" s="147"/>
      <c r="AEO1556" s="147"/>
      <c r="AEP1556" s="147"/>
      <c r="AEQ1556" s="147"/>
      <c r="AER1556" s="147"/>
      <c r="AES1556" s="147"/>
      <c r="AET1556" s="147"/>
      <c r="AEU1556" s="147"/>
      <c r="AEV1556" s="147"/>
      <c r="AEW1556" s="147"/>
      <c r="AEX1556" s="147"/>
      <c r="AEY1556" s="147"/>
      <c r="AEZ1556" s="147"/>
      <c r="AFA1556" s="147"/>
      <c r="AFB1556" s="147"/>
      <c r="AFC1556" s="147"/>
      <c r="AFD1556" s="147"/>
      <c r="AFE1556" s="147"/>
      <c r="AFF1556" s="147"/>
      <c r="AFG1556" s="147"/>
      <c r="AFH1556" s="147"/>
      <c r="AFI1556" s="147"/>
      <c r="AFJ1556" s="147"/>
      <c r="AFK1556" s="147"/>
      <c r="AFL1556" s="147"/>
      <c r="AFM1556" s="147"/>
      <c r="AFN1556" s="147"/>
      <c r="AFO1556" s="147"/>
      <c r="AFP1556" s="147"/>
      <c r="AFQ1556" s="147"/>
      <c r="AFR1556" s="147"/>
      <c r="AFS1556" s="147"/>
      <c r="AFT1556" s="147"/>
      <c r="AFU1556" s="147"/>
      <c r="AFV1556" s="147"/>
      <c r="AFW1556" s="147"/>
      <c r="AFX1556" s="147"/>
      <c r="AFY1556" s="147"/>
      <c r="AFZ1556" s="147"/>
      <c r="AGA1556" s="147"/>
      <c r="AGB1556" s="147"/>
      <c r="AGC1556" s="147"/>
      <c r="AGD1556" s="147"/>
      <c r="AGE1556" s="147"/>
      <c r="AGF1556" s="147"/>
      <c r="AGG1556" s="147"/>
      <c r="AGH1556" s="147"/>
      <c r="AGI1556" s="147"/>
      <c r="AGJ1556" s="147"/>
      <c r="AGK1556" s="147"/>
      <c r="AGL1556" s="147"/>
      <c r="AGM1556" s="147"/>
      <c r="AGN1556" s="147"/>
      <c r="AGO1556" s="147"/>
      <c r="AGP1556" s="147"/>
      <c r="AGQ1556" s="147"/>
      <c r="AGR1556" s="147"/>
      <c r="AGS1556" s="147"/>
      <c r="AGT1556" s="147"/>
      <c r="AGU1556" s="147"/>
      <c r="AGV1556" s="147"/>
      <c r="AGW1556" s="147"/>
      <c r="AGX1556" s="147"/>
      <c r="AGY1556" s="147"/>
      <c r="AGZ1556" s="147"/>
      <c r="AHA1556" s="147"/>
      <c r="AHB1556" s="147"/>
      <c r="AHC1556" s="147"/>
      <c r="AHD1556" s="147"/>
      <c r="AHE1556" s="147"/>
      <c r="AHF1556" s="147"/>
      <c r="AHG1556" s="147"/>
      <c r="AHH1556" s="147"/>
      <c r="AHI1556" s="147"/>
      <c r="AHJ1556" s="147"/>
      <c r="AHK1556" s="147"/>
      <c r="AHL1556" s="147"/>
      <c r="AHM1556" s="147"/>
      <c r="AHN1556" s="147"/>
      <c r="AHO1556" s="147"/>
      <c r="AHP1556" s="147"/>
      <c r="AHQ1556" s="147"/>
      <c r="AHR1556" s="147"/>
      <c r="AHS1556" s="147"/>
      <c r="AHT1556" s="147"/>
      <c r="AHU1556" s="147"/>
      <c r="AHV1556" s="147"/>
      <c r="AHW1556" s="147"/>
      <c r="AHX1556" s="147"/>
      <c r="AHY1556" s="147"/>
      <c r="AHZ1556" s="147"/>
      <c r="AIA1556" s="147"/>
      <c r="AIB1556" s="147"/>
      <c r="AIC1556" s="147"/>
      <c r="AID1556" s="147"/>
      <c r="AIE1556" s="147"/>
      <c r="AIF1556" s="147"/>
      <c r="AIG1556" s="147"/>
      <c r="AIH1556" s="147"/>
      <c r="AII1556" s="147"/>
      <c r="AIJ1556" s="147"/>
      <c r="AIK1556" s="147"/>
      <c r="AIL1556" s="147"/>
      <c r="AIM1556" s="147"/>
      <c r="AIN1556" s="147"/>
      <c r="AIO1556" s="147"/>
      <c r="AIP1556" s="147"/>
      <c r="AIQ1556" s="147"/>
      <c r="AIR1556" s="147"/>
      <c r="AIS1556" s="147"/>
      <c r="AIT1556" s="147"/>
      <c r="AIU1556" s="147"/>
      <c r="AIV1556" s="147"/>
      <c r="AIW1556" s="147"/>
      <c r="AIX1556" s="147"/>
      <c r="AIY1556" s="147"/>
      <c r="AIZ1556" s="147"/>
      <c r="AJA1556" s="147"/>
      <c r="AJB1556" s="147"/>
      <c r="AJC1556" s="147"/>
      <c r="AJD1556" s="147"/>
      <c r="AJE1556" s="147"/>
      <c r="AJF1556" s="147"/>
      <c r="AJG1556" s="147"/>
      <c r="AJH1556" s="147"/>
      <c r="AJI1556" s="147"/>
      <c r="AJJ1556" s="147"/>
      <c r="AJK1556" s="147"/>
      <c r="AJL1556" s="147"/>
      <c r="AJM1556" s="147"/>
      <c r="AJN1556" s="147"/>
      <c r="AJO1556" s="147"/>
      <c r="AJP1556" s="147"/>
      <c r="AJQ1556" s="147"/>
      <c r="AJR1556" s="147"/>
      <c r="AJS1556" s="147"/>
      <c r="AJT1556" s="147"/>
      <c r="AJU1556" s="147"/>
      <c r="AJV1556" s="147"/>
      <c r="AJW1556" s="147"/>
      <c r="AJX1556" s="147"/>
      <c r="AJY1556" s="147"/>
      <c r="AJZ1556" s="147"/>
      <c r="AKA1556" s="147"/>
      <c r="AKB1556" s="147"/>
      <c r="AKC1556" s="147"/>
      <c r="AKD1556" s="147"/>
      <c r="AKE1556" s="147"/>
      <c r="AKF1556" s="147"/>
      <c r="AKG1556" s="147"/>
      <c r="AKH1556" s="147"/>
      <c r="AKI1556" s="147"/>
      <c r="AKJ1556" s="147"/>
      <c r="AKK1556" s="147"/>
      <c r="AKL1556" s="147"/>
      <c r="AKM1556" s="147"/>
      <c r="AKN1556" s="147"/>
      <c r="AKO1556" s="147"/>
      <c r="AKP1556" s="147"/>
      <c r="AKQ1556" s="147"/>
      <c r="AKR1556" s="147"/>
      <c r="AKS1556" s="147"/>
      <c r="AKT1556" s="147"/>
      <c r="AKU1556" s="147"/>
      <c r="AKV1556" s="147"/>
      <c r="AKW1556" s="147"/>
      <c r="AKX1556" s="147"/>
      <c r="AKY1556" s="147"/>
      <c r="AKZ1556" s="147"/>
      <c r="ALA1556" s="147"/>
      <c r="ALB1556" s="147"/>
      <c r="ALC1556" s="147"/>
      <c r="ALD1556" s="147"/>
      <c r="ALE1556" s="147"/>
      <c r="ALF1556" s="147"/>
      <c r="ALG1556" s="147"/>
      <c r="ALH1556" s="147"/>
      <c r="ALI1556" s="147"/>
      <c r="ALJ1556" s="147"/>
      <c r="ALK1556" s="147"/>
      <c r="ALL1556" s="147"/>
      <c r="ALM1556" s="147"/>
      <c r="ALN1556" s="147"/>
      <c r="ALO1556" s="147"/>
      <c r="ALP1556" s="147"/>
      <c r="ALQ1556" s="147"/>
      <c r="ALR1556" s="147"/>
      <c r="ALS1556" s="147"/>
      <c r="ALT1556" s="147"/>
      <c r="ALU1556" s="147"/>
      <c r="ALV1556" s="147"/>
      <c r="ALW1556" s="147"/>
      <c r="ALX1556" s="147"/>
      <c r="ALY1556" s="147"/>
      <c r="ALZ1556" s="147"/>
      <c r="AMA1556" s="147"/>
      <c r="AMB1556" s="147"/>
      <c r="AMC1556" s="147"/>
      <c r="AMD1556" s="147"/>
      <c r="AME1556" s="147"/>
      <c r="AMF1556" s="147"/>
      <c r="AMG1556" s="147"/>
      <c r="AMH1556" s="147"/>
      <c r="AMI1556" s="147"/>
      <c r="AMJ1556" s="147"/>
      <c r="AMK1556" s="147"/>
    </row>
    <row r="1557" spans="1:1025" s="149" customFormat="1">
      <c r="A1557" s="144">
        <v>1664</v>
      </c>
      <c r="B1557" s="144" t="s">
        <v>3296</v>
      </c>
      <c r="C1557" s="144">
        <v>61224067</v>
      </c>
      <c r="D1557" s="145">
        <v>0.69</v>
      </c>
      <c r="E1557" s="145">
        <v>25</v>
      </c>
      <c r="F1557" s="145">
        <v>7</v>
      </c>
      <c r="G1557" s="146"/>
      <c r="H1557" s="146"/>
      <c r="I1557" s="147">
        <v>16563433</v>
      </c>
      <c r="J1557" s="148" t="s">
        <v>2373</v>
      </c>
      <c r="K1557" s="146" t="s">
        <v>3285</v>
      </c>
      <c r="M1557" s="147"/>
      <c r="N1557" s="147"/>
      <c r="O1557" s="147"/>
      <c r="P1557" s="147"/>
      <c r="Q1557" s="147"/>
      <c r="R1557" s="147"/>
      <c r="S1557" s="147"/>
      <c r="T1557" s="147"/>
      <c r="U1557" s="147"/>
      <c r="V1557" s="147"/>
      <c r="W1557" s="147"/>
      <c r="X1557" s="147"/>
      <c r="Y1557" s="147"/>
      <c r="Z1557" s="147"/>
      <c r="AA1557" s="147"/>
      <c r="AB1557" s="147"/>
      <c r="AC1557" s="147"/>
      <c r="AD1557" s="147"/>
      <c r="AE1557" s="147"/>
      <c r="AF1557" s="147"/>
      <c r="AG1557" s="147"/>
      <c r="AH1557" s="147"/>
      <c r="AI1557" s="147"/>
      <c r="AJ1557" s="147"/>
      <c r="AK1557" s="147"/>
      <c r="AL1557" s="147"/>
      <c r="AM1557" s="147"/>
      <c r="AN1557" s="147"/>
      <c r="AO1557" s="147"/>
      <c r="AP1557" s="147"/>
      <c r="AQ1557" s="147"/>
      <c r="AR1557" s="147"/>
      <c r="AS1557" s="147"/>
      <c r="AT1557" s="147"/>
      <c r="AU1557" s="147"/>
      <c r="AV1557" s="147"/>
      <c r="AW1557" s="147"/>
      <c r="AX1557" s="147"/>
      <c r="AY1557" s="147"/>
      <c r="AZ1557" s="147"/>
      <c r="BA1557" s="147"/>
      <c r="BB1557" s="147"/>
      <c r="BC1557" s="147"/>
      <c r="BD1557" s="147"/>
      <c r="BE1557" s="147"/>
      <c r="BF1557" s="147"/>
      <c r="BG1557" s="147"/>
      <c r="BH1557" s="147"/>
      <c r="BI1557" s="147"/>
      <c r="BJ1557" s="147"/>
      <c r="BK1557" s="147"/>
      <c r="BL1557" s="147"/>
      <c r="BM1557" s="147"/>
      <c r="BN1557" s="147"/>
      <c r="BO1557" s="147"/>
      <c r="BP1557" s="147"/>
      <c r="BQ1557" s="147"/>
      <c r="BR1557" s="147"/>
      <c r="BS1557" s="147"/>
      <c r="BT1557" s="147"/>
      <c r="BU1557" s="147"/>
      <c r="BV1557" s="147"/>
      <c r="BW1557" s="147"/>
      <c r="BX1557" s="147"/>
      <c r="BY1557" s="147"/>
      <c r="BZ1557" s="147"/>
      <c r="CA1557" s="147"/>
      <c r="CB1557" s="147"/>
      <c r="CC1557" s="147"/>
      <c r="CD1557" s="147"/>
      <c r="CE1557" s="147"/>
      <c r="CF1557" s="147"/>
      <c r="CG1557" s="147"/>
      <c r="CH1557" s="147"/>
      <c r="CI1557" s="147"/>
      <c r="CJ1557" s="147"/>
      <c r="CK1557" s="147"/>
      <c r="CL1557" s="147"/>
      <c r="CM1557" s="147"/>
      <c r="CN1557" s="147"/>
      <c r="CO1557" s="147"/>
      <c r="CP1557" s="147"/>
      <c r="CQ1557" s="147"/>
      <c r="CR1557" s="147"/>
      <c r="CS1557" s="147"/>
      <c r="CT1557" s="147"/>
      <c r="CU1557" s="147"/>
      <c r="CV1557" s="147"/>
      <c r="CW1557" s="147"/>
      <c r="CX1557" s="147"/>
      <c r="CY1557" s="147"/>
      <c r="CZ1557" s="147"/>
      <c r="DA1557" s="147"/>
      <c r="DB1557" s="147"/>
      <c r="DC1557" s="147"/>
      <c r="DD1557" s="147"/>
      <c r="DE1557" s="147"/>
      <c r="DF1557" s="147"/>
      <c r="DG1557" s="147"/>
      <c r="DH1557" s="147"/>
      <c r="DI1557" s="147"/>
      <c r="DJ1557" s="147"/>
      <c r="DK1557" s="147"/>
      <c r="DL1557" s="147"/>
      <c r="DM1557" s="147"/>
      <c r="DN1557" s="147"/>
      <c r="DO1557" s="147"/>
      <c r="DP1557" s="147"/>
      <c r="DQ1557" s="147"/>
      <c r="DR1557" s="147"/>
      <c r="DS1557" s="147"/>
      <c r="DT1557" s="147"/>
      <c r="DU1557" s="147"/>
      <c r="DV1557" s="147"/>
      <c r="DW1557" s="147"/>
      <c r="DX1557" s="147"/>
      <c r="DY1557" s="147"/>
      <c r="DZ1557" s="147"/>
      <c r="EA1557" s="147"/>
      <c r="EB1557" s="147"/>
      <c r="EC1557" s="147"/>
      <c r="ED1557" s="147"/>
      <c r="EE1557" s="147"/>
      <c r="EF1557" s="147"/>
      <c r="EG1557" s="147"/>
      <c r="EH1557" s="147"/>
      <c r="EI1557" s="147"/>
      <c r="EJ1557" s="147"/>
      <c r="EK1557" s="147"/>
      <c r="EL1557" s="147"/>
      <c r="EM1557" s="147"/>
      <c r="EN1557" s="147"/>
      <c r="EO1557" s="147"/>
      <c r="EP1557" s="147"/>
      <c r="EQ1557" s="147"/>
      <c r="ER1557" s="147"/>
      <c r="ES1557" s="147"/>
      <c r="ET1557" s="147"/>
      <c r="EU1557" s="147"/>
      <c r="EV1557" s="147"/>
      <c r="EW1557" s="147"/>
      <c r="EX1557" s="147"/>
      <c r="EY1557" s="147"/>
      <c r="EZ1557" s="147"/>
      <c r="FA1557" s="147"/>
      <c r="FB1557" s="147"/>
      <c r="FC1557" s="147"/>
      <c r="FD1557" s="147"/>
      <c r="FE1557" s="147"/>
      <c r="FF1557" s="147"/>
      <c r="FG1557" s="147"/>
      <c r="FH1557" s="147"/>
      <c r="FI1557" s="147"/>
      <c r="FJ1557" s="147"/>
      <c r="FK1557" s="147"/>
      <c r="FL1557" s="147"/>
      <c r="FM1557" s="147"/>
      <c r="FN1557" s="147"/>
      <c r="FO1557" s="147"/>
      <c r="FP1557" s="147"/>
      <c r="FQ1557" s="147"/>
      <c r="FR1557" s="147"/>
      <c r="FS1557" s="147"/>
      <c r="FT1557" s="147"/>
      <c r="FU1557" s="147"/>
      <c r="FV1557" s="147"/>
      <c r="FW1557" s="147"/>
      <c r="FX1557" s="147"/>
      <c r="FY1557" s="147"/>
      <c r="FZ1557" s="147"/>
      <c r="GA1557" s="147"/>
      <c r="GB1557" s="147"/>
      <c r="GC1557" s="147"/>
      <c r="GD1557" s="147"/>
      <c r="GE1557" s="147"/>
      <c r="GF1557" s="147"/>
      <c r="GG1557" s="147"/>
      <c r="GH1557" s="147"/>
      <c r="GI1557" s="147"/>
      <c r="GJ1557" s="147"/>
      <c r="GK1557" s="147"/>
      <c r="GL1557" s="147"/>
      <c r="GM1557" s="147"/>
      <c r="GN1557" s="147"/>
      <c r="GO1557" s="147"/>
      <c r="GP1557" s="147"/>
      <c r="GQ1557" s="147"/>
      <c r="GR1557" s="147"/>
      <c r="GS1557" s="147"/>
      <c r="GT1557" s="147"/>
      <c r="GU1557" s="147"/>
      <c r="GV1557" s="147"/>
      <c r="GW1557" s="147"/>
      <c r="GX1557" s="147"/>
      <c r="GY1557" s="147"/>
      <c r="GZ1557" s="147"/>
      <c r="HA1557" s="147"/>
      <c r="HB1557" s="147"/>
      <c r="HC1557" s="147"/>
      <c r="HD1557" s="147"/>
      <c r="HE1557" s="147"/>
      <c r="HF1557" s="147"/>
      <c r="HG1557" s="147"/>
      <c r="HH1557" s="147"/>
      <c r="HI1557" s="147"/>
      <c r="HJ1557" s="147"/>
      <c r="HK1557" s="147"/>
      <c r="HL1557" s="147"/>
      <c r="HM1557" s="147"/>
      <c r="HN1557" s="147"/>
      <c r="HO1557" s="147"/>
      <c r="HP1557" s="147"/>
      <c r="HQ1557" s="147"/>
      <c r="HR1557" s="147"/>
      <c r="HS1557" s="147"/>
      <c r="HT1557" s="147"/>
      <c r="HU1557" s="147"/>
      <c r="HV1557" s="147"/>
      <c r="HW1557" s="147"/>
      <c r="HX1557" s="147"/>
      <c r="HY1557" s="147"/>
      <c r="HZ1557" s="147"/>
      <c r="IA1557" s="147"/>
      <c r="IB1557" s="147"/>
      <c r="IC1557" s="147"/>
      <c r="ID1557" s="147"/>
      <c r="IE1557" s="147"/>
      <c r="IF1557" s="147"/>
      <c r="IG1557" s="147"/>
      <c r="IH1557" s="147"/>
      <c r="II1557" s="147"/>
      <c r="IJ1557" s="147"/>
      <c r="IK1557" s="147"/>
      <c r="IL1557" s="147"/>
      <c r="IM1557" s="147"/>
      <c r="IN1557" s="147"/>
      <c r="IO1557" s="147"/>
      <c r="IP1557" s="147"/>
      <c r="IQ1557" s="147"/>
      <c r="IR1557" s="147"/>
      <c r="IS1557" s="147"/>
      <c r="IT1557" s="147"/>
      <c r="IU1557" s="147"/>
      <c r="IV1557" s="147"/>
      <c r="IW1557" s="147"/>
      <c r="IX1557" s="147"/>
      <c r="IY1557" s="147"/>
      <c r="IZ1557" s="147"/>
      <c r="JA1557" s="147"/>
      <c r="JB1557" s="147"/>
      <c r="JC1557" s="147"/>
      <c r="JD1557" s="147"/>
      <c r="JE1557" s="147"/>
      <c r="JF1557" s="147"/>
      <c r="JG1557" s="147"/>
      <c r="JH1557" s="147"/>
      <c r="JI1557" s="147"/>
      <c r="JJ1557" s="147"/>
      <c r="JK1557" s="147"/>
      <c r="JL1557" s="147"/>
      <c r="JM1557" s="147"/>
      <c r="JN1557" s="147"/>
      <c r="JO1557" s="147"/>
      <c r="JP1557" s="147"/>
      <c r="JQ1557" s="147"/>
      <c r="JR1557" s="147"/>
      <c r="JS1557" s="147"/>
      <c r="JT1557" s="147"/>
      <c r="JU1557" s="147"/>
      <c r="JV1557" s="147"/>
      <c r="JW1557" s="147"/>
      <c r="JX1557" s="147"/>
      <c r="JY1557" s="147"/>
      <c r="JZ1557" s="147"/>
      <c r="KA1557" s="147"/>
      <c r="KB1557" s="147"/>
      <c r="KC1557" s="147"/>
      <c r="KD1557" s="147"/>
      <c r="KE1557" s="147"/>
      <c r="KF1557" s="147"/>
      <c r="KG1557" s="147"/>
      <c r="KH1557" s="147"/>
      <c r="KI1557" s="147"/>
      <c r="KJ1557" s="147"/>
      <c r="KK1557" s="147"/>
      <c r="KL1557" s="147"/>
      <c r="KM1557" s="147"/>
      <c r="KN1557" s="147"/>
      <c r="KO1557" s="147"/>
      <c r="KP1557" s="147"/>
      <c r="KQ1557" s="147"/>
      <c r="KR1557" s="147"/>
      <c r="KS1557" s="147"/>
      <c r="KT1557" s="147"/>
      <c r="KU1557" s="147"/>
      <c r="KV1557" s="147"/>
      <c r="KW1557" s="147"/>
      <c r="KX1557" s="147"/>
      <c r="KY1557" s="147"/>
      <c r="KZ1557" s="147"/>
      <c r="LA1557" s="147"/>
      <c r="LB1557" s="147"/>
      <c r="LC1557" s="147"/>
      <c r="LD1557" s="147"/>
      <c r="LE1557" s="147"/>
      <c r="LF1557" s="147"/>
      <c r="LG1557" s="147"/>
      <c r="LH1557" s="147"/>
      <c r="LI1557" s="147"/>
      <c r="LJ1557" s="147"/>
      <c r="LK1557" s="147"/>
      <c r="LL1557" s="147"/>
      <c r="LM1557" s="147"/>
      <c r="LN1557" s="147"/>
      <c r="LO1557" s="147"/>
      <c r="LP1557" s="147"/>
      <c r="LQ1557" s="147"/>
      <c r="LR1557" s="147"/>
      <c r="LS1557" s="147"/>
      <c r="LT1557" s="147"/>
      <c r="LU1557" s="147"/>
      <c r="LV1557" s="147"/>
      <c r="LW1557" s="147"/>
      <c r="LX1557" s="147"/>
      <c r="LY1557" s="147"/>
      <c r="LZ1557" s="147"/>
      <c r="MA1557" s="147"/>
      <c r="MB1557" s="147"/>
      <c r="MC1557" s="147"/>
      <c r="MD1557" s="147"/>
      <c r="ME1557" s="147"/>
      <c r="MF1557" s="147"/>
      <c r="MG1557" s="147"/>
      <c r="MH1557" s="147"/>
      <c r="MI1557" s="147"/>
      <c r="MJ1557" s="147"/>
      <c r="MK1557" s="147"/>
      <c r="ML1557" s="147"/>
      <c r="MM1557" s="147"/>
      <c r="MN1557" s="147"/>
      <c r="MO1557" s="147"/>
      <c r="MP1557" s="147"/>
      <c r="MQ1557" s="147"/>
      <c r="MR1557" s="147"/>
      <c r="MS1557" s="147"/>
      <c r="MT1557" s="147"/>
      <c r="MU1557" s="147"/>
      <c r="MV1557" s="147"/>
      <c r="MW1557" s="147"/>
      <c r="MX1557" s="147"/>
      <c r="MY1557" s="147"/>
      <c r="MZ1557" s="147"/>
      <c r="NA1557" s="147"/>
      <c r="NB1557" s="147"/>
      <c r="NC1557" s="147"/>
      <c r="ND1557" s="147"/>
      <c r="NE1557" s="147"/>
      <c r="NF1557" s="147"/>
      <c r="NG1557" s="147"/>
      <c r="NH1557" s="147"/>
      <c r="NI1557" s="147"/>
      <c r="NJ1557" s="147"/>
      <c r="NK1557" s="147"/>
      <c r="NL1557" s="147"/>
      <c r="NM1557" s="147"/>
      <c r="NN1557" s="147"/>
      <c r="NO1557" s="147"/>
      <c r="NP1557" s="147"/>
      <c r="NQ1557" s="147"/>
      <c r="NR1557" s="147"/>
      <c r="NS1557" s="147"/>
      <c r="NT1557" s="147"/>
      <c r="NU1557" s="147"/>
      <c r="NV1557" s="147"/>
      <c r="NW1557" s="147"/>
      <c r="NX1557" s="147"/>
      <c r="NY1557" s="147"/>
      <c r="NZ1557" s="147"/>
      <c r="OA1557" s="147"/>
      <c r="OB1557" s="147"/>
      <c r="OC1557" s="147"/>
      <c r="OD1557" s="147"/>
      <c r="OE1557" s="147"/>
      <c r="OF1557" s="147"/>
      <c r="OG1557" s="147"/>
      <c r="OH1557" s="147"/>
      <c r="OI1557" s="147"/>
      <c r="OJ1557" s="147"/>
      <c r="OK1557" s="147"/>
      <c r="OL1557" s="147"/>
      <c r="OM1557" s="147"/>
      <c r="ON1557" s="147"/>
      <c r="OO1557" s="147"/>
      <c r="OP1557" s="147"/>
      <c r="OQ1557" s="147"/>
      <c r="OR1557" s="147"/>
      <c r="OS1557" s="147"/>
      <c r="OT1557" s="147"/>
      <c r="OU1557" s="147"/>
      <c r="OV1557" s="147"/>
      <c r="OW1557" s="147"/>
      <c r="OX1557" s="147"/>
      <c r="OY1557" s="147"/>
      <c r="OZ1557" s="147"/>
      <c r="PA1557" s="147"/>
      <c r="PB1557" s="147"/>
      <c r="PC1557" s="147"/>
      <c r="PD1557" s="147"/>
      <c r="PE1557" s="147"/>
      <c r="PF1557" s="147"/>
      <c r="PG1557" s="147"/>
      <c r="PH1557" s="147"/>
      <c r="PI1557" s="147"/>
      <c r="PJ1557" s="147"/>
      <c r="PK1557" s="147"/>
      <c r="PL1557" s="147"/>
      <c r="PM1557" s="147"/>
      <c r="PN1557" s="147"/>
      <c r="PO1557" s="147"/>
      <c r="PP1557" s="147"/>
      <c r="PQ1557" s="147"/>
      <c r="PR1557" s="147"/>
      <c r="PS1557" s="147"/>
      <c r="PT1557" s="147"/>
      <c r="PU1557" s="147"/>
      <c r="PV1557" s="147"/>
      <c r="PW1557" s="147"/>
      <c r="PX1557" s="147"/>
      <c r="PY1557" s="147"/>
      <c r="PZ1557" s="147"/>
      <c r="QA1557" s="147"/>
      <c r="QB1557" s="147"/>
      <c r="QC1557" s="147"/>
      <c r="QD1557" s="147"/>
      <c r="QE1557" s="147"/>
      <c r="QF1557" s="147"/>
      <c r="QG1557" s="147"/>
      <c r="QH1557" s="147"/>
      <c r="QI1557" s="147"/>
      <c r="QJ1557" s="147"/>
      <c r="QK1557" s="147"/>
      <c r="QL1557" s="147"/>
      <c r="QM1557" s="147"/>
      <c r="QN1557" s="147"/>
      <c r="QO1557" s="147"/>
      <c r="QP1557" s="147"/>
      <c r="QQ1557" s="147"/>
      <c r="QR1557" s="147"/>
      <c r="QS1557" s="147"/>
      <c r="QT1557" s="147"/>
      <c r="QU1557" s="147"/>
      <c r="QV1557" s="147"/>
      <c r="QW1557" s="147"/>
      <c r="QX1557" s="147"/>
      <c r="QY1557" s="147"/>
      <c r="QZ1557" s="147"/>
      <c r="RA1557" s="147"/>
      <c r="RB1557" s="147"/>
      <c r="RC1557" s="147"/>
      <c r="RD1557" s="147"/>
      <c r="RE1557" s="147"/>
      <c r="RF1557" s="147"/>
      <c r="RG1557" s="147"/>
      <c r="RH1557" s="147"/>
      <c r="RI1557" s="147"/>
      <c r="RJ1557" s="147"/>
      <c r="RK1557" s="147"/>
      <c r="RL1557" s="147"/>
      <c r="RM1557" s="147"/>
      <c r="RN1557" s="147"/>
      <c r="RO1557" s="147"/>
      <c r="RP1557" s="147"/>
      <c r="RQ1557" s="147"/>
      <c r="RR1557" s="147"/>
      <c r="RS1557" s="147"/>
      <c r="RT1557" s="147"/>
      <c r="RU1557" s="147"/>
      <c r="RV1557" s="147"/>
      <c r="RW1557" s="147"/>
      <c r="RX1557" s="147"/>
      <c r="RY1557" s="147"/>
      <c r="RZ1557" s="147"/>
      <c r="SA1557" s="147"/>
      <c r="SB1557" s="147"/>
      <c r="SC1557" s="147"/>
      <c r="SD1557" s="147"/>
      <c r="SE1557" s="147"/>
      <c r="SF1557" s="147"/>
      <c r="SG1557" s="147"/>
      <c r="SH1557" s="147"/>
      <c r="SI1557" s="147"/>
      <c r="SJ1557" s="147"/>
      <c r="SK1557" s="147"/>
      <c r="SL1557" s="147"/>
      <c r="SM1557" s="147"/>
      <c r="SN1557" s="147"/>
      <c r="SO1557" s="147"/>
      <c r="SP1557" s="147"/>
      <c r="SQ1557" s="147"/>
      <c r="SR1557" s="147"/>
      <c r="SS1557" s="147"/>
      <c r="ST1557" s="147"/>
      <c r="SU1557" s="147"/>
      <c r="SV1557" s="147"/>
      <c r="SW1557" s="147"/>
      <c r="SX1557" s="147"/>
      <c r="SY1557" s="147"/>
      <c r="SZ1557" s="147"/>
      <c r="TA1557" s="147"/>
      <c r="TB1557" s="147"/>
      <c r="TC1557" s="147"/>
      <c r="TD1557" s="147"/>
      <c r="TE1557" s="147"/>
      <c r="TF1557" s="147"/>
      <c r="TG1557" s="147"/>
      <c r="TH1557" s="147"/>
      <c r="TI1557" s="147"/>
      <c r="TJ1557" s="147"/>
      <c r="TK1557" s="147"/>
      <c r="TL1557" s="147"/>
      <c r="TM1557" s="147"/>
      <c r="TN1557" s="147"/>
      <c r="TO1557" s="147"/>
      <c r="TP1557" s="147"/>
      <c r="TQ1557" s="147"/>
      <c r="TR1557" s="147"/>
      <c r="TS1557" s="147"/>
      <c r="TT1557" s="147"/>
      <c r="TU1557" s="147"/>
      <c r="TV1557" s="147"/>
      <c r="TW1557" s="147"/>
      <c r="TX1557" s="147"/>
      <c r="TY1557" s="147"/>
      <c r="TZ1557" s="147"/>
      <c r="UA1557" s="147"/>
      <c r="UB1557" s="147"/>
      <c r="UC1557" s="147"/>
      <c r="UD1557" s="147"/>
      <c r="UE1557" s="147"/>
      <c r="UF1557" s="147"/>
      <c r="UG1557" s="147"/>
      <c r="UH1557" s="147"/>
      <c r="UI1557" s="147"/>
      <c r="UJ1557" s="147"/>
      <c r="UK1557" s="147"/>
      <c r="UL1557" s="147"/>
      <c r="UM1557" s="147"/>
      <c r="UN1557" s="147"/>
      <c r="UO1557" s="147"/>
      <c r="UP1557" s="147"/>
      <c r="UQ1557" s="147"/>
      <c r="UR1557" s="147"/>
      <c r="US1557" s="147"/>
      <c r="UT1557" s="147"/>
      <c r="UU1557" s="147"/>
      <c r="UV1557" s="147"/>
      <c r="UW1557" s="147"/>
      <c r="UX1557" s="147"/>
      <c r="UY1557" s="147"/>
      <c r="UZ1557" s="147"/>
      <c r="VA1557" s="147"/>
      <c r="VB1557" s="147"/>
      <c r="VC1557" s="147"/>
      <c r="VD1557" s="147"/>
      <c r="VE1557" s="147"/>
      <c r="VF1557" s="147"/>
      <c r="VG1557" s="147"/>
      <c r="VH1557" s="147"/>
      <c r="VI1557" s="147"/>
      <c r="VJ1557" s="147"/>
      <c r="VK1557" s="147"/>
      <c r="VL1557" s="147"/>
      <c r="VM1557" s="147"/>
      <c r="VN1557" s="147"/>
      <c r="VO1557" s="147"/>
      <c r="VP1557" s="147"/>
      <c r="VQ1557" s="147"/>
      <c r="VR1557" s="147"/>
      <c r="VS1557" s="147"/>
      <c r="VT1557" s="147"/>
      <c r="VU1557" s="147"/>
      <c r="VV1557" s="147"/>
      <c r="VW1557" s="147"/>
      <c r="VX1557" s="147"/>
      <c r="VY1557" s="147"/>
      <c r="VZ1557" s="147"/>
      <c r="WA1557" s="147"/>
      <c r="WB1557" s="147"/>
      <c r="WC1557" s="147"/>
      <c r="WD1557" s="147"/>
      <c r="WE1557" s="147"/>
      <c r="WF1557" s="147"/>
      <c r="WG1557" s="147"/>
      <c r="WH1557" s="147"/>
      <c r="WI1557" s="147"/>
      <c r="WJ1557" s="147"/>
      <c r="WK1557" s="147"/>
      <c r="WL1557" s="147"/>
      <c r="WM1557" s="147"/>
      <c r="WN1557" s="147"/>
      <c r="WO1557" s="147"/>
      <c r="WP1557" s="147"/>
      <c r="WQ1557" s="147"/>
      <c r="WR1557" s="147"/>
      <c r="WS1557" s="147"/>
      <c r="WT1557" s="147"/>
      <c r="WU1557" s="147"/>
      <c r="WV1557" s="147"/>
      <c r="WW1557" s="147"/>
      <c r="WX1557" s="147"/>
      <c r="WY1557" s="147"/>
      <c r="WZ1557" s="147"/>
      <c r="XA1557" s="147"/>
      <c r="XB1557" s="147"/>
      <c r="XC1557" s="147"/>
      <c r="XD1557" s="147"/>
      <c r="XE1557" s="147"/>
      <c r="XF1557" s="147"/>
      <c r="XG1557" s="147"/>
      <c r="XH1557" s="147"/>
      <c r="XI1557" s="147"/>
      <c r="XJ1557" s="147"/>
      <c r="XK1557" s="147"/>
      <c r="XL1557" s="147"/>
      <c r="XM1557" s="147"/>
      <c r="XN1557" s="147"/>
      <c r="XO1557" s="147"/>
      <c r="XP1557" s="147"/>
      <c r="XQ1557" s="147"/>
      <c r="XR1557" s="147"/>
      <c r="XS1557" s="147"/>
      <c r="XT1557" s="147"/>
      <c r="XU1557" s="147"/>
      <c r="XV1557" s="147"/>
      <c r="XW1557" s="147"/>
      <c r="XX1557" s="147"/>
      <c r="XY1557" s="147"/>
      <c r="XZ1557" s="147"/>
      <c r="YA1557" s="147"/>
      <c r="YB1557" s="147"/>
      <c r="YC1557" s="147"/>
      <c r="YD1557" s="147"/>
      <c r="YE1557" s="147"/>
      <c r="YF1557" s="147"/>
      <c r="YG1557" s="147"/>
      <c r="YH1557" s="147"/>
      <c r="YI1557" s="147"/>
      <c r="YJ1557" s="147"/>
      <c r="YK1557" s="147"/>
      <c r="YL1557" s="147"/>
      <c r="YM1557" s="147"/>
      <c r="YN1557" s="147"/>
      <c r="YO1557" s="147"/>
      <c r="YP1557" s="147"/>
      <c r="YQ1557" s="147"/>
      <c r="YR1557" s="147"/>
      <c r="YS1557" s="147"/>
      <c r="YT1557" s="147"/>
      <c r="YU1557" s="147"/>
      <c r="YV1557" s="147"/>
      <c r="YW1557" s="147"/>
      <c r="YX1557" s="147"/>
      <c r="YY1557" s="147"/>
      <c r="YZ1557" s="147"/>
      <c r="ZA1557" s="147"/>
      <c r="ZB1557" s="147"/>
      <c r="ZC1557" s="147"/>
      <c r="ZD1557" s="147"/>
      <c r="ZE1557" s="147"/>
      <c r="ZF1557" s="147"/>
      <c r="ZG1557" s="147"/>
      <c r="ZH1557" s="147"/>
      <c r="ZI1557" s="147"/>
      <c r="ZJ1557" s="147"/>
      <c r="ZK1557" s="147"/>
      <c r="ZL1557" s="147"/>
      <c r="ZM1557" s="147"/>
      <c r="ZN1557" s="147"/>
      <c r="ZO1557" s="147"/>
      <c r="ZP1557" s="147"/>
      <c r="ZQ1557" s="147"/>
      <c r="ZR1557" s="147"/>
      <c r="ZS1557" s="147"/>
      <c r="ZT1557" s="147"/>
      <c r="ZU1557" s="147"/>
      <c r="ZV1557" s="147"/>
      <c r="ZW1557" s="147"/>
      <c r="ZX1557" s="147"/>
      <c r="ZY1557" s="147"/>
      <c r="ZZ1557" s="147"/>
      <c r="AAA1557" s="147"/>
      <c r="AAB1557" s="147"/>
      <c r="AAC1557" s="147"/>
      <c r="AAD1557" s="147"/>
      <c r="AAE1557" s="147"/>
      <c r="AAF1557" s="147"/>
      <c r="AAG1557" s="147"/>
      <c r="AAH1557" s="147"/>
      <c r="AAI1557" s="147"/>
      <c r="AAJ1557" s="147"/>
      <c r="AAK1557" s="147"/>
      <c r="AAL1557" s="147"/>
      <c r="AAM1557" s="147"/>
      <c r="AAN1557" s="147"/>
      <c r="AAO1557" s="147"/>
      <c r="AAP1557" s="147"/>
      <c r="AAQ1557" s="147"/>
      <c r="AAR1557" s="147"/>
      <c r="AAS1557" s="147"/>
      <c r="AAT1557" s="147"/>
      <c r="AAU1557" s="147"/>
      <c r="AAV1557" s="147"/>
      <c r="AAW1557" s="147"/>
      <c r="AAX1557" s="147"/>
      <c r="AAY1557" s="147"/>
      <c r="AAZ1557" s="147"/>
      <c r="ABA1557" s="147"/>
      <c r="ABB1557" s="147"/>
      <c r="ABC1557" s="147"/>
      <c r="ABD1557" s="147"/>
      <c r="ABE1557" s="147"/>
      <c r="ABF1557" s="147"/>
      <c r="ABG1557" s="147"/>
      <c r="ABH1557" s="147"/>
      <c r="ABI1557" s="147"/>
      <c r="ABJ1557" s="147"/>
      <c r="ABK1557" s="147"/>
      <c r="ABL1557" s="147"/>
      <c r="ABM1557" s="147"/>
      <c r="ABN1557" s="147"/>
      <c r="ABO1557" s="147"/>
      <c r="ABP1557" s="147"/>
      <c r="ABQ1557" s="147"/>
      <c r="ABR1557" s="147"/>
      <c r="ABS1557" s="147"/>
      <c r="ABT1557" s="147"/>
      <c r="ABU1557" s="147"/>
      <c r="ABV1557" s="147"/>
      <c r="ABW1557" s="147"/>
      <c r="ABX1557" s="147"/>
      <c r="ABY1557" s="147"/>
      <c r="ABZ1557" s="147"/>
      <c r="ACA1557" s="147"/>
      <c r="ACB1557" s="147"/>
      <c r="ACC1557" s="147"/>
      <c r="ACD1557" s="147"/>
      <c r="ACE1557" s="147"/>
      <c r="ACF1557" s="147"/>
      <c r="ACG1557" s="147"/>
      <c r="ACH1557" s="147"/>
      <c r="ACI1557" s="147"/>
      <c r="ACJ1557" s="147"/>
      <c r="ACK1557" s="147"/>
      <c r="ACL1557" s="147"/>
      <c r="ACM1557" s="147"/>
      <c r="ACN1557" s="147"/>
      <c r="ACO1557" s="147"/>
      <c r="ACP1557" s="147"/>
      <c r="ACQ1557" s="147"/>
      <c r="ACR1557" s="147"/>
      <c r="ACS1557" s="147"/>
      <c r="ACT1557" s="147"/>
      <c r="ACU1557" s="147"/>
      <c r="ACV1557" s="147"/>
      <c r="ACW1557" s="147"/>
      <c r="ACX1557" s="147"/>
      <c r="ACY1557" s="147"/>
      <c r="ACZ1557" s="147"/>
      <c r="ADA1557" s="147"/>
      <c r="ADB1557" s="147"/>
      <c r="ADC1557" s="147"/>
      <c r="ADD1557" s="147"/>
      <c r="ADE1557" s="147"/>
      <c r="ADF1557" s="147"/>
      <c r="ADG1557" s="147"/>
      <c r="ADH1557" s="147"/>
      <c r="ADI1557" s="147"/>
      <c r="ADJ1557" s="147"/>
      <c r="ADK1557" s="147"/>
      <c r="ADL1557" s="147"/>
      <c r="ADM1557" s="147"/>
      <c r="ADN1557" s="147"/>
      <c r="ADO1557" s="147"/>
      <c r="ADP1557" s="147"/>
      <c r="ADQ1557" s="147"/>
      <c r="ADR1557" s="147"/>
      <c r="ADS1557" s="147"/>
      <c r="ADT1557" s="147"/>
      <c r="ADU1557" s="147"/>
      <c r="ADV1557" s="147"/>
      <c r="ADW1557" s="147"/>
      <c r="ADX1557" s="147"/>
      <c r="ADY1557" s="147"/>
      <c r="ADZ1557" s="147"/>
      <c r="AEA1557" s="147"/>
      <c r="AEB1557" s="147"/>
      <c r="AEC1557" s="147"/>
      <c r="AED1557" s="147"/>
      <c r="AEE1557" s="147"/>
      <c r="AEF1557" s="147"/>
      <c r="AEG1557" s="147"/>
      <c r="AEH1557" s="147"/>
      <c r="AEI1557" s="147"/>
      <c r="AEJ1557" s="147"/>
      <c r="AEK1557" s="147"/>
      <c r="AEL1557" s="147"/>
      <c r="AEM1557" s="147"/>
      <c r="AEN1557" s="147"/>
      <c r="AEO1557" s="147"/>
      <c r="AEP1557" s="147"/>
      <c r="AEQ1557" s="147"/>
      <c r="AER1557" s="147"/>
      <c r="AES1557" s="147"/>
      <c r="AET1557" s="147"/>
      <c r="AEU1557" s="147"/>
      <c r="AEV1557" s="147"/>
      <c r="AEW1557" s="147"/>
      <c r="AEX1557" s="147"/>
      <c r="AEY1557" s="147"/>
      <c r="AEZ1557" s="147"/>
      <c r="AFA1557" s="147"/>
      <c r="AFB1557" s="147"/>
      <c r="AFC1557" s="147"/>
      <c r="AFD1557" s="147"/>
      <c r="AFE1557" s="147"/>
      <c r="AFF1557" s="147"/>
      <c r="AFG1557" s="147"/>
      <c r="AFH1557" s="147"/>
      <c r="AFI1557" s="147"/>
      <c r="AFJ1557" s="147"/>
      <c r="AFK1557" s="147"/>
      <c r="AFL1557" s="147"/>
      <c r="AFM1557" s="147"/>
      <c r="AFN1557" s="147"/>
      <c r="AFO1557" s="147"/>
      <c r="AFP1557" s="147"/>
      <c r="AFQ1557" s="147"/>
      <c r="AFR1557" s="147"/>
      <c r="AFS1557" s="147"/>
      <c r="AFT1557" s="147"/>
      <c r="AFU1557" s="147"/>
      <c r="AFV1557" s="147"/>
      <c r="AFW1557" s="147"/>
      <c r="AFX1557" s="147"/>
      <c r="AFY1557" s="147"/>
      <c r="AFZ1557" s="147"/>
      <c r="AGA1557" s="147"/>
      <c r="AGB1557" s="147"/>
      <c r="AGC1557" s="147"/>
      <c r="AGD1557" s="147"/>
      <c r="AGE1557" s="147"/>
      <c r="AGF1557" s="147"/>
      <c r="AGG1557" s="147"/>
      <c r="AGH1557" s="147"/>
      <c r="AGI1557" s="147"/>
      <c r="AGJ1557" s="147"/>
      <c r="AGK1557" s="147"/>
      <c r="AGL1557" s="147"/>
      <c r="AGM1557" s="147"/>
      <c r="AGN1557" s="147"/>
      <c r="AGO1557" s="147"/>
      <c r="AGP1557" s="147"/>
      <c r="AGQ1557" s="147"/>
      <c r="AGR1557" s="147"/>
      <c r="AGS1557" s="147"/>
      <c r="AGT1557" s="147"/>
      <c r="AGU1557" s="147"/>
      <c r="AGV1557" s="147"/>
      <c r="AGW1557" s="147"/>
      <c r="AGX1557" s="147"/>
      <c r="AGY1557" s="147"/>
      <c r="AGZ1557" s="147"/>
      <c r="AHA1557" s="147"/>
      <c r="AHB1557" s="147"/>
      <c r="AHC1557" s="147"/>
      <c r="AHD1557" s="147"/>
      <c r="AHE1557" s="147"/>
      <c r="AHF1557" s="147"/>
      <c r="AHG1557" s="147"/>
      <c r="AHH1557" s="147"/>
      <c r="AHI1557" s="147"/>
      <c r="AHJ1557" s="147"/>
      <c r="AHK1557" s="147"/>
      <c r="AHL1557" s="147"/>
      <c r="AHM1557" s="147"/>
      <c r="AHN1557" s="147"/>
      <c r="AHO1557" s="147"/>
      <c r="AHP1557" s="147"/>
      <c r="AHQ1557" s="147"/>
      <c r="AHR1557" s="147"/>
      <c r="AHS1557" s="147"/>
      <c r="AHT1557" s="147"/>
      <c r="AHU1557" s="147"/>
      <c r="AHV1557" s="147"/>
      <c r="AHW1557" s="147"/>
      <c r="AHX1557" s="147"/>
      <c r="AHY1557" s="147"/>
      <c r="AHZ1557" s="147"/>
      <c r="AIA1557" s="147"/>
      <c r="AIB1557" s="147"/>
      <c r="AIC1557" s="147"/>
      <c r="AID1557" s="147"/>
      <c r="AIE1557" s="147"/>
      <c r="AIF1557" s="147"/>
      <c r="AIG1557" s="147"/>
      <c r="AIH1557" s="147"/>
      <c r="AII1557" s="147"/>
      <c r="AIJ1557" s="147"/>
      <c r="AIK1557" s="147"/>
      <c r="AIL1557" s="147"/>
      <c r="AIM1557" s="147"/>
      <c r="AIN1557" s="147"/>
      <c r="AIO1557" s="147"/>
      <c r="AIP1557" s="147"/>
      <c r="AIQ1557" s="147"/>
      <c r="AIR1557" s="147"/>
      <c r="AIS1557" s="147"/>
      <c r="AIT1557" s="147"/>
      <c r="AIU1557" s="147"/>
      <c r="AIV1557" s="147"/>
      <c r="AIW1557" s="147"/>
      <c r="AIX1557" s="147"/>
      <c r="AIY1557" s="147"/>
      <c r="AIZ1557" s="147"/>
      <c r="AJA1557" s="147"/>
      <c r="AJB1557" s="147"/>
      <c r="AJC1557" s="147"/>
      <c r="AJD1557" s="147"/>
      <c r="AJE1557" s="147"/>
      <c r="AJF1557" s="147"/>
      <c r="AJG1557" s="147"/>
      <c r="AJH1557" s="147"/>
      <c r="AJI1557" s="147"/>
      <c r="AJJ1557" s="147"/>
      <c r="AJK1557" s="147"/>
      <c r="AJL1557" s="147"/>
      <c r="AJM1557" s="147"/>
      <c r="AJN1557" s="147"/>
      <c r="AJO1557" s="147"/>
      <c r="AJP1557" s="147"/>
      <c r="AJQ1557" s="147"/>
      <c r="AJR1557" s="147"/>
      <c r="AJS1557" s="147"/>
      <c r="AJT1557" s="147"/>
      <c r="AJU1557" s="147"/>
      <c r="AJV1557" s="147"/>
      <c r="AJW1557" s="147"/>
      <c r="AJX1557" s="147"/>
      <c r="AJY1557" s="147"/>
      <c r="AJZ1557" s="147"/>
      <c r="AKA1557" s="147"/>
      <c r="AKB1557" s="147"/>
      <c r="AKC1557" s="147"/>
      <c r="AKD1557" s="147"/>
      <c r="AKE1557" s="147"/>
      <c r="AKF1557" s="147"/>
      <c r="AKG1557" s="147"/>
      <c r="AKH1557" s="147"/>
      <c r="AKI1557" s="147"/>
      <c r="AKJ1557" s="147"/>
      <c r="AKK1557" s="147"/>
      <c r="AKL1557" s="147"/>
      <c r="AKM1557" s="147"/>
      <c r="AKN1557" s="147"/>
      <c r="AKO1557" s="147"/>
      <c r="AKP1557" s="147"/>
      <c r="AKQ1557" s="147"/>
      <c r="AKR1557" s="147"/>
      <c r="AKS1557" s="147"/>
      <c r="AKT1557" s="147"/>
      <c r="AKU1557" s="147"/>
      <c r="AKV1557" s="147"/>
      <c r="AKW1557" s="147"/>
      <c r="AKX1557" s="147"/>
      <c r="AKY1557" s="147"/>
      <c r="AKZ1557" s="147"/>
      <c r="ALA1557" s="147"/>
      <c r="ALB1557" s="147"/>
      <c r="ALC1557" s="147"/>
      <c r="ALD1557" s="147"/>
      <c r="ALE1557" s="147"/>
      <c r="ALF1557" s="147"/>
      <c r="ALG1557" s="147"/>
      <c r="ALH1557" s="147"/>
      <c r="ALI1557" s="147"/>
      <c r="ALJ1557" s="147"/>
      <c r="ALK1557" s="147"/>
      <c r="ALL1557" s="147"/>
      <c r="ALM1557" s="147"/>
      <c r="ALN1557" s="147"/>
      <c r="ALO1557" s="147"/>
      <c r="ALP1557" s="147"/>
      <c r="ALQ1557" s="147"/>
      <c r="ALR1557" s="147"/>
      <c r="ALS1557" s="147"/>
      <c r="ALT1557" s="147"/>
      <c r="ALU1557" s="147"/>
      <c r="ALV1557" s="147"/>
      <c r="ALW1557" s="147"/>
      <c r="ALX1557" s="147"/>
      <c r="ALY1557" s="147"/>
      <c r="ALZ1557" s="147"/>
      <c r="AMA1557" s="147"/>
      <c r="AMB1557" s="147"/>
      <c r="AMC1557" s="147"/>
      <c r="AMD1557" s="147"/>
      <c r="AME1557" s="147"/>
      <c r="AMF1557" s="147"/>
      <c r="AMG1557" s="147"/>
      <c r="AMH1557" s="147"/>
      <c r="AMI1557" s="147"/>
      <c r="AMJ1557" s="147"/>
      <c r="AMK1557" s="147"/>
    </row>
    <row r="1558" spans="1:1025" s="149" customFormat="1">
      <c r="A1558" s="144">
        <v>1678</v>
      </c>
      <c r="B1558" s="144" t="s">
        <v>3297</v>
      </c>
      <c r="C1558" s="144">
        <v>416834</v>
      </c>
      <c r="D1558" s="145">
        <v>0.81300813008130102</v>
      </c>
      <c r="E1558" s="145">
        <v>70</v>
      </c>
      <c r="F1558" s="145">
        <v>7</v>
      </c>
      <c r="G1558" s="146"/>
      <c r="H1558" s="146"/>
      <c r="I1558" s="147">
        <v>15784264</v>
      </c>
      <c r="J1558" s="148" t="s">
        <v>3298</v>
      </c>
      <c r="K1558" s="146" t="s">
        <v>3281</v>
      </c>
      <c r="M1558" s="147"/>
      <c r="N1558" s="147"/>
      <c r="O1558" s="147"/>
      <c r="P1558" s="147"/>
      <c r="Q1558" s="147"/>
      <c r="R1558" s="147"/>
      <c r="S1558" s="147"/>
      <c r="T1558" s="147"/>
      <c r="U1558" s="147"/>
      <c r="V1558" s="147"/>
      <c r="W1558" s="147"/>
      <c r="X1558" s="147"/>
      <c r="Y1558" s="147"/>
      <c r="Z1558" s="147"/>
      <c r="AA1558" s="147"/>
      <c r="AB1558" s="147"/>
      <c r="AC1558" s="147"/>
      <c r="AD1558" s="147"/>
      <c r="AE1558" s="147"/>
      <c r="AF1558" s="147"/>
      <c r="AG1558" s="147"/>
      <c r="AH1558" s="147"/>
      <c r="AI1558" s="147"/>
      <c r="AJ1558" s="147"/>
      <c r="AK1558" s="147"/>
      <c r="AL1558" s="147"/>
      <c r="AM1558" s="147"/>
      <c r="AN1558" s="147"/>
      <c r="AO1558" s="147"/>
      <c r="AP1558" s="147"/>
      <c r="AQ1558" s="147"/>
      <c r="AR1558" s="147"/>
      <c r="AS1558" s="147"/>
      <c r="AT1558" s="147"/>
      <c r="AU1558" s="147"/>
      <c r="AV1558" s="147"/>
      <c r="AW1558" s="147"/>
      <c r="AX1558" s="147"/>
      <c r="AY1558" s="147"/>
      <c r="AZ1558" s="147"/>
      <c r="BA1558" s="147"/>
      <c r="BB1558" s="147"/>
      <c r="BC1558" s="147"/>
      <c r="BD1558" s="147"/>
      <c r="BE1558" s="147"/>
      <c r="BF1558" s="147"/>
      <c r="BG1558" s="147"/>
      <c r="BH1558" s="147"/>
      <c r="BI1558" s="147"/>
      <c r="BJ1558" s="147"/>
      <c r="BK1558" s="147"/>
      <c r="BL1558" s="147"/>
      <c r="BM1558" s="147"/>
      <c r="BN1558" s="147"/>
      <c r="BO1558" s="147"/>
      <c r="BP1558" s="147"/>
      <c r="BQ1558" s="147"/>
      <c r="BR1558" s="147"/>
      <c r="BS1558" s="147"/>
      <c r="BT1558" s="147"/>
      <c r="BU1558" s="147"/>
      <c r="BV1558" s="147"/>
      <c r="BW1558" s="147"/>
      <c r="BX1558" s="147"/>
      <c r="BY1558" s="147"/>
      <c r="BZ1558" s="147"/>
      <c r="CA1558" s="147"/>
      <c r="CB1558" s="147"/>
      <c r="CC1558" s="147"/>
      <c r="CD1558" s="147"/>
      <c r="CE1558" s="147"/>
      <c r="CF1558" s="147"/>
      <c r="CG1558" s="147"/>
      <c r="CH1558" s="147"/>
      <c r="CI1558" s="147"/>
      <c r="CJ1558" s="147"/>
      <c r="CK1558" s="147"/>
      <c r="CL1558" s="147"/>
      <c r="CM1558" s="147"/>
      <c r="CN1558" s="147"/>
      <c r="CO1558" s="147"/>
      <c r="CP1558" s="147"/>
      <c r="CQ1558" s="147"/>
      <c r="CR1558" s="147"/>
      <c r="CS1558" s="147"/>
      <c r="CT1558" s="147"/>
      <c r="CU1558" s="147"/>
      <c r="CV1558" s="147"/>
      <c r="CW1558" s="147"/>
      <c r="CX1558" s="147"/>
      <c r="CY1558" s="147"/>
      <c r="CZ1558" s="147"/>
      <c r="DA1558" s="147"/>
      <c r="DB1558" s="147"/>
      <c r="DC1558" s="147"/>
      <c r="DD1558" s="147"/>
      <c r="DE1558" s="147"/>
      <c r="DF1558" s="147"/>
      <c r="DG1558" s="147"/>
      <c r="DH1558" s="147"/>
      <c r="DI1558" s="147"/>
      <c r="DJ1558" s="147"/>
      <c r="DK1558" s="147"/>
      <c r="DL1558" s="147"/>
      <c r="DM1558" s="147"/>
      <c r="DN1558" s="147"/>
      <c r="DO1558" s="147"/>
      <c r="DP1558" s="147"/>
      <c r="DQ1558" s="147"/>
      <c r="DR1558" s="147"/>
      <c r="DS1558" s="147"/>
      <c r="DT1558" s="147"/>
      <c r="DU1558" s="147"/>
      <c r="DV1558" s="147"/>
      <c r="DW1558" s="147"/>
      <c r="DX1558" s="147"/>
      <c r="DY1558" s="147"/>
      <c r="DZ1558" s="147"/>
      <c r="EA1558" s="147"/>
      <c r="EB1558" s="147"/>
      <c r="EC1558" s="147"/>
      <c r="ED1558" s="147"/>
      <c r="EE1558" s="147"/>
      <c r="EF1558" s="147"/>
      <c r="EG1558" s="147"/>
      <c r="EH1558" s="147"/>
      <c r="EI1558" s="147"/>
      <c r="EJ1558" s="147"/>
      <c r="EK1558" s="147"/>
      <c r="EL1558" s="147"/>
      <c r="EM1558" s="147"/>
      <c r="EN1558" s="147"/>
      <c r="EO1558" s="147"/>
      <c r="EP1558" s="147"/>
      <c r="EQ1558" s="147"/>
      <c r="ER1558" s="147"/>
      <c r="ES1558" s="147"/>
      <c r="ET1558" s="147"/>
      <c r="EU1558" s="147"/>
      <c r="EV1558" s="147"/>
      <c r="EW1558" s="147"/>
      <c r="EX1558" s="147"/>
      <c r="EY1558" s="147"/>
      <c r="EZ1558" s="147"/>
      <c r="FA1558" s="147"/>
      <c r="FB1558" s="147"/>
      <c r="FC1558" s="147"/>
      <c r="FD1558" s="147"/>
      <c r="FE1558" s="147"/>
      <c r="FF1558" s="147"/>
      <c r="FG1558" s="147"/>
      <c r="FH1558" s="147"/>
      <c r="FI1558" s="147"/>
      <c r="FJ1558" s="147"/>
      <c r="FK1558" s="147"/>
      <c r="FL1558" s="147"/>
      <c r="FM1558" s="147"/>
      <c r="FN1558" s="147"/>
      <c r="FO1558" s="147"/>
      <c r="FP1558" s="147"/>
      <c r="FQ1558" s="147"/>
      <c r="FR1558" s="147"/>
      <c r="FS1558" s="147"/>
      <c r="FT1558" s="147"/>
      <c r="FU1558" s="147"/>
      <c r="FV1558" s="147"/>
      <c r="FW1558" s="147"/>
      <c r="FX1558" s="147"/>
      <c r="FY1558" s="147"/>
      <c r="FZ1558" s="147"/>
      <c r="GA1558" s="147"/>
      <c r="GB1558" s="147"/>
      <c r="GC1558" s="147"/>
      <c r="GD1558" s="147"/>
      <c r="GE1558" s="147"/>
      <c r="GF1558" s="147"/>
      <c r="GG1558" s="147"/>
      <c r="GH1558" s="147"/>
      <c r="GI1558" s="147"/>
      <c r="GJ1558" s="147"/>
      <c r="GK1558" s="147"/>
      <c r="GL1558" s="147"/>
      <c r="GM1558" s="147"/>
      <c r="GN1558" s="147"/>
      <c r="GO1558" s="147"/>
      <c r="GP1558" s="147"/>
      <c r="GQ1558" s="147"/>
      <c r="GR1558" s="147"/>
      <c r="GS1558" s="147"/>
      <c r="GT1558" s="147"/>
      <c r="GU1558" s="147"/>
      <c r="GV1558" s="147"/>
      <c r="GW1558" s="147"/>
      <c r="GX1558" s="147"/>
      <c r="GY1558" s="147"/>
      <c r="GZ1558" s="147"/>
      <c r="HA1558" s="147"/>
      <c r="HB1558" s="147"/>
      <c r="HC1558" s="147"/>
      <c r="HD1558" s="147"/>
      <c r="HE1558" s="147"/>
      <c r="HF1558" s="147"/>
      <c r="HG1558" s="147"/>
      <c r="HH1558" s="147"/>
      <c r="HI1558" s="147"/>
      <c r="HJ1558" s="147"/>
      <c r="HK1558" s="147"/>
      <c r="HL1558" s="147"/>
      <c r="HM1558" s="147"/>
      <c r="HN1558" s="147"/>
      <c r="HO1558" s="147"/>
      <c r="HP1558" s="147"/>
      <c r="HQ1558" s="147"/>
      <c r="HR1558" s="147"/>
      <c r="HS1558" s="147"/>
      <c r="HT1558" s="147"/>
      <c r="HU1558" s="147"/>
      <c r="HV1558" s="147"/>
      <c r="HW1558" s="147"/>
      <c r="HX1558" s="147"/>
      <c r="HY1558" s="147"/>
      <c r="HZ1558" s="147"/>
      <c r="IA1558" s="147"/>
      <c r="IB1558" s="147"/>
      <c r="IC1558" s="147"/>
      <c r="ID1558" s="147"/>
      <c r="IE1558" s="147"/>
      <c r="IF1558" s="147"/>
      <c r="IG1558" s="147"/>
      <c r="IH1558" s="147"/>
      <c r="II1558" s="147"/>
      <c r="IJ1558" s="147"/>
      <c r="IK1558" s="147"/>
      <c r="IL1558" s="147"/>
      <c r="IM1558" s="147"/>
      <c r="IN1558" s="147"/>
      <c r="IO1558" s="147"/>
      <c r="IP1558" s="147"/>
      <c r="IQ1558" s="147"/>
      <c r="IR1558" s="147"/>
      <c r="IS1558" s="147"/>
      <c r="IT1558" s="147"/>
      <c r="IU1558" s="147"/>
      <c r="IV1558" s="147"/>
      <c r="IW1558" s="147"/>
      <c r="IX1558" s="147"/>
      <c r="IY1558" s="147"/>
      <c r="IZ1558" s="147"/>
      <c r="JA1558" s="147"/>
      <c r="JB1558" s="147"/>
      <c r="JC1558" s="147"/>
      <c r="JD1558" s="147"/>
      <c r="JE1558" s="147"/>
      <c r="JF1558" s="147"/>
      <c r="JG1558" s="147"/>
      <c r="JH1558" s="147"/>
      <c r="JI1558" s="147"/>
      <c r="JJ1558" s="147"/>
      <c r="JK1558" s="147"/>
      <c r="JL1558" s="147"/>
      <c r="JM1558" s="147"/>
      <c r="JN1558" s="147"/>
      <c r="JO1558" s="147"/>
      <c r="JP1558" s="147"/>
      <c r="JQ1558" s="147"/>
      <c r="JR1558" s="147"/>
      <c r="JS1558" s="147"/>
      <c r="JT1558" s="147"/>
      <c r="JU1558" s="147"/>
      <c r="JV1558" s="147"/>
      <c r="JW1558" s="147"/>
      <c r="JX1558" s="147"/>
      <c r="JY1558" s="147"/>
      <c r="JZ1558" s="147"/>
      <c r="KA1558" s="147"/>
      <c r="KB1558" s="147"/>
      <c r="KC1558" s="147"/>
      <c r="KD1558" s="147"/>
      <c r="KE1558" s="147"/>
      <c r="KF1558" s="147"/>
      <c r="KG1558" s="147"/>
      <c r="KH1558" s="147"/>
      <c r="KI1558" s="147"/>
      <c r="KJ1558" s="147"/>
      <c r="KK1558" s="147"/>
      <c r="KL1558" s="147"/>
      <c r="KM1558" s="147"/>
      <c r="KN1558" s="147"/>
      <c r="KO1558" s="147"/>
      <c r="KP1558" s="147"/>
      <c r="KQ1558" s="147"/>
      <c r="KR1558" s="147"/>
      <c r="KS1558" s="147"/>
      <c r="KT1558" s="147"/>
      <c r="KU1558" s="147"/>
      <c r="KV1558" s="147"/>
      <c r="KW1558" s="147"/>
      <c r="KX1558" s="147"/>
      <c r="KY1558" s="147"/>
      <c r="KZ1558" s="147"/>
      <c r="LA1558" s="147"/>
      <c r="LB1558" s="147"/>
      <c r="LC1558" s="147"/>
      <c r="LD1558" s="147"/>
      <c r="LE1558" s="147"/>
      <c r="LF1558" s="147"/>
      <c r="LG1558" s="147"/>
      <c r="LH1558" s="147"/>
      <c r="LI1558" s="147"/>
      <c r="LJ1558" s="147"/>
      <c r="LK1558" s="147"/>
      <c r="LL1558" s="147"/>
      <c r="LM1558" s="147"/>
      <c r="LN1558" s="147"/>
      <c r="LO1558" s="147"/>
      <c r="LP1558" s="147"/>
      <c r="LQ1558" s="147"/>
      <c r="LR1558" s="147"/>
      <c r="LS1558" s="147"/>
      <c r="LT1558" s="147"/>
      <c r="LU1558" s="147"/>
      <c r="LV1558" s="147"/>
      <c r="LW1558" s="147"/>
      <c r="LX1558" s="147"/>
      <c r="LY1558" s="147"/>
      <c r="LZ1558" s="147"/>
      <c r="MA1558" s="147"/>
      <c r="MB1558" s="147"/>
      <c r="MC1558" s="147"/>
      <c r="MD1558" s="147"/>
      <c r="ME1558" s="147"/>
      <c r="MF1558" s="147"/>
      <c r="MG1558" s="147"/>
      <c r="MH1558" s="147"/>
      <c r="MI1558" s="147"/>
      <c r="MJ1558" s="147"/>
      <c r="MK1558" s="147"/>
      <c r="ML1558" s="147"/>
      <c r="MM1558" s="147"/>
      <c r="MN1558" s="147"/>
      <c r="MO1558" s="147"/>
      <c r="MP1558" s="147"/>
      <c r="MQ1558" s="147"/>
      <c r="MR1558" s="147"/>
      <c r="MS1558" s="147"/>
      <c r="MT1558" s="147"/>
      <c r="MU1558" s="147"/>
      <c r="MV1558" s="147"/>
      <c r="MW1558" s="147"/>
      <c r="MX1558" s="147"/>
      <c r="MY1558" s="147"/>
      <c r="MZ1558" s="147"/>
      <c r="NA1558" s="147"/>
      <c r="NB1558" s="147"/>
      <c r="NC1558" s="147"/>
      <c r="ND1558" s="147"/>
      <c r="NE1558" s="147"/>
      <c r="NF1558" s="147"/>
      <c r="NG1558" s="147"/>
      <c r="NH1558" s="147"/>
      <c r="NI1558" s="147"/>
      <c r="NJ1558" s="147"/>
      <c r="NK1558" s="147"/>
      <c r="NL1558" s="147"/>
      <c r="NM1558" s="147"/>
      <c r="NN1558" s="147"/>
      <c r="NO1558" s="147"/>
      <c r="NP1558" s="147"/>
      <c r="NQ1558" s="147"/>
      <c r="NR1558" s="147"/>
      <c r="NS1558" s="147"/>
      <c r="NT1558" s="147"/>
      <c r="NU1558" s="147"/>
      <c r="NV1558" s="147"/>
      <c r="NW1558" s="147"/>
      <c r="NX1558" s="147"/>
      <c r="NY1558" s="147"/>
      <c r="NZ1558" s="147"/>
      <c r="OA1558" s="147"/>
      <c r="OB1558" s="147"/>
      <c r="OC1558" s="147"/>
      <c r="OD1558" s="147"/>
      <c r="OE1558" s="147"/>
      <c r="OF1558" s="147"/>
      <c r="OG1558" s="147"/>
      <c r="OH1558" s="147"/>
      <c r="OI1558" s="147"/>
      <c r="OJ1558" s="147"/>
      <c r="OK1558" s="147"/>
      <c r="OL1558" s="147"/>
      <c r="OM1558" s="147"/>
      <c r="ON1558" s="147"/>
      <c r="OO1558" s="147"/>
      <c r="OP1558" s="147"/>
      <c r="OQ1558" s="147"/>
      <c r="OR1558" s="147"/>
      <c r="OS1558" s="147"/>
      <c r="OT1558" s="147"/>
      <c r="OU1558" s="147"/>
      <c r="OV1558" s="147"/>
      <c r="OW1558" s="147"/>
      <c r="OX1558" s="147"/>
      <c r="OY1558" s="147"/>
      <c r="OZ1558" s="147"/>
      <c r="PA1558" s="147"/>
      <c r="PB1558" s="147"/>
      <c r="PC1558" s="147"/>
      <c r="PD1558" s="147"/>
      <c r="PE1558" s="147"/>
      <c r="PF1558" s="147"/>
      <c r="PG1558" s="147"/>
      <c r="PH1558" s="147"/>
      <c r="PI1558" s="147"/>
      <c r="PJ1558" s="147"/>
      <c r="PK1558" s="147"/>
      <c r="PL1558" s="147"/>
      <c r="PM1558" s="147"/>
      <c r="PN1558" s="147"/>
      <c r="PO1558" s="147"/>
      <c r="PP1558" s="147"/>
      <c r="PQ1558" s="147"/>
      <c r="PR1558" s="147"/>
      <c r="PS1558" s="147"/>
      <c r="PT1558" s="147"/>
      <c r="PU1558" s="147"/>
      <c r="PV1558" s="147"/>
      <c r="PW1558" s="147"/>
      <c r="PX1558" s="147"/>
      <c r="PY1558" s="147"/>
      <c r="PZ1558" s="147"/>
      <c r="QA1558" s="147"/>
      <c r="QB1558" s="147"/>
      <c r="QC1558" s="147"/>
      <c r="QD1558" s="147"/>
      <c r="QE1558" s="147"/>
      <c r="QF1558" s="147"/>
      <c r="QG1558" s="147"/>
      <c r="QH1558" s="147"/>
      <c r="QI1558" s="147"/>
      <c r="QJ1558" s="147"/>
      <c r="QK1558" s="147"/>
      <c r="QL1558" s="147"/>
      <c r="QM1558" s="147"/>
      <c r="QN1558" s="147"/>
      <c r="QO1558" s="147"/>
      <c r="QP1558" s="147"/>
      <c r="QQ1558" s="147"/>
      <c r="QR1558" s="147"/>
      <c r="QS1558" s="147"/>
      <c r="QT1558" s="147"/>
      <c r="QU1558" s="147"/>
      <c r="QV1558" s="147"/>
      <c r="QW1558" s="147"/>
      <c r="QX1558" s="147"/>
      <c r="QY1558" s="147"/>
      <c r="QZ1558" s="147"/>
      <c r="RA1558" s="147"/>
      <c r="RB1558" s="147"/>
      <c r="RC1558" s="147"/>
      <c r="RD1558" s="147"/>
      <c r="RE1558" s="147"/>
      <c r="RF1558" s="147"/>
      <c r="RG1558" s="147"/>
      <c r="RH1558" s="147"/>
      <c r="RI1558" s="147"/>
      <c r="RJ1558" s="147"/>
      <c r="RK1558" s="147"/>
      <c r="RL1558" s="147"/>
      <c r="RM1558" s="147"/>
      <c r="RN1558" s="147"/>
      <c r="RO1558" s="147"/>
      <c r="RP1558" s="147"/>
      <c r="RQ1558" s="147"/>
      <c r="RR1558" s="147"/>
      <c r="RS1558" s="147"/>
      <c r="RT1558" s="147"/>
      <c r="RU1558" s="147"/>
      <c r="RV1558" s="147"/>
      <c r="RW1558" s="147"/>
      <c r="RX1558" s="147"/>
      <c r="RY1558" s="147"/>
      <c r="RZ1558" s="147"/>
      <c r="SA1558" s="147"/>
      <c r="SB1558" s="147"/>
      <c r="SC1558" s="147"/>
      <c r="SD1558" s="147"/>
      <c r="SE1558" s="147"/>
      <c r="SF1558" s="147"/>
      <c r="SG1558" s="147"/>
      <c r="SH1558" s="147"/>
      <c r="SI1558" s="147"/>
      <c r="SJ1558" s="147"/>
      <c r="SK1558" s="147"/>
      <c r="SL1558" s="147"/>
      <c r="SM1558" s="147"/>
      <c r="SN1558" s="147"/>
      <c r="SO1558" s="147"/>
      <c r="SP1558" s="147"/>
      <c r="SQ1558" s="147"/>
      <c r="SR1558" s="147"/>
      <c r="SS1558" s="147"/>
      <c r="ST1558" s="147"/>
      <c r="SU1558" s="147"/>
      <c r="SV1558" s="147"/>
      <c r="SW1558" s="147"/>
      <c r="SX1558" s="147"/>
      <c r="SY1558" s="147"/>
      <c r="SZ1558" s="147"/>
      <c r="TA1558" s="147"/>
      <c r="TB1558" s="147"/>
      <c r="TC1558" s="147"/>
      <c r="TD1558" s="147"/>
      <c r="TE1558" s="147"/>
      <c r="TF1558" s="147"/>
      <c r="TG1558" s="147"/>
      <c r="TH1558" s="147"/>
      <c r="TI1558" s="147"/>
      <c r="TJ1558" s="147"/>
      <c r="TK1558" s="147"/>
      <c r="TL1558" s="147"/>
      <c r="TM1558" s="147"/>
      <c r="TN1558" s="147"/>
      <c r="TO1558" s="147"/>
      <c r="TP1558" s="147"/>
      <c r="TQ1558" s="147"/>
      <c r="TR1558" s="147"/>
      <c r="TS1558" s="147"/>
      <c r="TT1558" s="147"/>
      <c r="TU1558" s="147"/>
      <c r="TV1558" s="147"/>
      <c r="TW1558" s="147"/>
      <c r="TX1558" s="147"/>
      <c r="TY1558" s="147"/>
      <c r="TZ1558" s="147"/>
      <c r="UA1558" s="147"/>
      <c r="UB1558" s="147"/>
      <c r="UC1558" s="147"/>
      <c r="UD1558" s="147"/>
      <c r="UE1558" s="147"/>
      <c r="UF1558" s="147"/>
      <c r="UG1558" s="147"/>
      <c r="UH1558" s="147"/>
      <c r="UI1558" s="147"/>
      <c r="UJ1558" s="147"/>
      <c r="UK1558" s="147"/>
      <c r="UL1558" s="147"/>
      <c r="UM1558" s="147"/>
      <c r="UN1558" s="147"/>
      <c r="UO1558" s="147"/>
      <c r="UP1558" s="147"/>
      <c r="UQ1558" s="147"/>
      <c r="UR1558" s="147"/>
      <c r="US1558" s="147"/>
      <c r="UT1558" s="147"/>
      <c r="UU1558" s="147"/>
      <c r="UV1558" s="147"/>
      <c r="UW1558" s="147"/>
      <c r="UX1558" s="147"/>
      <c r="UY1558" s="147"/>
      <c r="UZ1558" s="147"/>
      <c r="VA1558" s="147"/>
      <c r="VB1558" s="147"/>
      <c r="VC1558" s="147"/>
      <c r="VD1558" s="147"/>
      <c r="VE1558" s="147"/>
      <c r="VF1558" s="147"/>
      <c r="VG1558" s="147"/>
      <c r="VH1558" s="147"/>
      <c r="VI1558" s="147"/>
      <c r="VJ1558" s="147"/>
      <c r="VK1558" s="147"/>
      <c r="VL1558" s="147"/>
      <c r="VM1558" s="147"/>
      <c r="VN1558" s="147"/>
      <c r="VO1558" s="147"/>
      <c r="VP1558" s="147"/>
      <c r="VQ1558" s="147"/>
      <c r="VR1558" s="147"/>
      <c r="VS1558" s="147"/>
      <c r="VT1558" s="147"/>
      <c r="VU1558" s="147"/>
      <c r="VV1558" s="147"/>
      <c r="VW1558" s="147"/>
      <c r="VX1558" s="147"/>
      <c r="VY1558" s="147"/>
      <c r="VZ1558" s="147"/>
      <c r="WA1558" s="147"/>
      <c r="WB1558" s="147"/>
      <c r="WC1558" s="147"/>
      <c r="WD1558" s="147"/>
      <c r="WE1558" s="147"/>
      <c r="WF1558" s="147"/>
      <c r="WG1558" s="147"/>
      <c r="WH1558" s="147"/>
      <c r="WI1558" s="147"/>
      <c r="WJ1558" s="147"/>
      <c r="WK1558" s="147"/>
      <c r="WL1558" s="147"/>
      <c r="WM1558" s="147"/>
      <c r="WN1558" s="147"/>
      <c r="WO1558" s="147"/>
      <c r="WP1558" s="147"/>
      <c r="WQ1558" s="147"/>
      <c r="WR1558" s="147"/>
      <c r="WS1558" s="147"/>
      <c r="WT1558" s="147"/>
      <c r="WU1558" s="147"/>
      <c r="WV1558" s="147"/>
      <c r="WW1558" s="147"/>
      <c r="WX1558" s="147"/>
      <c r="WY1558" s="147"/>
      <c r="WZ1558" s="147"/>
      <c r="XA1558" s="147"/>
      <c r="XB1558" s="147"/>
      <c r="XC1558" s="147"/>
      <c r="XD1558" s="147"/>
      <c r="XE1558" s="147"/>
      <c r="XF1558" s="147"/>
      <c r="XG1558" s="147"/>
      <c r="XH1558" s="147"/>
      <c r="XI1558" s="147"/>
      <c r="XJ1558" s="147"/>
      <c r="XK1558" s="147"/>
      <c r="XL1558" s="147"/>
      <c r="XM1558" s="147"/>
      <c r="XN1558" s="147"/>
      <c r="XO1558" s="147"/>
      <c r="XP1558" s="147"/>
      <c r="XQ1558" s="147"/>
      <c r="XR1558" s="147"/>
      <c r="XS1558" s="147"/>
      <c r="XT1558" s="147"/>
      <c r="XU1558" s="147"/>
      <c r="XV1558" s="147"/>
      <c r="XW1558" s="147"/>
      <c r="XX1558" s="147"/>
      <c r="XY1558" s="147"/>
      <c r="XZ1558" s="147"/>
      <c r="YA1558" s="147"/>
      <c r="YB1558" s="147"/>
      <c r="YC1558" s="147"/>
      <c r="YD1558" s="147"/>
      <c r="YE1558" s="147"/>
      <c r="YF1558" s="147"/>
      <c r="YG1558" s="147"/>
      <c r="YH1558" s="147"/>
      <c r="YI1558" s="147"/>
      <c r="YJ1558" s="147"/>
      <c r="YK1558" s="147"/>
      <c r="YL1558" s="147"/>
      <c r="YM1558" s="147"/>
      <c r="YN1558" s="147"/>
      <c r="YO1558" s="147"/>
      <c r="YP1558" s="147"/>
      <c r="YQ1558" s="147"/>
      <c r="YR1558" s="147"/>
      <c r="YS1558" s="147"/>
      <c r="YT1558" s="147"/>
      <c r="YU1558" s="147"/>
      <c r="YV1558" s="147"/>
      <c r="YW1558" s="147"/>
      <c r="YX1558" s="147"/>
      <c r="YY1558" s="147"/>
      <c r="YZ1558" s="147"/>
      <c r="ZA1558" s="147"/>
      <c r="ZB1558" s="147"/>
      <c r="ZC1558" s="147"/>
      <c r="ZD1558" s="147"/>
      <c r="ZE1558" s="147"/>
      <c r="ZF1558" s="147"/>
      <c r="ZG1558" s="147"/>
      <c r="ZH1558" s="147"/>
      <c r="ZI1558" s="147"/>
      <c r="ZJ1558" s="147"/>
      <c r="ZK1558" s="147"/>
      <c r="ZL1558" s="147"/>
      <c r="ZM1558" s="147"/>
      <c r="ZN1558" s="147"/>
      <c r="ZO1558" s="147"/>
      <c r="ZP1558" s="147"/>
      <c r="ZQ1558" s="147"/>
      <c r="ZR1558" s="147"/>
      <c r="ZS1558" s="147"/>
      <c r="ZT1558" s="147"/>
      <c r="ZU1558" s="147"/>
      <c r="ZV1558" s="147"/>
      <c r="ZW1558" s="147"/>
      <c r="ZX1558" s="147"/>
      <c r="ZY1558" s="147"/>
      <c r="ZZ1558" s="147"/>
      <c r="AAA1558" s="147"/>
      <c r="AAB1558" s="147"/>
      <c r="AAC1558" s="147"/>
      <c r="AAD1558" s="147"/>
      <c r="AAE1558" s="147"/>
      <c r="AAF1558" s="147"/>
      <c r="AAG1558" s="147"/>
      <c r="AAH1558" s="147"/>
      <c r="AAI1558" s="147"/>
      <c r="AAJ1558" s="147"/>
      <c r="AAK1558" s="147"/>
      <c r="AAL1558" s="147"/>
      <c r="AAM1558" s="147"/>
      <c r="AAN1558" s="147"/>
      <c r="AAO1558" s="147"/>
      <c r="AAP1558" s="147"/>
      <c r="AAQ1558" s="147"/>
      <c r="AAR1558" s="147"/>
      <c r="AAS1558" s="147"/>
      <c r="AAT1558" s="147"/>
      <c r="AAU1558" s="147"/>
      <c r="AAV1558" s="147"/>
      <c r="AAW1558" s="147"/>
      <c r="AAX1558" s="147"/>
      <c r="AAY1558" s="147"/>
      <c r="AAZ1558" s="147"/>
      <c r="ABA1558" s="147"/>
      <c r="ABB1558" s="147"/>
      <c r="ABC1558" s="147"/>
      <c r="ABD1558" s="147"/>
      <c r="ABE1558" s="147"/>
      <c r="ABF1558" s="147"/>
      <c r="ABG1558" s="147"/>
      <c r="ABH1558" s="147"/>
      <c r="ABI1558" s="147"/>
      <c r="ABJ1558" s="147"/>
      <c r="ABK1558" s="147"/>
      <c r="ABL1558" s="147"/>
      <c r="ABM1558" s="147"/>
      <c r="ABN1558" s="147"/>
      <c r="ABO1558" s="147"/>
      <c r="ABP1558" s="147"/>
      <c r="ABQ1558" s="147"/>
      <c r="ABR1558" s="147"/>
      <c r="ABS1558" s="147"/>
      <c r="ABT1558" s="147"/>
      <c r="ABU1558" s="147"/>
      <c r="ABV1558" s="147"/>
      <c r="ABW1558" s="147"/>
      <c r="ABX1558" s="147"/>
      <c r="ABY1558" s="147"/>
      <c r="ABZ1558" s="147"/>
      <c r="ACA1558" s="147"/>
      <c r="ACB1558" s="147"/>
      <c r="ACC1558" s="147"/>
      <c r="ACD1558" s="147"/>
      <c r="ACE1558" s="147"/>
      <c r="ACF1558" s="147"/>
      <c r="ACG1558" s="147"/>
      <c r="ACH1558" s="147"/>
      <c r="ACI1558" s="147"/>
      <c r="ACJ1558" s="147"/>
      <c r="ACK1558" s="147"/>
      <c r="ACL1558" s="147"/>
      <c r="ACM1558" s="147"/>
      <c r="ACN1558" s="147"/>
      <c r="ACO1558" s="147"/>
      <c r="ACP1558" s="147"/>
      <c r="ACQ1558" s="147"/>
      <c r="ACR1558" s="147"/>
      <c r="ACS1558" s="147"/>
      <c r="ACT1558" s="147"/>
      <c r="ACU1558" s="147"/>
      <c r="ACV1558" s="147"/>
      <c r="ACW1558" s="147"/>
      <c r="ACX1558" s="147"/>
      <c r="ACY1558" s="147"/>
      <c r="ACZ1558" s="147"/>
      <c r="ADA1558" s="147"/>
      <c r="ADB1558" s="147"/>
      <c r="ADC1558" s="147"/>
      <c r="ADD1558" s="147"/>
      <c r="ADE1558" s="147"/>
      <c r="ADF1558" s="147"/>
      <c r="ADG1558" s="147"/>
      <c r="ADH1558" s="147"/>
      <c r="ADI1558" s="147"/>
      <c r="ADJ1558" s="147"/>
      <c r="ADK1558" s="147"/>
      <c r="ADL1558" s="147"/>
      <c r="ADM1558" s="147"/>
      <c r="ADN1558" s="147"/>
      <c r="ADO1558" s="147"/>
      <c r="ADP1558" s="147"/>
      <c r="ADQ1558" s="147"/>
      <c r="ADR1558" s="147"/>
      <c r="ADS1558" s="147"/>
      <c r="ADT1558" s="147"/>
      <c r="ADU1558" s="147"/>
      <c r="ADV1558" s="147"/>
      <c r="ADW1558" s="147"/>
      <c r="ADX1558" s="147"/>
      <c r="ADY1558" s="147"/>
      <c r="ADZ1558" s="147"/>
      <c r="AEA1558" s="147"/>
      <c r="AEB1558" s="147"/>
      <c r="AEC1558" s="147"/>
      <c r="AED1558" s="147"/>
      <c r="AEE1558" s="147"/>
      <c r="AEF1558" s="147"/>
      <c r="AEG1558" s="147"/>
      <c r="AEH1558" s="147"/>
      <c r="AEI1558" s="147"/>
      <c r="AEJ1558" s="147"/>
      <c r="AEK1558" s="147"/>
      <c r="AEL1558" s="147"/>
      <c r="AEM1558" s="147"/>
      <c r="AEN1558" s="147"/>
      <c r="AEO1558" s="147"/>
      <c r="AEP1558" s="147"/>
      <c r="AEQ1558" s="147"/>
      <c r="AER1558" s="147"/>
      <c r="AES1558" s="147"/>
      <c r="AET1558" s="147"/>
      <c r="AEU1558" s="147"/>
      <c r="AEV1558" s="147"/>
      <c r="AEW1558" s="147"/>
      <c r="AEX1558" s="147"/>
      <c r="AEY1558" s="147"/>
      <c r="AEZ1558" s="147"/>
      <c r="AFA1558" s="147"/>
      <c r="AFB1558" s="147"/>
      <c r="AFC1558" s="147"/>
      <c r="AFD1558" s="147"/>
      <c r="AFE1558" s="147"/>
      <c r="AFF1558" s="147"/>
      <c r="AFG1558" s="147"/>
      <c r="AFH1558" s="147"/>
      <c r="AFI1558" s="147"/>
      <c r="AFJ1558" s="147"/>
      <c r="AFK1558" s="147"/>
      <c r="AFL1558" s="147"/>
      <c r="AFM1558" s="147"/>
      <c r="AFN1558" s="147"/>
      <c r="AFO1558" s="147"/>
      <c r="AFP1558" s="147"/>
      <c r="AFQ1558" s="147"/>
      <c r="AFR1558" s="147"/>
      <c r="AFS1558" s="147"/>
      <c r="AFT1558" s="147"/>
      <c r="AFU1558" s="147"/>
      <c r="AFV1558" s="147"/>
      <c r="AFW1558" s="147"/>
      <c r="AFX1558" s="147"/>
      <c r="AFY1558" s="147"/>
      <c r="AFZ1558" s="147"/>
      <c r="AGA1558" s="147"/>
      <c r="AGB1558" s="147"/>
      <c r="AGC1558" s="147"/>
      <c r="AGD1558" s="147"/>
      <c r="AGE1558" s="147"/>
      <c r="AGF1558" s="147"/>
      <c r="AGG1558" s="147"/>
      <c r="AGH1558" s="147"/>
      <c r="AGI1558" s="147"/>
      <c r="AGJ1558" s="147"/>
      <c r="AGK1558" s="147"/>
      <c r="AGL1558" s="147"/>
      <c r="AGM1558" s="147"/>
      <c r="AGN1558" s="147"/>
      <c r="AGO1558" s="147"/>
      <c r="AGP1558" s="147"/>
      <c r="AGQ1558" s="147"/>
      <c r="AGR1558" s="147"/>
      <c r="AGS1558" s="147"/>
      <c r="AGT1558" s="147"/>
      <c r="AGU1558" s="147"/>
      <c r="AGV1558" s="147"/>
      <c r="AGW1558" s="147"/>
      <c r="AGX1558" s="147"/>
      <c r="AGY1558" s="147"/>
      <c r="AGZ1558" s="147"/>
      <c r="AHA1558" s="147"/>
      <c r="AHB1558" s="147"/>
      <c r="AHC1558" s="147"/>
      <c r="AHD1558" s="147"/>
      <c r="AHE1558" s="147"/>
      <c r="AHF1558" s="147"/>
      <c r="AHG1558" s="147"/>
      <c r="AHH1558" s="147"/>
      <c r="AHI1558" s="147"/>
      <c r="AHJ1558" s="147"/>
      <c r="AHK1558" s="147"/>
      <c r="AHL1558" s="147"/>
      <c r="AHM1558" s="147"/>
      <c r="AHN1558" s="147"/>
      <c r="AHO1558" s="147"/>
      <c r="AHP1558" s="147"/>
      <c r="AHQ1558" s="147"/>
      <c r="AHR1558" s="147"/>
      <c r="AHS1558" s="147"/>
      <c r="AHT1558" s="147"/>
      <c r="AHU1558" s="147"/>
      <c r="AHV1558" s="147"/>
      <c r="AHW1558" s="147"/>
      <c r="AHX1558" s="147"/>
      <c r="AHY1558" s="147"/>
      <c r="AHZ1558" s="147"/>
      <c r="AIA1558" s="147"/>
      <c r="AIB1558" s="147"/>
      <c r="AIC1558" s="147"/>
      <c r="AID1558" s="147"/>
      <c r="AIE1558" s="147"/>
      <c r="AIF1558" s="147"/>
      <c r="AIG1558" s="147"/>
      <c r="AIH1558" s="147"/>
      <c r="AII1558" s="147"/>
      <c r="AIJ1558" s="147"/>
      <c r="AIK1558" s="147"/>
      <c r="AIL1558" s="147"/>
      <c r="AIM1558" s="147"/>
      <c r="AIN1558" s="147"/>
      <c r="AIO1558" s="147"/>
      <c r="AIP1558" s="147"/>
      <c r="AIQ1558" s="147"/>
      <c r="AIR1558" s="147"/>
      <c r="AIS1558" s="147"/>
      <c r="AIT1558" s="147"/>
      <c r="AIU1558" s="147"/>
      <c r="AIV1558" s="147"/>
      <c r="AIW1558" s="147"/>
      <c r="AIX1558" s="147"/>
      <c r="AIY1558" s="147"/>
      <c r="AIZ1558" s="147"/>
      <c r="AJA1558" s="147"/>
      <c r="AJB1558" s="147"/>
      <c r="AJC1558" s="147"/>
      <c r="AJD1558" s="147"/>
      <c r="AJE1558" s="147"/>
      <c r="AJF1558" s="147"/>
      <c r="AJG1558" s="147"/>
      <c r="AJH1558" s="147"/>
      <c r="AJI1558" s="147"/>
      <c r="AJJ1558" s="147"/>
      <c r="AJK1558" s="147"/>
      <c r="AJL1558" s="147"/>
      <c r="AJM1558" s="147"/>
      <c r="AJN1558" s="147"/>
      <c r="AJO1558" s="147"/>
      <c r="AJP1558" s="147"/>
      <c r="AJQ1558" s="147"/>
      <c r="AJR1558" s="147"/>
      <c r="AJS1558" s="147"/>
      <c r="AJT1558" s="147"/>
      <c r="AJU1558" s="147"/>
      <c r="AJV1558" s="147"/>
      <c r="AJW1558" s="147"/>
      <c r="AJX1558" s="147"/>
      <c r="AJY1558" s="147"/>
      <c r="AJZ1558" s="147"/>
      <c r="AKA1558" s="147"/>
      <c r="AKB1558" s="147"/>
      <c r="AKC1558" s="147"/>
      <c r="AKD1558" s="147"/>
      <c r="AKE1558" s="147"/>
      <c r="AKF1558" s="147"/>
      <c r="AKG1558" s="147"/>
      <c r="AKH1558" s="147"/>
      <c r="AKI1558" s="147"/>
      <c r="AKJ1558" s="147"/>
      <c r="AKK1558" s="147"/>
      <c r="AKL1558" s="147"/>
      <c r="AKM1558" s="147"/>
      <c r="AKN1558" s="147"/>
      <c r="AKO1558" s="147"/>
      <c r="AKP1558" s="147"/>
      <c r="AKQ1558" s="147"/>
      <c r="AKR1558" s="147"/>
      <c r="AKS1558" s="147"/>
      <c r="AKT1558" s="147"/>
      <c r="AKU1558" s="147"/>
      <c r="AKV1558" s="147"/>
      <c r="AKW1558" s="147"/>
      <c r="AKX1558" s="147"/>
      <c r="AKY1558" s="147"/>
      <c r="AKZ1558" s="147"/>
      <c r="ALA1558" s="147"/>
      <c r="ALB1558" s="147"/>
      <c r="ALC1558" s="147"/>
      <c r="ALD1558" s="147"/>
      <c r="ALE1558" s="147"/>
      <c r="ALF1558" s="147"/>
      <c r="ALG1558" s="147"/>
      <c r="ALH1558" s="147"/>
      <c r="ALI1558" s="147"/>
      <c r="ALJ1558" s="147"/>
      <c r="ALK1558" s="147"/>
      <c r="ALL1558" s="147"/>
      <c r="ALM1558" s="147"/>
      <c r="ALN1558" s="147"/>
      <c r="ALO1558" s="147"/>
      <c r="ALP1558" s="147"/>
      <c r="ALQ1558" s="147"/>
      <c r="ALR1558" s="147"/>
      <c r="ALS1558" s="147"/>
      <c r="ALT1558" s="147"/>
      <c r="ALU1558" s="147"/>
      <c r="ALV1558" s="147"/>
      <c r="ALW1558" s="147"/>
      <c r="ALX1558" s="147"/>
      <c r="ALY1558" s="147"/>
      <c r="ALZ1558" s="147"/>
      <c r="AMA1558" s="147"/>
      <c r="AMB1558" s="147"/>
      <c r="AMC1558" s="147"/>
      <c r="AMD1558" s="147"/>
      <c r="AME1558" s="147"/>
      <c r="AMF1558" s="147"/>
      <c r="AMG1558" s="147"/>
      <c r="AMH1558" s="147"/>
      <c r="AMI1558" s="147"/>
      <c r="AMJ1558" s="147"/>
      <c r="AMK1558" s="147"/>
    </row>
    <row r="1559" spans="1:1025" s="149" customFormat="1">
      <c r="A1559" s="144">
        <v>1680</v>
      </c>
      <c r="B1559" s="144" t="s">
        <v>3299</v>
      </c>
      <c r="C1559" s="144">
        <v>416834</v>
      </c>
      <c r="D1559" s="145">
        <v>1.0760401721664301</v>
      </c>
      <c r="E1559" s="145">
        <v>70</v>
      </c>
      <c r="F1559" s="145">
        <v>7</v>
      </c>
      <c r="G1559" s="146"/>
      <c r="H1559" s="146"/>
      <c r="I1559" s="147">
        <v>15784264</v>
      </c>
      <c r="J1559" s="148" t="s">
        <v>3298</v>
      </c>
      <c r="K1559" s="146" t="s">
        <v>3281</v>
      </c>
      <c r="M1559" s="147"/>
      <c r="N1559" s="147"/>
      <c r="O1559" s="147"/>
      <c r="P1559" s="147"/>
      <c r="Q1559" s="147"/>
      <c r="R1559" s="147"/>
      <c r="S1559" s="147"/>
      <c r="T1559" s="147"/>
      <c r="U1559" s="147"/>
      <c r="V1559" s="147"/>
      <c r="W1559" s="147"/>
      <c r="X1559" s="147"/>
      <c r="Y1559" s="147"/>
      <c r="Z1559" s="147"/>
      <c r="AA1559" s="147"/>
      <c r="AB1559" s="147"/>
      <c r="AC1559" s="147"/>
      <c r="AD1559" s="147"/>
      <c r="AE1559" s="147"/>
      <c r="AF1559" s="147"/>
      <c r="AG1559" s="147"/>
      <c r="AH1559" s="147"/>
      <c r="AI1559" s="147"/>
      <c r="AJ1559" s="147"/>
      <c r="AK1559" s="147"/>
      <c r="AL1559" s="147"/>
      <c r="AM1559" s="147"/>
      <c r="AN1559" s="147"/>
      <c r="AO1559" s="147"/>
      <c r="AP1559" s="147"/>
      <c r="AQ1559" s="147"/>
      <c r="AR1559" s="147"/>
      <c r="AS1559" s="147"/>
      <c r="AT1559" s="147"/>
      <c r="AU1559" s="147"/>
      <c r="AV1559" s="147"/>
      <c r="AW1559" s="147"/>
      <c r="AX1559" s="147"/>
      <c r="AY1559" s="147"/>
      <c r="AZ1559" s="147"/>
      <c r="BA1559" s="147"/>
      <c r="BB1559" s="147"/>
      <c r="BC1559" s="147"/>
      <c r="BD1559" s="147"/>
      <c r="BE1559" s="147"/>
      <c r="BF1559" s="147"/>
      <c r="BG1559" s="147"/>
      <c r="BH1559" s="147"/>
      <c r="BI1559" s="147"/>
      <c r="BJ1559" s="147"/>
      <c r="BK1559" s="147"/>
      <c r="BL1559" s="147"/>
      <c r="BM1559" s="147"/>
      <c r="BN1559" s="147"/>
      <c r="BO1559" s="147"/>
      <c r="BP1559" s="147"/>
      <c r="BQ1559" s="147"/>
      <c r="BR1559" s="147"/>
      <c r="BS1559" s="147"/>
      <c r="BT1559" s="147"/>
      <c r="BU1559" s="147"/>
      <c r="BV1559" s="147"/>
      <c r="BW1559" s="147"/>
      <c r="BX1559" s="147"/>
      <c r="BY1559" s="147"/>
      <c r="BZ1559" s="147"/>
      <c r="CA1559" s="147"/>
      <c r="CB1559" s="147"/>
      <c r="CC1559" s="147"/>
      <c r="CD1559" s="147"/>
      <c r="CE1559" s="147"/>
      <c r="CF1559" s="147"/>
      <c r="CG1559" s="147"/>
      <c r="CH1559" s="147"/>
      <c r="CI1559" s="147"/>
      <c r="CJ1559" s="147"/>
      <c r="CK1559" s="147"/>
      <c r="CL1559" s="147"/>
      <c r="CM1559" s="147"/>
      <c r="CN1559" s="147"/>
      <c r="CO1559" s="147"/>
      <c r="CP1559" s="147"/>
      <c r="CQ1559" s="147"/>
      <c r="CR1559" s="147"/>
      <c r="CS1559" s="147"/>
      <c r="CT1559" s="147"/>
      <c r="CU1559" s="147"/>
      <c r="CV1559" s="147"/>
      <c r="CW1559" s="147"/>
      <c r="CX1559" s="147"/>
      <c r="CY1559" s="147"/>
      <c r="CZ1559" s="147"/>
      <c r="DA1559" s="147"/>
      <c r="DB1559" s="147"/>
      <c r="DC1559" s="147"/>
      <c r="DD1559" s="147"/>
      <c r="DE1559" s="147"/>
      <c r="DF1559" s="147"/>
      <c r="DG1559" s="147"/>
      <c r="DH1559" s="147"/>
      <c r="DI1559" s="147"/>
      <c r="DJ1559" s="147"/>
      <c r="DK1559" s="147"/>
      <c r="DL1559" s="147"/>
      <c r="DM1559" s="147"/>
      <c r="DN1559" s="147"/>
      <c r="DO1559" s="147"/>
      <c r="DP1559" s="147"/>
      <c r="DQ1559" s="147"/>
      <c r="DR1559" s="147"/>
      <c r="DS1559" s="147"/>
      <c r="DT1559" s="147"/>
      <c r="DU1559" s="147"/>
      <c r="DV1559" s="147"/>
      <c r="DW1559" s="147"/>
      <c r="DX1559" s="147"/>
      <c r="DY1559" s="147"/>
      <c r="DZ1559" s="147"/>
      <c r="EA1559" s="147"/>
      <c r="EB1559" s="147"/>
      <c r="EC1559" s="147"/>
      <c r="ED1559" s="147"/>
      <c r="EE1559" s="147"/>
      <c r="EF1559" s="147"/>
      <c r="EG1559" s="147"/>
      <c r="EH1559" s="147"/>
      <c r="EI1559" s="147"/>
      <c r="EJ1559" s="147"/>
      <c r="EK1559" s="147"/>
      <c r="EL1559" s="147"/>
      <c r="EM1559" s="147"/>
      <c r="EN1559" s="147"/>
      <c r="EO1559" s="147"/>
      <c r="EP1559" s="147"/>
      <c r="EQ1559" s="147"/>
      <c r="ER1559" s="147"/>
      <c r="ES1559" s="147"/>
      <c r="ET1559" s="147"/>
      <c r="EU1559" s="147"/>
      <c r="EV1559" s="147"/>
      <c r="EW1559" s="147"/>
      <c r="EX1559" s="147"/>
      <c r="EY1559" s="147"/>
      <c r="EZ1559" s="147"/>
      <c r="FA1559" s="147"/>
      <c r="FB1559" s="147"/>
      <c r="FC1559" s="147"/>
      <c r="FD1559" s="147"/>
      <c r="FE1559" s="147"/>
      <c r="FF1559" s="147"/>
      <c r="FG1559" s="147"/>
      <c r="FH1559" s="147"/>
      <c r="FI1559" s="147"/>
      <c r="FJ1559" s="147"/>
      <c r="FK1559" s="147"/>
      <c r="FL1559" s="147"/>
      <c r="FM1559" s="147"/>
      <c r="FN1559" s="147"/>
      <c r="FO1559" s="147"/>
      <c r="FP1559" s="147"/>
      <c r="FQ1559" s="147"/>
      <c r="FR1559" s="147"/>
      <c r="FS1559" s="147"/>
      <c r="FT1559" s="147"/>
      <c r="FU1559" s="147"/>
      <c r="FV1559" s="147"/>
      <c r="FW1559" s="147"/>
      <c r="FX1559" s="147"/>
      <c r="FY1559" s="147"/>
      <c r="FZ1559" s="147"/>
      <c r="GA1559" s="147"/>
      <c r="GB1559" s="147"/>
      <c r="GC1559" s="147"/>
      <c r="GD1559" s="147"/>
      <c r="GE1559" s="147"/>
      <c r="GF1559" s="147"/>
      <c r="GG1559" s="147"/>
      <c r="GH1559" s="147"/>
      <c r="GI1559" s="147"/>
      <c r="GJ1559" s="147"/>
      <c r="GK1559" s="147"/>
      <c r="GL1559" s="147"/>
      <c r="GM1559" s="147"/>
      <c r="GN1559" s="147"/>
      <c r="GO1559" s="147"/>
      <c r="GP1559" s="147"/>
      <c r="GQ1559" s="147"/>
      <c r="GR1559" s="147"/>
      <c r="GS1559" s="147"/>
      <c r="GT1559" s="147"/>
      <c r="GU1559" s="147"/>
      <c r="GV1559" s="147"/>
      <c r="GW1559" s="147"/>
      <c r="GX1559" s="147"/>
      <c r="GY1559" s="147"/>
      <c r="GZ1559" s="147"/>
      <c r="HA1559" s="147"/>
      <c r="HB1559" s="147"/>
      <c r="HC1559" s="147"/>
      <c r="HD1559" s="147"/>
      <c r="HE1559" s="147"/>
      <c r="HF1559" s="147"/>
      <c r="HG1559" s="147"/>
      <c r="HH1559" s="147"/>
      <c r="HI1559" s="147"/>
      <c r="HJ1559" s="147"/>
      <c r="HK1559" s="147"/>
      <c r="HL1559" s="147"/>
      <c r="HM1559" s="147"/>
      <c r="HN1559" s="147"/>
      <c r="HO1559" s="147"/>
      <c r="HP1559" s="147"/>
      <c r="HQ1559" s="147"/>
      <c r="HR1559" s="147"/>
      <c r="HS1559" s="147"/>
      <c r="HT1559" s="147"/>
      <c r="HU1559" s="147"/>
      <c r="HV1559" s="147"/>
      <c r="HW1559" s="147"/>
      <c r="HX1559" s="147"/>
      <c r="HY1559" s="147"/>
      <c r="HZ1559" s="147"/>
      <c r="IA1559" s="147"/>
      <c r="IB1559" s="147"/>
      <c r="IC1559" s="147"/>
      <c r="ID1559" s="147"/>
      <c r="IE1559" s="147"/>
      <c r="IF1559" s="147"/>
      <c r="IG1559" s="147"/>
      <c r="IH1559" s="147"/>
      <c r="II1559" s="147"/>
      <c r="IJ1559" s="147"/>
      <c r="IK1559" s="147"/>
      <c r="IL1559" s="147"/>
      <c r="IM1559" s="147"/>
      <c r="IN1559" s="147"/>
      <c r="IO1559" s="147"/>
      <c r="IP1559" s="147"/>
      <c r="IQ1559" s="147"/>
      <c r="IR1559" s="147"/>
      <c r="IS1559" s="147"/>
      <c r="IT1559" s="147"/>
      <c r="IU1559" s="147"/>
      <c r="IV1559" s="147"/>
      <c r="IW1559" s="147"/>
      <c r="IX1559" s="147"/>
      <c r="IY1559" s="147"/>
      <c r="IZ1559" s="147"/>
      <c r="JA1559" s="147"/>
      <c r="JB1559" s="147"/>
      <c r="JC1559" s="147"/>
      <c r="JD1559" s="147"/>
      <c r="JE1559" s="147"/>
      <c r="JF1559" s="147"/>
      <c r="JG1559" s="147"/>
      <c r="JH1559" s="147"/>
      <c r="JI1559" s="147"/>
      <c r="JJ1559" s="147"/>
      <c r="JK1559" s="147"/>
      <c r="JL1559" s="147"/>
      <c r="JM1559" s="147"/>
      <c r="JN1559" s="147"/>
      <c r="JO1559" s="147"/>
      <c r="JP1559" s="147"/>
      <c r="JQ1559" s="147"/>
      <c r="JR1559" s="147"/>
      <c r="JS1559" s="147"/>
      <c r="JT1559" s="147"/>
      <c r="JU1559" s="147"/>
      <c r="JV1559" s="147"/>
      <c r="JW1559" s="147"/>
      <c r="JX1559" s="147"/>
      <c r="JY1559" s="147"/>
      <c r="JZ1559" s="147"/>
      <c r="KA1559" s="147"/>
      <c r="KB1559" s="147"/>
      <c r="KC1559" s="147"/>
      <c r="KD1559" s="147"/>
      <c r="KE1559" s="147"/>
      <c r="KF1559" s="147"/>
      <c r="KG1559" s="147"/>
      <c r="KH1559" s="147"/>
      <c r="KI1559" s="147"/>
      <c r="KJ1559" s="147"/>
      <c r="KK1559" s="147"/>
      <c r="KL1559" s="147"/>
      <c r="KM1559" s="147"/>
      <c r="KN1559" s="147"/>
      <c r="KO1559" s="147"/>
      <c r="KP1559" s="147"/>
      <c r="KQ1559" s="147"/>
      <c r="KR1559" s="147"/>
      <c r="KS1559" s="147"/>
      <c r="KT1559" s="147"/>
      <c r="KU1559" s="147"/>
      <c r="KV1559" s="147"/>
      <c r="KW1559" s="147"/>
      <c r="KX1559" s="147"/>
      <c r="KY1559" s="147"/>
      <c r="KZ1559" s="147"/>
      <c r="LA1559" s="147"/>
      <c r="LB1559" s="147"/>
      <c r="LC1559" s="147"/>
      <c r="LD1559" s="147"/>
      <c r="LE1559" s="147"/>
      <c r="LF1559" s="147"/>
      <c r="LG1559" s="147"/>
      <c r="LH1559" s="147"/>
      <c r="LI1559" s="147"/>
      <c r="LJ1559" s="147"/>
      <c r="LK1559" s="147"/>
      <c r="LL1559" s="147"/>
      <c r="LM1559" s="147"/>
      <c r="LN1559" s="147"/>
      <c r="LO1559" s="147"/>
      <c r="LP1559" s="147"/>
      <c r="LQ1559" s="147"/>
      <c r="LR1559" s="147"/>
      <c r="LS1559" s="147"/>
      <c r="LT1559" s="147"/>
      <c r="LU1559" s="147"/>
      <c r="LV1559" s="147"/>
      <c r="LW1559" s="147"/>
      <c r="LX1559" s="147"/>
      <c r="LY1559" s="147"/>
      <c r="LZ1559" s="147"/>
      <c r="MA1559" s="147"/>
      <c r="MB1559" s="147"/>
      <c r="MC1559" s="147"/>
      <c r="MD1559" s="147"/>
      <c r="ME1559" s="147"/>
      <c r="MF1559" s="147"/>
      <c r="MG1559" s="147"/>
      <c r="MH1559" s="147"/>
      <c r="MI1559" s="147"/>
      <c r="MJ1559" s="147"/>
      <c r="MK1559" s="147"/>
      <c r="ML1559" s="147"/>
      <c r="MM1559" s="147"/>
      <c r="MN1559" s="147"/>
      <c r="MO1559" s="147"/>
      <c r="MP1559" s="147"/>
      <c r="MQ1559" s="147"/>
      <c r="MR1559" s="147"/>
      <c r="MS1559" s="147"/>
      <c r="MT1559" s="147"/>
      <c r="MU1559" s="147"/>
      <c r="MV1559" s="147"/>
      <c r="MW1559" s="147"/>
      <c r="MX1559" s="147"/>
      <c r="MY1559" s="147"/>
      <c r="MZ1559" s="147"/>
      <c r="NA1559" s="147"/>
      <c r="NB1559" s="147"/>
      <c r="NC1559" s="147"/>
      <c r="ND1559" s="147"/>
      <c r="NE1559" s="147"/>
      <c r="NF1559" s="147"/>
      <c r="NG1559" s="147"/>
      <c r="NH1559" s="147"/>
      <c r="NI1559" s="147"/>
      <c r="NJ1559" s="147"/>
      <c r="NK1559" s="147"/>
      <c r="NL1559" s="147"/>
      <c r="NM1559" s="147"/>
      <c r="NN1559" s="147"/>
      <c r="NO1559" s="147"/>
      <c r="NP1559" s="147"/>
      <c r="NQ1559" s="147"/>
      <c r="NR1559" s="147"/>
      <c r="NS1559" s="147"/>
      <c r="NT1559" s="147"/>
      <c r="NU1559" s="147"/>
      <c r="NV1559" s="147"/>
      <c r="NW1559" s="147"/>
      <c r="NX1559" s="147"/>
      <c r="NY1559" s="147"/>
      <c r="NZ1559" s="147"/>
      <c r="OA1559" s="147"/>
      <c r="OB1559" s="147"/>
      <c r="OC1559" s="147"/>
      <c r="OD1559" s="147"/>
      <c r="OE1559" s="147"/>
      <c r="OF1559" s="147"/>
      <c r="OG1559" s="147"/>
      <c r="OH1559" s="147"/>
      <c r="OI1559" s="147"/>
      <c r="OJ1559" s="147"/>
      <c r="OK1559" s="147"/>
      <c r="OL1559" s="147"/>
      <c r="OM1559" s="147"/>
      <c r="ON1559" s="147"/>
      <c r="OO1559" s="147"/>
      <c r="OP1559" s="147"/>
      <c r="OQ1559" s="147"/>
      <c r="OR1559" s="147"/>
      <c r="OS1559" s="147"/>
      <c r="OT1559" s="147"/>
      <c r="OU1559" s="147"/>
      <c r="OV1559" s="147"/>
      <c r="OW1559" s="147"/>
      <c r="OX1559" s="147"/>
      <c r="OY1559" s="147"/>
      <c r="OZ1559" s="147"/>
      <c r="PA1559" s="147"/>
      <c r="PB1559" s="147"/>
      <c r="PC1559" s="147"/>
      <c r="PD1559" s="147"/>
      <c r="PE1559" s="147"/>
      <c r="PF1559" s="147"/>
      <c r="PG1559" s="147"/>
      <c r="PH1559" s="147"/>
      <c r="PI1559" s="147"/>
      <c r="PJ1559" s="147"/>
      <c r="PK1559" s="147"/>
      <c r="PL1559" s="147"/>
      <c r="PM1559" s="147"/>
      <c r="PN1559" s="147"/>
      <c r="PO1559" s="147"/>
      <c r="PP1559" s="147"/>
      <c r="PQ1559" s="147"/>
      <c r="PR1559" s="147"/>
      <c r="PS1559" s="147"/>
      <c r="PT1559" s="147"/>
      <c r="PU1559" s="147"/>
      <c r="PV1559" s="147"/>
      <c r="PW1559" s="147"/>
      <c r="PX1559" s="147"/>
      <c r="PY1559" s="147"/>
      <c r="PZ1559" s="147"/>
      <c r="QA1559" s="147"/>
      <c r="QB1559" s="147"/>
      <c r="QC1559" s="147"/>
      <c r="QD1559" s="147"/>
      <c r="QE1559" s="147"/>
      <c r="QF1559" s="147"/>
      <c r="QG1559" s="147"/>
      <c r="QH1559" s="147"/>
      <c r="QI1559" s="147"/>
      <c r="QJ1559" s="147"/>
      <c r="QK1559" s="147"/>
      <c r="QL1559" s="147"/>
      <c r="QM1559" s="147"/>
      <c r="QN1559" s="147"/>
      <c r="QO1559" s="147"/>
      <c r="QP1559" s="147"/>
      <c r="QQ1559" s="147"/>
      <c r="QR1559" s="147"/>
      <c r="QS1559" s="147"/>
      <c r="QT1559" s="147"/>
      <c r="QU1559" s="147"/>
      <c r="QV1559" s="147"/>
      <c r="QW1559" s="147"/>
      <c r="QX1559" s="147"/>
      <c r="QY1559" s="147"/>
      <c r="QZ1559" s="147"/>
      <c r="RA1559" s="147"/>
      <c r="RB1559" s="147"/>
      <c r="RC1559" s="147"/>
      <c r="RD1559" s="147"/>
      <c r="RE1559" s="147"/>
      <c r="RF1559" s="147"/>
      <c r="RG1559" s="147"/>
      <c r="RH1559" s="147"/>
      <c r="RI1559" s="147"/>
      <c r="RJ1559" s="147"/>
      <c r="RK1559" s="147"/>
      <c r="RL1559" s="147"/>
      <c r="RM1559" s="147"/>
      <c r="RN1559" s="147"/>
      <c r="RO1559" s="147"/>
      <c r="RP1559" s="147"/>
      <c r="RQ1559" s="147"/>
      <c r="RR1559" s="147"/>
      <c r="RS1559" s="147"/>
      <c r="RT1559" s="147"/>
      <c r="RU1559" s="147"/>
      <c r="RV1559" s="147"/>
      <c r="RW1559" s="147"/>
      <c r="RX1559" s="147"/>
      <c r="RY1559" s="147"/>
      <c r="RZ1559" s="147"/>
      <c r="SA1559" s="147"/>
      <c r="SB1559" s="147"/>
      <c r="SC1559" s="147"/>
      <c r="SD1559" s="147"/>
      <c r="SE1559" s="147"/>
      <c r="SF1559" s="147"/>
      <c r="SG1559" s="147"/>
      <c r="SH1559" s="147"/>
      <c r="SI1559" s="147"/>
      <c r="SJ1559" s="147"/>
      <c r="SK1559" s="147"/>
      <c r="SL1559" s="147"/>
      <c r="SM1559" s="147"/>
      <c r="SN1559" s="147"/>
      <c r="SO1559" s="147"/>
      <c r="SP1559" s="147"/>
      <c r="SQ1559" s="147"/>
      <c r="SR1559" s="147"/>
      <c r="SS1559" s="147"/>
      <c r="ST1559" s="147"/>
      <c r="SU1559" s="147"/>
      <c r="SV1559" s="147"/>
      <c r="SW1559" s="147"/>
      <c r="SX1559" s="147"/>
      <c r="SY1559" s="147"/>
      <c r="SZ1559" s="147"/>
      <c r="TA1559" s="147"/>
      <c r="TB1559" s="147"/>
      <c r="TC1559" s="147"/>
      <c r="TD1559" s="147"/>
      <c r="TE1559" s="147"/>
      <c r="TF1559" s="147"/>
      <c r="TG1559" s="147"/>
      <c r="TH1559" s="147"/>
      <c r="TI1559" s="147"/>
      <c r="TJ1559" s="147"/>
      <c r="TK1559" s="147"/>
      <c r="TL1559" s="147"/>
      <c r="TM1559" s="147"/>
      <c r="TN1559" s="147"/>
      <c r="TO1559" s="147"/>
      <c r="TP1559" s="147"/>
      <c r="TQ1559" s="147"/>
      <c r="TR1559" s="147"/>
      <c r="TS1559" s="147"/>
      <c r="TT1559" s="147"/>
      <c r="TU1559" s="147"/>
      <c r="TV1559" s="147"/>
      <c r="TW1559" s="147"/>
      <c r="TX1559" s="147"/>
      <c r="TY1559" s="147"/>
      <c r="TZ1559" s="147"/>
      <c r="UA1559" s="147"/>
      <c r="UB1559" s="147"/>
      <c r="UC1559" s="147"/>
      <c r="UD1559" s="147"/>
      <c r="UE1559" s="147"/>
      <c r="UF1559" s="147"/>
      <c r="UG1559" s="147"/>
      <c r="UH1559" s="147"/>
      <c r="UI1559" s="147"/>
      <c r="UJ1559" s="147"/>
      <c r="UK1559" s="147"/>
      <c r="UL1559" s="147"/>
      <c r="UM1559" s="147"/>
      <c r="UN1559" s="147"/>
      <c r="UO1559" s="147"/>
      <c r="UP1559" s="147"/>
      <c r="UQ1559" s="147"/>
      <c r="UR1559" s="147"/>
      <c r="US1559" s="147"/>
      <c r="UT1559" s="147"/>
      <c r="UU1559" s="147"/>
      <c r="UV1559" s="147"/>
      <c r="UW1559" s="147"/>
      <c r="UX1559" s="147"/>
      <c r="UY1559" s="147"/>
      <c r="UZ1559" s="147"/>
      <c r="VA1559" s="147"/>
      <c r="VB1559" s="147"/>
      <c r="VC1559" s="147"/>
      <c r="VD1559" s="147"/>
      <c r="VE1559" s="147"/>
      <c r="VF1559" s="147"/>
      <c r="VG1559" s="147"/>
      <c r="VH1559" s="147"/>
      <c r="VI1559" s="147"/>
      <c r="VJ1559" s="147"/>
      <c r="VK1559" s="147"/>
      <c r="VL1559" s="147"/>
      <c r="VM1559" s="147"/>
      <c r="VN1559" s="147"/>
      <c r="VO1559" s="147"/>
      <c r="VP1559" s="147"/>
      <c r="VQ1559" s="147"/>
      <c r="VR1559" s="147"/>
      <c r="VS1559" s="147"/>
      <c r="VT1559" s="147"/>
      <c r="VU1559" s="147"/>
      <c r="VV1559" s="147"/>
      <c r="VW1559" s="147"/>
      <c r="VX1559" s="147"/>
      <c r="VY1559" s="147"/>
      <c r="VZ1559" s="147"/>
      <c r="WA1559" s="147"/>
      <c r="WB1559" s="147"/>
      <c r="WC1559" s="147"/>
      <c r="WD1559" s="147"/>
      <c r="WE1559" s="147"/>
      <c r="WF1559" s="147"/>
      <c r="WG1559" s="147"/>
      <c r="WH1559" s="147"/>
      <c r="WI1559" s="147"/>
      <c r="WJ1559" s="147"/>
      <c r="WK1559" s="147"/>
      <c r="WL1559" s="147"/>
      <c r="WM1559" s="147"/>
      <c r="WN1559" s="147"/>
      <c r="WO1559" s="147"/>
      <c r="WP1559" s="147"/>
      <c r="WQ1559" s="147"/>
      <c r="WR1559" s="147"/>
      <c r="WS1559" s="147"/>
      <c r="WT1559" s="147"/>
      <c r="WU1559" s="147"/>
      <c r="WV1559" s="147"/>
      <c r="WW1559" s="147"/>
      <c r="WX1559" s="147"/>
      <c r="WY1559" s="147"/>
      <c r="WZ1559" s="147"/>
      <c r="XA1559" s="147"/>
      <c r="XB1559" s="147"/>
      <c r="XC1559" s="147"/>
      <c r="XD1559" s="147"/>
      <c r="XE1559" s="147"/>
      <c r="XF1559" s="147"/>
      <c r="XG1559" s="147"/>
      <c r="XH1559" s="147"/>
      <c r="XI1559" s="147"/>
      <c r="XJ1559" s="147"/>
      <c r="XK1559" s="147"/>
      <c r="XL1559" s="147"/>
      <c r="XM1559" s="147"/>
      <c r="XN1559" s="147"/>
      <c r="XO1559" s="147"/>
      <c r="XP1559" s="147"/>
      <c r="XQ1559" s="147"/>
      <c r="XR1559" s="147"/>
      <c r="XS1559" s="147"/>
      <c r="XT1559" s="147"/>
      <c r="XU1559" s="147"/>
      <c r="XV1559" s="147"/>
      <c r="XW1559" s="147"/>
      <c r="XX1559" s="147"/>
      <c r="XY1559" s="147"/>
      <c r="XZ1559" s="147"/>
      <c r="YA1559" s="147"/>
      <c r="YB1559" s="147"/>
      <c r="YC1559" s="147"/>
      <c r="YD1559" s="147"/>
      <c r="YE1559" s="147"/>
      <c r="YF1559" s="147"/>
      <c r="YG1559" s="147"/>
      <c r="YH1559" s="147"/>
      <c r="YI1559" s="147"/>
      <c r="YJ1559" s="147"/>
      <c r="YK1559" s="147"/>
      <c r="YL1559" s="147"/>
      <c r="YM1559" s="147"/>
      <c r="YN1559" s="147"/>
      <c r="YO1559" s="147"/>
      <c r="YP1559" s="147"/>
      <c r="YQ1559" s="147"/>
      <c r="YR1559" s="147"/>
      <c r="YS1559" s="147"/>
      <c r="YT1559" s="147"/>
      <c r="YU1559" s="147"/>
      <c r="YV1559" s="147"/>
      <c r="YW1559" s="147"/>
      <c r="YX1559" s="147"/>
      <c r="YY1559" s="147"/>
      <c r="YZ1559" s="147"/>
      <c r="ZA1559" s="147"/>
      <c r="ZB1559" s="147"/>
      <c r="ZC1559" s="147"/>
      <c r="ZD1559" s="147"/>
      <c r="ZE1559" s="147"/>
      <c r="ZF1559" s="147"/>
      <c r="ZG1559" s="147"/>
      <c r="ZH1559" s="147"/>
      <c r="ZI1559" s="147"/>
      <c r="ZJ1559" s="147"/>
      <c r="ZK1559" s="147"/>
      <c r="ZL1559" s="147"/>
      <c r="ZM1559" s="147"/>
      <c r="ZN1559" s="147"/>
      <c r="ZO1559" s="147"/>
      <c r="ZP1559" s="147"/>
      <c r="ZQ1559" s="147"/>
      <c r="ZR1559" s="147"/>
      <c r="ZS1559" s="147"/>
      <c r="ZT1559" s="147"/>
      <c r="ZU1559" s="147"/>
      <c r="ZV1559" s="147"/>
      <c r="ZW1559" s="147"/>
      <c r="ZX1559" s="147"/>
      <c r="ZY1559" s="147"/>
      <c r="ZZ1559" s="147"/>
      <c r="AAA1559" s="147"/>
      <c r="AAB1559" s="147"/>
      <c r="AAC1559" s="147"/>
      <c r="AAD1559" s="147"/>
      <c r="AAE1559" s="147"/>
      <c r="AAF1559" s="147"/>
      <c r="AAG1559" s="147"/>
      <c r="AAH1559" s="147"/>
      <c r="AAI1559" s="147"/>
      <c r="AAJ1559" s="147"/>
      <c r="AAK1559" s="147"/>
      <c r="AAL1559" s="147"/>
      <c r="AAM1559" s="147"/>
      <c r="AAN1559" s="147"/>
      <c r="AAO1559" s="147"/>
      <c r="AAP1559" s="147"/>
      <c r="AAQ1559" s="147"/>
      <c r="AAR1559" s="147"/>
      <c r="AAS1559" s="147"/>
      <c r="AAT1559" s="147"/>
      <c r="AAU1559" s="147"/>
      <c r="AAV1559" s="147"/>
      <c r="AAW1559" s="147"/>
      <c r="AAX1559" s="147"/>
      <c r="AAY1559" s="147"/>
      <c r="AAZ1559" s="147"/>
      <c r="ABA1559" s="147"/>
      <c r="ABB1559" s="147"/>
      <c r="ABC1559" s="147"/>
      <c r="ABD1559" s="147"/>
      <c r="ABE1559" s="147"/>
      <c r="ABF1559" s="147"/>
      <c r="ABG1559" s="147"/>
      <c r="ABH1559" s="147"/>
      <c r="ABI1559" s="147"/>
      <c r="ABJ1559" s="147"/>
      <c r="ABK1559" s="147"/>
      <c r="ABL1559" s="147"/>
      <c r="ABM1559" s="147"/>
      <c r="ABN1559" s="147"/>
      <c r="ABO1559" s="147"/>
      <c r="ABP1559" s="147"/>
      <c r="ABQ1559" s="147"/>
      <c r="ABR1559" s="147"/>
      <c r="ABS1559" s="147"/>
      <c r="ABT1559" s="147"/>
      <c r="ABU1559" s="147"/>
      <c r="ABV1559" s="147"/>
      <c r="ABW1559" s="147"/>
      <c r="ABX1559" s="147"/>
      <c r="ABY1559" s="147"/>
      <c r="ABZ1559" s="147"/>
      <c r="ACA1559" s="147"/>
      <c r="ACB1559" s="147"/>
      <c r="ACC1559" s="147"/>
      <c r="ACD1559" s="147"/>
      <c r="ACE1559" s="147"/>
      <c r="ACF1559" s="147"/>
      <c r="ACG1559" s="147"/>
      <c r="ACH1559" s="147"/>
      <c r="ACI1559" s="147"/>
      <c r="ACJ1559" s="147"/>
      <c r="ACK1559" s="147"/>
      <c r="ACL1559" s="147"/>
      <c r="ACM1559" s="147"/>
      <c r="ACN1559" s="147"/>
      <c r="ACO1559" s="147"/>
      <c r="ACP1559" s="147"/>
      <c r="ACQ1559" s="147"/>
      <c r="ACR1559" s="147"/>
      <c r="ACS1559" s="147"/>
      <c r="ACT1559" s="147"/>
      <c r="ACU1559" s="147"/>
      <c r="ACV1559" s="147"/>
      <c r="ACW1559" s="147"/>
      <c r="ACX1559" s="147"/>
      <c r="ACY1559" s="147"/>
      <c r="ACZ1559" s="147"/>
      <c r="ADA1559" s="147"/>
      <c r="ADB1559" s="147"/>
      <c r="ADC1559" s="147"/>
      <c r="ADD1559" s="147"/>
      <c r="ADE1559" s="147"/>
      <c r="ADF1559" s="147"/>
      <c r="ADG1559" s="147"/>
      <c r="ADH1559" s="147"/>
      <c r="ADI1559" s="147"/>
      <c r="ADJ1559" s="147"/>
      <c r="ADK1559" s="147"/>
      <c r="ADL1559" s="147"/>
      <c r="ADM1559" s="147"/>
      <c r="ADN1559" s="147"/>
      <c r="ADO1559" s="147"/>
      <c r="ADP1559" s="147"/>
      <c r="ADQ1559" s="147"/>
      <c r="ADR1559" s="147"/>
      <c r="ADS1559" s="147"/>
      <c r="ADT1559" s="147"/>
      <c r="ADU1559" s="147"/>
      <c r="ADV1559" s="147"/>
      <c r="ADW1559" s="147"/>
      <c r="ADX1559" s="147"/>
      <c r="ADY1559" s="147"/>
      <c r="ADZ1559" s="147"/>
      <c r="AEA1559" s="147"/>
      <c r="AEB1559" s="147"/>
      <c r="AEC1559" s="147"/>
      <c r="AED1559" s="147"/>
      <c r="AEE1559" s="147"/>
      <c r="AEF1559" s="147"/>
      <c r="AEG1559" s="147"/>
      <c r="AEH1559" s="147"/>
      <c r="AEI1559" s="147"/>
      <c r="AEJ1559" s="147"/>
      <c r="AEK1559" s="147"/>
      <c r="AEL1559" s="147"/>
      <c r="AEM1559" s="147"/>
      <c r="AEN1559" s="147"/>
      <c r="AEO1559" s="147"/>
      <c r="AEP1559" s="147"/>
      <c r="AEQ1559" s="147"/>
      <c r="AER1559" s="147"/>
      <c r="AES1559" s="147"/>
      <c r="AET1559" s="147"/>
      <c r="AEU1559" s="147"/>
      <c r="AEV1559" s="147"/>
      <c r="AEW1559" s="147"/>
      <c r="AEX1559" s="147"/>
      <c r="AEY1559" s="147"/>
      <c r="AEZ1559" s="147"/>
      <c r="AFA1559" s="147"/>
      <c r="AFB1559" s="147"/>
      <c r="AFC1559" s="147"/>
      <c r="AFD1559" s="147"/>
      <c r="AFE1559" s="147"/>
      <c r="AFF1559" s="147"/>
      <c r="AFG1559" s="147"/>
      <c r="AFH1559" s="147"/>
      <c r="AFI1559" s="147"/>
      <c r="AFJ1559" s="147"/>
      <c r="AFK1559" s="147"/>
      <c r="AFL1559" s="147"/>
      <c r="AFM1559" s="147"/>
      <c r="AFN1559" s="147"/>
      <c r="AFO1559" s="147"/>
      <c r="AFP1559" s="147"/>
      <c r="AFQ1559" s="147"/>
      <c r="AFR1559" s="147"/>
      <c r="AFS1559" s="147"/>
      <c r="AFT1559" s="147"/>
      <c r="AFU1559" s="147"/>
      <c r="AFV1559" s="147"/>
      <c r="AFW1559" s="147"/>
      <c r="AFX1559" s="147"/>
      <c r="AFY1559" s="147"/>
      <c r="AFZ1559" s="147"/>
      <c r="AGA1559" s="147"/>
      <c r="AGB1559" s="147"/>
      <c r="AGC1559" s="147"/>
      <c r="AGD1559" s="147"/>
      <c r="AGE1559" s="147"/>
      <c r="AGF1559" s="147"/>
      <c r="AGG1559" s="147"/>
      <c r="AGH1559" s="147"/>
      <c r="AGI1559" s="147"/>
      <c r="AGJ1559" s="147"/>
      <c r="AGK1559" s="147"/>
      <c r="AGL1559" s="147"/>
      <c r="AGM1559" s="147"/>
      <c r="AGN1559" s="147"/>
      <c r="AGO1559" s="147"/>
      <c r="AGP1559" s="147"/>
      <c r="AGQ1559" s="147"/>
      <c r="AGR1559" s="147"/>
      <c r="AGS1559" s="147"/>
      <c r="AGT1559" s="147"/>
      <c r="AGU1559" s="147"/>
      <c r="AGV1559" s="147"/>
      <c r="AGW1559" s="147"/>
      <c r="AGX1559" s="147"/>
      <c r="AGY1559" s="147"/>
      <c r="AGZ1559" s="147"/>
      <c r="AHA1559" s="147"/>
      <c r="AHB1559" s="147"/>
      <c r="AHC1559" s="147"/>
      <c r="AHD1559" s="147"/>
      <c r="AHE1559" s="147"/>
      <c r="AHF1559" s="147"/>
      <c r="AHG1559" s="147"/>
      <c r="AHH1559" s="147"/>
      <c r="AHI1559" s="147"/>
      <c r="AHJ1559" s="147"/>
      <c r="AHK1559" s="147"/>
      <c r="AHL1559" s="147"/>
      <c r="AHM1559" s="147"/>
      <c r="AHN1559" s="147"/>
      <c r="AHO1559" s="147"/>
      <c r="AHP1559" s="147"/>
      <c r="AHQ1559" s="147"/>
      <c r="AHR1559" s="147"/>
      <c r="AHS1559" s="147"/>
      <c r="AHT1559" s="147"/>
      <c r="AHU1559" s="147"/>
      <c r="AHV1559" s="147"/>
      <c r="AHW1559" s="147"/>
      <c r="AHX1559" s="147"/>
      <c r="AHY1559" s="147"/>
      <c r="AHZ1559" s="147"/>
      <c r="AIA1559" s="147"/>
      <c r="AIB1559" s="147"/>
      <c r="AIC1559" s="147"/>
      <c r="AID1559" s="147"/>
      <c r="AIE1559" s="147"/>
      <c r="AIF1559" s="147"/>
      <c r="AIG1559" s="147"/>
      <c r="AIH1559" s="147"/>
      <c r="AII1559" s="147"/>
      <c r="AIJ1559" s="147"/>
      <c r="AIK1559" s="147"/>
      <c r="AIL1559" s="147"/>
      <c r="AIM1559" s="147"/>
      <c r="AIN1559" s="147"/>
      <c r="AIO1559" s="147"/>
      <c r="AIP1559" s="147"/>
      <c r="AIQ1559" s="147"/>
      <c r="AIR1559" s="147"/>
      <c r="AIS1559" s="147"/>
      <c r="AIT1559" s="147"/>
      <c r="AIU1559" s="147"/>
      <c r="AIV1559" s="147"/>
      <c r="AIW1559" s="147"/>
      <c r="AIX1559" s="147"/>
      <c r="AIY1559" s="147"/>
      <c r="AIZ1559" s="147"/>
      <c r="AJA1559" s="147"/>
      <c r="AJB1559" s="147"/>
      <c r="AJC1559" s="147"/>
      <c r="AJD1559" s="147"/>
      <c r="AJE1559" s="147"/>
      <c r="AJF1559" s="147"/>
      <c r="AJG1559" s="147"/>
      <c r="AJH1559" s="147"/>
      <c r="AJI1559" s="147"/>
      <c r="AJJ1559" s="147"/>
      <c r="AJK1559" s="147"/>
      <c r="AJL1559" s="147"/>
      <c r="AJM1559" s="147"/>
      <c r="AJN1559" s="147"/>
      <c r="AJO1559" s="147"/>
      <c r="AJP1559" s="147"/>
      <c r="AJQ1559" s="147"/>
      <c r="AJR1559" s="147"/>
      <c r="AJS1559" s="147"/>
      <c r="AJT1559" s="147"/>
      <c r="AJU1559" s="147"/>
      <c r="AJV1559" s="147"/>
      <c r="AJW1559" s="147"/>
      <c r="AJX1559" s="147"/>
      <c r="AJY1559" s="147"/>
      <c r="AJZ1559" s="147"/>
      <c r="AKA1559" s="147"/>
      <c r="AKB1559" s="147"/>
      <c r="AKC1559" s="147"/>
      <c r="AKD1559" s="147"/>
      <c r="AKE1559" s="147"/>
      <c r="AKF1559" s="147"/>
      <c r="AKG1559" s="147"/>
      <c r="AKH1559" s="147"/>
      <c r="AKI1559" s="147"/>
      <c r="AKJ1559" s="147"/>
      <c r="AKK1559" s="147"/>
      <c r="AKL1559" s="147"/>
      <c r="AKM1559" s="147"/>
      <c r="AKN1559" s="147"/>
      <c r="AKO1559" s="147"/>
      <c r="AKP1559" s="147"/>
      <c r="AKQ1559" s="147"/>
      <c r="AKR1559" s="147"/>
      <c r="AKS1559" s="147"/>
      <c r="AKT1559" s="147"/>
      <c r="AKU1559" s="147"/>
      <c r="AKV1559" s="147"/>
      <c r="AKW1559" s="147"/>
      <c r="AKX1559" s="147"/>
      <c r="AKY1559" s="147"/>
      <c r="AKZ1559" s="147"/>
      <c r="ALA1559" s="147"/>
      <c r="ALB1559" s="147"/>
      <c r="ALC1559" s="147"/>
      <c r="ALD1559" s="147"/>
      <c r="ALE1559" s="147"/>
      <c r="ALF1559" s="147"/>
      <c r="ALG1559" s="147"/>
      <c r="ALH1559" s="147"/>
      <c r="ALI1559" s="147"/>
      <c r="ALJ1559" s="147"/>
      <c r="ALK1559" s="147"/>
      <c r="ALL1559" s="147"/>
      <c r="ALM1559" s="147"/>
      <c r="ALN1559" s="147"/>
      <c r="ALO1559" s="147"/>
      <c r="ALP1559" s="147"/>
      <c r="ALQ1559" s="147"/>
      <c r="ALR1559" s="147"/>
      <c r="ALS1559" s="147"/>
      <c r="ALT1559" s="147"/>
      <c r="ALU1559" s="147"/>
      <c r="ALV1559" s="147"/>
      <c r="ALW1559" s="147"/>
      <c r="ALX1559" s="147"/>
      <c r="ALY1559" s="147"/>
      <c r="ALZ1559" s="147"/>
      <c r="AMA1559" s="147"/>
      <c r="AMB1559" s="147"/>
      <c r="AMC1559" s="147"/>
      <c r="AMD1559" s="147"/>
      <c r="AME1559" s="147"/>
      <c r="AMF1559" s="147"/>
      <c r="AMG1559" s="147"/>
      <c r="AMH1559" s="147"/>
      <c r="AMI1559" s="147"/>
      <c r="AMJ1559" s="147"/>
      <c r="AMK1559" s="147"/>
    </row>
    <row r="1560" spans="1:1025" s="149" customFormat="1">
      <c r="A1560" s="144">
        <v>1679</v>
      </c>
      <c r="B1560" s="144" t="s">
        <v>576</v>
      </c>
      <c r="C1560" s="144">
        <v>416834</v>
      </c>
      <c r="D1560" s="145">
        <v>1.41080822572932</v>
      </c>
      <c r="E1560" s="145">
        <v>70</v>
      </c>
      <c r="F1560" s="145">
        <v>7</v>
      </c>
      <c r="G1560" s="146"/>
      <c r="H1560" s="146"/>
      <c r="I1560" s="147">
        <v>15784264</v>
      </c>
      <c r="J1560" s="148" t="s">
        <v>3298</v>
      </c>
      <c r="K1560" s="146" t="s">
        <v>3281</v>
      </c>
      <c r="M1560" s="147"/>
      <c r="N1560" s="147"/>
      <c r="O1560" s="147"/>
      <c r="P1560" s="147"/>
      <c r="Q1560" s="147"/>
      <c r="R1560" s="147"/>
      <c r="S1560" s="147"/>
      <c r="T1560" s="147"/>
      <c r="U1560" s="147"/>
      <c r="V1560" s="147"/>
      <c r="W1560" s="147"/>
      <c r="X1560" s="147"/>
      <c r="Y1560" s="147"/>
      <c r="Z1560" s="147"/>
      <c r="AA1560" s="147"/>
      <c r="AB1560" s="147"/>
      <c r="AC1560" s="147"/>
      <c r="AD1560" s="147"/>
      <c r="AE1560" s="147"/>
      <c r="AF1560" s="147"/>
      <c r="AG1560" s="147"/>
      <c r="AH1560" s="147"/>
      <c r="AI1560" s="147"/>
      <c r="AJ1560" s="147"/>
      <c r="AK1560" s="147"/>
      <c r="AL1560" s="147"/>
      <c r="AM1560" s="147"/>
      <c r="AN1560" s="147"/>
      <c r="AO1560" s="147"/>
      <c r="AP1560" s="147"/>
      <c r="AQ1560" s="147"/>
      <c r="AR1560" s="147"/>
      <c r="AS1560" s="147"/>
      <c r="AT1560" s="147"/>
      <c r="AU1560" s="147"/>
      <c r="AV1560" s="147"/>
      <c r="AW1560" s="147"/>
      <c r="AX1560" s="147"/>
      <c r="AY1560" s="147"/>
      <c r="AZ1560" s="147"/>
      <c r="BA1560" s="147"/>
      <c r="BB1560" s="147"/>
      <c r="BC1560" s="147"/>
      <c r="BD1560" s="147"/>
      <c r="BE1560" s="147"/>
      <c r="BF1560" s="147"/>
      <c r="BG1560" s="147"/>
      <c r="BH1560" s="147"/>
      <c r="BI1560" s="147"/>
      <c r="BJ1560" s="147"/>
      <c r="BK1560" s="147"/>
      <c r="BL1560" s="147"/>
      <c r="BM1560" s="147"/>
      <c r="BN1560" s="147"/>
      <c r="BO1560" s="147"/>
      <c r="BP1560" s="147"/>
      <c r="BQ1560" s="147"/>
      <c r="BR1560" s="147"/>
      <c r="BS1560" s="147"/>
      <c r="BT1560" s="147"/>
      <c r="BU1560" s="147"/>
      <c r="BV1560" s="147"/>
      <c r="BW1560" s="147"/>
      <c r="BX1560" s="147"/>
      <c r="BY1560" s="147"/>
      <c r="BZ1560" s="147"/>
      <c r="CA1560" s="147"/>
      <c r="CB1560" s="147"/>
      <c r="CC1560" s="147"/>
      <c r="CD1560" s="147"/>
      <c r="CE1560" s="147"/>
      <c r="CF1560" s="147"/>
      <c r="CG1560" s="147"/>
      <c r="CH1560" s="147"/>
      <c r="CI1560" s="147"/>
      <c r="CJ1560" s="147"/>
      <c r="CK1560" s="147"/>
      <c r="CL1560" s="147"/>
      <c r="CM1560" s="147"/>
      <c r="CN1560" s="147"/>
      <c r="CO1560" s="147"/>
      <c r="CP1560" s="147"/>
      <c r="CQ1560" s="147"/>
      <c r="CR1560" s="147"/>
      <c r="CS1560" s="147"/>
      <c r="CT1560" s="147"/>
      <c r="CU1560" s="147"/>
      <c r="CV1560" s="147"/>
      <c r="CW1560" s="147"/>
      <c r="CX1560" s="147"/>
      <c r="CY1560" s="147"/>
      <c r="CZ1560" s="147"/>
      <c r="DA1560" s="147"/>
      <c r="DB1560" s="147"/>
      <c r="DC1560" s="147"/>
      <c r="DD1560" s="147"/>
      <c r="DE1560" s="147"/>
      <c r="DF1560" s="147"/>
      <c r="DG1560" s="147"/>
      <c r="DH1560" s="147"/>
      <c r="DI1560" s="147"/>
      <c r="DJ1560" s="147"/>
      <c r="DK1560" s="147"/>
      <c r="DL1560" s="147"/>
      <c r="DM1560" s="147"/>
      <c r="DN1560" s="147"/>
      <c r="DO1560" s="147"/>
      <c r="DP1560" s="147"/>
      <c r="DQ1560" s="147"/>
      <c r="DR1560" s="147"/>
      <c r="DS1560" s="147"/>
      <c r="DT1560" s="147"/>
      <c r="DU1560" s="147"/>
      <c r="DV1560" s="147"/>
      <c r="DW1560" s="147"/>
      <c r="DX1560" s="147"/>
      <c r="DY1560" s="147"/>
      <c r="DZ1560" s="147"/>
      <c r="EA1560" s="147"/>
      <c r="EB1560" s="147"/>
      <c r="EC1560" s="147"/>
      <c r="ED1560" s="147"/>
      <c r="EE1560" s="147"/>
      <c r="EF1560" s="147"/>
      <c r="EG1560" s="147"/>
      <c r="EH1560" s="147"/>
      <c r="EI1560" s="147"/>
      <c r="EJ1560" s="147"/>
      <c r="EK1560" s="147"/>
      <c r="EL1560" s="147"/>
      <c r="EM1560" s="147"/>
      <c r="EN1560" s="147"/>
      <c r="EO1560" s="147"/>
      <c r="EP1560" s="147"/>
      <c r="EQ1560" s="147"/>
      <c r="ER1560" s="147"/>
      <c r="ES1560" s="147"/>
      <c r="ET1560" s="147"/>
      <c r="EU1560" s="147"/>
      <c r="EV1560" s="147"/>
      <c r="EW1560" s="147"/>
      <c r="EX1560" s="147"/>
      <c r="EY1560" s="147"/>
      <c r="EZ1560" s="147"/>
      <c r="FA1560" s="147"/>
      <c r="FB1560" s="147"/>
      <c r="FC1560" s="147"/>
      <c r="FD1560" s="147"/>
      <c r="FE1560" s="147"/>
      <c r="FF1560" s="147"/>
      <c r="FG1560" s="147"/>
      <c r="FH1560" s="147"/>
      <c r="FI1560" s="147"/>
      <c r="FJ1560" s="147"/>
      <c r="FK1560" s="147"/>
      <c r="FL1560" s="147"/>
      <c r="FM1560" s="147"/>
      <c r="FN1560" s="147"/>
      <c r="FO1560" s="147"/>
      <c r="FP1560" s="147"/>
      <c r="FQ1560" s="147"/>
      <c r="FR1560" s="147"/>
      <c r="FS1560" s="147"/>
      <c r="FT1560" s="147"/>
      <c r="FU1560" s="147"/>
      <c r="FV1560" s="147"/>
      <c r="FW1560" s="147"/>
      <c r="FX1560" s="147"/>
      <c r="FY1560" s="147"/>
      <c r="FZ1560" s="147"/>
      <c r="GA1560" s="147"/>
      <c r="GB1560" s="147"/>
      <c r="GC1560" s="147"/>
      <c r="GD1560" s="147"/>
      <c r="GE1560" s="147"/>
      <c r="GF1560" s="147"/>
      <c r="GG1560" s="147"/>
      <c r="GH1560" s="147"/>
      <c r="GI1560" s="147"/>
      <c r="GJ1560" s="147"/>
      <c r="GK1560" s="147"/>
      <c r="GL1560" s="147"/>
      <c r="GM1560" s="147"/>
      <c r="GN1560" s="147"/>
      <c r="GO1560" s="147"/>
      <c r="GP1560" s="147"/>
      <c r="GQ1560" s="147"/>
      <c r="GR1560" s="147"/>
      <c r="GS1560" s="147"/>
      <c r="GT1560" s="147"/>
      <c r="GU1560" s="147"/>
      <c r="GV1560" s="147"/>
      <c r="GW1560" s="147"/>
      <c r="GX1560" s="147"/>
      <c r="GY1560" s="147"/>
      <c r="GZ1560" s="147"/>
      <c r="HA1560" s="147"/>
      <c r="HB1560" s="147"/>
      <c r="HC1560" s="147"/>
      <c r="HD1560" s="147"/>
      <c r="HE1560" s="147"/>
      <c r="HF1560" s="147"/>
      <c r="HG1560" s="147"/>
      <c r="HH1560" s="147"/>
      <c r="HI1560" s="147"/>
      <c r="HJ1560" s="147"/>
      <c r="HK1560" s="147"/>
      <c r="HL1560" s="147"/>
      <c r="HM1560" s="147"/>
      <c r="HN1560" s="147"/>
      <c r="HO1560" s="147"/>
      <c r="HP1560" s="147"/>
      <c r="HQ1560" s="147"/>
      <c r="HR1560" s="147"/>
      <c r="HS1560" s="147"/>
      <c r="HT1560" s="147"/>
      <c r="HU1560" s="147"/>
      <c r="HV1560" s="147"/>
      <c r="HW1560" s="147"/>
      <c r="HX1560" s="147"/>
      <c r="HY1560" s="147"/>
      <c r="HZ1560" s="147"/>
      <c r="IA1560" s="147"/>
      <c r="IB1560" s="147"/>
      <c r="IC1560" s="147"/>
      <c r="ID1560" s="147"/>
      <c r="IE1560" s="147"/>
      <c r="IF1560" s="147"/>
      <c r="IG1560" s="147"/>
      <c r="IH1560" s="147"/>
      <c r="II1560" s="147"/>
      <c r="IJ1560" s="147"/>
      <c r="IK1560" s="147"/>
      <c r="IL1560" s="147"/>
      <c r="IM1560" s="147"/>
      <c r="IN1560" s="147"/>
      <c r="IO1560" s="147"/>
      <c r="IP1560" s="147"/>
      <c r="IQ1560" s="147"/>
      <c r="IR1560" s="147"/>
      <c r="IS1560" s="147"/>
      <c r="IT1560" s="147"/>
      <c r="IU1560" s="147"/>
      <c r="IV1560" s="147"/>
      <c r="IW1560" s="147"/>
      <c r="IX1560" s="147"/>
      <c r="IY1560" s="147"/>
      <c r="IZ1560" s="147"/>
      <c r="JA1560" s="147"/>
      <c r="JB1560" s="147"/>
      <c r="JC1560" s="147"/>
      <c r="JD1560" s="147"/>
      <c r="JE1560" s="147"/>
      <c r="JF1560" s="147"/>
      <c r="JG1560" s="147"/>
      <c r="JH1560" s="147"/>
      <c r="JI1560" s="147"/>
      <c r="JJ1560" s="147"/>
      <c r="JK1560" s="147"/>
      <c r="JL1560" s="147"/>
      <c r="JM1560" s="147"/>
      <c r="JN1560" s="147"/>
      <c r="JO1560" s="147"/>
      <c r="JP1560" s="147"/>
      <c r="JQ1560" s="147"/>
      <c r="JR1560" s="147"/>
      <c r="JS1560" s="147"/>
      <c r="JT1560" s="147"/>
      <c r="JU1560" s="147"/>
      <c r="JV1560" s="147"/>
      <c r="JW1560" s="147"/>
      <c r="JX1560" s="147"/>
      <c r="JY1560" s="147"/>
      <c r="JZ1560" s="147"/>
      <c r="KA1560" s="147"/>
      <c r="KB1560" s="147"/>
      <c r="KC1560" s="147"/>
      <c r="KD1560" s="147"/>
      <c r="KE1560" s="147"/>
      <c r="KF1560" s="147"/>
      <c r="KG1560" s="147"/>
      <c r="KH1560" s="147"/>
      <c r="KI1560" s="147"/>
      <c r="KJ1560" s="147"/>
      <c r="KK1560" s="147"/>
      <c r="KL1560" s="147"/>
      <c r="KM1560" s="147"/>
      <c r="KN1560" s="147"/>
      <c r="KO1560" s="147"/>
      <c r="KP1560" s="147"/>
      <c r="KQ1560" s="147"/>
      <c r="KR1560" s="147"/>
      <c r="KS1560" s="147"/>
      <c r="KT1560" s="147"/>
      <c r="KU1560" s="147"/>
      <c r="KV1560" s="147"/>
      <c r="KW1560" s="147"/>
      <c r="KX1560" s="147"/>
      <c r="KY1560" s="147"/>
      <c r="KZ1560" s="147"/>
      <c r="LA1560" s="147"/>
      <c r="LB1560" s="147"/>
      <c r="LC1560" s="147"/>
      <c r="LD1560" s="147"/>
      <c r="LE1560" s="147"/>
      <c r="LF1560" s="147"/>
      <c r="LG1560" s="147"/>
      <c r="LH1560" s="147"/>
      <c r="LI1560" s="147"/>
      <c r="LJ1560" s="147"/>
      <c r="LK1560" s="147"/>
      <c r="LL1560" s="147"/>
      <c r="LM1560" s="147"/>
      <c r="LN1560" s="147"/>
      <c r="LO1560" s="147"/>
      <c r="LP1560" s="147"/>
      <c r="LQ1560" s="147"/>
      <c r="LR1560" s="147"/>
      <c r="LS1560" s="147"/>
      <c r="LT1560" s="147"/>
      <c r="LU1560" s="147"/>
      <c r="LV1560" s="147"/>
      <c r="LW1560" s="147"/>
      <c r="LX1560" s="147"/>
      <c r="LY1560" s="147"/>
      <c r="LZ1560" s="147"/>
      <c r="MA1560" s="147"/>
      <c r="MB1560" s="147"/>
      <c r="MC1560" s="147"/>
      <c r="MD1560" s="147"/>
      <c r="ME1560" s="147"/>
      <c r="MF1560" s="147"/>
      <c r="MG1560" s="147"/>
      <c r="MH1560" s="147"/>
      <c r="MI1560" s="147"/>
      <c r="MJ1560" s="147"/>
      <c r="MK1560" s="147"/>
      <c r="ML1560" s="147"/>
      <c r="MM1560" s="147"/>
      <c r="MN1560" s="147"/>
      <c r="MO1560" s="147"/>
      <c r="MP1560" s="147"/>
      <c r="MQ1560" s="147"/>
      <c r="MR1560" s="147"/>
      <c r="MS1560" s="147"/>
      <c r="MT1560" s="147"/>
      <c r="MU1560" s="147"/>
      <c r="MV1560" s="147"/>
      <c r="MW1560" s="147"/>
      <c r="MX1560" s="147"/>
      <c r="MY1560" s="147"/>
      <c r="MZ1560" s="147"/>
      <c r="NA1560" s="147"/>
      <c r="NB1560" s="147"/>
      <c r="NC1560" s="147"/>
      <c r="ND1560" s="147"/>
      <c r="NE1560" s="147"/>
      <c r="NF1560" s="147"/>
      <c r="NG1560" s="147"/>
      <c r="NH1560" s="147"/>
      <c r="NI1560" s="147"/>
      <c r="NJ1560" s="147"/>
      <c r="NK1560" s="147"/>
      <c r="NL1560" s="147"/>
      <c r="NM1560" s="147"/>
      <c r="NN1560" s="147"/>
      <c r="NO1560" s="147"/>
      <c r="NP1560" s="147"/>
      <c r="NQ1560" s="147"/>
      <c r="NR1560" s="147"/>
      <c r="NS1560" s="147"/>
      <c r="NT1560" s="147"/>
      <c r="NU1560" s="147"/>
      <c r="NV1560" s="147"/>
      <c r="NW1560" s="147"/>
      <c r="NX1560" s="147"/>
      <c r="NY1560" s="147"/>
      <c r="NZ1560" s="147"/>
      <c r="OA1560" s="147"/>
      <c r="OB1560" s="147"/>
      <c r="OC1560" s="147"/>
      <c r="OD1560" s="147"/>
      <c r="OE1560" s="147"/>
      <c r="OF1560" s="147"/>
      <c r="OG1560" s="147"/>
      <c r="OH1560" s="147"/>
      <c r="OI1560" s="147"/>
      <c r="OJ1560" s="147"/>
      <c r="OK1560" s="147"/>
      <c r="OL1560" s="147"/>
      <c r="OM1560" s="147"/>
      <c r="ON1560" s="147"/>
      <c r="OO1560" s="147"/>
      <c r="OP1560" s="147"/>
      <c r="OQ1560" s="147"/>
      <c r="OR1560" s="147"/>
      <c r="OS1560" s="147"/>
      <c r="OT1560" s="147"/>
      <c r="OU1560" s="147"/>
      <c r="OV1560" s="147"/>
      <c r="OW1560" s="147"/>
      <c r="OX1560" s="147"/>
      <c r="OY1560" s="147"/>
      <c r="OZ1560" s="147"/>
      <c r="PA1560" s="147"/>
      <c r="PB1560" s="147"/>
      <c r="PC1560" s="147"/>
      <c r="PD1560" s="147"/>
      <c r="PE1560" s="147"/>
      <c r="PF1560" s="147"/>
      <c r="PG1560" s="147"/>
      <c r="PH1560" s="147"/>
      <c r="PI1560" s="147"/>
      <c r="PJ1560" s="147"/>
      <c r="PK1560" s="147"/>
      <c r="PL1560" s="147"/>
      <c r="PM1560" s="147"/>
      <c r="PN1560" s="147"/>
      <c r="PO1560" s="147"/>
      <c r="PP1560" s="147"/>
      <c r="PQ1560" s="147"/>
      <c r="PR1560" s="147"/>
      <c r="PS1560" s="147"/>
      <c r="PT1560" s="147"/>
      <c r="PU1560" s="147"/>
      <c r="PV1560" s="147"/>
      <c r="PW1560" s="147"/>
      <c r="PX1560" s="147"/>
      <c r="PY1560" s="147"/>
      <c r="PZ1560" s="147"/>
      <c r="QA1560" s="147"/>
      <c r="QB1560" s="147"/>
      <c r="QC1560" s="147"/>
      <c r="QD1560" s="147"/>
      <c r="QE1560" s="147"/>
      <c r="QF1560" s="147"/>
      <c r="QG1560" s="147"/>
      <c r="QH1560" s="147"/>
      <c r="QI1560" s="147"/>
      <c r="QJ1560" s="147"/>
      <c r="QK1560" s="147"/>
      <c r="QL1560" s="147"/>
      <c r="QM1560" s="147"/>
      <c r="QN1560" s="147"/>
      <c r="QO1560" s="147"/>
      <c r="QP1560" s="147"/>
      <c r="QQ1560" s="147"/>
      <c r="QR1560" s="147"/>
      <c r="QS1560" s="147"/>
      <c r="QT1560" s="147"/>
      <c r="QU1560" s="147"/>
      <c r="QV1560" s="147"/>
      <c r="QW1560" s="147"/>
      <c r="QX1560" s="147"/>
      <c r="QY1560" s="147"/>
      <c r="QZ1560" s="147"/>
      <c r="RA1560" s="147"/>
      <c r="RB1560" s="147"/>
      <c r="RC1560" s="147"/>
      <c r="RD1560" s="147"/>
      <c r="RE1560" s="147"/>
      <c r="RF1560" s="147"/>
      <c r="RG1560" s="147"/>
      <c r="RH1560" s="147"/>
      <c r="RI1560" s="147"/>
      <c r="RJ1560" s="147"/>
      <c r="RK1560" s="147"/>
      <c r="RL1560" s="147"/>
      <c r="RM1560" s="147"/>
      <c r="RN1560" s="147"/>
      <c r="RO1560" s="147"/>
      <c r="RP1560" s="147"/>
      <c r="RQ1560" s="147"/>
      <c r="RR1560" s="147"/>
      <c r="RS1560" s="147"/>
      <c r="RT1560" s="147"/>
      <c r="RU1560" s="147"/>
      <c r="RV1560" s="147"/>
      <c r="RW1560" s="147"/>
      <c r="RX1560" s="147"/>
      <c r="RY1560" s="147"/>
      <c r="RZ1560" s="147"/>
      <c r="SA1560" s="147"/>
      <c r="SB1560" s="147"/>
      <c r="SC1560" s="147"/>
      <c r="SD1560" s="147"/>
      <c r="SE1560" s="147"/>
      <c r="SF1560" s="147"/>
      <c r="SG1560" s="147"/>
      <c r="SH1560" s="147"/>
      <c r="SI1560" s="147"/>
      <c r="SJ1560" s="147"/>
      <c r="SK1560" s="147"/>
      <c r="SL1560" s="147"/>
      <c r="SM1560" s="147"/>
      <c r="SN1560" s="147"/>
      <c r="SO1560" s="147"/>
      <c r="SP1560" s="147"/>
      <c r="SQ1560" s="147"/>
      <c r="SR1560" s="147"/>
      <c r="SS1560" s="147"/>
      <c r="ST1560" s="147"/>
      <c r="SU1560" s="147"/>
      <c r="SV1560" s="147"/>
      <c r="SW1560" s="147"/>
      <c r="SX1560" s="147"/>
      <c r="SY1560" s="147"/>
      <c r="SZ1560" s="147"/>
      <c r="TA1560" s="147"/>
      <c r="TB1560" s="147"/>
      <c r="TC1560" s="147"/>
      <c r="TD1560" s="147"/>
      <c r="TE1560" s="147"/>
      <c r="TF1560" s="147"/>
      <c r="TG1560" s="147"/>
      <c r="TH1560" s="147"/>
      <c r="TI1560" s="147"/>
      <c r="TJ1560" s="147"/>
      <c r="TK1560" s="147"/>
      <c r="TL1560" s="147"/>
      <c r="TM1560" s="147"/>
      <c r="TN1560" s="147"/>
      <c r="TO1560" s="147"/>
      <c r="TP1560" s="147"/>
      <c r="TQ1560" s="147"/>
      <c r="TR1560" s="147"/>
      <c r="TS1560" s="147"/>
      <c r="TT1560" s="147"/>
      <c r="TU1560" s="147"/>
      <c r="TV1560" s="147"/>
      <c r="TW1560" s="147"/>
      <c r="TX1560" s="147"/>
      <c r="TY1560" s="147"/>
      <c r="TZ1560" s="147"/>
      <c r="UA1560" s="147"/>
      <c r="UB1560" s="147"/>
      <c r="UC1560" s="147"/>
      <c r="UD1560" s="147"/>
      <c r="UE1560" s="147"/>
      <c r="UF1560" s="147"/>
      <c r="UG1560" s="147"/>
      <c r="UH1560" s="147"/>
      <c r="UI1560" s="147"/>
      <c r="UJ1560" s="147"/>
      <c r="UK1560" s="147"/>
      <c r="UL1560" s="147"/>
      <c r="UM1560" s="147"/>
      <c r="UN1560" s="147"/>
      <c r="UO1560" s="147"/>
      <c r="UP1560" s="147"/>
      <c r="UQ1560" s="147"/>
      <c r="UR1560" s="147"/>
      <c r="US1560" s="147"/>
      <c r="UT1560" s="147"/>
      <c r="UU1560" s="147"/>
      <c r="UV1560" s="147"/>
      <c r="UW1560" s="147"/>
      <c r="UX1560" s="147"/>
      <c r="UY1560" s="147"/>
      <c r="UZ1560" s="147"/>
      <c r="VA1560" s="147"/>
      <c r="VB1560" s="147"/>
      <c r="VC1560" s="147"/>
      <c r="VD1560" s="147"/>
      <c r="VE1560" s="147"/>
      <c r="VF1560" s="147"/>
      <c r="VG1560" s="147"/>
      <c r="VH1560" s="147"/>
      <c r="VI1560" s="147"/>
      <c r="VJ1560" s="147"/>
      <c r="VK1560" s="147"/>
      <c r="VL1560" s="147"/>
      <c r="VM1560" s="147"/>
      <c r="VN1560" s="147"/>
      <c r="VO1560" s="147"/>
      <c r="VP1560" s="147"/>
      <c r="VQ1560" s="147"/>
      <c r="VR1560" s="147"/>
      <c r="VS1560" s="147"/>
      <c r="VT1560" s="147"/>
      <c r="VU1560" s="147"/>
      <c r="VV1560" s="147"/>
      <c r="VW1560" s="147"/>
      <c r="VX1560" s="147"/>
      <c r="VY1560" s="147"/>
      <c r="VZ1560" s="147"/>
      <c r="WA1560" s="147"/>
      <c r="WB1560" s="147"/>
      <c r="WC1560" s="147"/>
      <c r="WD1560" s="147"/>
      <c r="WE1560" s="147"/>
      <c r="WF1560" s="147"/>
      <c r="WG1560" s="147"/>
      <c r="WH1560" s="147"/>
      <c r="WI1560" s="147"/>
      <c r="WJ1560" s="147"/>
      <c r="WK1560" s="147"/>
      <c r="WL1560" s="147"/>
      <c r="WM1560" s="147"/>
      <c r="WN1560" s="147"/>
      <c r="WO1560" s="147"/>
      <c r="WP1560" s="147"/>
      <c r="WQ1560" s="147"/>
      <c r="WR1560" s="147"/>
      <c r="WS1560" s="147"/>
      <c r="WT1560" s="147"/>
      <c r="WU1560" s="147"/>
      <c r="WV1560" s="147"/>
      <c r="WW1560" s="147"/>
      <c r="WX1560" s="147"/>
      <c r="WY1560" s="147"/>
      <c r="WZ1560" s="147"/>
      <c r="XA1560" s="147"/>
      <c r="XB1560" s="147"/>
      <c r="XC1560" s="147"/>
      <c r="XD1560" s="147"/>
      <c r="XE1560" s="147"/>
      <c r="XF1560" s="147"/>
      <c r="XG1560" s="147"/>
      <c r="XH1560" s="147"/>
      <c r="XI1560" s="147"/>
      <c r="XJ1560" s="147"/>
      <c r="XK1560" s="147"/>
      <c r="XL1560" s="147"/>
      <c r="XM1560" s="147"/>
      <c r="XN1560" s="147"/>
      <c r="XO1560" s="147"/>
      <c r="XP1560" s="147"/>
      <c r="XQ1560" s="147"/>
      <c r="XR1560" s="147"/>
      <c r="XS1560" s="147"/>
      <c r="XT1560" s="147"/>
      <c r="XU1560" s="147"/>
      <c r="XV1560" s="147"/>
      <c r="XW1560" s="147"/>
      <c r="XX1560" s="147"/>
      <c r="XY1560" s="147"/>
      <c r="XZ1560" s="147"/>
      <c r="YA1560" s="147"/>
      <c r="YB1560" s="147"/>
      <c r="YC1560" s="147"/>
      <c r="YD1560" s="147"/>
      <c r="YE1560" s="147"/>
      <c r="YF1560" s="147"/>
      <c r="YG1560" s="147"/>
      <c r="YH1560" s="147"/>
      <c r="YI1560" s="147"/>
      <c r="YJ1560" s="147"/>
      <c r="YK1560" s="147"/>
      <c r="YL1560" s="147"/>
      <c r="YM1560" s="147"/>
      <c r="YN1560" s="147"/>
      <c r="YO1560" s="147"/>
      <c r="YP1560" s="147"/>
      <c r="YQ1560" s="147"/>
      <c r="YR1560" s="147"/>
      <c r="YS1560" s="147"/>
      <c r="YT1560" s="147"/>
      <c r="YU1560" s="147"/>
      <c r="YV1560" s="147"/>
      <c r="YW1560" s="147"/>
      <c r="YX1560" s="147"/>
      <c r="YY1560" s="147"/>
      <c r="YZ1560" s="147"/>
      <c r="ZA1560" s="147"/>
      <c r="ZB1560" s="147"/>
      <c r="ZC1560" s="147"/>
      <c r="ZD1560" s="147"/>
      <c r="ZE1560" s="147"/>
      <c r="ZF1560" s="147"/>
      <c r="ZG1560" s="147"/>
      <c r="ZH1560" s="147"/>
      <c r="ZI1560" s="147"/>
      <c r="ZJ1560" s="147"/>
      <c r="ZK1560" s="147"/>
      <c r="ZL1560" s="147"/>
      <c r="ZM1560" s="147"/>
      <c r="ZN1560" s="147"/>
      <c r="ZO1560" s="147"/>
      <c r="ZP1560" s="147"/>
      <c r="ZQ1560" s="147"/>
      <c r="ZR1560" s="147"/>
      <c r="ZS1560" s="147"/>
      <c r="ZT1560" s="147"/>
      <c r="ZU1560" s="147"/>
      <c r="ZV1560" s="147"/>
      <c r="ZW1560" s="147"/>
      <c r="ZX1560" s="147"/>
      <c r="ZY1560" s="147"/>
      <c r="ZZ1560" s="147"/>
      <c r="AAA1560" s="147"/>
      <c r="AAB1560" s="147"/>
      <c r="AAC1560" s="147"/>
      <c r="AAD1560" s="147"/>
      <c r="AAE1560" s="147"/>
      <c r="AAF1560" s="147"/>
      <c r="AAG1560" s="147"/>
      <c r="AAH1560" s="147"/>
      <c r="AAI1560" s="147"/>
      <c r="AAJ1560" s="147"/>
      <c r="AAK1560" s="147"/>
      <c r="AAL1560" s="147"/>
      <c r="AAM1560" s="147"/>
      <c r="AAN1560" s="147"/>
      <c r="AAO1560" s="147"/>
      <c r="AAP1560" s="147"/>
      <c r="AAQ1560" s="147"/>
      <c r="AAR1560" s="147"/>
      <c r="AAS1560" s="147"/>
      <c r="AAT1560" s="147"/>
      <c r="AAU1560" s="147"/>
      <c r="AAV1560" s="147"/>
      <c r="AAW1560" s="147"/>
      <c r="AAX1560" s="147"/>
      <c r="AAY1560" s="147"/>
      <c r="AAZ1560" s="147"/>
      <c r="ABA1560" s="147"/>
      <c r="ABB1560" s="147"/>
      <c r="ABC1560" s="147"/>
      <c r="ABD1560" s="147"/>
      <c r="ABE1560" s="147"/>
      <c r="ABF1560" s="147"/>
      <c r="ABG1560" s="147"/>
      <c r="ABH1560" s="147"/>
      <c r="ABI1560" s="147"/>
      <c r="ABJ1560" s="147"/>
      <c r="ABK1560" s="147"/>
      <c r="ABL1560" s="147"/>
      <c r="ABM1560" s="147"/>
      <c r="ABN1560" s="147"/>
      <c r="ABO1560" s="147"/>
      <c r="ABP1560" s="147"/>
      <c r="ABQ1560" s="147"/>
      <c r="ABR1560" s="147"/>
      <c r="ABS1560" s="147"/>
      <c r="ABT1560" s="147"/>
      <c r="ABU1560" s="147"/>
      <c r="ABV1560" s="147"/>
      <c r="ABW1560" s="147"/>
      <c r="ABX1560" s="147"/>
      <c r="ABY1560" s="147"/>
      <c r="ABZ1560" s="147"/>
      <c r="ACA1560" s="147"/>
      <c r="ACB1560" s="147"/>
      <c r="ACC1560" s="147"/>
      <c r="ACD1560" s="147"/>
      <c r="ACE1560" s="147"/>
      <c r="ACF1560" s="147"/>
      <c r="ACG1560" s="147"/>
      <c r="ACH1560" s="147"/>
      <c r="ACI1560" s="147"/>
      <c r="ACJ1560" s="147"/>
      <c r="ACK1560" s="147"/>
      <c r="ACL1560" s="147"/>
      <c r="ACM1560" s="147"/>
      <c r="ACN1560" s="147"/>
      <c r="ACO1560" s="147"/>
      <c r="ACP1560" s="147"/>
      <c r="ACQ1560" s="147"/>
      <c r="ACR1560" s="147"/>
      <c r="ACS1560" s="147"/>
      <c r="ACT1560" s="147"/>
      <c r="ACU1560" s="147"/>
      <c r="ACV1560" s="147"/>
      <c r="ACW1560" s="147"/>
      <c r="ACX1560" s="147"/>
      <c r="ACY1560" s="147"/>
      <c r="ACZ1560" s="147"/>
      <c r="ADA1560" s="147"/>
      <c r="ADB1560" s="147"/>
      <c r="ADC1560" s="147"/>
      <c r="ADD1560" s="147"/>
      <c r="ADE1560" s="147"/>
      <c r="ADF1560" s="147"/>
      <c r="ADG1560" s="147"/>
      <c r="ADH1560" s="147"/>
      <c r="ADI1560" s="147"/>
      <c r="ADJ1560" s="147"/>
      <c r="ADK1560" s="147"/>
      <c r="ADL1560" s="147"/>
      <c r="ADM1560" s="147"/>
      <c r="ADN1560" s="147"/>
      <c r="ADO1560" s="147"/>
      <c r="ADP1560" s="147"/>
      <c r="ADQ1560" s="147"/>
      <c r="ADR1560" s="147"/>
      <c r="ADS1560" s="147"/>
      <c r="ADT1560" s="147"/>
      <c r="ADU1560" s="147"/>
      <c r="ADV1560" s="147"/>
      <c r="ADW1560" s="147"/>
      <c r="ADX1560" s="147"/>
      <c r="ADY1560" s="147"/>
      <c r="ADZ1560" s="147"/>
      <c r="AEA1560" s="147"/>
      <c r="AEB1560" s="147"/>
      <c r="AEC1560" s="147"/>
      <c r="AED1560" s="147"/>
      <c r="AEE1560" s="147"/>
      <c r="AEF1560" s="147"/>
      <c r="AEG1560" s="147"/>
      <c r="AEH1560" s="147"/>
      <c r="AEI1560" s="147"/>
      <c r="AEJ1560" s="147"/>
      <c r="AEK1560" s="147"/>
      <c r="AEL1560" s="147"/>
      <c r="AEM1560" s="147"/>
      <c r="AEN1560" s="147"/>
      <c r="AEO1560" s="147"/>
      <c r="AEP1560" s="147"/>
      <c r="AEQ1560" s="147"/>
      <c r="AER1560" s="147"/>
      <c r="AES1560" s="147"/>
      <c r="AET1560" s="147"/>
      <c r="AEU1560" s="147"/>
      <c r="AEV1560" s="147"/>
      <c r="AEW1560" s="147"/>
      <c r="AEX1560" s="147"/>
      <c r="AEY1560" s="147"/>
      <c r="AEZ1560" s="147"/>
      <c r="AFA1560" s="147"/>
      <c r="AFB1560" s="147"/>
      <c r="AFC1560" s="147"/>
      <c r="AFD1560" s="147"/>
      <c r="AFE1560" s="147"/>
      <c r="AFF1560" s="147"/>
      <c r="AFG1560" s="147"/>
      <c r="AFH1560" s="147"/>
      <c r="AFI1560" s="147"/>
      <c r="AFJ1560" s="147"/>
      <c r="AFK1560" s="147"/>
      <c r="AFL1560" s="147"/>
      <c r="AFM1560" s="147"/>
      <c r="AFN1560" s="147"/>
      <c r="AFO1560" s="147"/>
      <c r="AFP1560" s="147"/>
      <c r="AFQ1560" s="147"/>
      <c r="AFR1560" s="147"/>
      <c r="AFS1560" s="147"/>
      <c r="AFT1560" s="147"/>
      <c r="AFU1560" s="147"/>
      <c r="AFV1560" s="147"/>
      <c r="AFW1560" s="147"/>
      <c r="AFX1560" s="147"/>
      <c r="AFY1560" s="147"/>
      <c r="AFZ1560" s="147"/>
      <c r="AGA1560" s="147"/>
      <c r="AGB1560" s="147"/>
      <c r="AGC1560" s="147"/>
      <c r="AGD1560" s="147"/>
      <c r="AGE1560" s="147"/>
      <c r="AGF1560" s="147"/>
      <c r="AGG1560" s="147"/>
      <c r="AGH1560" s="147"/>
      <c r="AGI1560" s="147"/>
      <c r="AGJ1560" s="147"/>
      <c r="AGK1560" s="147"/>
      <c r="AGL1560" s="147"/>
      <c r="AGM1560" s="147"/>
      <c r="AGN1560" s="147"/>
      <c r="AGO1560" s="147"/>
      <c r="AGP1560" s="147"/>
      <c r="AGQ1560" s="147"/>
      <c r="AGR1560" s="147"/>
      <c r="AGS1560" s="147"/>
      <c r="AGT1560" s="147"/>
      <c r="AGU1560" s="147"/>
      <c r="AGV1560" s="147"/>
      <c r="AGW1560" s="147"/>
      <c r="AGX1560" s="147"/>
      <c r="AGY1560" s="147"/>
      <c r="AGZ1560" s="147"/>
      <c r="AHA1560" s="147"/>
      <c r="AHB1560" s="147"/>
      <c r="AHC1560" s="147"/>
      <c r="AHD1560" s="147"/>
      <c r="AHE1560" s="147"/>
      <c r="AHF1560" s="147"/>
      <c r="AHG1560" s="147"/>
      <c r="AHH1560" s="147"/>
      <c r="AHI1560" s="147"/>
      <c r="AHJ1560" s="147"/>
      <c r="AHK1560" s="147"/>
      <c r="AHL1560" s="147"/>
      <c r="AHM1560" s="147"/>
      <c r="AHN1560" s="147"/>
      <c r="AHO1560" s="147"/>
      <c r="AHP1560" s="147"/>
      <c r="AHQ1560" s="147"/>
      <c r="AHR1560" s="147"/>
      <c r="AHS1560" s="147"/>
      <c r="AHT1560" s="147"/>
      <c r="AHU1560" s="147"/>
      <c r="AHV1560" s="147"/>
      <c r="AHW1560" s="147"/>
      <c r="AHX1560" s="147"/>
      <c r="AHY1560" s="147"/>
      <c r="AHZ1560" s="147"/>
      <c r="AIA1560" s="147"/>
      <c r="AIB1560" s="147"/>
      <c r="AIC1560" s="147"/>
      <c r="AID1560" s="147"/>
      <c r="AIE1560" s="147"/>
      <c r="AIF1560" s="147"/>
      <c r="AIG1560" s="147"/>
      <c r="AIH1560" s="147"/>
      <c r="AII1560" s="147"/>
      <c r="AIJ1560" s="147"/>
      <c r="AIK1560" s="147"/>
      <c r="AIL1560" s="147"/>
      <c r="AIM1560" s="147"/>
      <c r="AIN1560" s="147"/>
      <c r="AIO1560" s="147"/>
      <c r="AIP1560" s="147"/>
      <c r="AIQ1560" s="147"/>
      <c r="AIR1560" s="147"/>
      <c r="AIS1560" s="147"/>
      <c r="AIT1560" s="147"/>
      <c r="AIU1560" s="147"/>
      <c r="AIV1560" s="147"/>
      <c r="AIW1560" s="147"/>
      <c r="AIX1560" s="147"/>
      <c r="AIY1560" s="147"/>
      <c r="AIZ1560" s="147"/>
      <c r="AJA1560" s="147"/>
      <c r="AJB1560" s="147"/>
      <c r="AJC1560" s="147"/>
      <c r="AJD1560" s="147"/>
      <c r="AJE1560" s="147"/>
      <c r="AJF1560" s="147"/>
      <c r="AJG1560" s="147"/>
      <c r="AJH1560" s="147"/>
      <c r="AJI1560" s="147"/>
      <c r="AJJ1560" s="147"/>
      <c r="AJK1560" s="147"/>
      <c r="AJL1560" s="147"/>
      <c r="AJM1560" s="147"/>
      <c r="AJN1560" s="147"/>
      <c r="AJO1560" s="147"/>
      <c r="AJP1560" s="147"/>
      <c r="AJQ1560" s="147"/>
      <c r="AJR1560" s="147"/>
      <c r="AJS1560" s="147"/>
      <c r="AJT1560" s="147"/>
      <c r="AJU1560" s="147"/>
      <c r="AJV1560" s="147"/>
      <c r="AJW1560" s="147"/>
      <c r="AJX1560" s="147"/>
      <c r="AJY1560" s="147"/>
      <c r="AJZ1560" s="147"/>
      <c r="AKA1560" s="147"/>
      <c r="AKB1560" s="147"/>
      <c r="AKC1560" s="147"/>
      <c r="AKD1560" s="147"/>
      <c r="AKE1560" s="147"/>
      <c r="AKF1560" s="147"/>
      <c r="AKG1560" s="147"/>
      <c r="AKH1560" s="147"/>
      <c r="AKI1560" s="147"/>
      <c r="AKJ1560" s="147"/>
      <c r="AKK1560" s="147"/>
      <c r="AKL1560" s="147"/>
      <c r="AKM1560" s="147"/>
      <c r="AKN1560" s="147"/>
      <c r="AKO1560" s="147"/>
      <c r="AKP1560" s="147"/>
      <c r="AKQ1560" s="147"/>
      <c r="AKR1560" s="147"/>
      <c r="AKS1560" s="147"/>
      <c r="AKT1560" s="147"/>
      <c r="AKU1560" s="147"/>
      <c r="AKV1560" s="147"/>
      <c r="AKW1560" s="147"/>
      <c r="AKX1560" s="147"/>
      <c r="AKY1560" s="147"/>
      <c r="AKZ1560" s="147"/>
      <c r="ALA1560" s="147"/>
      <c r="ALB1560" s="147"/>
      <c r="ALC1560" s="147"/>
      <c r="ALD1560" s="147"/>
      <c r="ALE1560" s="147"/>
      <c r="ALF1560" s="147"/>
      <c r="ALG1560" s="147"/>
      <c r="ALH1560" s="147"/>
      <c r="ALI1560" s="147"/>
      <c r="ALJ1560" s="147"/>
      <c r="ALK1560" s="147"/>
      <c r="ALL1560" s="147"/>
      <c r="ALM1560" s="147"/>
      <c r="ALN1560" s="147"/>
      <c r="ALO1560" s="147"/>
      <c r="ALP1560" s="147"/>
      <c r="ALQ1560" s="147"/>
      <c r="ALR1560" s="147"/>
      <c r="ALS1560" s="147"/>
      <c r="ALT1560" s="147"/>
      <c r="ALU1560" s="147"/>
      <c r="ALV1560" s="147"/>
      <c r="ALW1560" s="147"/>
      <c r="ALX1560" s="147"/>
      <c r="ALY1560" s="147"/>
      <c r="ALZ1560" s="147"/>
      <c r="AMA1560" s="147"/>
      <c r="AMB1560" s="147"/>
      <c r="AMC1560" s="147"/>
      <c r="AMD1560" s="147"/>
      <c r="AME1560" s="147"/>
      <c r="AMF1560" s="147"/>
      <c r="AMG1560" s="147"/>
      <c r="AMH1560" s="147"/>
      <c r="AMI1560" s="147"/>
      <c r="AMJ1560" s="147"/>
      <c r="AMK1560" s="147"/>
    </row>
    <row r="1561" spans="1:1025" s="149" customFormat="1">
      <c r="A1561" s="144">
        <v>1516</v>
      </c>
      <c r="B1561" s="144" t="s">
        <v>3300</v>
      </c>
      <c r="C1561" s="144">
        <v>122737</v>
      </c>
      <c r="D1561" s="146">
        <v>1.5</v>
      </c>
      <c r="E1561" s="145">
        <v>24.85</v>
      </c>
      <c r="F1561" s="145">
        <v>6.6</v>
      </c>
      <c r="G1561" s="146"/>
      <c r="H1561" s="146"/>
      <c r="I1561" s="147">
        <v>14627732</v>
      </c>
      <c r="J1561" s="148" t="s">
        <v>3301</v>
      </c>
      <c r="K1561" s="147" t="s">
        <v>2778</v>
      </c>
      <c r="M1561" s="147"/>
      <c r="N1561" s="147"/>
      <c r="O1561" s="147"/>
      <c r="P1561" s="147"/>
      <c r="Q1561" s="147"/>
      <c r="R1561" s="147"/>
      <c r="S1561" s="147"/>
      <c r="T1561" s="147"/>
      <c r="U1561" s="147"/>
      <c r="V1561" s="147"/>
      <c r="W1561" s="147"/>
      <c r="X1561" s="147"/>
      <c r="Y1561" s="147"/>
      <c r="Z1561" s="147"/>
      <c r="AA1561" s="147"/>
      <c r="AB1561" s="147"/>
      <c r="AC1561" s="147"/>
      <c r="AD1561" s="147"/>
      <c r="AE1561" s="147"/>
      <c r="AF1561" s="147"/>
      <c r="AG1561" s="147"/>
      <c r="AH1561" s="147"/>
      <c r="AI1561" s="147"/>
      <c r="AJ1561" s="147"/>
      <c r="AK1561" s="147"/>
      <c r="AL1561" s="147"/>
      <c r="AM1561" s="147"/>
      <c r="AN1561" s="147"/>
      <c r="AO1561" s="147"/>
      <c r="AP1561" s="147"/>
      <c r="AQ1561" s="147"/>
      <c r="AR1561" s="147"/>
      <c r="AS1561" s="147"/>
      <c r="AT1561" s="147"/>
      <c r="AU1561" s="147"/>
      <c r="AV1561" s="147"/>
      <c r="AW1561" s="147"/>
      <c r="AX1561" s="147"/>
      <c r="AY1561" s="147"/>
      <c r="AZ1561" s="147"/>
      <c r="BA1561" s="147"/>
      <c r="BB1561" s="147"/>
      <c r="BC1561" s="147"/>
      <c r="BD1561" s="147"/>
      <c r="BE1561" s="147"/>
      <c r="BF1561" s="147"/>
      <c r="BG1561" s="147"/>
      <c r="BH1561" s="147"/>
      <c r="BI1561" s="147"/>
      <c r="BJ1561" s="147"/>
      <c r="BK1561" s="147"/>
      <c r="BL1561" s="147"/>
      <c r="BM1561" s="147"/>
      <c r="BN1561" s="147"/>
      <c r="BO1561" s="147"/>
      <c r="BP1561" s="147"/>
      <c r="BQ1561" s="147"/>
      <c r="BR1561" s="147"/>
      <c r="BS1561" s="147"/>
      <c r="BT1561" s="147"/>
      <c r="BU1561" s="147"/>
      <c r="BV1561" s="147"/>
      <c r="BW1561" s="147"/>
      <c r="BX1561" s="147"/>
      <c r="BY1561" s="147"/>
      <c r="BZ1561" s="147"/>
      <c r="CA1561" s="147"/>
      <c r="CB1561" s="147"/>
      <c r="CC1561" s="147"/>
      <c r="CD1561" s="147"/>
      <c r="CE1561" s="147"/>
      <c r="CF1561" s="147"/>
      <c r="CG1561" s="147"/>
      <c r="CH1561" s="147"/>
      <c r="CI1561" s="147"/>
      <c r="CJ1561" s="147"/>
      <c r="CK1561" s="147"/>
      <c r="CL1561" s="147"/>
      <c r="CM1561" s="147"/>
      <c r="CN1561" s="147"/>
      <c r="CO1561" s="147"/>
      <c r="CP1561" s="147"/>
      <c r="CQ1561" s="147"/>
      <c r="CR1561" s="147"/>
      <c r="CS1561" s="147"/>
      <c r="CT1561" s="147"/>
      <c r="CU1561" s="147"/>
      <c r="CV1561" s="147"/>
      <c r="CW1561" s="147"/>
      <c r="CX1561" s="147"/>
      <c r="CY1561" s="147"/>
      <c r="CZ1561" s="147"/>
      <c r="DA1561" s="147"/>
      <c r="DB1561" s="147"/>
      <c r="DC1561" s="147"/>
      <c r="DD1561" s="147"/>
      <c r="DE1561" s="147"/>
      <c r="DF1561" s="147"/>
      <c r="DG1561" s="147"/>
      <c r="DH1561" s="147"/>
      <c r="DI1561" s="147"/>
      <c r="DJ1561" s="147"/>
      <c r="DK1561" s="147"/>
      <c r="DL1561" s="147"/>
      <c r="DM1561" s="147"/>
      <c r="DN1561" s="147"/>
      <c r="DO1561" s="147"/>
      <c r="DP1561" s="147"/>
      <c r="DQ1561" s="147"/>
      <c r="DR1561" s="147"/>
      <c r="DS1561" s="147"/>
      <c r="DT1561" s="147"/>
      <c r="DU1561" s="147"/>
      <c r="DV1561" s="147"/>
      <c r="DW1561" s="147"/>
      <c r="DX1561" s="147"/>
      <c r="DY1561" s="147"/>
      <c r="DZ1561" s="147"/>
      <c r="EA1561" s="147"/>
      <c r="EB1561" s="147"/>
      <c r="EC1561" s="147"/>
      <c r="ED1561" s="147"/>
      <c r="EE1561" s="147"/>
      <c r="EF1561" s="147"/>
      <c r="EG1561" s="147"/>
      <c r="EH1561" s="147"/>
      <c r="EI1561" s="147"/>
      <c r="EJ1561" s="147"/>
      <c r="EK1561" s="147"/>
      <c r="EL1561" s="147"/>
      <c r="EM1561" s="147"/>
      <c r="EN1561" s="147"/>
      <c r="EO1561" s="147"/>
      <c r="EP1561" s="147"/>
      <c r="EQ1561" s="147"/>
      <c r="ER1561" s="147"/>
      <c r="ES1561" s="147"/>
      <c r="ET1561" s="147"/>
      <c r="EU1561" s="147"/>
      <c r="EV1561" s="147"/>
      <c r="EW1561" s="147"/>
      <c r="EX1561" s="147"/>
      <c r="EY1561" s="147"/>
      <c r="EZ1561" s="147"/>
      <c r="FA1561" s="147"/>
      <c r="FB1561" s="147"/>
      <c r="FC1561" s="147"/>
      <c r="FD1561" s="147"/>
      <c r="FE1561" s="147"/>
      <c r="FF1561" s="147"/>
      <c r="FG1561" s="147"/>
      <c r="FH1561" s="147"/>
      <c r="FI1561" s="147"/>
      <c r="FJ1561" s="147"/>
      <c r="FK1561" s="147"/>
      <c r="FL1561" s="147"/>
      <c r="FM1561" s="147"/>
      <c r="FN1561" s="147"/>
      <c r="FO1561" s="147"/>
      <c r="FP1561" s="147"/>
      <c r="FQ1561" s="147"/>
      <c r="FR1561" s="147"/>
      <c r="FS1561" s="147"/>
      <c r="FT1561" s="147"/>
      <c r="FU1561" s="147"/>
      <c r="FV1561" s="147"/>
      <c r="FW1561" s="147"/>
      <c r="FX1561" s="147"/>
      <c r="FY1561" s="147"/>
      <c r="FZ1561" s="147"/>
      <c r="GA1561" s="147"/>
      <c r="GB1561" s="147"/>
      <c r="GC1561" s="147"/>
      <c r="GD1561" s="147"/>
      <c r="GE1561" s="147"/>
      <c r="GF1561" s="147"/>
      <c r="GG1561" s="147"/>
      <c r="GH1561" s="147"/>
      <c r="GI1561" s="147"/>
      <c r="GJ1561" s="147"/>
      <c r="GK1561" s="147"/>
      <c r="GL1561" s="147"/>
      <c r="GM1561" s="147"/>
      <c r="GN1561" s="147"/>
      <c r="GO1561" s="147"/>
      <c r="GP1561" s="147"/>
      <c r="GQ1561" s="147"/>
      <c r="GR1561" s="147"/>
      <c r="GS1561" s="147"/>
      <c r="GT1561" s="147"/>
      <c r="GU1561" s="147"/>
      <c r="GV1561" s="147"/>
      <c r="GW1561" s="147"/>
      <c r="GX1561" s="147"/>
      <c r="GY1561" s="147"/>
      <c r="GZ1561" s="147"/>
      <c r="HA1561" s="147"/>
      <c r="HB1561" s="147"/>
      <c r="HC1561" s="147"/>
      <c r="HD1561" s="147"/>
      <c r="HE1561" s="147"/>
      <c r="HF1561" s="147"/>
      <c r="HG1561" s="147"/>
      <c r="HH1561" s="147"/>
      <c r="HI1561" s="147"/>
      <c r="HJ1561" s="147"/>
      <c r="HK1561" s="147"/>
      <c r="HL1561" s="147"/>
      <c r="HM1561" s="147"/>
      <c r="HN1561" s="147"/>
      <c r="HO1561" s="147"/>
      <c r="HP1561" s="147"/>
      <c r="HQ1561" s="147"/>
      <c r="HR1561" s="147"/>
      <c r="HS1561" s="147"/>
      <c r="HT1561" s="147"/>
      <c r="HU1561" s="147"/>
      <c r="HV1561" s="147"/>
      <c r="HW1561" s="147"/>
      <c r="HX1561" s="147"/>
      <c r="HY1561" s="147"/>
      <c r="HZ1561" s="147"/>
      <c r="IA1561" s="147"/>
      <c r="IB1561" s="147"/>
      <c r="IC1561" s="147"/>
      <c r="ID1561" s="147"/>
      <c r="IE1561" s="147"/>
      <c r="IF1561" s="147"/>
      <c r="IG1561" s="147"/>
      <c r="IH1561" s="147"/>
      <c r="II1561" s="147"/>
      <c r="IJ1561" s="147"/>
      <c r="IK1561" s="147"/>
      <c r="IL1561" s="147"/>
      <c r="IM1561" s="147"/>
      <c r="IN1561" s="147"/>
      <c r="IO1561" s="147"/>
      <c r="IP1561" s="147"/>
      <c r="IQ1561" s="147"/>
      <c r="IR1561" s="147"/>
      <c r="IS1561" s="147"/>
      <c r="IT1561" s="147"/>
      <c r="IU1561" s="147"/>
      <c r="IV1561" s="147"/>
      <c r="IW1561" s="147"/>
      <c r="IX1561" s="147"/>
      <c r="IY1561" s="147"/>
      <c r="IZ1561" s="147"/>
      <c r="JA1561" s="147"/>
      <c r="JB1561" s="147"/>
      <c r="JC1561" s="147"/>
      <c r="JD1561" s="147"/>
      <c r="JE1561" s="147"/>
      <c r="JF1561" s="147"/>
      <c r="JG1561" s="147"/>
      <c r="JH1561" s="147"/>
      <c r="JI1561" s="147"/>
      <c r="JJ1561" s="147"/>
      <c r="JK1561" s="147"/>
      <c r="JL1561" s="147"/>
      <c r="JM1561" s="147"/>
      <c r="JN1561" s="147"/>
      <c r="JO1561" s="147"/>
      <c r="JP1561" s="147"/>
      <c r="JQ1561" s="147"/>
      <c r="JR1561" s="147"/>
      <c r="JS1561" s="147"/>
      <c r="JT1561" s="147"/>
      <c r="JU1561" s="147"/>
      <c r="JV1561" s="147"/>
      <c r="JW1561" s="147"/>
      <c r="JX1561" s="147"/>
      <c r="JY1561" s="147"/>
      <c r="JZ1561" s="147"/>
      <c r="KA1561" s="147"/>
      <c r="KB1561" s="147"/>
      <c r="KC1561" s="147"/>
      <c r="KD1561" s="147"/>
      <c r="KE1561" s="147"/>
      <c r="KF1561" s="147"/>
      <c r="KG1561" s="147"/>
      <c r="KH1561" s="147"/>
      <c r="KI1561" s="147"/>
      <c r="KJ1561" s="147"/>
      <c r="KK1561" s="147"/>
      <c r="KL1561" s="147"/>
      <c r="KM1561" s="147"/>
      <c r="KN1561" s="147"/>
      <c r="KO1561" s="147"/>
      <c r="KP1561" s="147"/>
      <c r="KQ1561" s="147"/>
      <c r="KR1561" s="147"/>
      <c r="KS1561" s="147"/>
      <c r="KT1561" s="147"/>
      <c r="KU1561" s="147"/>
      <c r="KV1561" s="147"/>
      <c r="KW1561" s="147"/>
      <c r="KX1561" s="147"/>
      <c r="KY1561" s="147"/>
      <c r="KZ1561" s="147"/>
      <c r="LA1561" s="147"/>
      <c r="LB1561" s="147"/>
      <c r="LC1561" s="147"/>
      <c r="LD1561" s="147"/>
      <c r="LE1561" s="147"/>
      <c r="LF1561" s="147"/>
      <c r="LG1561" s="147"/>
      <c r="LH1561" s="147"/>
      <c r="LI1561" s="147"/>
      <c r="LJ1561" s="147"/>
      <c r="LK1561" s="147"/>
      <c r="LL1561" s="147"/>
      <c r="LM1561" s="147"/>
      <c r="LN1561" s="147"/>
      <c r="LO1561" s="147"/>
      <c r="LP1561" s="147"/>
      <c r="LQ1561" s="147"/>
      <c r="LR1561" s="147"/>
      <c r="LS1561" s="147"/>
      <c r="LT1561" s="147"/>
      <c r="LU1561" s="147"/>
      <c r="LV1561" s="147"/>
      <c r="LW1561" s="147"/>
      <c r="LX1561" s="147"/>
      <c r="LY1561" s="147"/>
      <c r="LZ1561" s="147"/>
      <c r="MA1561" s="147"/>
      <c r="MB1561" s="147"/>
      <c r="MC1561" s="147"/>
      <c r="MD1561" s="147"/>
      <c r="ME1561" s="147"/>
      <c r="MF1561" s="147"/>
      <c r="MG1561" s="147"/>
      <c r="MH1561" s="147"/>
      <c r="MI1561" s="147"/>
      <c r="MJ1561" s="147"/>
      <c r="MK1561" s="147"/>
      <c r="ML1561" s="147"/>
      <c r="MM1561" s="147"/>
      <c r="MN1561" s="147"/>
      <c r="MO1561" s="147"/>
      <c r="MP1561" s="147"/>
      <c r="MQ1561" s="147"/>
      <c r="MR1561" s="147"/>
      <c r="MS1561" s="147"/>
      <c r="MT1561" s="147"/>
      <c r="MU1561" s="147"/>
      <c r="MV1561" s="147"/>
      <c r="MW1561" s="147"/>
      <c r="MX1561" s="147"/>
      <c r="MY1561" s="147"/>
      <c r="MZ1561" s="147"/>
      <c r="NA1561" s="147"/>
      <c r="NB1561" s="147"/>
      <c r="NC1561" s="147"/>
      <c r="ND1561" s="147"/>
      <c r="NE1561" s="147"/>
      <c r="NF1561" s="147"/>
      <c r="NG1561" s="147"/>
      <c r="NH1561" s="147"/>
      <c r="NI1561" s="147"/>
      <c r="NJ1561" s="147"/>
      <c r="NK1561" s="147"/>
      <c r="NL1561" s="147"/>
      <c r="NM1561" s="147"/>
      <c r="NN1561" s="147"/>
      <c r="NO1561" s="147"/>
      <c r="NP1561" s="147"/>
      <c r="NQ1561" s="147"/>
      <c r="NR1561" s="147"/>
      <c r="NS1561" s="147"/>
      <c r="NT1561" s="147"/>
      <c r="NU1561" s="147"/>
      <c r="NV1561" s="147"/>
      <c r="NW1561" s="147"/>
      <c r="NX1561" s="147"/>
      <c r="NY1561" s="147"/>
      <c r="NZ1561" s="147"/>
      <c r="OA1561" s="147"/>
      <c r="OB1561" s="147"/>
      <c r="OC1561" s="147"/>
      <c r="OD1561" s="147"/>
      <c r="OE1561" s="147"/>
      <c r="OF1561" s="147"/>
      <c r="OG1561" s="147"/>
      <c r="OH1561" s="147"/>
      <c r="OI1561" s="147"/>
      <c r="OJ1561" s="147"/>
      <c r="OK1561" s="147"/>
      <c r="OL1561" s="147"/>
      <c r="OM1561" s="147"/>
      <c r="ON1561" s="147"/>
      <c r="OO1561" s="147"/>
      <c r="OP1561" s="147"/>
      <c r="OQ1561" s="147"/>
      <c r="OR1561" s="147"/>
      <c r="OS1561" s="147"/>
      <c r="OT1561" s="147"/>
      <c r="OU1561" s="147"/>
      <c r="OV1561" s="147"/>
      <c r="OW1561" s="147"/>
      <c r="OX1561" s="147"/>
      <c r="OY1561" s="147"/>
      <c r="OZ1561" s="147"/>
      <c r="PA1561" s="147"/>
      <c r="PB1561" s="147"/>
      <c r="PC1561" s="147"/>
      <c r="PD1561" s="147"/>
      <c r="PE1561" s="147"/>
      <c r="PF1561" s="147"/>
      <c r="PG1561" s="147"/>
      <c r="PH1561" s="147"/>
      <c r="PI1561" s="147"/>
      <c r="PJ1561" s="147"/>
      <c r="PK1561" s="147"/>
      <c r="PL1561" s="147"/>
      <c r="PM1561" s="147"/>
      <c r="PN1561" s="147"/>
      <c r="PO1561" s="147"/>
      <c r="PP1561" s="147"/>
      <c r="PQ1561" s="147"/>
      <c r="PR1561" s="147"/>
      <c r="PS1561" s="147"/>
      <c r="PT1561" s="147"/>
      <c r="PU1561" s="147"/>
      <c r="PV1561" s="147"/>
      <c r="PW1561" s="147"/>
      <c r="PX1561" s="147"/>
      <c r="PY1561" s="147"/>
      <c r="PZ1561" s="147"/>
      <c r="QA1561" s="147"/>
      <c r="QB1561" s="147"/>
      <c r="QC1561" s="147"/>
      <c r="QD1561" s="147"/>
      <c r="QE1561" s="147"/>
      <c r="QF1561" s="147"/>
      <c r="QG1561" s="147"/>
      <c r="QH1561" s="147"/>
      <c r="QI1561" s="147"/>
      <c r="QJ1561" s="147"/>
      <c r="QK1561" s="147"/>
      <c r="QL1561" s="147"/>
      <c r="QM1561" s="147"/>
      <c r="QN1561" s="147"/>
      <c r="QO1561" s="147"/>
      <c r="QP1561" s="147"/>
      <c r="QQ1561" s="147"/>
      <c r="QR1561" s="147"/>
      <c r="QS1561" s="147"/>
      <c r="QT1561" s="147"/>
      <c r="QU1561" s="147"/>
      <c r="QV1561" s="147"/>
      <c r="QW1561" s="147"/>
      <c r="QX1561" s="147"/>
      <c r="QY1561" s="147"/>
      <c r="QZ1561" s="147"/>
      <c r="RA1561" s="147"/>
      <c r="RB1561" s="147"/>
      <c r="RC1561" s="147"/>
      <c r="RD1561" s="147"/>
      <c r="RE1561" s="147"/>
      <c r="RF1561" s="147"/>
      <c r="RG1561" s="147"/>
      <c r="RH1561" s="147"/>
      <c r="RI1561" s="147"/>
      <c r="RJ1561" s="147"/>
      <c r="RK1561" s="147"/>
      <c r="RL1561" s="147"/>
      <c r="RM1561" s="147"/>
      <c r="RN1561" s="147"/>
      <c r="RO1561" s="147"/>
      <c r="RP1561" s="147"/>
      <c r="RQ1561" s="147"/>
      <c r="RR1561" s="147"/>
      <c r="RS1561" s="147"/>
      <c r="RT1561" s="147"/>
      <c r="RU1561" s="147"/>
      <c r="RV1561" s="147"/>
      <c r="RW1561" s="147"/>
      <c r="RX1561" s="147"/>
      <c r="RY1561" s="147"/>
      <c r="RZ1561" s="147"/>
      <c r="SA1561" s="147"/>
      <c r="SB1561" s="147"/>
      <c r="SC1561" s="147"/>
      <c r="SD1561" s="147"/>
      <c r="SE1561" s="147"/>
      <c r="SF1561" s="147"/>
      <c r="SG1561" s="147"/>
      <c r="SH1561" s="147"/>
      <c r="SI1561" s="147"/>
      <c r="SJ1561" s="147"/>
      <c r="SK1561" s="147"/>
      <c r="SL1561" s="147"/>
      <c r="SM1561" s="147"/>
      <c r="SN1561" s="147"/>
      <c r="SO1561" s="147"/>
      <c r="SP1561" s="147"/>
      <c r="SQ1561" s="147"/>
      <c r="SR1561" s="147"/>
      <c r="SS1561" s="147"/>
      <c r="ST1561" s="147"/>
      <c r="SU1561" s="147"/>
      <c r="SV1561" s="147"/>
      <c r="SW1561" s="147"/>
      <c r="SX1561" s="147"/>
      <c r="SY1561" s="147"/>
      <c r="SZ1561" s="147"/>
      <c r="TA1561" s="147"/>
      <c r="TB1561" s="147"/>
      <c r="TC1561" s="147"/>
      <c r="TD1561" s="147"/>
      <c r="TE1561" s="147"/>
      <c r="TF1561" s="147"/>
      <c r="TG1561" s="147"/>
      <c r="TH1561" s="147"/>
      <c r="TI1561" s="147"/>
      <c r="TJ1561" s="147"/>
      <c r="TK1561" s="147"/>
      <c r="TL1561" s="147"/>
      <c r="TM1561" s="147"/>
      <c r="TN1561" s="147"/>
      <c r="TO1561" s="147"/>
      <c r="TP1561" s="147"/>
      <c r="TQ1561" s="147"/>
      <c r="TR1561" s="147"/>
      <c r="TS1561" s="147"/>
      <c r="TT1561" s="147"/>
      <c r="TU1561" s="147"/>
      <c r="TV1561" s="147"/>
      <c r="TW1561" s="147"/>
      <c r="TX1561" s="147"/>
      <c r="TY1561" s="147"/>
      <c r="TZ1561" s="147"/>
      <c r="UA1561" s="147"/>
      <c r="UB1561" s="147"/>
      <c r="UC1561" s="147"/>
      <c r="UD1561" s="147"/>
      <c r="UE1561" s="147"/>
      <c r="UF1561" s="147"/>
      <c r="UG1561" s="147"/>
      <c r="UH1561" s="147"/>
      <c r="UI1561" s="147"/>
      <c r="UJ1561" s="147"/>
      <c r="UK1561" s="147"/>
      <c r="UL1561" s="147"/>
      <c r="UM1561" s="147"/>
      <c r="UN1561" s="147"/>
      <c r="UO1561" s="147"/>
      <c r="UP1561" s="147"/>
      <c r="UQ1561" s="147"/>
      <c r="UR1561" s="147"/>
      <c r="US1561" s="147"/>
      <c r="UT1561" s="147"/>
      <c r="UU1561" s="147"/>
      <c r="UV1561" s="147"/>
      <c r="UW1561" s="147"/>
      <c r="UX1561" s="147"/>
      <c r="UY1561" s="147"/>
      <c r="UZ1561" s="147"/>
      <c r="VA1561" s="147"/>
      <c r="VB1561" s="147"/>
      <c r="VC1561" s="147"/>
      <c r="VD1561" s="147"/>
      <c r="VE1561" s="147"/>
      <c r="VF1561" s="147"/>
      <c r="VG1561" s="147"/>
      <c r="VH1561" s="147"/>
      <c r="VI1561" s="147"/>
      <c r="VJ1561" s="147"/>
      <c r="VK1561" s="147"/>
      <c r="VL1561" s="147"/>
      <c r="VM1561" s="147"/>
      <c r="VN1561" s="147"/>
      <c r="VO1561" s="147"/>
      <c r="VP1561" s="147"/>
      <c r="VQ1561" s="147"/>
      <c r="VR1561" s="147"/>
      <c r="VS1561" s="147"/>
      <c r="VT1561" s="147"/>
      <c r="VU1561" s="147"/>
      <c r="VV1561" s="147"/>
      <c r="VW1561" s="147"/>
      <c r="VX1561" s="147"/>
      <c r="VY1561" s="147"/>
      <c r="VZ1561" s="147"/>
      <c r="WA1561" s="147"/>
      <c r="WB1561" s="147"/>
      <c r="WC1561" s="147"/>
      <c r="WD1561" s="147"/>
      <c r="WE1561" s="147"/>
      <c r="WF1561" s="147"/>
      <c r="WG1561" s="147"/>
      <c r="WH1561" s="147"/>
      <c r="WI1561" s="147"/>
      <c r="WJ1561" s="147"/>
      <c r="WK1561" s="147"/>
      <c r="WL1561" s="147"/>
      <c r="WM1561" s="147"/>
      <c r="WN1561" s="147"/>
      <c r="WO1561" s="147"/>
      <c r="WP1561" s="147"/>
      <c r="WQ1561" s="147"/>
      <c r="WR1561" s="147"/>
      <c r="WS1561" s="147"/>
      <c r="WT1561" s="147"/>
      <c r="WU1561" s="147"/>
      <c r="WV1561" s="147"/>
      <c r="WW1561" s="147"/>
      <c r="WX1561" s="147"/>
      <c r="WY1561" s="147"/>
      <c r="WZ1561" s="147"/>
      <c r="XA1561" s="147"/>
      <c r="XB1561" s="147"/>
      <c r="XC1561" s="147"/>
      <c r="XD1561" s="147"/>
      <c r="XE1561" s="147"/>
      <c r="XF1561" s="147"/>
      <c r="XG1561" s="147"/>
      <c r="XH1561" s="147"/>
      <c r="XI1561" s="147"/>
      <c r="XJ1561" s="147"/>
      <c r="XK1561" s="147"/>
      <c r="XL1561" s="147"/>
      <c r="XM1561" s="147"/>
      <c r="XN1561" s="147"/>
      <c r="XO1561" s="147"/>
      <c r="XP1561" s="147"/>
      <c r="XQ1561" s="147"/>
      <c r="XR1561" s="147"/>
      <c r="XS1561" s="147"/>
      <c r="XT1561" s="147"/>
      <c r="XU1561" s="147"/>
      <c r="XV1561" s="147"/>
      <c r="XW1561" s="147"/>
      <c r="XX1561" s="147"/>
      <c r="XY1561" s="147"/>
      <c r="XZ1561" s="147"/>
      <c r="YA1561" s="147"/>
      <c r="YB1561" s="147"/>
      <c r="YC1561" s="147"/>
      <c r="YD1561" s="147"/>
      <c r="YE1561" s="147"/>
      <c r="YF1561" s="147"/>
      <c r="YG1561" s="147"/>
      <c r="YH1561" s="147"/>
      <c r="YI1561" s="147"/>
      <c r="YJ1561" s="147"/>
      <c r="YK1561" s="147"/>
      <c r="YL1561" s="147"/>
      <c r="YM1561" s="147"/>
      <c r="YN1561" s="147"/>
      <c r="YO1561" s="147"/>
      <c r="YP1561" s="147"/>
      <c r="YQ1561" s="147"/>
      <c r="YR1561" s="147"/>
      <c r="YS1561" s="147"/>
      <c r="YT1561" s="147"/>
      <c r="YU1561" s="147"/>
      <c r="YV1561" s="147"/>
      <c r="YW1561" s="147"/>
      <c r="YX1561" s="147"/>
      <c r="YY1561" s="147"/>
      <c r="YZ1561" s="147"/>
      <c r="ZA1561" s="147"/>
      <c r="ZB1561" s="147"/>
      <c r="ZC1561" s="147"/>
      <c r="ZD1561" s="147"/>
      <c r="ZE1561" s="147"/>
      <c r="ZF1561" s="147"/>
      <c r="ZG1561" s="147"/>
      <c r="ZH1561" s="147"/>
      <c r="ZI1561" s="147"/>
      <c r="ZJ1561" s="147"/>
      <c r="ZK1561" s="147"/>
      <c r="ZL1561" s="147"/>
      <c r="ZM1561" s="147"/>
      <c r="ZN1561" s="147"/>
      <c r="ZO1561" s="147"/>
      <c r="ZP1561" s="147"/>
      <c r="ZQ1561" s="147"/>
      <c r="ZR1561" s="147"/>
      <c r="ZS1561" s="147"/>
      <c r="ZT1561" s="147"/>
      <c r="ZU1561" s="147"/>
      <c r="ZV1561" s="147"/>
      <c r="ZW1561" s="147"/>
      <c r="ZX1561" s="147"/>
      <c r="ZY1561" s="147"/>
      <c r="ZZ1561" s="147"/>
      <c r="AAA1561" s="147"/>
      <c r="AAB1561" s="147"/>
      <c r="AAC1561" s="147"/>
      <c r="AAD1561" s="147"/>
      <c r="AAE1561" s="147"/>
      <c r="AAF1561" s="147"/>
      <c r="AAG1561" s="147"/>
      <c r="AAH1561" s="147"/>
      <c r="AAI1561" s="147"/>
      <c r="AAJ1561" s="147"/>
      <c r="AAK1561" s="147"/>
      <c r="AAL1561" s="147"/>
      <c r="AAM1561" s="147"/>
      <c r="AAN1561" s="147"/>
      <c r="AAO1561" s="147"/>
      <c r="AAP1561" s="147"/>
      <c r="AAQ1561" s="147"/>
      <c r="AAR1561" s="147"/>
      <c r="AAS1561" s="147"/>
      <c r="AAT1561" s="147"/>
      <c r="AAU1561" s="147"/>
      <c r="AAV1561" s="147"/>
      <c r="AAW1561" s="147"/>
      <c r="AAX1561" s="147"/>
      <c r="AAY1561" s="147"/>
      <c r="AAZ1561" s="147"/>
      <c r="ABA1561" s="147"/>
      <c r="ABB1561" s="147"/>
      <c r="ABC1561" s="147"/>
      <c r="ABD1561" s="147"/>
      <c r="ABE1561" s="147"/>
      <c r="ABF1561" s="147"/>
      <c r="ABG1561" s="147"/>
      <c r="ABH1561" s="147"/>
      <c r="ABI1561" s="147"/>
      <c r="ABJ1561" s="147"/>
      <c r="ABK1561" s="147"/>
      <c r="ABL1561" s="147"/>
      <c r="ABM1561" s="147"/>
      <c r="ABN1561" s="147"/>
      <c r="ABO1561" s="147"/>
      <c r="ABP1561" s="147"/>
      <c r="ABQ1561" s="147"/>
      <c r="ABR1561" s="147"/>
      <c r="ABS1561" s="147"/>
      <c r="ABT1561" s="147"/>
      <c r="ABU1561" s="147"/>
      <c r="ABV1561" s="147"/>
      <c r="ABW1561" s="147"/>
      <c r="ABX1561" s="147"/>
      <c r="ABY1561" s="147"/>
      <c r="ABZ1561" s="147"/>
      <c r="ACA1561" s="147"/>
      <c r="ACB1561" s="147"/>
      <c r="ACC1561" s="147"/>
      <c r="ACD1561" s="147"/>
      <c r="ACE1561" s="147"/>
      <c r="ACF1561" s="147"/>
      <c r="ACG1561" s="147"/>
      <c r="ACH1561" s="147"/>
      <c r="ACI1561" s="147"/>
      <c r="ACJ1561" s="147"/>
      <c r="ACK1561" s="147"/>
      <c r="ACL1561" s="147"/>
      <c r="ACM1561" s="147"/>
      <c r="ACN1561" s="147"/>
      <c r="ACO1561" s="147"/>
      <c r="ACP1561" s="147"/>
      <c r="ACQ1561" s="147"/>
      <c r="ACR1561" s="147"/>
      <c r="ACS1561" s="147"/>
      <c r="ACT1561" s="147"/>
      <c r="ACU1561" s="147"/>
      <c r="ACV1561" s="147"/>
      <c r="ACW1561" s="147"/>
      <c r="ACX1561" s="147"/>
      <c r="ACY1561" s="147"/>
      <c r="ACZ1561" s="147"/>
      <c r="ADA1561" s="147"/>
      <c r="ADB1561" s="147"/>
      <c r="ADC1561" s="147"/>
      <c r="ADD1561" s="147"/>
      <c r="ADE1561" s="147"/>
      <c r="ADF1561" s="147"/>
      <c r="ADG1561" s="147"/>
      <c r="ADH1561" s="147"/>
      <c r="ADI1561" s="147"/>
      <c r="ADJ1561" s="147"/>
      <c r="ADK1561" s="147"/>
      <c r="ADL1561" s="147"/>
      <c r="ADM1561" s="147"/>
      <c r="ADN1561" s="147"/>
      <c r="ADO1561" s="147"/>
      <c r="ADP1561" s="147"/>
      <c r="ADQ1561" s="147"/>
      <c r="ADR1561" s="147"/>
      <c r="ADS1561" s="147"/>
      <c r="ADT1561" s="147"/>
      <c r="ADU1561" s="147"/>
      <c r="ADV1561" s="147"/>
      <c r="ADW1561" s="147"/>
      <c r="ADX1561" s="147"/>
      <c r="ADY1561" s="147"/>
      <c r="ADZ1561" s="147"/>
      <c r="AEA1561" s="147"/>
      <c r="AEB1561" s="147"/>
      <c r="AEC1561" s="147"/>
      <c r="AED1561" s="147"/>
      <c r="AEE1561" s="147"/>
      <c r="AEF1561" s="147"/>
      <c r="AEG1561" s="147"/>
      <c r="AEH1561" s="147"/>
      <c r="AEI1561" s="147"/>
      <c r="AEJ1561" s="147"/>
      <c r="AEK1561" s="147"/>
      <c r="AEL1561" s="147"/>
      <c r="AEM1561" s="147"/>
      <c r="AEN1561" s="147"/>
      <c r="AEO1561" s="147"/>
      <c r="AEP1561" s="147"/>
      <c r="AEQ1561" s="147"/>
      <c r="AER1561" s="147"/>
      <c r="AES1561" s="147"/>
      <c r="AET1561" s="147"/>
      <c r="AEU1561" s="147"/>
      <c r="AEV1561" s="147"/>
      <c r="AEW1561" s="147"/>
      <c r="AEX1561" s="147"/>
      <c r="AEY1561" s="147"/>
      <c r="AEZ1561" s="147"/>
      <c r="AFA1561" s="147"/>
      <c r="AFB1561" s="147"/>
      <c r="AFC1561" s="147"/>
      <c r="AFD1561" s="147"/>
      <c r="AFE1561" s="147"/>
      <c r="AFF1561" s="147"/>
      <c r="AFG1561" s="147"/>
      <c r="AFH1561" s="147"/>
      <c r="AFI1561" s="147"/>
      <c r="AFJ1561" s="147"/>
      <c r="AFK1561" s="147"/>
      <c r="AFL1561" s="147"/>
      <c r="AFM1561" s="147"/>
      <c r="AFN1561" s="147"/>
      <c r="AFO1561" s="147"/>
      <c r="AFP1561" s="147"/>
      <c r="AFQ1561" s="147"/>
      <c r="AFR1561" s="147"/>
      <c r="AFS1561" s="147"/>
      <c r="AFT1561" s="147"/>
      <c r="AFU1561" s="147"/>
      <c r="AFV1561" s="147"/>
      <c r="AFW1561" s="147"/>
      <c r="AFX1561" s="147"/>
      <c r="AFY1561" s="147"/>
      <c r="AFZ1561" s="147"/>
      <c r="AGA1561" s="147"/>
      <c r="AGB1561" s="147"/>
      <c r="AGC1561" s="147"/>
      <c r="AGD1561" s="147"/>
      <c r="AGE1561" s="147"/>
      <c r="AGF1561" s="147"/>
      <c r="AGG1561" s="147"/>
      <c r="AGH1561" s="147"/>
      <c r="AGI1561" s="147"/>
      <c r="AGJ1561" s="147"/>
      <c r="AGK1561" s="147"/>
      <c r="AGL1561" s="147"/>
      <c r="AGM1561" s="147"/>
      <c r="AGN1561" s="147"/>
      <c r="AGO1561" s="147"/>
      <c r="AGP1561" s="147"/>
      <c r="AGQ1561" s="147"/>
      <c r="AGR1561" s="147"/>
      <c r="AGS1561" s="147"/>
      <c r="AGT1561" s="147"/>
      <c r="AGU1561" s="147"/>
      <c r="AGV1561" s="147"/>
      <c r="AGW1561" s="147"/>
      <c r="AGX1561" s="147"/>
      <c r="AGY1561" s="147"/>
      <c r="AGZ1561" s="147"/>
      <c r="AHA1561" s="147"/>
      <c r="AHB1561" s="147"/>
      <c r="AHC1561" s="147"/>
      <c r="AHD1561" s="147"/>
      <c r="AHE1561" s="147"/>
      <c r="AHF1561" s="147"/>
      <c r="AHG1561" s="147"/>
      <c r="AHH1561" s="147"/>
      <c r="AHI1561" s="147"/>
      <c r="AHJ1561" s="147"/>
      <c r="AHK1561" s="147"/>
      <c r="AHL1561" s="147"/>
      <c r="AHM1561" s="147"/>
      <c r="AHN1561" s="147"/>
      <c r="AHO1561" s="147"/>
      <c r="AHP1561" s="147"/>
      <c r="AHQ1561" s="147"/>
      <c r="AHR1561" s="147"/>
      <c r="AHS1561" s="147"/>
      <c r="AHT1561" s="147"/>
      <c r="AHU1561" s="147"/>
      <c r="AHV1561" s="147"/>
      <c r="AHW1561" s="147"/>
      <c r="AHX1561" s="147"/>
      <c r="AHY1561" s="147"/>
      <c r="AHZ1561" s="147"/>
      <c r="AIA1561" s="147"/>
      <c r="AIB1561" s="147"/>
      <c r="AIC1561" s="147"/>
      <c r="AID1561" s="147"/>
      <c r="AIE1561" s="147"/>
      <c r="AIF1561" s="147"/>
      <c r="AIG1561" s="147"/>
      <c r="AIH1561" s="147"/>
      <c r="AII1561" s="147"/>
      <c r="AIJ1561" s="147"/>
      <c r="AIK1561" s="147"/>
      <c r="AIL1561" s="147"/>
      <c r="AIM1561" s="147"/>
      <c r="AIN1561" s="147"/>
      <c r="AIO1561" s="147"/>
      <c r="AIP1561" s="147"/>
      <c r="AIQ1561" s="147"/>
      <c r="AIR1561" s="147"/>
      <c r="AIS1561" s="147"/>
      <c r="AIT1561" s="147"/>
      <c r="AIU1561" s="147"/>
      <c r="AIV1561" s="147"/>
      <c r="AIW1561" s="147"/>
      <c r="AIX1561" s="147"/>
      <c r="AIY1561" s="147"/>
      <c r="AIZ1561" s="147"/>
      <c r="AJA1561" s="147"/>
      <c r="AJB1561" s="147"/>
      <c r="AJC1561" s="147"/>
      <c r="AJD1561" s="147"/>
      <c r="AJE1561" s="147"/>
      <c r="AJF1561" s="147"/>
      <c r="AJG1561" s="147"/>
      <c r="AJH1561" s="147"/>
      <c r="AJI1561" s="147"/>
      <c r="AJJ1561" s="147"/>
      <c r="AJK1561" s="147"/>
      <c r="AJL1561" s="147"/>
      <c r="AJM1561" s="147"/>
      <c r="AJN1561" s="147"/>
      <c r="AJO1561" s="147"/>
      <c r="AJP1561" s="147"/>
      <c r="AJQ1561" s="147"/>
      <c r="AJR1561" s="147"/>
      <c r="AJS1561" s="147"/>
      <c r="AJT1561" s="147"/>
      <c r="AJU1561" s="147"/>
      <c r="AJV1561" s="147"/>
      <c r="AJW1561" s="147"/>
      <c r="AJX1561" s="147"/>
      <c r="AJY1561" s="147"/>
      <c r="AJZ1561" s="147"/>
      <c r="AKA1561" s="147"/>
      <c r="AKB1561" s="147"/>
      <c r="AKC1561" s="147"/>
      <c r="AKD1561" s="147"/>
      <c r="AKE1561" s="147"/>
      <c r="AKF1561" s="147"/>
      <c r="AKG1561" s="147"/>
      <c r="AKH1561" s="147"/>
      <c r="AKI1561" s="147"/>
      <c r="AKJ1561" s="147"/>
      <c r="AKK1561" s="147"/>
      <c r="AKL1561" s="147"/>
      <c r="AKM1561" s="147"/>
      <c r="AKN1561" s="147"/>
      <c r="AKO1561" s="147"/>
      <c r="AKP1561" s="147"/>
      <c r="AKQ1561" s="147"/>
      <c r="AKR1561" s="147"/>
      <c r="AKS1561" s="147"/>
      <c r="AKT1561" s="147"/>
      <c r="AKU1561" s="147"/>
      <c r="AKV1561" s="147"/>
      <c r="AKW1561" s="147"/>
      <c r="AKX1561" s="147"/>
      <c r="AKY1561" s="147"/>
      <c r="AKZ1561" s="147"/>
      <c r="ALA1561" s="147"/>
      <c r="ALB1561" s="147"/>
      <c r="ALC1561" s="147"/>
      <c r="ALD1561" s="147"/>
      <c r="ALE1561" s="147"/>
      <c r="ALF1561" s="147"/>
      <c r="ALG1561" s="147"/>
      <c r="ALH1561" s="147"/>
      <c r="ALI1561" s="147"/>
      <c r="ALJ1561" s="147"/>
      <c r="ALK1561" s="147"/>
      <c r="ALL1561" s="147"/>
      <c r="ALM1561" s="147"/>
      <c r="ALN1561" s="147"/>
      <c r="ALO1561" s="147"/>
      <c r="ALP1561" s="147"/>
      <c r="ALQ1561" s="147"/>
      <c r="ALR1561" s="147"/>
      <c r="ALS1561" s="147"/>
      <c r="ALT1561" s="147"/>
      <c r="ALU1561" s="147"/>
      <c r="ALV1561" s="147"/>
      <c r="ALW1561" s="147"/>
      <c r="ALX1561" s="147"/>
      <c r="ALY1561" s="147"/>
      <c r="ALZ1561" s="147"/>
      <c r="AMA1561" s="147"/>
      <c r="AMB1561" s="147"/>
      <c r="AMC1561" s="147"/>
      <c r="AMD1561" s="147"/>
      <c r="AME1561" s="147"/>
      <c r="AMF1561" s="147"/>
      <c r="AMG1561" s="147"/>
      <c r="AMH1561" s="147"/>
      <c r="AMI1561" s="147"/>
      <c r="AMJ1561" s="147"/>
      <c r="AMK1561" s="147"/>
    </row>
    <row r="1562" spans="1:1025" s="149" customFormat="1">
      <c r="A1562" s="144">
        <v>1683</v>
      </c>
      <c r="B1562" s="144" t="s">
        <v>3302</v>
      </c>
      <c r="C1562" s="144">
        <v>416834</v>
      </c>
      <c r="D1562" s="145">
        <v>1.7216642754662801</v>
      </c>
      <c r="E1562" s="145">
        <v>70</v>
      </c>
      <c r="F1562" s="145">
        <v>7</v>
      </c>
      <c r="G1562" s="146"/>
      <c r="H1562" s="146"/>
      <c r="I1562" s="147">
        <v>15784264</v>
      </c>
      <c r="J1562" s="148" t="s">
        <v>3298</v>
      </c>
      <c r="K1562" s="146" t="s">
        <v>3281</v>
      </c>
      <c r="M1562" s="147"/>
      <c r="N1562" s="147"/>
      <c r="O1562" s="147"/>
      <c r="P1562" s="147"/>
      <c r="Q1562" s="147"/>
      <c r="R1562" s="147"/>
      <c r="S1562" s="147"/>
      <c r="T1562" s="147"/>
      <c r="U1562" s="147"/>
      <c r="V1562" s="147"/>
      <c r="W1562" s="147"/>
      <c r="X1562" s="147"/>
      <c r="Y1562" s="147"/>
      <c r="Z1562" s="147"/>
      <c r="AA1562" s="147"/>
      <c r="AB1562" s="147"/>
      <c r="AC1562" s="147"/>
      <c r="AD1562" s="147"/>
      <c r="AE1562" s="147"/>
      <c r="AF1562" s="147"/>
      <c r="AG1562" s="147"/>
      <c r="AH1562" s="147"/>
      <c r="AI1562" s="147"/>
      <c r="AJ1562" s="147"/>
      <c r="AK1562" s="147"/>
      <c r="AL1562" s="147"/>
      <c r="AM1562" s="147"/>
      <c r="AN1562" s="147"/>
      <c r="AO1562" s="147"/>
      <c r="AP1562" s="147"/>
      <c r="AQ1562" s="147"/>
      <c r="AR1562" s="147"/>
      <c r="AS1562" s="147"/>
      <c r="AT1562" s="147"/>
      <c r="AU1562" s="147"/>
      <c r="AV1562" s="147"/>
      <c r="AW1562" s="147"/>
      <c r="AX1562" s="147"/>
      <c r="AY1562" s="147"/>
      <c r="AZ1562" s="147"/>
      <c r="BA1562" s="147"/>
      <c r="BB1562" s="147"/>
      <c r="BC1562" s="147"/>
      <c r="BD1562" s="147"/>
      <c r="BE1562" s="147"/>
      <c r="BF1562" s="147"/>
      <c r="BG1562" s="147"/>
      <c r="BH1562" s="147"/>
      <c r="BI1562" s="147"/>
      <c r="BJ1562" s="147"/>
      <c r="BK1562" s="147"/>
      <c r="BL1562" s="147"/>
      <c r="BM1562" s="147"/>
      <c r="BN1562" s="147"/>
      <c r="BO1562" s="147"/>
      <c r="BP1562" s="147"/>
      <c r="BQ1562" s="147"/>
      <c r="BR1562" s="147"/>
      <c r="BS1562" s="147"/>
      <c r="BT1562" s="147"/>
      <c r="BU1562" s="147"/>
      <c r="BV1562" s="147"/>
      <c r="BW1562" s="147"/>
      <c r="BX1562" s="147"/>
      <c r="BY1562" s="147"/>
      <c r="BZ1562" s="147"/>
      <c r="CA1562" s="147"/>
      <c r="CB1562" s="147"/>
      <c r="CC1562" s="147"/>
      <c r="CD1562" s="147"/>
      <c r="CE1562" s="147"/>
      <c r="CF1562" s="147"/>
      <c r="CG1562" s="147"/>
      <c r="CH1562" s="147"/>
      <c r="CI1562" s="147"/>
      <c r="CJ1562" s="147"/>
      <c r="CK1562" s="147"/>
      <c r="CL1562" s="147"/>
      <c r="CM1562" s="147"/>
      <c r="CN1562" s="147"/>
      <c r="CO1562" s="147"/>
      <c r="CP1562" s="147"/>
      <c r="CQ1562" s="147"/>
      <c r="CR1562" s="147"/>
      <c r="CS1562" s="147"/>
      <c r="CT1562" s="147"/>
      <c r="CU1562" s="147"/>
      <c r="CV1562" s="147"/>
      <c r="CW1562" s="147"/>
      <c r="CX1562" s="147"/>
      <c r="CY1562" s="147"/>
      <c r="CZ1562" s="147"/>
      <c r="DA1562" s="147"/>
      <c r="DB1562" s="147"/>
      <c r="DC1562" s="147"/>
      <c r="DD1562" s="147"/>
      <c r="DE1562" s="147"/>
      <c r="DF1562" s="147"/>
      <c r="DG1562" s="147"/>
      <c r="DH1562" s="147"/>
      <c r="DI1562" s="147"/>
      <c r="DJ1562" s="147"/>
      <c r="DK1562" s="147"/>
      <c r="DL1562" s="147"/>
      <c r="DM1562" s="147"/>
      <c r="DN1562" s="147"/>
      <c r="DO1562" s="147"/>
      <c r="DP1562" s="147"/>
      <c r="DQ1562" s="147"/>
      <c r="DR1562" s="147"/>
      <c r="DS1562" s="147"/>
      <c r="DT1562" s="147"/>
      <c r="DU1562" s="147"/>
      <c r="DV1562" s="147"/>
      <c r="DW1562" s="147"/>
      <c r="DX1562" s="147"/>
      <c r="DY1562" s="147"/>
      <c r="DZ1562" s="147"/>
      <c r="EA1562" s="147"/>
      <c r="EB1562" s="147"/>
      <c r="EC1562" s="147"/>
      <c r="ED1562" s="147"/>
      <c r="EE1562" s="147"/>
      <c r="EF1562" s="147"/>
      <c r="EG1562" s="147"/>
      <c r="EH1562" s="147"/>
      <c r="EI1562" s="147"/>
      <c r="EJ1562" s="147"/>
      <c r="EK1562" s="147"/>
      <c r="EL1562" s="147"/>
      <c r="EM1562" s="147"/>
      <c r="EN1562" s="147"/>
      <c r="EO1562" s="147"/>
      <c r="EP1562" s="147"/>
      <c r="EQ1562" s="147"/>
      <c r="ER1562" s="147"/>
      <c r="ES1562" s="147"/>
      <c r="ET1562" s="147"/>
      <c r="EU1562" s="147"/>
      <c r="EV1562" s="147"/>
      <c r="EW1562" s="147"/>
      <c r="EX1562" s="147"/>
      <c r="EY1562" s="147"/>
      <c r="EZ1562" s="147"/>
      <c r="FA1562" s="147"/>
      <c r="FB1562" s="147"/>
      <c r="FC1562" s="147"/>
      <c r="FD1562" s="147"/>
      <c r="FE1562" s="147"/>
      <c r="FF1562" s="147"/>
      <c r="FG1562" s="147"/>
      <c r="FH1562" s="147"/>
      <c r="FI1562" s="147"/>
      <c r="FJ1562" s="147"/>
      <c r="FK1562" s="147"/>
      <c r="FL1562" s="147"/>
      <c r="FM1562" s="147"/>
      <c r="FN1562" s="147"/>
      <c r="FO1562" s="147"/>
      <c r="FP1562" s="147"/>
      <c r="FQ1562" s="147"/>
      <c r="FR1562" s="147"/>
      <c r="FS1562" s="147"/>
      <c r="FT1562" s="147"/>
      <c r="FU1562" s="147"/>
      <c r="FV1562" s="147"/>
      <c r="FW1562" s="147"/>
      <c r="FX1562" s="147"/>
      <c r="FY1562" s="147"/>
      <c r="FZ1562" s="147"/>
      <c r="GA1562" s="147"/>
      <c r="GB1562" s="147"/>
      <c r="GC1562" s="147"/>
      <c r="GD1562" s="147"/>
      <c r="GE1562" s="147"/>
      <c r="GF1562" s="147"/>
      <c r="GG1562" s="147"/>
      <c r="GH1562" s="147"/>
      <c r="GI1562" s="147"/>
      <c r="GJ1562" s="147"/>
      <c r="GK1562" s="147"/>
      <c r="GL1562" s="147"/>
      <c r="GM1562" s="147"/>
      <c r="GN1562" s="147"/>
      <c r="GO1562" s="147"/>
      <c r="GP1562" s="147"/>
      <c r="GQ1562" s="147"/>
      <c r="GR1562" s="147"/>
      <c r="GS1562" s="147"/>
      <c r="GT1562" s="147"/>
      <c r="GU1562" s="147"/>
      <c r="GV1562" s="147"/>
      <c r="GW1562" s="147"/>
      <c r="GX1562" s="147"/>
      <c r="GY1562" s="147"/>
      <c r="GZ1562" s="147"/>
      <c r="HA1562" s="147"/>
      <c r="HB1562" s="147"/>
      <c r="HC1562" s="147"/>
      <c r="HD1562" s="147"/>
      <c r="HE1562" s="147"/>
      <c r="HF1562" s="147"/>
      <c r="HG1562" s="147"/>
      <c r="HH1562" s="147"/>
      <c r="HI1562" s="147"/>
      <c r="HJ1562" s="147"/>
      <c r="HK1562" s="147"/>
      <c r="HL1562" s="147"/>
      <c r="HM1562" s="147"/>
      <c r="HN1562" s="147"/>
      <c r="HO1562" s="147"/>
      <c r="HP1562" s="147"/>
      <c r="HQ1562" s="147"/>
      <c r="HR1562" s="147"/>
      <c r="HS1562" s="147"/>
      <c r="HT1562" s="147"/>
      <c r="HU1562" s="147"/>
      <c r="HV1562" s="147"/>
      <c r="HW1562" s="147"/>
      <c r="HX1562" s="147"/>
      <c r="HY1562" s="147"/>
      <c r="HZ1562" s="147"/>
      <c r="IA1562" s="147"/>
      <c r="IB1562" s="147"/>
      <c r="IC1562" s="147"/>
      <c r="ID1562" s="147"/>
      <c r="IE1562" s="147"/>
      <c r="IF1562" s="147"/>
      <c r="IG1562" s="147"/>
      <c r="IH1562" s="147"/>
      <c r="II1562" s="147"/>
      <c r="IJ1562" s="147"/>
      <c r="IK1562" s="147"/>
      <c r="IL1562" s="147"/>
      <c r="IM1562" s="147"/>
      <c r="IN1562" s="147"/>
      <c r="IO1562" s="147"/>
      <c r="IP1562" s="147"/>
      <c r="IQ1562" s="147"/>
      <c r="IR1562" s="147"/>
      <c r="IS1562" s="147"/>
      <c r="IT1562" s="147"/>
      <c r="IU1562" s="147"/>
      <c r="IV1562" s="147"/>
      <c r="IW1562" s="147"/>
      <c r="IX1562" s="147"/>
      <c r="IY1562" s="147"/>
      <c r="IZ1562" s="147"/>
      <c r="JA1562" s="147"/>
      <c r="JB1562" s="147"/>
      <c r="JC1562" s="147"/>
      <c r="JD1562" s="147"/>
      <c r="JE1562" s="147"/>
      <c r="JF1562" s="147"/>
      <c r="JG1562" s="147"/>
      <c r="JH1562" s="147"/>
      <c r="JI1562" s="147"/>
      <c r="JJ1562" s="147"/>
      <c r="JK1562" s="147"/>
      <c r="JL1562" s="147"/>
      <c r="JM1562" s="147"/>
      <c r="JN1562" s="147"/>
      <c r="JO1562" s="147"/>
      <c r="JP1562" s="147"/>
      <c r="JQ1562" s="147"/>
      <c r="JR1562" s="147"/>
      <c r="JS1562" s="147"/>
      <c r="JT1562" s="147"/>
      <c r="JU1562" s="147"/>
      <c r="JV1562" s="147"/>
      <c r="JW1562" s="147"/>
      <c r="JX1562" s="147"/>
      <c r="JY1562" s="147"/>
      <c r="JZ1562" s="147"/>
      <c r="KA1562" s="147"/>
      <c r="KB1562" s="147"/>
      <c r="KC1562" s="147"/>
      <c r="KD1562" s="147"/>
      <c r="KE1562" s="147"/>
      <c r="KF1562" s="147"/>
      <c r="KG1562" s="147"/>
      <c r="KH1562" s="147"/>
      <c r="KI1562" s="147"/>
      <c r="KJ1562" s="147"/>
      <c r="KK1562" s="147"/>
      <c r="KL1562" s="147"/>
      <c r="KM1562" s="147"/>
      <c r="KN1562" s="147"/>
      <c r="KO1562" s="147"/>
      <c r="KP1562" s="147"/>
      <c r="KQ1562" s="147"/>
      <c r="KR1562" s="147"/>
      <c r="KS1562" s="147"/>
      <c r="KT1562" s="147"/>
      <c r="KU1562" s="147"/>
      <c r="KV1562" s="147"/>
      <c r="KW1562" s="147"/>
      <c r="KX1562" s="147"/>
      <c r="KY1562" s="147"/>
      <c r="KZ1562" s="147"/>
      <c r="LA1562" s="147"/>
      <c r="LB1562" s="147"/>
      <c r="LC1562" s="147"/>
      <c r="LD1562" s="147"/>
      <c r="LE1562" s="147"/>
      <c r="LF1562" s="147"/>
      <c r="LG1562" s="147"/>
      <c r="LH1562" s="147"/>
      <c r="LI1562" s="147"/>
      <c r="LJ1562" s="147"/>
      <c r="LK1562" s="147"/>
      <c r="LL1562" s="147"/>
      <c r="LM1562" s="147"/>
      <c r="LN1562" s="147"/>
      <c r="LO1562" s="147"/>
      <c r="LP1562" s="147"/>
      <c r="LQ1562" s="147"/>
      <c r="LR1562" s="147"/>
      <c r="LS1562" s="147"/>
      <c r="LT1562" s="147"/>
      <c r="LU1562" s="147"/>
      <c r="LV1562" s="147"/>
      <c r="LW1562" s="147"/>
      <c r="LX1562" s="147"/>
      <c r="LY1562" s="147"/>
      <c r="LZ1562" s="147"/>
      <c r="MA1562" s="147"/>
      <c r="MB1562" s="147"/>
      <c r="MC1562" s="147"/>
      <c r="MD1562" s="147"/>
      <c r="ME1562" s="147"/>
      <c r="MF1562" s="147"/>
      <c r="MG1562" s="147"/>
      <c r="MH1562" s="147"/>
      <c r="MI1562" s="147"/>
      <c r="MJ1562" s="147"/>
      <c r="MK1562" s="147"/>
      <c r="ML1562" s="147"/>
      <c r="MM1562" s="147"/>
      <c r="MN1562" s="147"/>
      <c r="MO1562" s="147"/>
      <c r="MP1562" s="147"/>
      <c r="MQ1562" s="147"/>
      <c r="MR1562" s="147"/>
      <c r="MS1562" s="147"/>
      <c r="MT1562" s="147"/>
      <c r="MU1562" s="147"/>
      <c r="MV1562" s="147"/>
      <c r="MW1562" s="147"/>
      <c r="MX1562" s="147"/>
      <c r="MY1562" s="147"/>
      <c r="MZ1562" s="147"/>
      <c r="NA1562" s="147"/>
      <c r="NB1562" s="147"/>
      <c r="NC1562" s="147"/>
      <c r="ND1562" s="147"/>
      <c r="NE1562" s="147"/>
      <c r="NF1562" s="147"/>
      <c r="NG1562" s="147"/>
      <c r="NH1562" s="147"/>
      <c r="NI1562" s="147"/>
      <c r="NJ1562" s="147"/>
      <c r="NK1562" s="147"/>
      <c r="NL1562" s="147"/>
      <c r="NM1562" s="147"/>
      <c r="NN1562" s="147"/>
      <c r="NO1562" s="147"/>
      <c r="NP1562" s="147"/>
      <c r="NQ1562" s="147"/>
      <c r="NR1562" s="147"/>
      <c r="NS1562" s="147"/>
      <c r="NT1562" s="147"/>
      <c r="NU1562" s="147"/>
      <c r="NV1562" s="147"/>
      <c r="NW1562" s="147"/>
      <c r="NX1562" s="147"/>
      <c r="NY1562" s="147"/>
      <c r="NZ1562" s="147"/>
      <c r="OA1562" s="147"/>
      <c r="OB1562" s="147"/>
      <c r="OC1562" s="147"/>
      <c r="OD1562" s="147"/>
      <c r="OE1562" s="147"/>
      <c r="OF1562" s="147"/>
      <c r="OG1562" s="147"/>
      <c r="OH1562" s="147"/>
      <c r="OI1562" s="147"/>
      <c r="OJ1562" s="147"/>
      <c r="OK1562" s="147"/>
      <c r="OL1562" s="147"/>
      <c r="OM1562" s="147"/>
      <c r="ON1562" s="147"/>
      <c r="OO1562" s="147"/>
      <c r="OP1562" s="147"/>
      <c r="OQ1562" s="147"/>
      <c r="OR1562" s="147"/>
      <c r="OS1562" s="147"/>
      <c r="OT1562" s="147"/>
      <c r="OU1562" s="147"/>
      <c r="OV1562" s="147"/>
      <c r="OW1562" s="147"/>
      <c r="OX1562" s="147"/>
      <c r="OY1562" s="147"/>
      <c r="OZ1562" s="147"/>
      <c r="PA1562" s="147"/>
      <c r="PB1562" s="147"/>
      <c r="PC1562" s="147"/>
      <c r="PD1562" s="147"/>
      <c r="PE1562" s="147"/>
      <c r="PF1562" s="147"/>
      <c r="PG1562" s="147"/>
      <c r="PH1562" s="147"/>
      <c r="PI1562" s="147"/>
      <c r="PJ1562" s="147"/>
      <c r="PK1562" s="147"/>
      <c r="PL1562" s="147"/>
      <c r="PM1562" s="147"/>
      <c r="PN1562" s="147"/>
      <c r="PO1562" s="147"/>
      <c r="PP1562" s="147"/>
      <c r="PQ1562" s="147"/>
      <c r="PR1562" s="147"/>
      <c r="PS1562" s="147"/>
      <c r="PT1562" s="147"/>
      <c r="PU1562" s="147"/>
      <c r="PV1562" s="147"/>
      <c r="PW1562" s="147"/>
      <c r="PX1562" s="147"/>
      <c r="PY1562" s="147"/>
      <c r="PZ1562" s="147"/>
      <c r="QA1562" s="147"/>
      <c r="QB1562" s="147"/>
      <c r="QC1562" s="147"/>
      <c r="QD1562" s="147"/>
      <c r="QE1562" s="147"/>
      <c r="QF1562" s="147"/>
      <c r="QG1562" s="147"/>
      <c r="QH1562" s="147"/>
      <c r="QI1562" s="147"/>
      <c r="QJ1562" s="147"/>
      <c r="QK1562" s="147"/>
      <c r="QL1562" s="147"/>
      <c r="QM1562" s="147"/>
      <c r="QN1562" s="147"/>
      <c r="QO1562" s="147"/>
      <c r="QP1562" s="147"/>
      <c r="QQ1562" s="147"/>
      <c r="QR1562" s="147"/>
      <c r="QS1562" s="147"/>
      <c r="QT1562" s="147"/>
      <c r="QU1562" s="147"/>
      <c r="QV1562" s="147"/>
      <c r="QW1562" s="147"/>
      <c r="QX1562" s="147"/>
      <c r="QY1562" s="147"/>
      <c r="QZ1562" s="147"/>
      <c r="RA1562" s="147"/>
      <c r="RB1562" s="147"/>
      <c r="RC1562" s="147"/>
      <c r="RD1562" s="147"/>
      <c r="RE1562" s="147"/>
      <c r="RF1562" s="147"/>
      <c r="RG1562" s="147"/>
      <c r="RH1562" s="147"/>
      <c r="RI1562" s="147"/>
      <c r="RJ1562" s="147"/>
      <c r="RK1562" s="147"/>
      <c r="RL1562" s="147"/>
      <c r="RM1562" s="147"/>
      <c r="RN1562" s="147"/>
      <c r="RO1562" s="147"/>
      <c r="RP1562" s="147"/>
      <c r="RQ1562" s="147"/>
      <c r="RR1562" s="147"/>
      <c r="RS1562" s="147"/>
      <c r="RT1562" s="147"/>
      <c r="RU1562" s="147"/>
      <c r="RV1562" s="147"/>
      <c r="RW1562" s="147"/>
      <c r="RX1562" s="147"/>
      <c r="RY1562" s="147"/>
      <c r="RZ1562" s="147"/>
      <c r="SA1562" s="147"/>
      <c r="SB1562" s="147"/>
      <c r="SC1562" s="147"/>
      <c r="SD1562" s="147"/>
      <c r="SE1562" s="147"/>
      <c r="SF1562" s="147"/>
      <c r="SG1562" s="147"/>
      <c r="SH1562" s="147"/>
      <c r="SI1562" s="147"/>
      <c r="SJ1562" s="147"/>
      <c r="SK1562" s="147"/>
      <c r="SL1562" s="147"/>
      <c r="SM1562" s="147"/>
      <c r="SN1562" s="147"/>
      <c r="SO1562" s="147"/>
      <c r="SP1562" s="147"/>
      <c r="SQ1562" s="147"/>
      <c r="SR1562" s="147"/>
      <c r="SS1562" s="147"/>
      <c r="ST1562" s="147"/>
      <c r="SU1562" s="147"/>
      <c r="SV1562" s="147"/>
      <c r="SW1562" s="147"/>
      <c r="SX1562" s="147"/>
      <c r="SY1562" s="147"/>
      <c r="SZ1562" s="147"/>
      <c r="TA1562" s="147"/>
      <c r="TB1562" s="147"/>
      <c r="TC1562" s="147"/>
      <c r="TD1562" s="147"/>
      <c r="TE1562" s="147"/>
      <c r="TF1562" s="147"/>
      <c r="TG1562" s="147"/>
      <c r="TH1562" s="147"/>
      <c r="TI1562" s="147"/>
      <c r="TJ1562" s="147"/>
      <c r="TK1562" s="147"/>
      <c r="TL1562" s="147"/>
      <c r="TM1562" s="147"/>
      <c r="TN1562" s="147"/>
      <c r="TO1562" s="147"/>
      <c r="TP1562" s="147"/>
      <c r="TQ1562" s="147"/>
      <c r="TR1562" s="147"/>
      <c r="TS1562" s="147"/>
      <c r="TT1562" s="147"/>
      <c r="TU1562" s="147"/>
      <c r="TV1562" s="147"/>
      <c r="TW1562" s="147"/>
      <c r="TX1562" s="147"/>
      <c r="TY1562" s="147"/>
      <c r="TZ1562" s="147"/>
      <c r="UA1562" s="147"/>
      <c r="UB1562" s="147"/>
      <c r="UC1562" s="147"/>
      <c r="UD1562" s="147"/>
      <c r="UE1562" s="147"/>
      <c r="UF1562" s="147"/>
      <c r="UG1562" s="147"/>
      <c r="UH1562" s="147"/>
      <c r="UI1562" s="147"/>
      <c r="UJ1562" s="147"/>
      <c r="UK1562" s="147"/>
      <c r="UL1562" s="147"/>
      <c r="UM1562" s="147"/>
      <c r="UN1562" s="147"/>
      <c r="UO1562" s="147"/>
      <c r="UP1562" s="147"/>
      <c r="UQ1562" s="147"/>
      <c r="UR1562" s="147"/>
      <c r="US1562" s="147"/>
      <c r="UT1562" s="147"/>
      <c r="UU1562" s="147"/>
      <c r="UV1562" s="147"/>
      <c r="UW1562" s="147"/>
      <c r="UX1562" s="147"/>
      <c r="UY1562" s="147"/>
      <c r="UZ1562" s="147"/>
      <c r="VA1562" s="147"/>
      <c r="VB1562" s="147"/>
      <c r="VC1562" s="147"/>
      <c r="VD1562" s="147"/>
      <c r="VE1562" s="147"/>
      <c r="VF1562" s="147"/>
      <c r="VG1562" s="147"/>
      <c r="VH1562" s="147"/>
      <c r="VI1562" s="147"/>
      <c r="VJ1562" s="147"/>
      <c r="VK1562" s="147"/>
      <c r="VL1562" s="147"/>
      <c r="VM1562" s="147"/>
      <c r="VN1562" s="147"/>
      <c r="VO1562" s="147"/>
      <c r="VP1562" s="147"/>
      <c r="VQ1562" s="147"/>
      <c r="VR1562" s="147"/>
      <c r="VS1562" s="147"/>
      <c r="VT1562" s="147"/>
      <c r="VU1562" s="147"/>
      <c r="VV1562" s="147"/>
      <c r="VW1562" s="147"/>
      <c r="VX1562" s="147"/>
      <c r="VY1562" s="147"/>
      <c r="VZ1562" s="147"/>
      <c r="WA1562" s="147"/>
      <c r="WB1562" s="147"/>
      <c r="WC1562" s="147"/>
      <c r="WD1562" s="147"/>
      <c r="WE1562" s="147"/>
      <c r="WF1562" s="147"/>
      <c r="WG1562" s="147"/>
      <c r="WH1562" s="147"/>
      <c r="WI1562" s="147"/>
      <c r="WJ1562" s="147"/>
      <c r="WK1562" s="147"/>
      <c r="WL1562" s="147"/>
      <c r="WM1562" s="147"/>
      <c r="WN1562" s="147"/>
      <c r="WO1562" s="147"/>
      <c r="WP1562" s="147"/>
      <c r="WQ1562" s="147"/>
      <c r="WR1562" s="147"/>
      <c r="WS1562" s="147"/>
      <c r="WT1562" s="147"/>
      <c r="WU1562" s="147"/>
      <c r="WV1562" s="147"/>
      <c r="WW1562" s="147"/>
      <c r="WX1562" s="147"/>
      <c r="WY1562" s="147"/>
      <c r="WZ1562" s="147"/>
      <c r="XA1562" s="147"/>
      <c r="XB1562" s="147"/>
      <c r="XC1562" s="147"/>
      <c r="XD1562" s="147"/>
      <c r="XE1562" s="147"/>
      <c r="XF1562" s="147"/>
      <c r="XG1562" s="147"/>
      <c r="XH1562" s="147"/>
      <c r="XI1562" s="147"/>
      <c r="XJ1562" s="147"/>
      <c r="XK1562" s="147"/>
      <c r="XL1562" s="147"/>
      <c r="XM1562" s="147"/>
      <c r="XN1562" s="147"/>
      <c r="XO1562" s="147"/>
      <c r="XP1562" s="147"/>
      <c r="XQ1562" s="147"/>
      <c r="XR1562" s="147"/>
      <c r="XS1562" s="147"/>
      <c r="XT1562" s="147"/>
      <c r="XU1562" s="147"/>
      <c r="XV1562" s="147"/>
      <c r="XW1562" s="147"/>
      <c r="XX1562" s="147"/>
      <c r="XY1562" s="147"/>
      <c r="XZ1562" s="147"/>
      <c r="YA1562" s="147"/>
      <c r="YB1562" s="147"/>
      <c r="YC1562" s="147"/>
      <c r="YD1562" s="147"/>
      <c r="YE1562" s="147"/>
      <c r="YF1562" s="147"/>
      <c r="YG1562" s="147"/>
      <c r="YH1562" s="147"/>
      <c r="YI1562" s="147"/>
      <c r="YJ1562" s="147"/>
      <c r="YK1562" s="147"/>
      <c r="YL1562" s="147"/>
      <c r="YM1562" s="147"/>
      <c r="YN1562" s="147"/>
      <c r="YO1562" s="147"/>
      <c r="YP1562" s="147"/>
      <c r="YQ1562" s="147"/>
      <c r="YR1562" s="147"/>
      <c r="YS1562" s="147"/>
      <c r="YT1562" s="147"/>
      <c r="YU1562" s="147"/>
      <c r="YV1562" s="147"/>
      <c r="YW1562" s="147"/>
      <c r="YX1562" s="147"/>
      <c r="YY1562" s="147"/>
      <c r="YZ1562" s="147"/>
      <c r="ZA1562" s="147"/>
      <c r="ZB1562" s="147"/>
      <c r="ZC1562" s="147"/>
      <c r="ZD1562" s="147"/>
      <c r="ZE1562" s="147"/>
      <c r="ZF1562" s="147"/>
      <c r="ZG1562" s="147"/>
      <c r="ZH1562" s="147"/>
      <c r="ZI1562" s="147"/>
      <c r="ZJ1562" s="147"/>
      <c r="ZK1562" s="147"/>
      <c r="ZL1562" s="147"/>
      <c r="ZM1562" s="147"/>
      <c r="ZN1562" s="147"/>
      <c r="ZO1562" s="147"/>
      <c r="ZP1562" s="147"/>
      <c r="ZQ1562" s="147"/>
      <c r="ZR1562" s="147"/>
      <c r="ZS1562" s="147"/>
      <c r="ZT1562" s="147"/>
      <c r="ZU1562" s="147"/>
      <c r="ZV1562" s="147"/>
      <c r="ZW1562" s="147"/>
      <c r="ZX1562" s="147"/>
      <c r="ZY1562" s="147"/>
      <c r="ZZ1562" s="147"/>
      <c r="AAA1562" s="147"/>
      <c r="AAB1562" s="147"/>
      <c r="AAC1562" s="147"/>
      <c r="AAD1562" s="147"/>
      <c r="AAE1562" s="147"/>
      <c r="AAF1562" s="147"/>
      <c r="AAG1562" s="147"/>
      <c r="AAH1562" s="147"/>
      <c r="AAI1562" s="147"/>
      <c r="AAJ1562" s="147"/>
      <c r="AAK1562" s="147"/>
      <c r="AAL1562" s="147"/>
      <c r="AAM1562" s="147"/>
      <c r="AAN1562" s="147"/>
      <c r="AAO1562" s="147"/>
      <c r="AAP1562" s="147"/>
      <c r="AAQ1562" s="147"/>
      <c r="AAR1562" s="147"/>
      <c r="AAS1562" s="147"/>
      <c r="AAT1562" s="147"/>
      <c r="AAU1562" s="147"/>
      <c r="AAV1562" s="147"/>
      <c r="AAW1562" s="147"/>
      <c r="AAX1562" s="147"/>
      <c r="AAY1562" s="147"/>
      <c r="AAZ1562" s="147"/>
      <c r="ABA1562" s="147"/>
      <c r="ABB1562" s="147"/>
      <c r="ABC1562" s="147"/>
      <c r="ABD1562" s="147"/>
      <c r="ABE1562" s="147"/>
      <c r="ABF1562" s="147"/>
      <c r="ABG1562" s="147"/>
      <c r="ABH1562" s="147"/>
      <c r="ABI1562" s="147"/>
      <c r="ABJ1562" s="147"/>
      <c r="ABK1562" s="147"/>
      <c r="ABL1562" s="147"/>
      <c r="ABM1562" s="147"/>
      <c r="ABN1562" s="147"/>
      <c r="ABO1562" s="147"/>
      <c r="ABP1562" s="147"/>
      <c r="ABQ1562" s="147"/>
      <c r="ABR1562" s="147"/>
      <c r="ABS1562" s="147"/>
      <c r="ABT1562" s="147"/>
      <c r="ABU1562" s="147"/>
      <c r="ABV1562" s="147"/>
      <c r="ABW1562" s="147"/>
      <c r="ABX1562" s="147"/>
      <c r="ABY1562" s="147"/>
      <c r="ABZ1562" s="147"/>
      <c r="ACA1562" s="147"/>
      <c r="ACB1562" s="147"/>
      <c r="ACC1562" s="147"/>
      <c r="ACD1562" s="147"/>
      <c r="ACE1562" s="147"/>
      <c r="ACF1562" s="147"/>
      <c r="ACG1562" s="147"/>
      <c r="ACH1562" s="147"/>
      <c r="ACI1562" s="147"/>
      <c r="ACJ1562" s="147"/>
      <c r="ACK1562" s="147"/>
      <c r="ACL1562" s="147"/>
      <c r="ACM1562" s="147"/>
      <c r="ACN1562" s="147"/>
      <c r="ACO1562" s="147"/>
      <c r="ACP1562" s="147"/>
      <c r="ACQ1562" s="147"/>
      <c r="ACR1562" s="147"/>
      <c r="ACS1562" s="147"/>
      <c r="ACT1562" s="147"/>
      <c r="ACU1562" s="147"/>
      <c r="ACV1562" s="147"/>
      <c r="ACW1562" s="147"/>
      <c r="ACX1562" s="147"/>
      <c r="ACY1562" s="147"/>
      <c r="ACZ1562" s="147"/>
      <c r="ADA1562" s="147"/>
      <c r="ADB1562" s="147"/>
      <c r="ADC1562" s="147"/>
      <c r="ADD1562" s="147"/>
      <c r="ADE1562" s="147"/>
      <c r="ADF1562" s="147"/>
      <c r="ADG1562" s="147"/>
      <c r="ADH1562" s="147"/>
      <c r="ADI1562" s="147"/>
      <c r="ADJ1562" s="147"/>
      <c r="ADK1562" s="147"/>
      <c r="ADL1562" s="147"/>
      <c r="ADM1562" s="147"/>
      <c r="ADN1562" s="147"/>
      <c r="ADO1562" s="147"/>
      <c r="ADP1562" s="147"/>
      <c r="ADQ1562" s="147"/>
      <c r="ADR1562" s="147"/>
      <c r="ADS1562" s="147"/>
      <c r="ADT1562" s="147"/>
      <c r="ADU1562" s="147"/>
      <c r="ADV1562" s="147"/>
      <c r="ADW1562" s="147"/>
      <c r="ADX1562" s="147"/>
      <c r="ADY1562" s="147"/>
      <c r="ADZ1562" s="147"/>
      <c r="AEA1562" s="147"/>
      <c r="AEB1562" s="147"/>
      <c r="AEC1562" s="147"/>
      <c r="AED1562" s="147"/>
      <c r="AEE1562" s="147"/>
      <c r="AEF1562" s="147"/>
      <c r="AEG1562" s="147"/>
      <c r="AEH1562" s="147"/>
      <c r="AEI1562" s="147"/>
      <c r="AEJ1562" s="147"/>
      <c r="AEK1562" s="147"/>
      <c r="AEL1562" s="147"/>
      <c r="AEM1562" s="147"/>
      <c r="AEN1562" s="147"/>
      <c r="AEO1562" s="147"/>
      <c r="AEP1562" s="147"/>
      <c r="AEQ1562" s="147"/>
      <c r="AER1562" s="147"/>
      <c r="AES1562" s="147"/>
      <c r="AET1562" s="147"/>
      <c r="AEU1562" s="147"/>
      <c r="AEV1562" s="147"/>
      <c r="AEW1562" s="147"/>
      <c r="AEX1562" s="147"/>
      <c r="AEY1562" s="147"/>
      <c r="AEZ1562" s="147"/>
      <c r="AFA1562" s="147"/>
      <c r="AFB1562" s="147"/>
      <c r="AFC1562" s="147"/>
      <c r="AFD1562" s="147"/>
      <c r="AFE1562" s="147"/>
      <c r="AFF1562" s="147"/>
      <c r="AFG1562" s="147"/>
      <c r="AFH1562" s="147"/>
      <c r="AFI1562" s="147"/>
      <c r="AFJ1562" s="147"/>
      <c r="AFK1562" s="147"/>
      <c r="AFL1562" s="147"/>
      <c r="AFM1562" s="147"/>
      <c r="AFN1562" s="147"/>
      <c r="AFO1562" s="147"/>
      <c r="AFP1562" s="147"/>
      <c r="AFQ1562" s="147"/>
      <c r="AFR1562" s="147"/>
      <c r="AFS1562" s="147"/>
      <c r="AFT1562" s="147"/>
      <c r="AFU1562" s="147"/>
      <c r="AFV1562" s="147"/>
      <c r="AFW1562" s="147"/>
      <c r="AFX1562" s="147"/>
      <c r="AFY1562" s="147"/>
      <c r="AFZ1562" s="147"/>
      <c r="AGA1562" s="147"/>
      <c r="AGB1562" s="147"/>
      <c r="AGC1562" s="147"/>
      <c r="AGD1562" s="147"/>
      <c r="AGE1562" s="147"/>
      <c r="AGF1562" s="147"/>
      <c r="AGG1562" s="147"/>
      <c r="AGH1562" s="147"/>
      <c r="AGI1562" s="147"/>
      <c r="AGJ1562" s="147"/>
      <c r="AGK1562" s="147"/>
      <c r="AGL1562" s="147"/>
      <c r="AGM1562" s="147"/>
      <c r="AGN1562" s="147"/>
      <c r="AGO1562" s="147"/>
      <c r="AGP1562" s="147"/>
      <c r="AGQ1562" s="147"/>
      <c r="AGR1562" s="147"/>
      <c r="AGS1562" s="147"/>
      <c r="AGT1562" s="147"/>
      <c r="AGU1562" s="147"/>
      <c r="AGV1562" s="147"/>
      <c r="AGW1562" s="147"/>
      <c r="AGX1562" s="147"/>
      <c r="AGY1562" s="147"/>
      <c r="AGZ1562" s="147"/>
      <c r="AHA1562" s="147"/>
      <c r="AHB1562" s="147"/>
      <c r="AHC1562" s="147"/>
      <c r="AHD1562" s="147"/>
      <c r="AHE1562" s="147"/>
      <c r="AHF1562" s="147"/>
      <c r="AHG1562" s="147"/>
      <c r="AHH1562" s="147"/>
      <c r="AHI1562" s="147"/>
      <c r="AHJ1562" s="147"/>
      <c r="AHK1562" s="147"/>
      <c r="AHL1562" s="147"/>
      <c r="AHM1562" s="147"/>
      <c r="AHN1562" s="147"/>
      <c r="AHO1562" s="147"/>
      <c r="AHP1562" s="147"/>
      <c r="AHQ1562" s="147"/>
      <c r="AHR1562" s="147"/>
      <c r="AHS1562" s="147"/>
      <c r="AHT1562" s="147"/>
      <c r="AHU1562" s="147"/>
      <c r="AHV1562" s="147"/>
      <c r="AHW1562" s="147"/>
      <c r="AHX1562" s="147"/>
      <c r="AHY1562" s="147"/>
      <c r="AHZ1562" s="147"/>
      <c r="AIA1562" s="147"/>
      <c r="AIB1562" s="147"/>
      <c r="AIC1562" s="147"/>
      <c r="AID1562" s="147"/>
      <c r="AIE1562" s="147"/>
      <c r="AIF1562" s="147"/>
      <c r="AIG1562" s="147"/>
      <c r="AIH1562" s="147"/>
      <c r="AII1562" s="147"/>
      <c r="AIJ1562" s="147"/>
      <c r="AIK1562" s="147"/>
      <c r="AIL1562" s="147"/>
      <c r="AIM1562" s="147"/>
      <c r="AIN1562" s="147"/>
      <c r="AIO1562" s="147"/>
      <c r="AIP1562" s="147"/>
      <c r="AIQ1562" s="147"/>
      <c r="AIR1562" s="147"/>
      <c r="AIS1562" s="147"/>
      <c r="AIT1562" s="147"/>
      <c r="AIU1562" s="147"/>
      <c r="AIV1562" s="147"/>
      <c r="AIW1562" s="147"/>
      <c r="AIX1562" s="147"/>
      <c r="AIY1562" s="147"/>
      <c r="AIZ1562" s="147"/>
      <c r="AJA1562" s="147"/>
      <c r="AJB1562" s="147"/>
      <c r="AJC1562" s="147"/>
      <c r="AJD1562" s="147"/>
      <c r="AJE1562" s="147"/>
      <c r="AJF1562" s="147"/>
      <c r="AJG1562" s="147"/>
      <c r="AJH1562" s="147"/>
      <c r="AJI1562" s="147"/>
      <c r="AJJ1562" s="147"/>
      <c r="AJK1562" s="147"/>
      <c r="AJL1562" s="147"/>
      <c r="AJM1562" s="147"/>
      <c r="AJN1562" s="147"/>
      <c r="AJO1562" s="147"/>
      <c r="AJP1562" s="147"/>
      <c r="AJQ1562" s="147"/>
      <c r="AJR1562" s="147"/>
      <c r="AJS1562" s="147"/>
      <c r="AJT1562" s="147"/>
      <c r="AJU1562" s="147"/>
      <c r="AJV1562" s="147"/>
      <c r="AJW1562" s="147"/>
      <c r="AJX1562" s="147"/>
      <c r="AJY1562" s="147"/>
      <c r="AJZ1562" s="147"/>
      <c r="AKA1562" s="147"/>
      <c r="AKB1562" s="147"/>
      <c r="AKC1562" s="147"/>
      <c r="AKD1562" s="147"/>
      <c r="AKE1562" s="147"/>
      <c r="AKF1562" s="147"/>
      <c r="AKG1562" s="147"/>
      <c r="AKH1562" s="147"/>
      <c r="AKI1562" s="147"/>
      <c r="AKJ1562" s="147"/>
      <c r="AKK1562" s="147"/>
      <c r="AKL1562" s="147"/>
      <c r="AKM1562" s="147"/>
      <c r="AKN1562" s="147"/>
      <c r="AKO1562" s="147"/>
      <c r="AKP1562" s="147"/>
      <c r="AKQ1562" s="147"/>
      <c r="AKR1562" s="147"/>
      <c r="AKS1562" s="147"/>
      <c r="AKT1562" s="147"/>
      <c r="AKU1562" s="147"/>
      <c r="AKV1562" s="147"/>
      <c r="AKW1562" s="147"/>
      <c r="AKX1562" s="147"/>
      <c r="AKY1562" s="147"/>
      <c r="AKZ1562" s="147"/>
      <c r="ALA1562" s="147"/>
      <c r="ALB1562" s="147"/>
      <c r="ALC1562" s="147"/>
      <c r="ALD1562" s="147"/>
      <c r="ALE1562" s="147"/>
      <c r="ALF1562" s="147"/>
      <c r="ALG1562" s="147"/>
      <c r="ALH1562" s="147"/>
      <c r="ALI1562" s="147"/>
      <c r="ALJ1562" s="147"/>
      <c r="ALK1562" s="147"/>
      <c r="ALL1562" s="147"/>
      <c r="ALM1562" s="147"/>
      <c r="ALN1562" s="147"/>
      <c r="ALO1562" s="147"/>
      <c r="ALP1562" s="147"/>
      <c r="ALQ1562" s="147"/>
      <c r="ALR1562" s="147"/>
      <c r="ALS1562" s="147"/>
      <c r="ALT1562" s="147"/>
      <c r="ALU1562" s="147"/>
      <c r="ALV1562" s="147"/>
      <c r="ALW1562" s="147"/>
      <c r="ALX1562" s="147"/>
      <c r="ALY1562" s="147"/>
      <c r="ALZ1562" s="147"/>
      <c r="AMA1562" s="147"/>
      <c r="AMB1562" s="147"/>
      <c r="AMC1562" s="147"/>
      <c r="AMD1562" s="147"/>
      <c r="AME1562" s="147"/>
      <c r="AMF1562" s="147"/>
      <c r="AMG1562" s="147"/>
      <c r="AMH1562" s="147"/>
      <c r="AMI1562" s="147"/>
      <c r="AMJ1562" s="147"/>
      <c r="AMK1562" s="147"/>
    </row>
    <row r="1563" spans="1:1025" s="149" customFormat="1">
      <c r="A1563" s="144">
        <v>1676</v>
      </c>
      <c r="B1563" s="144" t="s">
        <v>3303</v>
      </c>
      <c r="C1563" s="144">
        <v>416834</v>
      </c>
      <c r="D1563" s="145">
        <v>1.76948828311813</v>
      </c>
      <c r="E1563" s="145">
        <v>70</v>
      </c>
      <c r="F1563" s="145">
        <v>7</v>
      </c>
      <c r="G1563" s="146"/>
      <c r="H1563" s="146"/>
      <c r="I1563" s="147">
        <v>15784264</v>
      </c>
      <c r="J1563" s="151" t="s">
        <v>3298</v>
      </c>
      <c r="K1563" s="146" t="s">
        <v>3281</v>
      </c>
      <c r="M1563" s="147"/>
      <c r="N1563" s="147"/>
      <c r="O1563" s="147"/>
      <c r="P1563" s="147"/>
      <c r="Q1563" s="147"/>
      <c r="R1563" s="147"/>
      <c r="S1563" s="147"/>
      <c r="T1563" s="147"/>
      <c r="U1563" s="147"/>
      <c r="V1563" s="147"/>
      <c r="W1563" s="147"/>
      <c r="X1563" s="147"/>
      <c r="Y1563" s="147"/>
      <c r="Z1563" s="147"/>
      <c r="AA1563" s="147"/>
      <c r="AB1563" s="147"/>
      <c r="AC1563" s="147"/>
      <c r="AD1563" s="147"/>
      <c r="AE1563" s="147"/>
      <c r="AF1563" s="147"/>
      <c r="AG1563" s="147"/>
      <c r="AH1563" s="147"/>
      <c r="AI1563" s="147"/>
      <c r="AJ1563" s="147"/>
      <c r="AK1563" s="147"/>
      <c r="AL1563" s="147"/>
      <c r="AM1563" s="147"/>
      <c r="AN1563" s="147"/>
      <c r="AO1563" s="147"/>
      <c r="AP1563" s="147"/>
      <c r="AQ1563" s="147"/>
      <c r="AR1563" s="147"/>
      <c r="AS1563" s="147"/>
      <c r="AT1563" s="147"/>
      <c r="AU1563" s="147"/>
      <c r="AV1563" s="147"/>
      <c r="AW1563" s="147"/>
      <c r="AX1563" s="147"/>
      <c r="AY1563" s="147"/>
      <c r="AZ1563" s="147"/>
      <c r="BA1563" s="147"/>
      <c r="BB1563" s="147"/>
      <c r="BC1563" s="147"/>
      <c r="BD1563" s="147"/>
      <c r="BE1563" s="147"/>
      <c r="BF1563" s="147"/>
      <c r="BG1563" s="147"/>
      <c r="BH1563" s="147"/>
      <c r="BI1563" s="147"/>
      <c r="BJ1563" s="147"/>
      <c r="BK1563" s="147"/>
      <c r="BL1563" s="147"/>
      <c r="BM1563" s="147"/>
      <c r="BN1563" s="147"/>
      <c r="BO1563" s="147"/>
      <c r="BP1563" s="147"/>
      <c r="BQ1563" s="147"/>
      <c r="BR1563" s="147"/>
      <c r="BS1563" s="147"/>
      <c r="BT1563" s="147"/>
      <c r="BU1563" s="147"/>
      <c r="BV1563" s="147"/>
      <c r="BW1563" s="147"/>
      <c r="BX1563" s="147"/>
      <c r="BY1563" s="147"/>
      <c r="BZ1563" s="147"/>
      <c r="CA1563" s="147"/>
      <c r="CB1563" s="147"/>
      <c r="CC1563" s="147"/>
      <c r="CD1563" s="147"/>
      <c r="CE1563" s="147"/>
      <c r="CF1563" s="147"/>
      <c r="CG1563" s="147"/>
      <c r="CH1563" s="147"/>
      <c r="CI1563" s="147"/>
      <c r="CJ1563" s="147"/>
      <c r="CK1563" s="147"/>
      <c r="CL1563" s="147"/>
      <c r="CM1563" s="147"/>
      <c r="CN1563" s="147"/>
      <c r="CO1563" s="147"/>
      <c r="CP1563" s="147"/>
      <c r="CQ1563" s="147"/>
      <c r="CR1563" s="147"/>
      <c r="CS1563" s="147"/>
      <c r="CT1563" s="147"/>
      <c r="CU1563" s="147"/>
      <c r="CV1563" s="147"/>
      <c r="CW1563" s="147"/>
      <c r="CX1563" s="147"/>
      <c r="CY1563" s="147"/>
      <c r="CZ1563" s="147"/>
      <c r="DA1563" s="147"/>
      <c r="DB1563" s="147"/>
      <c r="DC1563" s="147"/>
      <c r="DD1563" s="147"/>
      <c r="DE1563" s="147"/>
      <c r="DF1563" s="147"/>
      <c r="DG1563" s="147"/>
      <c r="DH1563" s="147"/>
      <c r="DI1563" s="147"/>
      <c r="DJ1563" s="147"/>
      <c r="DK1563" s="147"/>
      <c r="DL1563" s="147"/>
      <c r="DM1563" s="147"/>
      <c r="DN1563" s="147"/>
      <c r="DO1563" s="147"/>
      <c r="DP1563" s="147"/>
      <c r="DQ1563" s="147"/>
      <c r="DR1563" s="147"/>
      <c r="DS1563" s="147"/>
      <c r="DT1563" s="147"/>
      <c r="DU1563" s="147"/>
      <c r="DV1563" s="147"/>
      <c r="DW1563" s="147"/>
      <c r="DX1563" s="147"/>
      <c r="DY1563" s="147"/>
      <c r="DZ1563" s="147"/>
      <c r="EA1563" s="147"/>
      <c r="EB1563" s="147"/>
      <c r="EC1563" s="147"/>
      <c r="ED1563" s="147"/>
      <c r="EE1563" s="147"/>
      <c r="EF1563" s="147"/>
      <c r="EG1563" s="147"/>
      <c r="EH1563" s="147"/>
      <c r="EI1563" s="147"/>
      <c r="EJ1563" s="147"/>
      <c r="EK1563" s="147"/>
      <c r="EL1563" s="147"/>
      <c r="EM1563" s="147"/>
      <c r="EN1563" s="147"/>
      <c r="EO1563" s="147"/>
      <c r="EP1563" s="147"/>
      <c r="EQ1563" s="147"/>
      <c r="ER1563" s="147"/>
      <c r="ES1563" s="147"/>
      <c r="ET1563" s="147"/>
      <c r="EU1563" s="147"/>
      <c r="EV1563" s="147"/>
      <c r="EW1563" s="147"/>
      <c r="EX1563" s="147"/>
      <c r="EY1563" s="147"/>
      <c r="EZ1563" s="147"/>
      <c r="FA1563" s="147"/>
      <c r="FB1563" s="147"/>
      <c r="FC1563" s="147"/>
      <c r="FD1563" s="147"/>
      <c r="FE1563" s="147"/>
      <c r="FF1563" s="147"/>
      <c r="FG1563" s="147"/>
      <c r="FH1563" s="147"/>
      <c r="FI1563" s="147"/>
      <c r="FJ1563" s="147"/>
      <c r="FK1563" s="147"/>
      <c r="FL1563" s="147"/>
      <c r="FM1563" s="147"/>
      <c r="FN1563" s="147"/>
      <c r="FO1563" s="147"/>
      <c r="FP1563" s="147"/>
      <c r="FQ1563" s="147"/>
      <c r="FR1563" s="147"/>
      <c r="FS1563" s="147"/>
      <c r="FT1563" s="147"/>
      <c r="FU1563" s="147"/>
      <c r="FV1563" s="147"/>
      <c r="FW1563" s="147"/>
      <c r="FX1563" s="147"/>
      <c r="FY1563" s="147"/>
      <c r="FZ1563" s="147"/>
      <c r="GA1563" s="147"/>
      <c r="GB1563" s="147"/>
      <c r="GC1563" s="147"/>
      <c r="GD1563" s="147"/>
      <c r="GE1563" s="147"/>
      <c r="GF1563" s="147"/>
      <c r="GG1563" s="147"/>
      <c r="GH1563" s="147"/>
      <c r="GI1563" s="147"/>
      <c r="GJ1563" s="147"/>
      <c r="GK1563" s="147"/>
      <c r="GL1563" s="147"/>
      <c r="GM1563" s="147"/>
      <c r="GN1563" s="147"/>
      <c r="GO1563" s="147"/>
      <c r="GP1563" s="147"/>
      <c r="GQ1563" s="147"/>
      <c r="GR1563" s="147"/>
      <c r="GS1563" s="147"/>
      <c r="GT1563" s="147"/>
      <c r="GU1563" s="147"/>
      <c r="GV1563" s="147"/>
      <c r="GW1563" s="147"/>
      <c r="GX1563" s="147"/>
      <c r="GY1563" s="147"/>
      <c r="GZ1563" s="147"/>
      <c r="HA1563" s="147"/>
      <c r="HB1563" s="147"/>
      <c r="HC1563" s="147"/>
      <c r="HD1563" s="147"/>
      <c r="HE1563" s="147"/>
      <c r="HF1563" s="147"/>
      <c r="HG1563" s="147"/>
      <c r="HH1563" s="147"/>
      <c r="HI1563" s="147"/>
      <c r="HJ1563" s="147"/>
      <c r="HK1563" s="147"/>
      <c r="HL1563" s="147"/>
      <c r="HM1563" s="147"/>
      <c r="HN1563" s="147"/>
      <c r="HO1563" s="147"/>
      <c r="HP1563" s="147"/>
      <c r="HQ1563" s="147"/>
      <c r="HR1563" s="147"/>
      <c r="HS1563" s="147"/>
      <c r="HT1563" s="147"/>
      <c r="HU1563" s="147"/>
      <c r="HV1563" s="147"/>
      <c r="HW1563" s="147"/>
      <c r="HX1563" s="147"/>
      <c r="HY1563" s="147"/>
      <c r="HZ1563" s="147"/>
      <c r="IA1563" s="147"/>
      <c r="IB1563" s="147"/>
      <c r="IC1563" s="147"/>
      <c r="ID1563" s="147"/>
      <c r="IE1563" s="147"/>
      <c r="IF1563" s="147"/>
      <c r="IG1563" s="147"/>
      <c r="IH1563" s="147"/>
      <c r="II1563" s="147"/>
      <c r="IJ1563" s="147"/>
      <c r="IK1563" s="147"/>
      <c r="IL1563" s="147"/>
      <c r="IM1563" s="147"/>
      <c r="IN1563" s="147"/>
      <c r="IO1563" s="147"/>
      <c r="IP1563" s="147"/>
      <c r="IQ1563" s="147"/>
      <c r="IR1563" s="147"/>
      <c r="IS1563" s="147"/>
      <c r="IT1563" s="147"/>
      <c r="IU1563" s="147"/>
      <c r="IV1563" s="147"/>
      <c r="IW1563" s="147"/>
      <c r="IX1563" s="147"/>
      <c r="IY1563" s="147"/>
      <c r="IZ1563" s="147"/>
      <c r="JA1563" s="147"/>
      <c r="JB1563" s="147"/>
      <c r="JC1563" s="147"/>
      <c r="JD1563" s="147"/>
      <c r="JE1563" s="147"/>
      <c r="JF1563" s="147"/>
      <c r="JG1563" s="147"/>
      <c r="JH1563" s="147"/>
      <c r="JI1563" s="147"/>
      <c r="JJ1563" s="147"/>
      <c r="JK1563" s="147"/>
      <c r="JL1563" s="147"/>
      <c r="JM1563" s="147"/>
      <c r="JN1563" s="147"/>
      <c r="JO1563" s="147"/>
      <c r="JP1563" s="147"/>
      <c r="JQ1563" s="147"/>
      <c r="JR1563" s="147"/>
      <c r="JS1563" s="147"/>
      <c r="JT1563" s="147"/>
      <c r="JU1563" s="147"/>
      <c r="JV1563" s="147"/>
      <c r="JW1563" s="147"/>
      <c r="JX1563" s="147"/>
      <c r="JY1563" s="147"/>
      <c r="JZ1563" s="147"/>
      <c r="KA1563" s="147"/>
      <c r="KB1563" s="147"/>
      <c r="KC1563" s="147"/>
      <c r="KD1563" s="147"/>
      <c r="KE1563" s="147"/>
      <c r="KF1563" s="147"/>
      <c r="KG1563" s="147"/>
      <c r="KH1563" s="147"/>
      <c r="KI1563" s="147"/>
      <c r="KJ1563" s="147"/>
      <c r="KK1563" s="147"/>
      <c r="KL1563" s="147"/>
      <c r="KM1563" s="147"/>
      <c r="KN1563" s="147"/>
      <c r="KO1563" s="147"/>
      <c r="KP1563" s="147"/>
      <c r="KQ1563" s="147"/>
      <c r="KR1563" s="147"/>
      <c r="KS1563" s="147"/>
      <c r="KT1563" s="147"/>
      <c r="KU1563" s="147"/>
      <c r="KV1563" s="147"/>
      <c r="KW1563" s="147"/>
      <c r="KX1563" s="147"/>
      <c r="KY1563" s="147"/>
      <c r="KZ1563" s="147"/>
      <c r="LA1563" s="147"/>
      <c r="LB1563" s="147"/>
      <c r="LC1563" s="147"/>
      <c r="LD1563" s="147"/>
      <c r="LE1563" s="147"/>
      <c r="LF1563" s="147"/>
      <c r="LG1563" s="147"/>
      <c r="LH1563" s="147"/>
      <c r="LI1563" s="147"/>
      <c r="LJ1563" s="147"/>
      <c r="LK1563" s="147"/>
      <c r="LL1563" s="147"/>
      <c r="LM1563" s="147"/>
      <c r="LN1563" s="147"/>
      <c r="LO1563" s="147"/>
      <c r="LP1563" s="147"/>
      <c r="LQ1563" s="147"/>
      <c r="LR1563" s="147"/>
      <c r="LS1563" s="147"/>
      <c r="LT1563" s="147"/>
      <c r="LU1563" s="147"/>
      <c r="LV1563" s="147"/>
      <c r="LW1563" s="147"/>
      <c r="LX1563" s="147"/>
      <c r="LY1563" s="147"/>
      <c r="LZ1563" s="147"/>
      <c r="MA1563" s="147"/>
      <c r="MB1563" s="147"/>
      <c r="MC1563" s="147"/>
      <c r="MD1563" s="147"/>
      <c r="ME1563" s="147"/>
      <c r="MF1563" s="147"/>
      <c r="MG1563" s="147"/>
      <c r="MH1563" s="147"/>
      <c r="MI1563" s="147"/>
      <c r="MJ1563" s="147"/>
      <c r="MK1563" s="147"/>
      <c r="ML1563" s="147"/>
      <c r="MM1563" s="147"/>
      <c r="MN1563" s="147"/>
      <c r="MO1563" s="147"/>
      <c r="MP1563" s="147"/>
      <c r="MQ1563" s="147"/>
      <c r="MR1563" s="147"/>
      <c r="MS1563" s="147"/>
      <c r="MT1563" s="147"/>
      <c r="MU1563" s="147"/>
      <c r="MV1563" s="147"/>
      <c r="MW1563" s="147"/>
      <c r="MX1563" s="147"/>
      <c r="MY1563" s="147"/>
      <c r="MZ1563" s="147"/>
      <c r="NA1563" s="147"/>
      <c r="NB1563" s="147"/>
      <c r="NC1563" s="147"/>
      <c r="ND1563" s="147"/>
      <c r="NE1563" s="147"/>
      <c r="NF1563" s="147"/>
      <c r="NG1563" s="147"/>
      <c r="NH1563" s="147"/>
      <c r="NI1563" s="147"/>
      <c r="NJ1563" s="147"/>
      <c r="NK1563" s="147"/>
      <c r="NL1563" s="147"/>
      <c r="NM1563" s="147"/>
      <c r="NN1563" s="147"/>
      <c r="NO1563" s="147"/>
      <c r="NP1563" s="147"/>
      <c r="NQ1563" s="147"/>
      <c r="NR1563" s="147"/>
      <c r="NS1563" s="147"/>
      <c r="NT1563" s="147"/>
      <c r="NU1563" s="147"/>
      <c r="NV1563" s="147"/>
      <c r="NW1563" s="147"/>
      <c r="NX1563" s="147"/>
      <c r="NY1563" s="147"/>
      <c r="NZ1563" s="147"/>
      <c r="OA1563" s="147"/>
      <c r="OB1563" s="147"/>
      <c r="OC1563" s="147"/>
      <c r="OD1563" s="147"/>
      <c r="OE1563" s="147"/>
      <c r="OF1563" s="147"/>
      <c r="OG1563" s="147"/>
      <c r="OH1563" s="147"/>
      <c r="OI1563" s="147"/>
      <c r="OJ1563" s="147"/>
      <c r="OK1563" s="147"/>
      <c r="OL1563" s="147"/>
      <c r="OM1563" s="147"/>
      <c r="ON1563" s="147"/>
      <c r="OO1563" s="147"/>
      <c r="OP1563" s="147"/>
      <c r="OQ1563" s="147"/>
      <c r="OR1563" s="147"/>
      <c r="OS1563" s="147"/>
      <c r="OT1563" s="147"/>
      <c r="OU1563" s="147"/>
      <c r="OV1563" s="147"/>
      <c r="OW1563" s="147"/>
      <c r="OX1563" s="147"/>
      <c r="OY1563" s="147"/>
      <c r="OZ1563" s="147"/>
      <c r="PA1563" s="147"/>
      <c r="PB1563" s="147"/>
      <c r="PC1563" s="147"/>
      <c r="PD1563" s="147"/>
      <c r="PE1563" s="147"/>
      <c r="PF1563" s="147"/>
      <c r="PG1563" s="147"/>
      <c r="PH1563" s="147"/>
      <c r="PI1563" s="147"/>
      <c r="PJ1563" s="147"/>
      <c r="PK1563" s="147"/>
      <c r="PL1563" s="147"/>
      <c r="PM1563" s="147"/>
      <c r="PN1563" s="147"/>
      <c r="PO1563" s="147"/>
      <c r="PP1563" s="147"/>
      <c r="PQ1563" s="147"/>
      <c r="PR1563" s="147"/>
      <c r="PS1563" s="147"/>
      <c r="PT1563" s="147"/>
      <c r="PU1563" s="147"/>
      <c r="PV1563" s="147"/>
      <c r="PW1563" s="147"/>
      <c r="PX1563" s="147"/>
      <c r="PY1563" s="147"/>
      <c r="PZ1563" s="147"/>
      <c r="QA1563" s="147"/>
      <c r="QB1563" s="147"/>
      <c r="QC1563" s="147"/>
      <c r="QD1563" s="147"/>
      <c r="QE1563" s="147"/>
      <c r="QF1563" s="147"/>
      <c r="QG1563" s="147"/>
      <c r="QH1563" s="147"/>
      <c r="QI1563" s="147"/>
      <c r="QJ1563" s="147"/>
      <c r="QK1563" s="147"/>
      <c r="QL1563" s="147"/>
      <c r="QM1563" s="147"/>
      <c r="QN1563" s="147"/>
      <c r="QO1563" s="147"/>
      <c r="QP1563" s="147"/>
      <c r="QQ1563" s="147"/>
      <c r="QR1563" s="147"/>
      <c r="QS1563" s="147"/>
      <c r="QT1563" s="147"/>
      <c r="QU1563" s="147"/>
      <c r="QV1563" s="147"/>
      <c r="QW1563" s="147"/>
      <c r="QX1563" s="147"/>
      <c r="QY1563" s="147"/>
      <c r="QZ1563" s="147"/>
      <c r="RA1563" s="147"/>
      <c r="RB1563" s="147"/>
      <c r="RC1563" s="147"/>
      <c r="RD1563" s="147"/>
      <c r="RE1563" s="147"/>
      <c r="RF1563" s="147"/>
      <c r="RG1563" s="147"/>
      <c r="RH1563" s="147"/>
      <c r="RI1563" s="147"/>
      <c r="RJ1563" s="147"/>
      <c r="RK1563" s="147"/>
      <c r="RL1563" s="147"/>
      <c r="RM1563" s="147"/>
      <c r="RN1563" s="147"/>
      <c r="RO1563" s="147"/>
      <c r="RP1563" s="147"/>
      <c r="RQ1563" s="147"/>
      <c r="RR1563" s="147"/>
      <c r="RS1563" s="147"/>
      <c r="RT1563" s="147"/>
      <c r="RU1563" s="147"/>
      <c r="RV1563" s="147"/>
      <c r="RW1563" s="147"/>
      <c r="RX1563" s="147"/>
      <c r="RY1563" s="147"/>
      <c r="RZ1563" s="147"/>
      <c r="SA1563" s="147"/>
      <c r="SB1563" s="147"/>
      <c r="SC1563" s="147"/>
      <c r="SD1563" s="147"/>
      <c r="SE1563" s="147"/>
      <c r="SF1563" s="147"/>
      <c r="SG1563" s="147"/>
      <c r="SH1563" s="147"/>
      <c r="SI1563" s="147"/>
      <c r="SJ1563" s="147"/>
      <c r="SK1563" s="147"/>
      <c r="SL1563" s="147"/>
      <c r="SM1563" s="147"/>
      <c r="SN1563" s="147"/>
      <c r="SO1563" s="147"/>
      <c r="SP1563" s="147"/>
      <c r="SQ1563" s="147"/>
      <c r="SR1563" s="147"/>
      <c r="SS1563" s="147"/>
      <c r="ST1563" s="147"/>
      <c r="SU1563" s="147"/>
      <c r="SV1563" s="147"/>
      <c r="SW1563" s="147"/>
      <c r="SX1563" s="147"/>
      <c r="SY1563" s="147"/>
      <c r="SZ1563" s="147"/>
      <c r="TA1563" s="147"/>
      <c r="TB1563" s="147"/>
      <c r="TC1563" s="147"/>
      <c r="TD1563" s="147"/>
      <c r="TE1563" s="147"/>
      <c r="TF1563" s="147"/>
      <c r="TG1563" s="147"/>
      <c r="TH1563" s="147"/>
      <c r="TI1563" s="147"/>
      <c r="TJ1563" s="147"/>
      <c r="TK1563" s="147"/>
      <c r="TL1563" s="147"/>
      <c r="TM1563" s="147"/>
      <c r="TN1563" s="147"/>
      <c r="TO1563" s="147"/>
      <c r="TP1563" s="147"/>
      <c r="TQ1563" s="147"/>
      <c r="TR1563" s="147"/>
      <c r="TS1563" s="147"/>
      <c r="TT1563" s="147"/>
      <c r="TU1563" s="147"/>
      <c r="TV1563" s="147"/>
      <c r="TW1563" s="147"/>
      <c r="TX1563" s="147"/>
      <c r="TY1563" s="147"/>
      <c r="TZ1563" s="147"/>
      <c r="UA1563" s="147"/>
      <c r="UB1563" s="147"/>
      <c r="UC1563" s="147"/>
      <c r="UD1563" s="147"/>
      <c r="UE1563" s="147"/>
      <c r="UF1563" s="147"/>
      <c r="UG1563" s="147"/>
      <c r="UH1563" s="147"/>
      <c r="UI1563" s="147"/>
      <c r="UJ1563" s="147"/>
      <c r="UK1563" s="147"/>
      <c r="UL1563" s="147"/>
      <c r="UM1563" s="147"/>
      <c r="UN1563" s="147"/>
      <c r="UO1563" s="147"/>
      <c r="UP1563" s="147"/>
      <c r="UQ1563" s="147"/>
      <c r="UR1563" s="147"/>
      <c r="US1563" s="147"/>
      <c r="UT1563" s="147"/>
      <c r="UU1563" s="147"/>
      <c r="UV1563" s="147"/>
      <c r="UW1563" s="147"/>
      <c r="UX1563" s="147"/>
      <c r="UY1563" s="147"/>
      <c r="UZ1563" s="147"/>
      <c r="VA1563" s="147"/>
      <c r="VB1563" s="147"/>
      <c r="VC1563" s="147"/>
      <c r="VD1563" s="147"/>
      <c r="VE1563" s="147"/>
      <c r="VF1563" s="147"/>
      <c r="VG1563" s="147"/>
      <c r="VH1563" s="147"/>
      <c r="VI1563" s="147"/>
      <c r="VJ1563" s="147"/>
      <c r="VK1563" s="147"/>
      <c r="VL1563" s="147"/>
      <c r="VM1563" s="147"/>
      <c r="VN1563" s="147"/>
      <c r="VO1563" s="147"/>
      <c r="VP1563" s="147"/>
      <c r="VQ1563" s="147"/>
      <c r="VR1563" s="147"/>
      <c r="VS1563" s="147"/>
      <c r="VT1563" s="147"/>
      <c r="VU1563" s="147"/>
      <c r="VV1563" s="147"/>
      <c r="VW1563" s="147"/>
      <c r="VX1563" s="147"/>
      <c r="VY1563" s="147"/>
      <c r="VZ1563" s="147"/>
      <c r="WA1563" s="147"/>
      <c r="WB1563" s="147"/>
      <c r="WC1563" s="147"/>
      <c r="WD1563" s="147"/>
      <c r="WE1563" s="147"/>
      <c r="WF1563" s="147"/>
      <c r="WG1563" s="147"/>
      <c r="WH1563" s="147"/>
      <c r="WI1563" s="147"/>
      <c r="WJ1563" s="147"/>
      <c r="WK1563" s="147"/>
      <c r="WL1563" s="147"/>
      <c r="WM1563" s="147"/>
      <c r="WN1563" s="147"/>
      <c r="WO1563" s="147"/>
      <c r="WP1563" s="147"/>
      <c r="WQ1563" s="147"/>
      <c r="WR1563" s="147"/>
      <c r="WS1563" s="147"/>
      <c r="WT1563" s="147"/>
      <c r="WU1563" s="147"/>
      <c r="WV1563" s="147"/>
      <c r="WW1563" s="147"/>
      <c r="WX1563" s="147"/>
      <c r="WY1563" s="147"/>
      <c r="WZ1563" s="147"/>
      <c r="XA1563" s="147"/>
      <c r="XB1563" s="147"/>
      <c r="XC1563" s="147"/>
      <c r="XD1563" s="147"/>
      <c r="XE1563" s="147"/>
      <c r="XF1563" s="147"/>
      <c r="XG1563" s="147"/>
      <c r="XH1563" s="147"/>
      <c r="XI1563" s="147"/>
      <c r="XJ1563" s="147"/>
      <c r="XK1563" s="147"/>
      <c r="XL1563" s="147"/>
      <c r="XM1563" s="147"/>
      <c r="XN1563" s="147"/>
      <c r="XO1563" s="147"/>
      <c r="XP1563" s="147"/>
      <c r="XQ1563" s="147"/>
      <c r="XR1563" s="147"/>
      <c r="XS1563" s="147"/>
      <c r="XT1563" s="147"/>
      <c r="XU1563" s="147"/>
      <c r="XV1563" s="147"/>
      <c r="XW1563" s="147"/>
      <c r="XX1563" s="147"/>
      <c r="XY1563" s="147"/>
      <c r="XZ1563" s="147"/>
      <c r="YA1563" s="147"/>
      <c r="YB1563" s="147"/>
      <c r="YC1563" s="147"/>
      <c r="YD1563" s="147"/>
      <c r="YE1563" s="147"/>
      <c r="YF1563" s="147"/>
      <c r="YG1563" s="147"/>
      <c r="YH1563" s="147"/>
      <c r="YI1563" s="147"/>
      <c r="YJ1563" s="147"/>
      <c r="YK1563" s="147"/>
      <c r="YL1563" s="147"/>
      <c r="YM1563" s="147"/>
      <c r="YN1563" s="147"/>
      <c r="YO1563" s="147"/>
      <c r="YP1563" s="147"/>
      <c r="YQ1563" s="147"/>
      <c r="YR1563" s="147"/>
      <c r="YS1563" s="147"/>
      <c r="YT1563" s="147"/>
      <c r="YU1563" s="147"/>
      <c r="YV1563" s="147"/>
      <c r="YW1563" s="147"/>
      <c r="YX1563" s="147"/>
      <c r="YY1563" s="147"/>
      <c r="YZ1563" s="147"/>
      <c r="ZA1563" s="147"/>
      <c r="ZB1563" s="147"/>
      <c r="ZC1563" s="147"/>
      <c r="ZD1563" s="147"/>
      <c r="ZE1563" s="147"/>
      <c r="ZF1563" s="147"/>
      <c r="ZG1563" s="147"/>
      <c r="ZH1563" s="147"/>
      <c r="ZI1563" s="147"/>
      <c r="ZJ1563" s="147"/>
      <c r="ZK1563" s="147"/>
      <c r="ZL1563" s="147"/>
      <c r="ZM1563" s="147"/>
      <c r="ZN1563" s="147"/>
      <c r="ZO1563" s="147"/>
      <c r="ZP1563" s="147"/>
      <c r="ZQ1563" s="147"/>
      <c r="ZR1563" s="147"/>
      <c r="ZS1563" s="147"/>
      <c r="ZT1563" s="147"/>
      <c r="ZU1563" s="147"/>
      <c r="ZV1563" s="147"/>
      <c r="ZW1563" s="147"/>
      <c r="ZX1563" s="147"/>
      <c r="ZY1563" s="147"/>
      <c r="ZZ1563" s="147"/>
      <c r="AAA1563" s="147"/>
      <c r="AAB1563" s="147"/>
      <c r="AAC1563" s="147"/>
      <c r="AAD1563" s="147"/>
      <c r="AAE1563" s="147"/>
      <c r="AAF1563" s="147"/>
      <c r="AAG1563" s="147"/>
      <c r="AAH1563" s="147"/>
      <c r="AAI1563" s="147"/>
      <c r="AAJ1563" s="147"/>
      <c r="AAK1563" s="147"/>
      <c r="AAL1563" s="147"/>
      <c r="AAM1563" s="147"/>
      <c r="AAN1563" s="147"/>
      <c r="AAO1563" s="147"/>
      <c r="AAP1563" s="147"/>
      <c r="AAQ1563" s="147"/>
      <c r="AAR1563" s="147"/>
      <c r="AAS1563" s="147"/>
      <c r="AAT1563" s="147"/>
      <c r="AAU1563" s="147"/>
      <c r="AAV1563" s="147"/>
      <c r="AAW1563" s="147"/>
      <c r="AAX1563" s="147"/>
      <c r="AAY1563" s="147"/>
      <c r="AAZ1563" s="147"/>
      <c r="ABA1563" s="147"/>
      <c r="ABB1563" s="147"/>
      <c r="ABC1563" s="147"/>
      <c r="ABD1563" s="147"/>
      <c r="ABE1563" s="147"/>
      <c r="ABF1563" s="147"/>
      <c r="ABG1563" s="147"/>
      <c r="ABH1563" s="147"/>
      <c r="ABI1563" s="147"/>
      <c r="ABJ1563" s="147"/>
      <c r="ABK1563" s="147"/>
      <c r="ABL1563" s="147"/>
      <c r="ABM1563" s="147"/>
      <c r="ABN1563" s="147"/>
      <c r="ABO1563" s="147"/>
      <c r="ABP1563" s="147"/>
      <c r="ABQ1563" s="147"/>
      <c r="ABR1563" s="147"/>
      <c r="ABS1563" s="147"/>
      <c r="ABT1563" s="147"/>
      <c r="ABU1563" s="147"/>
      <c r="ABV1563" s="147"/>
      <c r="ABW1563" s="147"/>
      <c r="ABX1563" s="147"/>
      <c r="ABY1563" s="147"/>
      <c r="ABZ1563" s="147"/>
      <c r="ACA1563" s="147"/>
      <c r="ACB1563" s="147"/>
      <c r="ACC1563" s="147"/>
      <c r="ACD1563" s="147"/>
      <c r="ACE1563" s="147"/>
      <c r="ACF1563" s="147"/>
      <c r="ACG1563" s="147"/>
      <c r="ACH1563" s="147"/>
      <c r="ACI1563" s="147"/>
      <c r="ACJ1563" s="147"/>
      <c r="ACK1563" s="147"/>
      <c r="ACL1563" s="147"/>
      <c r="ACM1563" s="147"/>
      <c r="ACN1563" s="147"/>
      <c r="ACO1563" s="147"/>
      <c r="ACP1563" s="147"/>
      <c r="ACQ1563" s="147"/>
      <c r="ACR1563" s="147"/>
      <c r="ACS1563" s="147"/>
      <c r="ACT1563" s="147"/>
      <c r="ACU1563" s="147"/>
      <c r="ACV1563" s="147"/>
      <c r="ACW1563" s="147"/>
      <c r="ACX1563" s="147"/>
      <c r="ACY1563" s="147"/>
      <c r="ACZ1563" s="147"/>
      <c r="ADA1563" s="147"/>
      <c r="ADB1563" s="147"/>
      <c r="ADC1563" s="147"/>
      <c r="ADD1563" s="147"/>
      <c r="ADE1563" s="147"/>
      <c r="ADF1563" s="147"/>
      <c r="ADG1563" s="147"/>
      <c r="ADH1563" s="147"/>
      <c r="ADI1563" s="147"/>
      <c r="ADJ1563" s="147"/>
      <c r="ADK1563" s="147"/>
      <c r="ADL1563" s="147"/>
      <c r="ADM1563" s="147"/>
      <c r="ADN1563" s="147"/>
      <c r="ADO1563" s="147"/>
      <c r="ADP1563" s="147"/>
      <c r="ADQ1563" s="147"/>
      <c r="ADR1563" s="147"/>
      <c r="ADS1563" s="147"/>
      <c r="ADT1563" s="147"/>
      <c r="ADU1563" s="147"/>
      <c r="ADV1563" s="147"/>
      <c r="ADW1563" s="147"/>
      <c r="ADX1563" s="147"/>
      <c r="ADY1563" s="147"/>
      <c r="ADZ1563" s="147"/>
      <c r="AEA1563" s="147"/>
      <c r="AEB1563" s="147"/>
      <c r="AEC1563" s="147"/>
      <c r="AED1563" s="147"/>
      <c r="AEE1563" s="147"/>
      <c r="AEF1563" s="147"/>
      <c r="AEG1563" s="147"/>
      <c r="AEH1563" s="147"/>
      <c r="AEI1563" s="147"/>
      <c r="AEJ1563" s="147"/>
      <c r="AEK1563" s="147"/>
      <c r="AEL1563" s="147"/>
      <c r="AEM1563" s="147"/>
      <c r="AEN1563" s="147"/>
      <c r="AEO1563" s="147"/>
      <c r="AEP1563" s="147"/>
      <c r="AEQ1563" s="147"/>
      <c r="AER1563" s="147"/>
      <c r="AES1563" s="147"/>
      <c r="AET1563" s="147"/>
      <c r="AEU1563" s="147"/>
      <c r="AEV1563" s="147"/>
      <c r="AEW1563" s="147"/>
      <c r="AEX1563" s="147"/>
      <c r="AEY1563" s="147"/>
      <c r="AEZ1563" s="147"/>
      <c r="AFA1563" s="147"/>
      <c r="AFB1563" s="147"/>
      <c r="AFC1563" s="147"/>
      <c r="AFD1563" s="147"/>
      <c r="AFE1563" s="147"/>
      <c r="AFF1563" s="147"/>
      <c r="AFG1563" s="147"/>
      <c r="AFH1563" s="147"/>
      <c r="AFI1563" s="147"/>
      <c r="AFJ1563" s="147"/>
      <c r="AFK1563" s="147"/>
      <c r="AFL1563" s="147"/>
      <c r="AFM1563" s="147"/>
      <c r="AFN1563" s="147"/>
      <c r="AFO1563" s="147"/>
      <c r="AFP1563" s="147"/>
      <c r="AFQ1563" s="147"/>
      <c r="AFR1563" s="147"/>
      <c r="AFS1563" s="147"/>
      <c r="AFT1563" s="147"/>
      <c r="AFU1563" s="147"/>
      <c r="AFV1563" s="147"/>
      <c r="AFW1563" s="147"/>
      <c r="AFX1563" s="147"/>
      <c r="AFY1563" s="147"/>
      <c r="AFZ1563" s="147"/>
      <c r="AGA1563" s="147"/>
      <c r="AGB1563" s="147"/>
      <c r="AGC1563" s="147"/>
      <c r="AGD1563" s="147"/>
      <c r="AGE1563" s="147"/>
      <c r="AGF1563" s="147"/>
      <c r="AGG1563" s="147"/>
      <c r="AGH1563" s="147"/>
      <c r="AGI1563" s="147"/>
      <c r="AGJ1563" s="147"/>
      <c r="AGK1563" s="147"/>
      <c r="AGL1563" s="147"/>
      <c r="AGM1563" s="147"/>
      <c r="AGN1563" s="147"/>
      <c r="AGO1563" s="147"/>
      <c r="AGP1563" s="147"/>
      <c r="AGQ1563" s="147"/>
      <c r="AGR1563" s="147"/>
      <c r="AGS1563" s="147"/>
      <c r="AGT1563" s="147"/>
      <c r="AGU1563" s="147"/>
      <c r="AGV1563" s="147"/>
      <c r="AGW1563" s="147"/>
      <c r="AGX1563" s="147"/>
      <c r="AGY1563" s="147"/>
      <c r="AGZ1563" s="147"/>
      <c r="AHA1563" s="147"/>
      <c r="AHB1563" s="147"/>
      <c r="AHC1563" s="147"/>
      <c r="AHD1563" s="147"/>
      <c r="AHE1563" s="147"/>
      <c r="AHF1563" s="147"/>
      <c r="AHG1563" s="147"/>
      <c r="AHH1563" s="147"/>
      <c r="AHI1563" s="147"/>
      <c r="AHJ1563" s="147"/>
      <c r="AHK1563" s="147"/>
      <c r="AHL1563" s="147"/>
      <c r="AHM1563" s="147"/>
      <c r="AHN1563" s="147"/>
      <c r="AHO1563" s="147"/>
      <c r="AHP1563" s="147"/>
      <c r="AHQ1563" s="147"/>
      <c r="AHR1563" s="147"/>
      <c r="AHS1563" s="147"/>
      <c r="AHT1563" s="147"/>
      <c r="AHU1563" s="147"/>
      <c r="AHV1563" s="147"/>
      <c r="AHW1563" s="147"/>
      <c r="AHX1563" s="147"/>
      <c r="AHY1563" s="147"/>
      <c r="AHZ1563" s="147"/>
      <c r="AIA1563" s="147"/>
      <c r="AIB1563" s="147"/>
      <c r="AIC1563" s="147"/>
      <c r="AID1563" s="147"/>
      <c r="AIE1563" s="147"/>
      <c r="AIF1563" s="147"/>
      <c r="AIG1563" s="147"/>
      <c r="AIH1563" s="147"/>
      <c r="AII1563" s="147"/>
      <c r="AIJ1563" s="147"/>
      <c r="AIK1563" s="147"/>
      <c r="AIL1563" s="147"/>
      <c r="AIM1563" s="147"/>
      <c r="AIN1563" s="147"/>
      <c r="AIO1563" s="147"/>
      <c r="AIP1563" s="147"/>
      <c r="AIQ1563" s="147"/>
      <c r="AIR1563" s="147"/>
      <c r="AIS1563" s="147"/>
      <c r="AIT1563" s="147"/>
      <c r="AIU1563" s="147"/>
      <c r="AIV1563" s="147"/>
      <c r="AIW1563" s="147"/>
      <c r="AIX1563" s="147"/>
      <c r="AIY1563" s="147"/>
      <c r="AIZ1563" s="147"/>
      <c r="AJA1563" s="147"/>
      <c r="AJB1563" s="147"/>
      <c r="AJC1563" s="147"/>
      <c r="AJD1563" s="147"/>
      <c r="AJE1563" s="147"/>
      <c r="AJF1563" s="147"/>
      <c r="AJG1563" s="147"/>
      <c r="AJH1563" s="147"/>
      <c r="AJI1563" s="147"/>
      <c r="AJJ1563" s="147"/>
      <c r="AJK1563" s="147"/>
      <c r="AJL1563" s="147"/>
      <c r="AJM1563" s="147"/>
      <c r="AJN1563" s="147"/>
      <c r="AJO1563" s="147"/>
      <c r="AJP1563" s="147"/>
      <c r="AJQ1563" s="147"/>
      <c r="AJR1563" s="147"/>
      <c r="AJS1563" s="147"/>
      <c r="AJT1563" s="147"/>
      <c r="AJU1563" s="147"/>
      <c r="AJV1563" s="147"/>
      <c r="AJW1563" s="147"/>
      <c r="AJX1563" s="147"/>
      <c r="AJY1563" s="147"/>
      <c r="AJZ1563" s="147"/>
      <c r="AKA1563" s="147"/>
      <c r="AKB1563" s="147"/>
      <c r="AKC1563" s="147"/>
      <c r="AKD1563" s="147"/>
      <c r="AKE1563" s="147"/>
      <c r="AKF1563" s="147"/>
      <c r="AKG1563" s="147"/>
      <c r="AKH1563" s="147"/>
      <c r="AKI1563" s="147"/>
      <c r="AKJ1563" s="147"/>
      <c r="AKK1563" s="147"/>
      <c r="AKL1563" s="147"/>
      <c r="AKM1563" s="147"/>
      <c r="AKN1563" s="147"/>
      <c r="AKO1563" s="147"/>
      <c r="AKP1563" s="147"/>
      <c r="AKQ1563" s="147"/>
      <c r="AKR1563" s="147"/>
      <c r="AKS1563" s="147"/>
      <c r="AKT1563" s="147"/>
      <c r="AKU1563" s="147"/>
      <c r="AKV1563" s="147"/>
      <c r="AKW1563" s="147"/>
      <c r="AKX1563" s="147"/>
      <c r="AKY1563" s="147"/>
      <c r="AKZ1563" s="147"/>
      <c r="ALA1563" s="147"/>
      <c r="ALB1563" s="147"/>
      <c r="ALC1563" s="147"/>
      <c r="ALD1563" s="147"/>
      <c r="ALE1563" s="147"/>
      <c r="ALF1563" s="147"/>
      <c r="ALG1563" s="147"/>
      <c r="ALH1563" s="147"/>
      <c r="ALI1563" s="147"/>
      <c r="ALJ1563" s="147"/>
      <c r="ALK1563" s="147"/>
      <c r="ALL1563" s="147"/>
      <c r="ALM1563" s="147"/>
      <c r="ALN1563" s="147"/>
      <c r="ALO1563" s="147"/>
      <c r="ALP1563" s="147"/>
      <c r="ALQ1563" s="147"/>
      <c r="ALR1563" s="147"/>
      <c r="ALS1563" s="147"/>
      <c r="ALT1563" s="147"/>
      <c r="ALU1563" s="147"/>
      <c r="ALV1563" s="147"/>
      <c r="ALW1563" s="147"/>
      <c r="ALX1563" s="147"/>
      <c r="ALY1563" s="147"/>
      <c r="ALZ1563" s="147"/>
      <c r="AMA1563" s="147"/>
      <c r="AMB1563" s="147"/>
      <c r="AMC1563" s="147"/>
      <c r="AMD1563" s="147"/>
      <c r="AME1563" s="147"/>
      <c r="AMF1563" s="147"/>
      <c r="AMG1563" s="147"/>
      <c r="AMH1563" s="147"/>
      <c r="AMI1563" s="147"/>
      <c r="AMJ1563" s="147"/>
      <c r="AMK1563" s="147"/>
    </row>
    <row r="1564" spans="1:1025" s="149" customFormat="1">
      <c r="A1564" s="144">
        <v>1681</v>
      </c>
      <c r="B1564" s="144" t="s">
        <v>3304</v>
      </c>
      <c r="C1564" s="144">
        <v>416834</v>
      </c>
      <c r="D1564" s="145">
        <v>2.17599234815878</v>
      </c>
      <c r="E1564" s="145">
        <v>70</v>
      </c>
      <c r="F1564" s="145">
        <v>7</v>
      </c>
      <c r="G1564" s="146"/>
      <c r="H1564" s="146"/>
      <c r="I1564" s="147">
        <v>15784264</v>
      </c>
      <c r="J1564" s="148" t="s">
        <v>3298</v>
      </c>
      <c r="K1564" s="146" t="s">
        <v>3281</v>
      </c>
      <c r="M1564" s="147"/>
      <c r="N1564" s="147"/>
      <c r="O1564" s="147"/>
      <c r="P1564" s="147"/>
      <c r="Q1564" s="147"/>
      <c r="R1564" s="147"/>
      <c r="S1564" s="147"/>
      <c r="T1564" s="147"/>
      <c r="U1564" s="147"/>
      <c r="V1564" s="147"/>
      <c r="W1564" s="147"/>
      <c r="X1564" s="147"/>
      <c r="Y1564" s="147"/>
      <c r="Z1564" s="147"/>
      <c r="AA1564" s="147"/>
      <c r="AB1564" s="147"/>
      <c r="AC1564" s="147"/>
      <c r="AD1564" s="147"/>
      <c r="AE1564" s="147"/>
      <c r="AF1564" s="147"/>
      <c r="AG1564" s="147"/>
      <c r="AH1564" s="147"/>
      <c r="AI1564" s="147"/>
      <c r="AJ1564" s="147"/>
      <c r="AK1564" s="147"/>
      <c r="AL1564" s="147"/>
      <c r="AM1564" s="147"/>
      <c r="AN1564" s="147"/>
      <c r="AO1564" s="147"/>
      <c r="AP1564" s="147"/>
      <c r="AQ1564" s="147"/>
      <c r="AR1564" s="147"/>
      <c r="AS1564" s="147"/>
      <c r="AT1564" s="147"/>
      <c r="AU1564" s="147"/>
      <c r="AV1564" s="147"/>
      <c r="AW1564" s="147"/>
      <c r="AX1564" s="147"/>
      <c r="AY1564" s="147"/>
      <c r="AZ1564" s="147"/>
      <c r="BA1564" s="147"/>
      <c r="BB1564" s="147"/>
      <c r="BC1564" s="147"/>
      <c r="BD1564" s="147"/>
      <c r="BE1564" s="147"/>
      <c r="BF1564" s="147"/>
      <c r="BG1564" s="147"/>
      <c r="BH1564" s="147"/>
      <c r="BI1564" s="147"/>
      <c r="BJ1564" s="147"/>
      <c r="BK1564" s="147"/>
      <c r="BL1564" s="147"/>
      <c r="BM1564" s="147"/>
      <c r="BN1564" s="147"/>
      <c r="BO1564" s="147"/>
      <c r="BP1564" s="147"/>
      <c r="BQ1564" s="147"/>
      <c r="BR1564" s="147"/>
      <c r="BS1564" s="147"/>
      <c r="BT1564" s="147"/>
      <c r="BU1564" s="147"/>
      <c r="BV1564" s="147"/>
      <c r="BW1564" s="147"/>
      <c r="BX1564" s="147"/>
      <c r="BY1564" s="147"/>
      <c r="BZ1564" s="147"/>
      <c r="CA1564" s="147"/>
      <c r="CB1564" s="147"/>
      <c r="CC1564" s="147"/>
      <c r="CD1564" s="147"/>
      <c r="CE1564" s="147"/>
      <c r="CF1564" s="147"/>
      <c r="CG1564" s="147"/>
      <c r="CH1564" s="147"/>
      <c r="CI1564" s="147"/>
      <c r="CJ1564" s="147"/>
      <c r="CK1564" s="147"/>
      <c r="CL1564" s="147"/>
      <c r="CM1564" s="147"/>
      <c r="CN1564" s="147"/>
      <c r="CO1564" s="147"/>
      <c r="CP1564" s="147"/>
      <c r="CQ1564" s="147"/>
      <c r="CR1564" s="147"/>
      <c r="CS1564" s="147"/>
      <c r="CT1564" s="147"/>
      <c r="CU1564" s="147"/>
      <c r="CV1564" s="147"/>
      <c r="CW1564" s="147"/>
      <c r="CX1564" s="147"/>
      <c r="CY1564" s="147"/>
      <c r="CZ1564" s="147"/>
      <c r="DA1564" s="147"/>
      <c r="DB1564" s="147"/>
      <c r="DC1564" s="147"/>
      <c r="DD1564" s="147"/>
      <c r="DE1564" s="147"/>
      <c r="DF1564" s="147"/>
      <c r="DG1564" s="147"/>
      <c r="DH1564" s="147"/>
      <c r="DI1564" s="147"/>
      <c r="DJ1564" s="147"/>
      <c r="DK1564" s="147"/>
      <c r="DL1564" s="147"/>
      <c r="DM1564" s="147"/>
      <c r="DN1564" s="147"/>
      <c r="DO1564" s="147"/>
      <c r="DP1564" s="147"/>
      <c r="DQ1564" s="147"/>
      <c r="DR1564" s="147"/>
      <c r="DS1564" s="147"/>
      <c r="DT1564" s="147"/>
      <c r="DU1564" s="147"/>
      <c r="DV1564" s="147"/>
      <c r="DW1564" s="147"/>
      <c r="DX1564" s="147"/>
      <c r="DY1564" s="147"/>
      <c r="DZ1564" s="147"/>
      <c r="EA1564" s="147"/>
      <c r="EB1564" s="147"/>
      <c r="EC1564" s="147"/>
      <c r="ED1564" s="147"/>
      <c r="EE1564" s="147"/>
      <c r="EF1564" s="147"/>
      <c r="EG1564" s="147"/>
      <c r="EH1564" s="147"/>
      <c r="EI1564" s="147"/>
      <c r="EJ1564" s="147"/>
      <c r="EK1564" s="147"/>
      <c r="EL1564" s="147"/>
      <c r="EM1564" s="147"/>
      <c r="EN1564" s="147"/>
      <c r="EO1564" s="147"/>
      <c r="EP1564" s="147"/>
      <c r="EQ1564" s="147"/>
      <c r="ER1564" s="147"/>
      <c r="ES1564" s="147"/>
      <c r="ET1564" s="147"/>
      <c r="EU1564" s="147"/>
      <c r="EV1564" s="147"/>
      <c r="EW1564" s="147"/>
      <c r="EX1564" s="147"/>
      <c r="EY1564" s="147"/>
      <c r="EZ1564" s="147"/>
      <c r="FA1564" s="147"/>
      <c r="FB1564" s="147"/>
      <c r="FC1564" s="147"/>
      <c r="FD1564" s="147"/>
      <c r="FE1564" s="147"/>
      <c r="FF1564" s="147"/>
      <c r="FG1564" s="147"/>
      <c r="FH1564" s="147"/>
      <c r="FI1564" s="147"/>
      <c r="FJ1564" s="147"/>
      <c r="FK1564" s="147"/>
      <c r="FL1564" s="147"/>
      <c r="FM1564" s="147"/>
      <c r="FN1564" s="147"/>
      <c r="FO1564" s="147"/>
      <c r="FP1564" s="147"/>
      <c r="FQ1564" s="147"/>
      <c r="FR1564" s="147"/>
      <c r="FS1564" s="147"/>
      <c r="FT1564" s="147"/>
      <c r="FU1564" s="147"/>
      <c r="FV1564" s="147"/>
      <c r="FW1564" s="147"/>
      <c r="FX1564" s="147"/>
      <c r="FY1564" s="147"/>
      <c r="FZ1564" s="147"/>
      <c r="GA1564" s="147"/>
      <c r="GB1564" s="147"/>
      <c r="GC1564" s="147"/>
      <c r="GD1564" s="147"/>
      <c r="GE1564" s="147"/>
      <c r="GF1564" s="147"/>
      <c r="GG1564" s="147"/>
      <c r="GH1564" s="147"/>
      <c r="GI1564" s="147"/>
      <c r="GJ1564" s="147"/>
      <c r="GK1564" s="147"/>
      <c r="GL1564" s="147"/>
      <c r="GM1564" s="147"/>
      <c r="GN1564" s="147"/>
      <c r="GO1564" s="147"/>
      <c r="GP1564" s="147"/>
      <c r="GQ1564" s="147"/>
      <c r="GR1564" s="147"/>
      <c r="GS1564" s="147"/>
      <c r="GT1564" s="147"/>
      <c r="GU1564" s="147"/>
      <c r="GV1564" s="147"/>
      <c r="GW1564" s="147"/>
      <c r="GX1564" s="147"/>
      <c r="GY1564" s="147"/>
      <c r="GZ1564" s="147"/>
      <c r="HA1564" s="147"/>
      <c r="HB1564" s="147"/>
      <c r="HC1564" s="147"/>
      <c r="HD1564" s="147"/>
      <c r="HE1564" s="147"/>
      <c r="HF1564" s="147"/>
      <c r="HG1564" s="147"/>
      <c r="HH1564" s="147"/>
      <c r="HI1564" s="147"/>
      <c r="HJ1564" s="147"/>
      <c r="HK1564" s="147"/>
      <c r="HL1564" s="147"/>
      <c r="HM1564" s="147"/>
      <c r="HN1564" s="147"/>
      <c r="HO1564" s="147"/>
      <c r="HP1564" s="147"/>
      <c r="HQ1564" s="147"/>
      <c r="HR1564" s="147"/>
      <c r="HS1564" s="147"/>
      <c r="HT1564" s="147"/>
      <c r="HU1564" s="147"/>
      <c r="HV1564" s="147"/>
      <c r="HW1564" s="147"/>
      <c r="HX1564" s="147"/>
      <c r="HY1564" s="147"/>
      <c r="HZ1564" s="147"/>
      <c r="IA1564" s="147"/>
      <c r="IB1564" s="147"/>
      <c r="IC1564" s="147"/>
      <c r="ID1564" s="147"/>
      <c r="IE1564" s="147"/>
      <c r="IF1564" s="147"/>
      <c r="IG1564" s="147"/>
      <c r="IH1564" s="147"/>
      <c r="II1564" s="147"/>
      <c r="IJ1564" s="147"/>
      <c r="IK1564" s="147"/>
      <c r="IL1564" s="147"/>
      <c r="IM1564" s="147"/>
      <c r="IN1564" s="147"/>
      <c r="IO1564" s="147"/>
      <c r="IP1564" s="147"/>
      <c r="IQ1564" s="147"/>
      <c r="IR1564" s="147"/>
      <c r="IS1564" s="147"/>
      <c r="IT1564" s="147"/>
      <c r="IU1564" s="147"/>
      <c r="IV1564" s="147"/>
      <c r="IW1564" s="147"/>
      <c r="IX1564" s="147"/>
      <c r="IY1564" s="147"/>
      <c r="IZ1564" s="147"/>
      <c r="JA1564" s="147"/>
      <c r="JB1564" s="147"/>
      <c r="JC1564" s="147"/>
      <c r="JD1564" s="147"/>
      <c r="JE1564" s="147"/>
      <c r="JF1564" s="147"/>
      <c r="JG1564" s="147"/>
      <c r="JH1564" s="147"/>
      <c r="JI1564" s="147"/>
      <c r="JJ1564" s="147"/>
      <c r="JK1564" s="147"/>
      <c r="JL1564" s="147"/>
      <c r="JM1564" s="147"/>
      <c r="JN1564" s="147"/>
      <c r="JO1564" s="147"/>
      <c r="JP1564" s="147"/>
      <c r="JQ1564" s="147"/>
      <c r="JR1564" s="147"/>
      <c r="JS1564" s="147"/>
      <c r="JT1564" s="147"/>
      <c r="JU1564" s="147"/>
      <c r="JV1564" s="147"/>
      <c r="JW1564" s="147"/>
      <c r="JX1564" s="147"/>
      <c r="JY1564" s="147"/>
      <c r="JZ1564" s="147"/>
      <c r="KA1564" s="147"/>
      <c r="KB1564" s="147"/>
      <c r="KC1564" s="147"/>
      <c r="KD1564" s="147"/>
      <c r="KE1564" s="147"/>
      <c r="KF1564" s="147"/>
      <c r="KG1564" s="147"/>
      <c r="KH1564" s="147"/>
      <c r="KI1564" s="147"/>
      <c r="KJ1564" s="147"/>
      <c r="KK1564" s="147"/>
      <c r="KL1564" s="147"/>
      <c r="KM1564" s="147"/>
      <c r="KN1564" s="147"/>
      <c r="KO1564" s="147"/>
      <c r="KP1564" s="147"/>
      <c r="KQ1564" s="147"/>
      <c r="KR1564" s="147"/>
      <c r="KS1564" s="147"/>
      <c r="KT1564" s="147"/>
      <c r="KU1564" s="147"/>
      <c r="KV1564" s="147"/>
      <c r="KW1564" s="147"/>
      <c r="KX1564" s="147"/>
      <c r="KY1564" s="147"/>
      <c r="KZ1564" s="147"/>
      <c r="LA1564" s="147"/>
      <c r="LB1564" s="147"/>
      <c r="LC1564" s="147"/>
      <c r="LD1564" s="147"/>
      <c r="LE1564" s="147"/>
      <c r="LF1564" s="147"/>
      <c r="LG1564" s="147"/>
      <c r="LH1564" s="147"/>
      <c r="LI1564" s="147"/>
      <c r="LJ1564" s="147"/>
      <c r="LK1564" s="147"/>
      <c r="LL1564" s="147"/>
      <c r="LM1564" s="147"/>
      <c r="LN1564" s="147"/>
      <c r="LO1564" s="147"/>
      <c r="LP1564" s="147"/>
      <c r="LQ1564" s="147"/>
      <c r="LR1564" s="147"/>
      <c r="LS1564" s="147"/>
      <c r="LT1564" s="147"/>
      <c r="LU1564" s="147"/>
      <c r="LV1564" s="147"/>
      <c r="LW1564" s="147"/>
      <c r="LX1564" s="147"/>
      <c r="LY1564" s="147"/>
      <c r="LZ1564" s="147"/>
      <c r="MA1564" s="147"/>
      <c r="MB1564" s="147"/>
      <c r="MC1564" s="147"/>
      <c r="MD1564" s="147"/>
      <c r="ME1564" s="147"/>
      <c r="MF1564" s="147"/>
      <c r="MG1564" s="147"/>
      <c r="MH1564" s="147"/>
      <c r="MI1564" s="147"/>
      <c r="MJ1564" s="147"/>
      <c r="MK1564" s="147"/>
      <c r="ML1564" s="147"/>
      <c r="MM1564" s="147"/>
      <c r="MN1564" s="147"/>
      <c r="MO1564" s="147"/>
      <c r="MP1564" s="147"/>
      <c r="MQ1564" s="147"/>
      <c r="MR1564" s="147"/>
      <c r="MS1564" s="147"/>
      <c r="MT1564" s="147"/>
      <c r="MU1564" s="147"/>
      <c r="MV1564" s="147"/>
      <c r="MW1564" s="147"/>
      <c r="MX1564" s="147"/>
      <c r="MY1564" s="147"/>
      <c r="MZ1564" s="147"/>
      <c r="NA1564" s="147"/>
      <c r="NB1564" s="147"/>
      <c r="NC1564" s="147"/>
      <c r="ND1564" s="147"/>
      <c r="NE1564" s="147"/>
      <c r="NF1564" s="147"/>
      <c r="NG1564" s="147"/>
      <c r="NH1564" s="147"/>
      <c r="NI1564" s="147"/>
      <c r="NJ1564" s="147"/>
      <c r="NK1564" s="147"/>
      <c r="NL1564" s="147"/>
      <c r="NM1564" s="147"/>
      <c r="NN1564" s="147"/>
      <c r="NO1564" s="147"/>
      <c r="NP1564" s="147"/>
      <c r="NQ1564" s="147"/>
      <c r="NR1564" s="147"/>
      <c r="NS1564" s="147"/>
      <c r="NT1564" s="147"/>
      <c r="NU1564" s="147"/>
      <c r="NV1564" s="147"/>
      <c r="NW1564" s="147"/>
      <c r="NX1564" s="147"/>
      <c r="NY1564" s="147"/>
      <c r="NZ1564" s="147"/>
      <c r="OA1564" s="147"/>
      <c r="OB1564" s="147"/>
      <c r="OC1564" s="147"/>
      <c r="OD1564" s="147"/>
      <c r="OE1564" s="147"/>
      <c r="OF1564" s="147"/>
      <c r="OG1564" s="147"/>
      <c r="OH1564" s="147"/>
      <c r="OI1564" s="147"/>
      <c r="OJ1564" s="147"/>
      <c r="OK1564" s="147"/>
      <c r="OL1564" s="147"/>
      <c r="OM1564" s="147"/>
      <c r="ON1564" s="147"/>
      <c r="OO1564" s="147"/>
      <c r="OP1564" s="147"/>
      <c r="OQ1564" s="147"/>
      <c r="OR1564" s="147"/>
      <c r="OS1564" s="147"/>
      <c r="OT1564" s="147"/>
      <c r="OU1564" s="147"/>
      <c r="OV1564" s="147"/>
      <c r="OW1564" s="147"/>
      <c r="OX1564" s="147"/>
      <c r="OY1564" s="147"/>
      <c r="OZ1564" s="147"/>
      <c r="PA1564" s="147"/>
      <c r="PB1564" s="147"/>
      <c r="PC1564" s="147"/>
      <c r="PD1564" s="147"/>
      <c r="PE1564" s="147"/>
      <c r="PF1564" s="147"/>
      <c r="PG1564" s="147"/>
      <c r="PH1564" s="147"/>
      <c r="PI1564" s="147"/>
      <c r="PJ1564" s="147"/>
      <c r="PK1564" s="147"/>
      <c r="PL1564" s="147"/>
      <c r="PM1564" s="147"/>
      <c r="PN1564" s="147"/>
      <c r="PO1564" s="147"/>
      <c r="PP1564" s="147"/>
      <c r="PQ1564" s="147"/>
      <c r="PR1564" s="147"/>
      <c r="PS1564" s="147"/>
      <c r="PT1564" s="147"/>
      <c r="PU1564" s="147"/>
      <c r="PV1564" s="147"/>
      <c r="PW1564" s="147"/>
      <c r="PX1564" s="147"/>
      <c r="PY1564" s="147"/>
      <c r="PZ1564" s="147"/>
      <c r="QA1564" s="147"/>
      <c r="QB1564" s="147"/>
      <c r="QC1564" s="147"/>
      <c r="QD1564" s="147"/>
      <c r="QE1564" s="147"/>
      <c r="QF1564" s="147"/>
      <c r="QG1564" s="147"/>
      <c r="QH1564" s="147"/>
      <c r="QI1564" s="147"/>
      <c r="QJ1564" s="147"/>
      <c r="QK1564" s="147"/>
      <c r="QL1564" s="147"/>
      <c r="QM1564" s="147"/>
      <c r="QN1564" s="147"/>
      <c r="QO1564" s="147"/>
      <c r="QP1564" s="147"/>
      <c r="QQ1564" s="147"/>
      <c r="QR1564" s="147"/>
      <c r="QS1564" s="147"/>
      <c r="QT1564" s="147"/>
      <c r="QU1564" s="147"/>
      <c r="QV1564" s="147"/>
      <c r="QW1564" s="147"/>
      <c r="QX1564" s="147"/>
      <c r="QY1564" s="147"/>
      <c r="QZ1564" s="147"/>
      <c r="RA1564" s="147"/>
      <c r="RB1564" s="147"/>
      <c r="RC1564" s="147"/>
      <c r="RD1564" s="147"/>
      <c r="RE1564" s="147"/>
      <c r="RF1564" s="147"/>
      <c r="RG1564" s="147"/>
      <c r="RH1564" s="147"/>
      <c r="RI1564" s="147"/>
      <c r="RJ1564" s="147"/>
      <c r="RK1564" s="147"/>
      <c r="RL1564" s="147"/>
      <c r="RM1564" s="147"/>
      <c r="RN1564" s="147"/>
      <c r="RO1564" s="147"/>
      <c r="RP1564" s="147"/>
      <c r="RQ1564" s="147"/>
      <c r="RR1564" s="147"/>
      <c r="RS1564" s="147"/>
      <c r="RT1564" s="147"/>
      <c r="RU1564" s="147"/>
      <c r="RV1564" s="147"/>
      <c r="RW1564" s="147"/>
      <c r="RX1564" s="147"/>
      <c r="RY1564" s="147"/>
      <c r="RZ1564" s="147"/>
      <c r="SA1564" s="147"/>
      <c r="SB1564" s="147"/>
      <c r="SC1564" s="147"/>
      <c r="SD1564" s="147"/>
      <c r="SE1564" s="147"/>
      <c r="SF1564" s="147"/>
      <c r="SG1564" s="147"/>
      <c r="SH1564" s="147"/>
      <c r="SI1564" s="147"/>
      <c r="SJ1564" s="147"/>
      <c r="SK1564" s="147"/>
      <c r="SL1564" s="147"/>
      <c r="SM1564" s="147"/>
      <c r="SN1564" s="147"/>
      <c r="SO1564" s="147"/>
      <c r="SP1564" s="147"/>
      <c r="SQ1564" s="147"/>
      <c r="SR1564" s="147"/>
      <c r="SS1564" s="147"/>
      <c r="ST1564" s="147"/>
      <c r="SU1564" s="147"/>
      <c r="SV1564" s="147"/>
      <c r="SW1564" s="147"/>
      <c r="SX1564" s="147"/>
      <c r="SY1564" s="147"/>
      <c r="SZ1564" s="147"/>
      <c r="TA1564" s="147"/>
      <c r="TB1564" s="147"/>
      <c r="TC1564" s="147"/>
      <c r="TD1564" s="147"/>
      <c r="TE1564" s="147"/>
      <c r="TF1564" s="147"/>
      <c r="TG1564" s="147"/>
      <c r="TH1564" s="147"/>
      <c r="TI1564" s="147"/>
      <c r="TJ1564" s="147"/>
      <c r="TK1564" s="147"/>
      <c r="TL1564" s="147"/>
      <c r="TM1564" s="147"/>
      <c r="TN1564" s="147"/>
      <c r="TO1564" s="147"/>
      <c r="TP1564" s="147"/>
      <c r="TQ1564" s="147"/>
      <c r="TR1564" s="147"/>
      <c r="TS1564" s="147"/>
      <c r="TT1564" s="147"/>
      <c r="TU1564" s="147"/>
      <c r="TV1564" s="147"/>
      <c r="TW1564" s="147"/>
      <c r="TX1564" s="147"/>
      <c r="TY1564" s="147"/>
      <c r="TZ1564" s="147"/>
      <c r="UA1564" s="147"/>
      <c r="UB1564" s="147"/>
      <c r="UC1564" s="147"/>
      <c r="UD1564" s="147"/>
      <c r="UE1564" s="147"/>
      <c r="UF1564" s="147"/>
      <c r="UG1564" s="147"/>
      <c r="UH1564" s="147"/>
      <c r="UI1564" s="147"/>
      <c r="UJ1564" s="147"/>
      <c r="UK1564" s="147"/>
      <c r="UL1564" s="147"/>
      <c r="UM1564" s="147"/>
      <c r="UN1564" s="147"/>
      <c r="UO1564" s="147"/>
      <c r="UP1564" s="147"/>
      <c r="UQ1564" s="147"/>
      <c r="UR1564" s="147"/>
      <c r="US1564" s="147"/>
      <c r="UT1564" s="147"/>
      <c r="UU1564" s="147"/>
      <c r="UV1564" s="147"/>
      <c r="UW1564" s="147"/>
      <c r="UX1564" s="147"/>
      <c r="UY1564" s="147"/>
      <c r="UZ1564" s="147"/>
      <c r="VA1564" s="147"/>
      <c r="VB1564" s="147"/>
      <c r="VC1564" s="147"/>
      <c r="VD1564" s="147"/>
      <c r="VE1564" s="147"/>
      <c r="VF1564" s="147"/>
      <c r="VG1564" s="147"/>
      <c r="VH1564" s="147"/>
      <c r="VI1564" s="147"/>
      <c r="VJ1564" s="147"/>
      <c r="VK1564" s="147"/>
      <c r="VL1564" s="147"/>
      <c r="VM1564" s="147"/>
      <c r="VN1564" s="147"/>
      <c r="VO1564" s="147"/>
      <c r="VP1564" s="147"/>
      <c r="VQ1564" s="147"/>
      <c r="VR1564" s="147"/>
      <c r="VS1564" s="147"/>
      <c r="VT1564" s="147"/>
      <c r="VU1564" s="147"/>
      <c r="VV1564" s="147"/>
      <c r="VW1564" s="147"/>
      <c r="VX1564" s="147"/>
      <c r="VY1564" s="147"/>
      <c r="VZ1564" s="147"/>
      <c r="WA1564" s="147"/>
      <c r="WB1564" s="147"/>
      <c r="WC1564" s="147"/>
      <c r="WD1564" s="147"/>
      <c r="WE1564" s="147"/>
      <c r="WF1564" s="147"/>
      <c r="WG1564" s="147"/>
      <c r="WH1564" s="147"/>
      <c r="WI1564" s="147"/>
      <c r="WJ1564" s="147"/>
      <c r="WK1564" s="147"/>
      <c r="WL1564" s="147"/>
      <c r="WM1564" s="147"/>
      <c r="WN1564" s="147"/>
      <c r="WO1564" s="147"/>
      <c r="WP1564" s="147"/>
      <c r="WQ1564" s="147"/>
      <c r="WR1564" s="147"/>
      <c r="WS1564" s="147"/>
      <c r="WT1564" s="147"/>
      <c r="WU1564" s="147"/>
      <c r="WV1564" s="147"/>
      <c r="WW1564" s="147"/>
      <c r="WX1564" s="147"/>
      <c r="WY1564" s="147"/>
      <c r="WZ1564" s="147"/>
      <c r="XA1564" s="147"/>
      <c r="XB1564" s="147"/>
      <c r="XC1564" s="147"/>
      <c r="XD1564" s="147"/>
      <c r="XE1564" s="147"/>
      <c r="XF1564" s="147"/>
      <c r="XG1564" s="147"/>
      <c r="XH1564" s="147"/>
      <c r="XI1564" s="147"/>
      <c r="XJ1564" s="147"/>
      <c r="XK1564" s="147"/>
      <c r="XL1564" s="147"/>
      <c r="XM1564" s="147"/>
      <c r="XN1564" s="147"/>
      <c r="XO1564" s="147"/>
      <c r="XP1564" s="147"/>
      <c r="XQ1564" s="147"/>
      <c r="XR1564" s="147"/>
      <c r="XS1564" s="147"/>
      <c r="XT1564" s="147"/>
      <c r="XU1564" s="147"/>
      <c r="XV1564" s="147"/>
      <c r="XW1564" s="147"/>
      <c r="XX1564" s="147"/>
      <c r="XY1564" s="147"/>
      <c r="XZ1564" s="147"/>
      <c r="YA1564" s="147"/>
      <c r="YB1564" s="147"/>
      <c r="YC1564" s="147"/>
      <c r="YD1564" s="147"/>
      <c r="YE1564" s="147"/>
      <c r="YF1564" s="147"/>
      <c r="YG1564" s="147"/>
      <c r="YH1564" s="147"/>
      <c r="YI1564" s="147"/>
      <c r="YJ1564" s="147"/>
      <c r="YK1564" s="147"/>
      <c r="YL1564" s="147"/>
      <c r="YM1564" s="147"/>
      <c r="YN1564" s="147"/>
      <c r="YO1564" s="147"/>
      <c r="YP1564" s="147"/>
      <c r="YQ1564" s="147"/>
      <c r="YR1564" s="147"/>
      <c r="YS1564" s="147"/>
      <c r="YT1564" s="147"/>
      <c r="YU1564" s="147"/>
      <c r="YV1564" s="147"/>
      <c r="YW1564" s="147"/>
      <c r="YX1564" s="147"/>
      <c r="YY1564" s="147"/>
      <c r="YZ1564" s="147"/>
      <c r="ZA1564" s="147"/>
      <c r="ZB1564" s="147"/>
      <c r="ZC1564" s="147"/>
      <c r="ZD1564" s="147"/>
      <c r="ZE1564" s="147"/>
      <c r="ZF1564" s="147"/>
      <c r="ZG1564" s="147"/>
      <c r="ZH1564" s="147"/>
      <c r="ZI1564" s="147"/>
      <c r="ZJ1564" s="147"/>
      <c r="ZK1564" s="147"/>
      <c r="ZL1564" s="147"/>
      <c r="ZM1564" s="147"/>
      <c r="ZN1564" s="147"/>
      <c r="ZO1564" s="147"/>
      <c r="ZP1564" s="147"/>
      <c r="ZQ1564" s="147"/>
      <c r="ZR1564" s="147"/>
      <c r="ZS1564" s="147"/>
      <c r="ZT1564" s="147"/>
      <c r="ZU1564" s="147"/>
      <c r="ZV1564" s="147"/>
      <c r="ZW1564" s="147"/>
      <c r="ZX1564" s="147"/>
      <c r="ZY1564" s="147"/>
      <c r="ZZ1564" s="147"/>
      <c r="AAA1564" s="147"/>
      <c r="AAB1564" s="147"/>
      <c r="AAC1564" s="147"/>
      <c r="AAD1564" s="147"/>
      <c r="AAE1564" s="147"/>
      <c r="AAF1564" s="147"/>
      <c r="AAG1564" s="147"/>
      <c r="AAH1564" s="147"/>
      <c r="AAI1564" s="147"/>
      <c r="AAJ1564" s="147"/>
      <c r="AAK1564" s="147"/>
      <c r="AAL1564" s="147"/>
      <c r="AAM1564" s="147"/>
      <c r="AAN1564" s="147"/>
      <c r="AAO1564" s="147"/>
      <c r="AAP1564" s="147"/>
      <c r="AAQ1564" s="147"/>
      <c r="AAR1564" s="147"/>
      <c r="AAS1564" s="147"/>
      <c r="AAT1564" s="147"/>
      <c r="AAU1564" s="147"/>
      <c r="AAV1564" s="147"/>
      <c r="AAW1564" s="147"/>
      <c r="AAX1564" s="147"/>
      <c r="AAY1564" s="147"/>
      <c r="AAZ1564" s="147"/>
      <c r="ABA1564" s="147"/>
      <c r="ABB1564" s="147"/>
      <c r="ABC1564" s="147"/>
      <c r="ABD1564" s="147"/>
      <c r="ABE1564" s="147"/>
      <c r="ABF1564" s="147"/>
      <c r="ABG1564" s="147"/>
      <c r="ABH1564" s="147"/>
      <c r="ABI1564" s="147"/>
      <c r="ABJ1564" s="147"/>
      <c r="ABK1564" s="147"/>
      <c r="ABL1564" s="147"/>
      <c r="ABM1564" s="147"/>
      <c r="ABN1564" s="147"/>
      <c r="ABO1564" s="147"/>
      <c r="ABP1564" s="147"/>
      <c r="ABQ1564" s="147"/>
      <c r="ABR1564" s="147"/>
      <c r="ABS1564" s="147"/>
      <c r="ABT1564" s="147"/>
      <c r="ABU1564" s="147"/>
      <c r="ABV1564" s="147"/>
      <c r="ABW1564" s="147"/>
      <c r="ABX1564" s="147"/>
      <c r="ABY1564" s="147"/>
      <c r="ABZ1564" s="147"/>
      <c r="ACA1564" s="147"/>
      <c r="ACB1564" s="147"/>
      <c r="ACC1564" s="147"/>
      <c r="ACD1564" s="147"/>
      <c r="ACE1564" s="147"/>
      <c r="ACF1564" s="147"/>
      <c r="ACG1564" s="147"/>
      <c r="ACH1564" s="147"/>
      <c r="ACI1564" s="147"/>
      <c r="ACJ1564" s="147"/>
      <c r="ACK1564" s="147"/>
      <c r="ACL1564" s="147"/>
      <c r="ACM1564" s="147"/>
      <c r="ACN1564" s="147"/>
      <c r="ACO1564" s="147"/>
      <c r="ACP1564" s="147"/>
      <c r="ACQ1564" s="147"/>
      <c r="ACR1564" s="147"/>
      <c r="ACS1564" s="147"/>
      <c r="ACT1564" s="147"/>
      <c r="ACU1564" s="147"/>
      <c r="ACV1564" s="147"/>
      <c r="ACW1564" s="147"/>
      <c r="ACX1564" s="147"/>
      <c r="ACY1564" s="147"/>
      <c r="ACZ1564" s="147"/>
      <c r="ADA1564" s="147"/>
      <c r="ADB1564" s="147"/>
      <c r="ADC1564" s="147"/>
      <c r="ADD1564" s="147"/>
      <c r="ADE1564" s="147"/>
      <c r="ADF1564" s="147"/>
      <c r="ADG1564" s="147"/>
      <c r="ADH1564" s="147"/>
      <c r="ADI1564" s="147"/>
      <c r="ADJ1564" s="147"/>
      <c r="ADK1564" s="147"/>
      <c r="ADL1564" s="147"/>
      <c r="ADM1564" s="147"/>
      <c r="ADN1564" s="147"/>
      <c r="ADO1564" s="147"/>
      <c r="ADP1564" s="147"/>
      <c r="ADQ1564" s="147"/>
      <c r="ADR1564" s="147"/>
      <c r="ADS1564" s="147"/>
      <c r="ADT1564" s="147"/>
      <c r="ADU1564" s="147"/>
      <c r="ADV1564" s="147"/>
      <c r="ADW1564" s="147"/>
      <c r="ADX1564" s="147"/>
      <c r="ADY1564" s="147"/>
      <c r="ADZ1564" s="147"/>
      <c r="AEA1564" s="147"/>
      <c r="AEB1564" s="147"/>
      <c r="AEC1564" s="147"/>
      <c r="AED1564" s="147"/>
      <c r="AEE1564" s="147"/>
      <c r="AEF1564" s="147"/>
      <c r="AEG1564" s="147"/>
      <c r="AEH1564" s="147"/>
      <c r="AEI1564" s="147"/>
      <c r="AEJ1564" s="147"/>
      <c r="AEK1564" s="147"/>
      <c r="AEL1564" s="147"/>
      <c r="AEM1564" s="147"/>
      <c r="AEN1564" s="147"/>
      <c r="AEO1564" s="147"/>
      <c r="AEP1564" s="147"/>
      <c r="AEQ1564" s="147"/>
      <c r="AER1564" s="147"/>
      <c r="AES1564" s="147"/>
      <c r="AET1564" s="147"/>
      <c r="AEU1564" s="147"/>
      <c r="AEV1564" s="147"/>
      <c r="AEW1564" s="147"/>
      <c r="AEX1564" s="147"/>
      <c r="AEY1564" s="147"/>
      <c r="AEZ1564" s="147"/>
      <c r="AFA1564" s="147"/>
      <c r="AFB1564" s="147"/>
      <c r="AFC1564" s="147"/>
      <c r="AFD1564" s="147"/>
      <c r="AFE1564" s="147"/>
      <c r="AFF1564" s="147"/>
      <c r="AFG1564" s="147"/>
      <c r="AFH1564" s="147"/>
      <c r="AFI1564" s="147"/>
      <c r="AFJ1564" s="147"/>
      <c r="AFK1564" s="147"/>
      <c r="AFL1564" s="147"/>
      <c r="AFM1564" s="147"/>
      <c r="AFN1564" s="147"/>
      <c r="AFO1564" s="147"/>
      <c r="AFP1564" s="147"/>
      <c r="AFQ1564" s="147"/>
      <c r="AFR1564" s="147"/>
      <c r="AFS1564" s="147"/>
      <c r="AFT1564" s="147"/>
      <c r="AFU1564" s="147"/>
      <c r="AFV1564" s="147"/>
      <c r="AFW1564" s="147"/>
      <c r="AFX1564" s="147"/>
      <c r="AFY1564" s="147"/>
      <c r="AFZ1564" s="147"/>
      <c r="AGA1564" s="147"/>
      <c r="AGB1564" s="147"/>
      <c r="AGC1564" s="147"/>
      <c r="AGD1564" s="147"/>
      <c r="AGE1564" s="147"/>
      <c r="AGF1564" s="147"/>
      <c r="AGG1564" s="147"/>
      <c r="AGH1564" s="147"/>
      <c r="AGI1564" s="147"/>
      <c r="AGJ1564" s="147"/>
      <c r="AGK1564" s="147"/>
      <c r="AGL1564" s="147"/>
      <c r="AGM1564" s="147"/>
      <c r="AGN1564" s="147"/>
      <c r="AGO1564" s="147"/>
      <c r="AGP1564" s="147"/>
      <c r="AGQ1564" s="147"/>
      <c r="AGR1564" s="147"/>
      <c r="AGS1564" s="147"/>
      <c r="AGT1564" s="147"/>
      <c r="AGU1564" s="147"/>
      <c r="AGV1564" s="147"/>
      <c r="AGW1564" s="147"/>
      <c r="AGX1564" s="147"/>
      <c r="AGY1564" s="147"/>
      <c r="AGZ1564" s="147"/>
      <c r="AHA1564" s="147"/>
      <c r="AHB1564" s="147"/>
      <c r="AHC1564" s="147"/>
      <c r="AHD1564" s="147"/>
      <c r="AHE1564" s="147"/>
      <c r="AHF1564" s="147"/>
      <c r="AHG1564" s="147"/>
      <c r="AHH1564" s="147"/>
      <c r="AHI1564" s="147"/>
      <c r="AHJ1564" s="147"/>
      <c r="AHK1564" s="147"/>
      <c r="AHL1564" s="147"/>
      <c r="AHM1564" s="147"/>
      <c r="AHN1564" s="147"/>
      <c r="AHO1564" s="147"/>
      <c r="AHP1564" s="147"/>
      <c r="AHQ1564" s="147"/>
      <c r="AHR1564" s="147"/>
      <c r="AHS1564" s="147"/>
      <c r="AHT1564" s="147"/>
      <c r="AHU1564" s="147"/>
      <c r="AHV1564" s="147"/>
      <c r="AHW1564" s="147"/>
      <c r="AHX1564" s="147"/>
      <c r="AHY1564" s="147"/>
      <c r="AHZ1564" s="147"/>
      <c r="AIA1564" s="147"/>
      <c r="AIB1564" s="147"/>
      <c r="AIC1564" s="147"/>
      <c r="AID1564" s="147"/>
      <c r="AIE1564" s="147"/>
      <c r="AIF1564" s="147"/>
      <c r="AIG1564" s="147"/>
      <c r="AIH1564" s="147"/>
      <c r="AII1564" s="147"/>
      <c r="AIJ1564" s="147"/>
      <c r="AIK1564" s="147"/>
      <c r="AIL1564" s="147"/>
      <c r="AIM1564" s="147"/>
      <c r="AIN1564" s="147"/>
      <c r="AIO1564" s="147"/>
      <c r="AIP1564" s="147"/>
      <c r="AIQ1564" s="147"/>
      <c r="AIR1564" s="147"/>
      <c r="AIS1564" s="147"/>
      <c r="AIT1564" s="147"/>
      <c r="AIU1564" s="147"/>
      <c r="AIV1564" s="147"/>
      <c r="AIW1564" s="147"/>
      <c r="AIX1564" s="147"/>
      <c r="AIY1564" s="147"/>
      <c r="AIZ1564" s="147"/>
      <c r="AJA1564" s="147"/>
      <c r="AJB1564" s="147"/>
      <c r="AJC1564" s="147"/>
      <c r="AJD1564" s="147"/>
      <c r="AJE1564" s="147"/>
      <c r="AJF1564" s="147"/>
      <c r="AJG1564" s="147"/>
      <c r="AJH1564" s="147"/>
      <c r="AJI1564" s="147"/>
      <c r="AJJ1564" s="147"/>
      <c r="AJK1564" s="147"/>
      <c r="AJL1564" s="147"/>
      <c r="AJM1564" s="147"/>
      <c r="AJN1564" s="147"/>
      <c r="AJO1564" s="147"/>
      <c r="AJP1564" s="147"/>
      <c r="AJQ1564" s="147"/>
      <c r="AJR1564" s="147"/>
      <c r="AJS1564" s="147"/>
      <c r="AJT1564" s="147"/>
      <c r="AJU1564" s="147"/>
      <c r="AJV1564" s="147"/>
      <c r="AJW1564" s="147"/>
      <c r="AJX1564" s="147"/>
      <c r="AJY1564" s="147"/>
      <c r="AJZ1564" s="147"/>
      <c r="AKA1564" s="147"/>
      <c r="AKB1564" s="147"/>
      <c r="AKC1564" s="147"/>
      <c r="AKD1564" s="147"/>
      <c r="AKE1564" s="147"/>
      <c r="AKF1564" s="147"/>
      <c r="AKG1564" s="147"/>
      <c r="AKH1564" s="147"/>
      <c r="AKI1564" s="147"/>
      <c r="AKJ1564" s="147"/>
      <c r="AKK1564" s="147"/>
      <c r="AKL1564" s="147"/>
      <c r="AKM1564" s="147"/>
      <c r="AKN1564" s="147"/>
      <c r="AKO1564" s="147"/>
      <c r="AKP1564" s="147"/>
      <c r="AKQ1564" s="147"/>
      <c r="AKR1564" s="147"/>
      <c r="AKS1564" s="147"/>
      <c r="AKT1564" s="147"/>
      <c r="AKU1564" s="147"/>
      <c r="AKV1564" s="147"/>
      <c r="AKW1564" s="147"/>
      <c r="AKX1564" s="147"/>
      <c r="AKY1564" s="147"/>
      <c r="AKZ1564" s="147"/>
      <c r="ALA1564" s="147"/>
      <c r="ALB1564" s="147"/>
      <c r="ALC1564" s="147"/>
      <c r="ALD1564" s="147"/>
      <c r="ALE1564" s="147"/>
      <c r="ALF1564" s="147"/>
      <c r="ALG1564" s="147"/>
      <c r="ALH1564" s="147"/>
      <c r="ALI1564" s="147"/>
      <c r="ALJ1564" s="147"/>
      <c r="ALK1564" s="147"/>
      <c r="ALL1564" s="147"/>
      <c r="ALM1564" s="147"/>
      <c r="ALN1564" s="147"/>
      <c r="ALO1564" s="147"/>
      <c r="ALP1564" s="147"/>
      <c r="ALQ1564" s="147"/>
      <c r="ALR1564" s="147"/>
      <c r="ALS1564" s="147"/>
      <c r="ALT1564" s="147"/>
      <c r="ALU1564" s="147"/>
      <c r="ALV1564" s="147"/>
      <c r="ALW1564" s="147"/>
      <c r="ALX1564" s="147"/>
      <c r="ALY1564" s="147"/>
      <c r="ALZ1564" s="147"/>
      <c r="AMA1564" s="147"/>
      <c r="AMB1564" s="147"/>
      <c r="AMC1564" s="147"/>
      <c r="AMD1564" s="147"/>
      <c r="AME1564" s="147"/>
      <c r="AMF1564" s="147"/>
      <c r="AMG1564" s="147"/>
      <c r="AMH1564" s="147"/>
      <c r="AMI1564" s="147"/>
      <c r="AMJ1564" s="147"/>
      <c r="AMK1564" s="147"/>
    </row>
    <row r="1565" spans="1:1025" s="149" customFormat="1">
      <c r="A1565" s="144">
        <v>1687</v>
      </c>
      <c r="B1565" s="144" t="s">
        <v>3305</v>
      </c>
      <c r="C1565" s="144">
        <v>67473577</v>
      </c>
      <c r="D1565" s="145">
        <v>3.1</v>
      </c>
      <c r="E1565" s="145">
        <v>25</v>
      </c>
      <c r="F1565" s="145">
        <v>7.8</v>
      </c>
      <c r="G1565" s="146"/>
      <c r="H1565" s="146"/>
      <c r="I1565" s="147">
        <v>2872918</v>
      </c>
      <c r="J1565" s="151" t="s">
        <v>3267</v>
      </c>
      <c r="K1565" s="147" t="s">
        <v>3268</v>
      </c>
      <c r="M1565" s="147"/>
      <c r="N1565" s="147"/>
      <c r="O1565" s="147"/>
      <c r="P1565" s="147"/>
      <c r="Q1565" s="147"/>
      <c r="R1565" s="147"/>
      <c r="S1565" s="147"/>
      <c r="T1565" s="147"/>
      <c r="U1565" s="147"/>
      <c r="V1565" s="147"/>
      <c r="W1565" s="147"/>
      <c r="X1565" s="147"/>
      <c r="Y1565" s="147"/>
      <c r="Z1565" s="147"/>
      <c r="AA1565" s="147"/>
      <c r="AB1565" s="147"/>
      <c r="AC1565" s="147"/>
      <c r="AD1565" s="147"/>
      <c r="AE1565" s="147"/>
      <c r="AF1565" s="147"/>
      <c r="AG1565" s="147"/>
      <c r="AH1565" s="147"/>
      <c r="AI1565" s="147"/>
      <c r="AJ1565" s="147"/>
      <c r="AK1565" s="147"/>
      <c r="AL1565" s="147"/>
      <c r="AM1565" s="147"/>
      <c r="AN1565" s="147"/>
      <c r="AO1565" s="147"/>
      <c r="AP1565" s="147"/>
      <c r="AQ1565" s="147"/>
      <c r="AR1565" s="147"/>
      <c r="AS1565" s="147"/>
      <c r="AT1565" s="147"/>
      <c r="AU1565" s="147"/>
      <c r="AV1565" s="147"/>
      <c r="AW1565" s="147"/>
      <c r="AX1565" s="147"/>
      <c r="AY1565" s="147"/>
      <c r="AZ1565" s="147"/>
      <c r="BA1565" s="147"/>
      <c r="BB1565" s="147"/>
      <c r="BC1565" s="147"/>
      <c r="BD1565" s="147"/>
      <c r="BE1565" s="147"/>
      <c r="BF1565" s="147"/>
      <c r="BG1565" s="147"/>
      <c r="BH1565" s="147"/>
      <c r="BI1565" s="147"/>
      <c r="BJ1565" s="147"/>
      <c r="BK1565" s="147"/>
      <c r="BL1565" s="147"/>
      <c r="BM1565" s="147"/>
      <c r="BN1565" s="147"/>
      <c r="BO1565" s="147"/>
      <c r="BP1565" s="147"/>
      <c r="BQ1565" s="147"/>
      <c r="BR1565" s="147"/>
      <c r="BS1565" s="147"/>
      <c r="BT1565" s="147"/>
      <c r="BU1565" s="147"/>
      <c r="BV1565" s="147"/>
      <c r="BW1565" s="147"/>
      <c r="BX1565" s="147"/>
      <c r="BY1565" s="147"/>
      <c r="BZ1565" s="147"/>
      <c r="CA1565" s="147"/>
      <c r="CB1565" s="147"/>
      <c r="CC1565" s="147"/>
      <c r="CD1565" s="147"/>
      <c r="CE1565" s="147"/>
      <c r="CF1565" s="147"/>
      <c r="CG1565" s="147"/>
      <c r="CH1565" s="147"/>
      <c r="CI1565" s="147"/>
      <c r="CJ1565" s="147"/>
      <c r="CK1565" s="147"/>
      <c r="CL1565" s="147"/>
      <c r="CM1565" s="147"/>
      <c r="CN1565" s="147"/>
      <c r="CO1565" s="147"/>
      <c r="CP1565" s="147"/>
      <c r="CQ1565" s="147"/>
      <c r="CR1565" s="147"/>
      <c r="CS1565" s="147"/>
      <c r="CT1565" s="147"/>
      <c r="CU1565" s="147"/>
      <c r="CV1565" s="147"/>
      <c r="CW1565" s="147"/>
      <c r="CX1565" s="147"/>
      <c r="CY1565" s="147"/>
      <c r="CZ1565" s="147"/>
      <c r="DA1565" s="147"/>
      <c r="DB1565" s="147"/>
      <c r="DC1565" s="147"/>
      <c r="DD1565" s="147"/>
      <c r="DE1565" s="147"/>
      <c r="DF1565" s="147"/>
      <c r="DG1565" s="147"/>
      <c r="DH1565" s="147"/>
      <c r="DI1565" s="147"/>
      <c r="DJ1565" s="147"/>
      <c r="DK1565" s="147"/>
      <c r="DL1565" s="147"/>
      <c r="DM1565" s="147"/>
      <c r="DN1565" s="147"/>
      <c r="DO1565" s="147"/>
      <c r="DP1565" s="147"/>
      <c r="DQ1565" s="147"/>
      <c r="DR1565" s="147"/>
      <c r="DS1565" s="147"/>
      <c r="DT1565" s="147"/>
      <c r="DU1565" s="147"/>
      <c r="DV1565" s="147"/>
      <c r="DW1565" s="147"/>
      <c r="DX1565" s="147"/>
      <c r="DY1565" s="147"/>
      <c r="DZ1565" s="147"/>
      <c r="EA1565" s="147"/>
      <c r="EB1565" s="147"/>
      <c r="EC1565" s="147"/>
      <c r="ED1565" s="147"/>
      <c r="EE1565" s="147"/>
      <c r="EF1565" s="147"/>
      <c r="EG1565" s="147"/>
      <c r="EH1565" s="147"/>
      <c r="EI1565" s="147"/>
      <c r="EJ1565" s="147"/>
      <c r="EK1565" s="147"/>
      <c r="EL1565" s="147"/>
      <c r="EM1565" s="147"/>
      <c r="EN1565" s="147"/>
      <c r="EO1565" s="147"/>
      <c r="EP1565" s="147"/>
      <c r="EQ1565" s="147"/>
      <c r="ER1565" s="147"/>
      <c r="ES1565" s="147"/>
      <c r="ET1565" s="147"/>
      <c r="EU1565" s="147"/>
      <c r="EV1565" s="147"/>
      <c r="EW1565" s="147"/>
      <c r="EX1565" s="147"/>
      <c r="EY1565" s="147"/>
      <c r="EZ1565" s="147"/>
      <c r="FA1565" s="147"/>
      <c r="FB1565" s="147"/>
      <c r="FC1565" s="147"/>
      <c r="FD1565" s="147"/>
      <c r="FE1565" s="147"/>
      <c r="FF1565" s="147"/>
      <c r="FG1565" s="147"/>
      <c r="FH1565" s="147"/>
      <c r="FI1565" s="147"/>
      <c r="FJ1565" s="147"/>
      <c r="FK1565" s="147"/>
      <c r="FL1565" s="147"/>
      <c r="FM1565" s="147"/>
      <c r="FN1565" s="147"/>
      <c r="FO1565" s="147"/>
      <c r="FP1565" s="147"/>
      <c r="FQ1565" s="147"/>
      <c r="FR1565" s="147"/>
      <c r="FS1565" s="147"/>
      <c r="FT1565" s="147"/>
      <c r="FU1565" s="147"/>
      <c r="FV1565" s="147"/>
      <c r="FW1565" s="147"/>
      <c r="FX1565" s="147"/>
      <c r="FY1565" s="147"/>
      <c r="FZ1565" s="147"/>
      <c r="GA1565" s="147"/>
      <c r="GB1565" s="147"/>
      <c r="GC1565" s="147"/>
      <c r="GD1565" s="147"/>
      <c r="GE1565" s="147"/>
      <c r="GF1565" s="147"/>
      <c r="GG1565" s="147"/>
      <c r="GH1565" s="147"/>
      <c r="GI1565" s="147"/>
      <c r="GJ1565" s="147"/>
      <c r="GK1565" s="147"/>
      <c r="GL1565" s="147"/>
      <c r="GM1565" s="147"/>
      <c r="GN1565" s="147"/>
      <c r="GO1565" s="147"/>
      <c r="GP1565" s="147"/>
      <c r="GQ1565" s="147"/>
      <c r="GR1565" s="147"/>
      <c r="GS1565" s="147"/>
      <c r="GT1565" s="147"/>
      <c r="GU1565" s="147"/>
      <c r="GV1565" s="147"/>
      <c r="GW1565" s="147"/>
      <c r="GX1565" s="147"/>
      <c r="GY1565" s="147"/>
      <c r="GZ1565" s="147"/>
      <c r="HA1565" s="147"/>
      <c r="HB1565" s="147"/>
      <c r="HC1565" s="147"/>
      <c r="HD1565" s="147"/>
      <c r="HE1565" s="147"/>
      <c r="HF1565" s="147"/>
      <c r="HG1565" s="147"/>
      <c r="HH1565" s="147"/>
      <c r="HI1565" s="147"/>
      <c r="HJ1565" s="147"/>
      <c r="HK1565" s="147"/>
      <c r="HL1565" s="147"/>
      <c r="HM1565" s="147"/>
      <c r="HN1565" s="147"/>
      <c r="HO1565" s="147"/>
      <c r="HP1565" s="147"/>
      <c r="HQ1565" s="147"/>
      <c r="HR1565" s="147"/>
      <c r="HS1565" s="147"/>
      <c r="HT1565" s="147"/>
      <c r="HU1565" s="147"/>
      <c r="HV1565" s="147"/>
      <c r="HW1565" s="147"/>
      <c r="HX1565" s="147"/>
      <c r="HY1565" s="147"/>
      <c r="HZ1565" s="147"/>
      <c r="IA1565" s="147"/>
      <c r="IB1565" s="147"/>
      <c r="IC1565" s="147"/>
      <c r="ID1565" s="147"/>
      <c r="IE1565" s="147"/>
      <c r="IF1565" s="147"/>
      <c r="IG1565" s="147"/>
      <c r="IH1565" s="147"/>
      <c r="II1565" s="147"/>
      <c r="IJ1565" s="147"/>
      <c r="IK1565" s="147"/>
      <c r="IL1565" s="147"/>
      <c r="IM1565" s="147"/>
      <c r="IN1565" s="147"/>
      <c r="IO1565" s="147"/>
      <c r="IP1565" s="147"/>
      <c r="IQ1565" s="147"/>
      <c r="IR1565" s="147"/>
      <c r="IS1565" s="147"/>
      <c r="IT1565" s="147"/>
      <c r="IU1565" s="147"/>
      <c r="IV1565" s="147"/>
      <c r="IW1565" s="147"/>
      <c r="IX1565" s="147"/>
      <c r="IY1565" s="147"/>
      <c r="IZ1565" s="147"/>
      <c r="JA1565" s="147"/>
      <c r="JB1565" s="147"/>
      <c r="JC1565" s="147"/>
      <c r="JD1565" s="147"/>
      <c r="JE1565" s="147"/>
      <c r="JF1565" s="147"/>
      <c r="JG1565" s="147"/>
      <c r="JH1565" s="147"/>
      <c r="JI1565" s="147"/>
      <c r="JJ1565" s="147"/>
      <c r="JK1565" s="147"/>
      <c r="JL1565" s="147"/>
      <c r="JM1565" s="147"/>
      <c r="JN1565" s="147"/>
      <c r="JO1565" s="147"/>
      <c r="JP1565" s="147"/>
      <c r="JQ1565" s="147"/>
      <c r="JR1565" s="147"/>
      <c r="JS1565" s="147"/>
      <c r="JT1565" s="147"/>
      <c r="JU1565" s="147"/>
      <c r="JV1565" s="147"/>
      <c r="JW1565" s="147"/>
      <c r="JX1565" s="147"/>
      <c r="JY1565" s="147"/>
      <c r="JZ1565" s="147"/>
      <c r="KA1565" s="147"/>
      <c r="KB1565" s="147"/>
      <c r="KC1565" s="147"/>
      <c r="KD1565" s="147"/>
      <c r="KE1565" s="147"/>
      <c r="KF1565" s="147"/>
      <c r="KG1565" s="147"/>
      <c r="KH1565" s="147"/>
      <c r="KI1565" s="147"/>
      <c r="KJ1565" s="147"/>
      <c r="KK1565" s="147"/>
      <c r="KL1565" s="147"/>
      <c r="KM1565" s="147"/>
      <c r="KN1565" s="147"/>
      <c r="KO1565" s="147"/>
      <c r="KP1565" s="147"/>
      <c r="KQ1565" s="147"/>
      <c r="KR1565" s="147"/>
      <c r="KS1565" s="147"/>
      <c r="KT1565" s="147"/>
      <c r="KU1565" s="147"/>
      <c r="KV1565" s="147"/>
      <c r="KW1565" s="147"/>
      <c r="KX1565" s="147"/>
      <c r="KY1565" s="147"/>
      <c r="KZ1565" s="147"/>
      <c r="LA1565" s="147"/>
      <c r="LB1565" s="147"/>
      <c r="LC1565" s="147"/>
      <c r="LD1565" s="147"/>
      <c r="LE1565" s="147"/>
      <c r="LF1565" s="147"/>
      <c r="LG1565" s="147"/>
      <c r="LH1565" s="147"/>
      <c r="LI1565" s="147"/>
      <c r="LJ1565" s="147"/>
      <c r="LK1565" s="147"/>
      <c r="LL1565" s="147"/>
      <c r="LM1565" s="147"/>
      <c r="LN1565" s="147"/>
      <c r="LO1565" s="147"/>
      <c r="LP1565" s="147"/>
      <c r="LQ1565" s="147"/>
      <c r="LR1565" s="147"/>
      <c r="LS1565" s="147"/>
      <c r="LT1565" s="147"/>
      <c r="LU1565" s="147"/>
      <c r="LV1565" s="147"/>
      <c r="LW1565" s="147"/>
      <c r="LX1565" s="147"/>
      <c r="LY1565" s="147"/>
      <c r="LZ1565" s="147"/>
      <c r="MA1565" s="147"/>
      <c r="MB1565" s="147"/>
      <c r="MC1565" s="147"/>
      <c r="MD1565" s="147"/>
      <c r="ME1565" s="147"/>
      <c r="MF1565" s="147"/>
      <c r="MG1565" s="147"/>
      <c r="MH1565" s="147"/>
      <c r="MI1565" s="147"/>
      <c r="MJ1565" s="147"/>
      <c r="MK1565" s="147"/>
      <c r="ML1565" s="147"/>
      <c r="MM1565" s="147"/>
      <c r="MN1565" s="147"/>
      <c r="MO1565" s="147"/>
      <c r="MP1565" s="147"/>
      <c r="MQ1565" s="147"/>
      <c r="MR1565" s="147"/>
      <c r="MS1565" s="147"/>
      <c r="MT1565" s="147"/>
      <c r="MU1565" s="147"/>
      <c r="MV1565" s="147"/>
      <c r="MW1565" s="147"/>
      <c r="MX1565" s="147"/>
      <c r="MY1565" s="147"/>
      <c r="MZ1565" s="147"/>
      <c r="NA1565" s="147"/>
      <c r="NB1565" s="147"/>
      <c r="NC1565" s="147"/>
      <c r="ND1565" s="147"/>
      <c r="NE1565" s="147"/>
      <c r="NF1565" s="147"/>
      <c r="NG1565" s="147"/>
      <c r="NH1565" s="147"/>
      <c r="NI1565" s="147"/>
      <c r="NJ1565" s="147"/>
      <c r="NK1565" s="147"/>
      <c r="NL1565" s="147"/>
      <c r="NM1565" s="147"/>
      <c r="NN1565" s="147"/>
      <c r="NO1565" s="147"/>
      <c r="NP1565" s="147"/>
      <c r="NQ1565" s="147"/>
      <c r="NR1565" s="147"/>
      <c r="NS1565" s="147"/>
      <c r="NT1565" s="147"/>
      <c r="NU1565" s="147"/>
      <c r="NV1565" s="147"/>
      <c r="NW1565" s="147"/>
      <c r="NX1565" s="147"/>
      <c r="NY1565" s="147"/>
      <c r="NZ1565" s="147"/>
      <c r="OA1565" s="147"/>
      <c r="OB1565" s="147"/>
      <c r="OC1565" s="147"/>
      <c r="OD1565" s="147"/>
      <c r="OE1565" s="147"/>
      <c r="OF1565" s="147"/>
      <c r="OG1565" s="147"/>
      <c r="OH1565" s="147"/>
      <c r="OI1565" s="147"/>
      <c r="OJ1565" s="147"/>
      <c r="OK1565" s="147"/>
      <c r="OL1565" s="147"/>
      <c r="OM1565" s="147"/>
      <c r="ON1565" s="147"/>
      <c r="OO1565" s="147"/>
      <c r="OP1565" s="147"/>
      <c r="OQ1565" s="147"/>
      <c r="OR1565" s="147"/>
      <c r="OS1565" s="147"/>
      <c r="OT1565" s="147"/>
      <c r="OU1565" s="147"/>
      <c r="OV1565" s="147"/>
      <c r="OW1565" s="147"/>
      <c r="OX1565" s="147"/>
      <c r="OY1565" s="147"/>
      <c r="OZ1565" s="147"/>
      <c r="PA1565" s="147"/>
      <c r="PB1565" s="147"/>
      <c r="PC1565" s="147"/>
      <c r="PD1565" s="147"/>
      <c r="PE1565" s="147"/>
      <c r="PF1565" s="147"/>
      <c r="PG1565" s="147"/>
      <c r="PH1565" s="147"/>
      <c r="PI1565" s="147"/>
      <c r="PJ1565" s="147"/>
      <c r="PK1565" s="147"/>
      <c r="PL1565" s="147"/>
      <c r="PM1565" s="147"/>
      <c r="PN1565" s="147"/>
      <c r="PO1565" s="147"/>
      <c r="PP1565" s="147"/>
      <c r="PQ1565" s="147"/>
      <c r="PR1565" s="147"/>
      <c r="PS1565" s="147"/>
      <c r="PT1565" s="147"/>
      <c r="PU1565" s="147"/>
      <c r="PV1565" s="147"/>
      <c r="PW1565" s="147"/>
      <c r="PX1565" s="147"/>
      <c r="PY1565" s="147"/>
      <c r="PZ1565" s="147"/>
      <c r="QA1565" s="147"/>
      <c r="QB1565" s="147"/>
      <c r="QC1565" s="147"/>
      <c r="QD1565" s="147"/>
      <c r="QE1565" s="147"/>
      <c r="QF1565" s="147"/>
      <c r="QG1565" s="147"/>
      <c r="QH1565" s="147"/>
      <c r="QI1565" s="147"/>
      <c r="QJ1565" s="147"/>
      <c r="QK1565" s="147"/>
      <c r="QL1565" s="147"/>
      <c r="QM1565" s="147"/>
      <c r="QN1565" s="147"/>
      <c r="QO1565" s="147"/>
      <c r="QP1565" s="147"/>
      <c r="QQ1565" s="147"/>
      <c r="QR1565" s="147"/>
      <c r="QS1565" s="147"/>
      <c r="QT1565" s="147"/>
      <c r="QU1565" s="147"/>
      <c r="QV1565" s="147"/>
      <c r="QW1565" s="147"/>
      <c r="QX1565" s="147"/>
      <c r="QY1565" s="147"/>
      <c r="QZ1565" s="147"/>
      <c r="RA1565" s="147"/>
      <c r="RB1565" s="147"/>
      <c r="RC1565" s="147"/>
      <c r="RD1565" s="147"/>
      <c r="RE1565" s="147"/>
      <c r="RF1565" s="147"/>
      <c r="RG1565" s="147"/>
      <c r="RH1565" s="147"/>
      <c r="RI1565" s="147"/>
      <c r="RJ1565" s="147"/>
      <c r="RK1565" s="147"/>
      <c r="RL1565" s="147"/>
      <c r="RM1565" s="147"/>
      <c r="RN1565" s="147"/>
      <c r="RO1565" s="147"/>
      <c r="RP1565" s="147"/>
      <c r="RQ1565" s="147"/>
      <c r="RR1565" s="147"/>
      <c r="RS1565" s="147"/>
      <c r="RT1565" s="147"/>
      <c r="RU1565" s="147"/>
      <c r="RV1565" s="147"/>
      <c r="RW1565" s="147"/>
      <c r="RX1565" s="147"/>
      <c r="RY1565" s="147"/>
      <c r="RZ1565" s="147"/>
      <c r="SA1565" s="147"/>
      <c r="SB1565" s="147"/>
      <c r="SC1565" s="147"/>
      <c r="SD1565" s="147"/>
      <c r="SE1565" s="147"/>
      <c r="SF1565" s="147"/>
      <c r="SG1565" s="147"/>
      <c r="SH1565" s="147"/>
      <c r="SI1565" s="147"/>
      <c r="SJ1565" s="147"/>
      <c r="SK1565" s="147"/>
      <c r="SL1565" s="147"/>
      <c r="SM1565" s="147"/>
      <c r="SN1565" s="147"/>
      <c r="SO1565" s="147"/>
      <c r="SP1565" s="147"/>
      <c r="SQ1565" s="147"/>
      <c r="SR1565" s="147"/>
      <c r="SS1565" s="147"/>
      <c r="ST1565" s="147"/>
      <c r="SU1565" s="147"/>
      <c r="SV1565" s="147"/>
      <c r="SW1565" s="147"/>
      <c r="SX1565" s="147"/>
      <c r="SY1565" s="147"/>
      <c r="SZ1565" s="147"/>
      <c r="TA1565" s="147"/>
      <c r="TB1565" s="147"/>
      <c r="TC1565" s="147"/>
      <c r="TD1565" s="147"/>
      <c r="TE1565" s="147"/>
      <c r="TF1565" s="147"/>
      <c r="TG1565" s="147"/>
      <c r="TH1565" s="147"/>
      <c r="TI1565" s="147"/>
      <c r="TJ1565" s="147"/>
      <c r="TK1565" s="147"/>
      <c r="TL1565" s="147"/>
      <c r="TM1565" s="147"/>
      <c r="TN1565" s="147"/>
      <c r="TO1565" s="147"/>
      <c r="TP1565" s="147"/>
      <c r="TQ1565" s="147"/>
      <c r="TR1565" s="147"/>
      <c r="TS1565" s="147"/>
      <c r="TT1565" s="147"/>
      <c r="TU1565" s="147"/>
      <c r="TV1565" s="147"/>
      <c r="TW1565" s="147"/>
      <c r="TX1565" s="147"/>
      <c r="TY1565" s="147"/>
      <c r="TZ1565" s="147"/>
      <c r="UA1565" s="147"/>
      <c r="UB1565" s="147"/>
      <c r="UC1565" s="147"/>
      <c r="UD1565" s="147"/>
      <c r="UE1565" s="147"/>
      <c r="UF1565" s="147"/>
      <c r="UG1565" s="147"/>
      <c r="UH1565" s="147"/>
      <c r="UI1565" s="147"/>
      <c r="UJ1565" s="147"/>
      <c r="UK1565" s="147"/>
      <c r="UL1565" s="147"/>
      <c r="UM1565" s="147"/>
      <c r="UN1565" s="147"/>
      <c r="UO1565" s="147"/>
      <c r="UP1565" s="147"/>
      <c r="UQ1565" s="147"/>
      <c r="UR1565" s="147"/>
      <c r="US1565" s="147"/>
      <c r="UT1565" s="147"/>
      <c r="UU1565" s="147"/>
      <c r="UV1565" s="147"/>
      <c r="UW1565" s="147"/>
      <c r="UX1565" s="147"/>
      <c r="UY1565" s="147"/>
      <c r="UZ1565" s="147"/>
      <c r="VA1565" s="147"/>
      <c r="VB1565" s="147"/>
      <c r="VC1565" s="147"/>
      <c r="VD1565" s="147"/>
      <c r="VE1565" s="147"/>
      <c r="VF1565" s="147"/>
      <c r="VG1565" s="147"/>
      <c r="VH1565" s="147"/>
      <c r="VI1565" s="147"/>
      <c r="VJ1565" s="147"/>
      <c r="VK1565" s="147"/>
      <c r="VL1565" s="147"/>
      <c r="VM1565" s="147"/>
      <c r="VN1565" s="147"/>
      <c r="VO1565" s="147"/>
      <c r="VP1565" s="147"/>
      <c r="VQ1565" s="147"/>
      <c r="VR1565" s="147"/>
      <c r="VS1565" s="147"/>
      <c r="VT1565" s="147"/>
      <c r="VU1565" s="147"/>
      <c r="VV1565" s="147"/>
      <c r="VW1565" s="147"/>
      <c r="VX1565" s="147"/>
      <c r="VY1565" s="147"/>
      <c r="VZ1565" s="147"/>
      <c r="WA1565" s="147"/>
      <c r="WB1565" s="147"/>
      <c r="WC1565" s="147"/>
      <c r="WD1565" s="147"/>
      <c r="WE1565" s="147"/>
      <c r="WF1565" s="147"/>
      <c r="WG1565" s="147"/>
      <c r="WH1565" s="147"/>
      <c r="WI1565" s="147"/>
      <c r="WJ1565" s="147"/>
      <c r="WK1565" s="147"/>
      <c r="WL1565" s="147"/>
      <c r="WM1565" s="147"/>
      <c r="WN1565" s="147"/>
      <c r="WO1565" s="147"/>
      <c r="WP1565" s="147"/>
      <c r="WQ1565" s="147"/>
      <c r="WR1565" s="147"/>
      <c r="WS1565" s="147"/>
      <c r="WT1565" s="147"/>
      <c r="WU1565" s="147"/>
      <c r="WV1565" s="147"/>
      <c r="WW1565" s="147"/>
      <c r="WX1565" s="147"/>
      <c r="WY1565" s="147"/>
      <c r="WZ1565" s="147"/>
      <c r="XA1565" s="147"/>
      <c r="XB1565" s="147"/>
      <c r="XC1565" s="147"/>
      <c r="XD1565" s="147"/>
      <c r="XE1565" s="147"/>
      <c r="XF1565" s="147"/>
      <c r="XG1565" s="147"/>
      <c r="XH1565" s="147"/>
      <c r="XI1565" s="147"/>
      <c r="XJ1565" s="147"/>
      <c r="XK1565" s="147"/>
      <c r="XL1565" s="147"/>
      <c r="XM1565" s="147"/>
      <c r="XN1565" s="147"/>
      <c r="XO1565" s="147"/>
      <c r="XP1565" s="147"/>
      <c r="XQ1565" s="147"/>
      <c r="XR1565" s="147"/>
      <c r="XS1565" s="147"/>
      <c r="XT1565" s="147"/>
      <c r="XU1565" s="147"/>
      <c r="XV1565" s="147"/>
      <c r="XW1565" s="147"/>
      <c r="XX1565" s="147"/>
      <c r="XY1565" s="147"/>
      <c r="XZ1565" s="147"/>
      <c r="YA1565" s="147"/>
      <c r="YB1565" s="147"/>
      <c r="YC1565" s="147"/>
      <c r="YD1565" s="147"/>
      <c r="YE1565" s="147"/>
      <c r="YF1565" s="147"/>
      <c r="YG1565" s="147"/>
      <c r="YH1565" s="147"/>
      <c r="YI1565" s="147"/>
      <c r="YJ1565" s="147"/>
      <c r="YK1565" s="147"/>
      <c r="YL1565" s="147"/>
      <c r="YM1565" s="147"/>
      <c r="YN1565" s="147"/>
      <c r="YO1565" s="147"/>
      <c r="YP1565" s="147"/>
      <c r="YQ1565" s="147"/>
      <c r="YR1565" s="147"/>
      <c r="YS1565" s="147"/>
      <c r="YT1565" s="147"/>
      <c r="YU1565" s="147"/>
      <c r="YV1565" s="147"/>
      <c r="YW1565" s="147"/>
      <c r="YX1565" s="147"/>
      <c r="YY1565" s="147"/>
      <c r="YZ1565" s="147"/>
      <c r="ZA1565" s="147"/>
      <c r="ZB1565" s="147"/>
      <c r="ZC1565" s="147"/>
      <c r="ZD1565" s="147"/>
      <c r="ZE1565" s="147"/>
      <c r="ZF1565" s="147"/>
      <c r="ZG1565" s="147"/>
      <c r="ZH1565" s="147"/>
      <c r="ZI1565" s="147"/>
      <c r="ZJ1565" s="147"/>
      <c r="ZK1565" s="147"/>
      <c r="ZL1565" s="147"/>
      <c r="ZM1565" s="147"/>
      <c r="ZN1565" s="147"/>
      <c r="ZO1565" s="147"/>
      <c r="ZP1565" s="147"/>
      <c r="ZQ1565" s="147"/>
      <c r="ZR1565" s="147"/>
      <c r="ZS1565" s="147"/>
      <c r="ZT1565" s="147"/>
      <c r="ZU1565" s="147"/>
      <c r="ZV1565" s="147"/>
      <c r="ZW1565" s="147"/>
      <c r="ZX1565" s="147"/>
      <c r="ZY1565" s="147"/>
      <c r="ZZ1565" s="147"/>
      <c r="AAA1565" s="147"/>
      <c r="AAB1565" s="147"/>
      <c r="AAC1565" s="147"/>
      <c r="AAD1565" s="147"/>
      <c r="AAE1565" s="147"/>
      <c r="AAF1565" s="147"/>
      <c r="AAG1565" s="147"/>
      <c r="AAH1565" s="147"/>
      <c r="AAI1565" s="147"/>
      <c r="AAJ1565" s="147"/>
      <c r="AAK1565" s="147"/>
      <c r="AAL1565" s="147"/>
      <c r="AAM1565" s="147"/>
      <c r="AAN1565" s="147"/>
      <c r="AAO1565" s="147"/>
      <c r="AAP1565" s="147"/>
      <c r="AAQ1565" s="147"/>
      <c r="AAR1565" s="147"/>
      <c r="AAS1565" s="147"/>
      <c r="AAT1565" s="147"/>
      <c r="AAU1565" s="147"/>
      <c r="AAV1565" s="147"/>
      <c r="AAW1565" s="147"/>
      <c r="AAX1565" s="147"/>
      <c r="AAY1565" s="147"/>
      <c r="AAZ1565" s="147"/>
      <c r="ABA1565" s="147"/>
      <c r="ABB1565" s="147"/>
      <c r="ABC1565" s="147"/>
      <c r="ABD1565" s="147"/>
      <c r="ABE1565" s="147"/>
      <c r="ABF1565" s="147"/>
      <c r="ABG1565" s="147"/>
      <c r="ABH1565" s="147"/>
      <c r="ABI1565" s="147"/>
      <c r="ABJ1565" s="147"/>
      <c r="ABK1565" s="147"/>
      <c r="ABL1565" s="147"/>
      <c r="ABM1565" s="147"/>
      <c r="ABN1565" s="147"/>
      <c r="ABO1565" s="147"/>
      <c r="ABP1565" s="147"/>
      <c r="ABQ1565" s="147"/>
      <c r="ABR1565" s="147"/>
      <c r="ABS1565" s="147"/>
      <c r="ABT1565" s="147"/>
      <c r="ABU1565" s="147"/>
      <c r="ABV1565" s="147"/>
      <c r="ABW1565" s="147"/>
      <c r="ABX1565" s="147"/>
      <c r="ABY1565" s="147"/>
      <c r="ABZ1565" s="147"/>
      <c r="ACA1565" s="147"/>
      <c r="ACB1565" s="147"/>
      <c r="ACC1565" s="147"/>
      <c r="ACD1565" s="147"/>
      <c r="ACE1565" s="147"/>
      <c r="ACF1565" s="147"/>
      <c r="ACG1565" s="147"/>
      <c r="ACH1565" s="147"/>
      <c r="ACI1565" s="147"/>
      <c r="ACJ1565" s="147"/>
      <c r="ACK1565" s="147"/>
      <c r="ACL1565" s="147"/>
      <c r="ACM1565" s="147"/>
      <c r="ACN1565" s="147"/>
      <c r="ACO1565" s="147"/>
      <c r="ACP1565" s="147"/>
      <c r="ACQ1565" s="147"/>
      <c r="ACR1565" s="147"/>
      <c r="ACS1565" s="147"/>
      <c r="ACT1565" s="147"/>
      <c r="ACU1565" s="147"/>
      <c r="ACV1565" s="147"/>
      <c r="ACW1565" s="147"/>
      <c r="ACX1565" s="147"/>
      <c r="ACY1565" s="147"/>
      <c r="ACZ1565" s="147"/>
      <c r="ADA1565" s="147"/>
      <c r="ADB1565" s="147"/>
      <c r="ADC1565" s="147"/>
      <c r="ADD1565" s="147"/>
      <c r="ADE1565" s="147"/>
      <c r="ADF1565" s="147"/>
      <c r="ADG1565" s="147"/>
      <c r="ADH1565" s="147"/>
      <c r="ADI1565" s="147"/>
      <c r="ADJ1565" s="147"/>
      <c r="ADK1565" s="147"/>
      <c r="ADL1565" s="147"/>
      <c r="ADM1565" s="147"/>
      <c r="ADN1565" s="147"/>
      <c r="ADO1565" s="147"/>
      <c r="ADP1565" s="147"/>
      <c r="ADQ1565" s="147"/>
      <c r="ADR1565" s="147"/>
      <c r="ADS1565" s="147"/>
      <c r="ADT1565" s="147"/>
      <c r="ADU1565" s="147"/>
      <c r="ADV1565" s="147"/>
      <c r="ADW1565" s="147"/>
      <c r="ADX1565" s="147"/>
      <c r="ADY1565" s="147"/>
      <c r="ADZ1565" s="147"/>
      <c r="AEA1565" s="147"/>
      <c r="AEB1565" s="147"/>
      <c r="AEC1565" s="147"/>
      <c r="AED1565" s="147"/>
      <c r="AEE1565" s="147"/>
      <c r="AEF1565" s="147"/>
      <c r="AEG1565" s="147"/>
      <c r="AEH1565" s="147"/>
      <c r="AEI1565" s="147"/>
      <c r="AEJ1565" s="147"/>
      <c r="AEK1565" s="147"/>
      <c r="AEL1565" s="147"/>
      <c r="AEM1565" s="147"/>
      <c r="AEN1565" s="147"/>
      <c r="AEO1565" s="147"/>
      <c r="AEP1565" s="147"/>
      <c r="AEQ1565" s="147"/>
      <c r="AER1565" s="147"/>
      <c r="AES1565" s="147"/>
      <c r="AET1565" s="147"/>
      <c r="AEU1565" s="147"/>
      <c r="AEV1565" s="147"/>
      <c r="AEW1565" s="147"/>
      <c r="AEX1565" s="147"/>
      <c r="AEY1565" s="147"/>
      <c r="AEZ1565" s="147"/>
      <c r="AFA1565" s="147"/>
      <c r="AFB1565" s="147"/>
      <c r="AFC1565" s="147"/>
      <c r="AFD1565" s="147"/>
      <c r="AFE1565" s="147"/>
      <c r="AFF1565" s="147"/>
      <c r="AFG1565" s="147"/>
      <c r="AFH1565" s="147"/>
      <c r="AFI1565" s="147"/>
      <c r="AFJ1565" s="147"/>
      <c r="AFK1565" s="147"/>
      <c r="AFL1565" s="147"/>
      <c r="AFM1565" s="147"/>
      <c r="AFN1565" s="147"/>
      <c r="AFO1565" s="147"/>
      <c r="AFP1565" s="147"/>
      <c r="AFQ1565" s="147"/>
      <c r="AFR1565" s="147"/>
      <c r="AFS1565" s="147"/>
      <c r="AFT1565" s="147"/>
      <c r="AFU1565" s="147"/>
      <c r="AFV1565" s="147"/>
      <c r="AFW1565" s="147"/>
      <c r="AFX1565" s="147"/>
      <c r="AFY1565" s="147"/>
      <c r="AFZ1565" s="147"/>
      <c r="AGA1565" s="147"/>
      <c r="AGB1565" s="147"/>
      <c r="AGC1565" s="147"/>
      <c r="AGD1565" s="147"/>
      <c r="AGE1565" s="147"/>
      <c r="AGF1565" s="147"/>
      <c r="AGG1565" s="147"/>
      <c r="AGH1565" s="147"/>
      <c r="AGI1565" s="147"/>
      <c r="AGJ1565" s="147"/>
      <c r="AGK1565" s="147"/>
      <c r="AGL1565" s="147"/>
      <c r="AGM1565" s="147"/>
      <c r="AGN1565" s="147"/>
      <c r="AGO1565" s="147"/>
      <c r="AGP1565" s="147"/>
      <c r="AGQ1565" s="147"/>
      <c r="AGR1565" s="147"/>
      <c r="AGS1565" s="147"/>
      <c r="AGT1565" s="147"/>
      <c r="AGU1565" s="147"/>
      <c r="AGV1565" s="147"/>
      <c r="AGW1565" s="147"/>
      <c r="AGX1565" s="147"/>
      <c r="AGY1565" s="147"/>
      <c r="AGZ1565" s="147"/>
      <c r="AHA1565" s="147"/>
      <c r="AHB1565" s="147"/>
      <c r="AHC1565" s="147"/>
      <c r="AHD1565" s="147"/>
      <c r="AHE1565" s="147"/>
      <c r="AHF1565" s="147"/>
      <c r="AHG1565" s="147"/>
      <c r="AHH1565" s="147"/>
      <c r="AHI1565" s="147"/>
      <c r="AHJ1565" s="147"/>
      <c r="AHK1565" s="147"/>
      <c r="AHL1565" s="147"/>
      <c r="AHM1565" s="147"/>
      <c r="AHN1565" s="147"/>
      <c r="AHO1565" s="147"/>
      <c r="AHP1565" s="147"/>
      <c r="AHQ1565" s="147"/>
      <c r="AHR1565" s="147"/>
      <c r="AHS1565" s="147"/>
      <c r="AHT1565" s="147"/>
      <c r="AHU1565" s="147"/>
      <c r="AHV1565" s="147"/>
      <c r="AHW1565" s="147"/>
      <c r="AHX1565" s="147"/>
      <c r="AHY1565" s="147"/>
      <c r="AHZ1565" s="147"/>
      <c r="AIA1565" s="147"/>
      <c r="AIB1565" s="147"/>
      <c r="AIC1565" s="147"/>
      <c r="AID1565" s="147"/>
      <c r="AIE1565" s="147"/>
      <c r="AIF1565" s="147"/>
      <c r="AIG1565" s="147"/>
      <c r="AIH1565" s="147"/>
      <c r="AII1565" s="147"/>
      <c r="AIJ1565" s="147"/>
      <c r="AIK1565" s="147"/>
      <c r="AIL1565" s="147"/>
      <c r="AIM1565" s="147"/>
      <c r="AIN1565" s="147"/>
      <c r="AIO1565" s="147"/>
      <c r="AIP1565" s="147"/>
      <c r="AIQ1565" s="147"/>
      <c r="AIR1565" s="147"/>
      <c r="AIS1565" s="147"/>
      <c r="AIT1565" s="147"/>
      <c r="AIU1565" s="147"/>
      <c r="AIV1565" s="147"/>
      <c r="AIW1565" s="147"/>
      <c r="AIX1565" s="147"/>
      <c r="AIY1565" s="147"/>
      <c r="AIZ1565" s="147"/>
      <c r="AJA1565" s="147"/>
      <c r="AJB1565" s="147"/>
      <c r="AJC1565" s="147"/>
      <c r="AJD1565" s="147"/>
      <c r="AJE1565" s="147"/>
      <c r="AJF1565" s="147"/>
      <c r="AJG1565" s="147"/>
      <c r="AJH1565" s="147"/>
      <c r="AJI1565" s="147"/>
      <c r="AJJ1565" s="147"/>
      <c r="AJK1565" s="147"/>
      <c r="AJL1565" s="147"/>
      <c r="AJM1565" s="147"/>
      <c r="AJN1565" s="147"/>
      <c r="AJO1565" s="147"/>
      <c r="AJP1565" s="147"/>
      <c r="AJQ1565" s="147"/>
      <c r="AJR1565" s="147"/>
      <c r="AJS1565" s="147"/>
      <c r="AJT1565" s="147"/>
      <c r="AJU1565" s="147"/>
      <c r="AJV1565" s="147"/>
      <c r="AJW1565" s="147"/>
      <c r="AJX1565" s="147"/>
      <c r="AJY1565" s="147"/>
      <c r="AJZ1565" s="147"/>
      <c r="AKA1565" s="147"/>
      <c r="AKB1565" s="147"/>
      <c r="AKC1565" s="147"/>
      <c r="AKD1565" s="147"/>
      <c r="AKE1565" s="147"/>
      <c r="AKF1565" s="147"/>
      <c r="AKG1565" s="147"/>
      <c r="AKH1565" s="147"/>
      <c r="AKI1565" s="147"/>
      <c r="AKJ1565" s="147"/>
      <c r="AKK1565" s="147"/>
      <c r="AKL1565" s="147"/>
      <c r="AKM1565" s="147"/>
      <c r="AKN1565" s="147"/>
      <c r="AKO1565" s="147"/>
      <c r="AKP1565" s="147"/>
      <c r="AKQ1565" s="147"/>
      <c r="AKR1565" s="147"/>
      <c r="AKS1565" s="147"/>
      <c r="AKT1565" s="147"/>
      <c r="AKU1565" s="147"/>
      <c r="AKV1565" s="147"/>
      <c r="AKW1565" s="147"/>
      <c r="AKX1565" s="147"/>
      <c r="AKY1565" s="147"/>
      <c r="AKZ1565" s="147"/>
      <c r="ALA1565" s="147"/>
      <c r="ALB1565" s="147"/>
      <c r="ALC1565" s="147"/>
      <c r="ALD1565" s="147"/>
      <c r="ALE1565" s="147"/>
      <c r="ALF1565" s="147"/>
      <c r="ALG1565" s="147"/>
      <c r="ALH1565" s="147"/>
      <c r="ALI1565" s="147"/>
      <c r="ALJ1565" s="147"/>
      <c r="ALK1565" s="147"/>
      <c r="ALL1565" s="147"/>
      <c r="ALM1565" s="147"/>
      <c r="ALN1565" s="147"/>
      <c r="ALO1565" s="147"/>
      <c r="ALP1565" s="147"/>
      <c r="ALQ1565" s="147"/>
      <c r="ALR1565" s="147"/>
      <c r="ALS1565" s="147"/>
      <c r="ALT1565" s="147"/>
      <c r="ALU1565" s="147"/>
      <c r="ALV1565" s="147"/>
      <c r="ALW1565" s="147"/>
      <c r="ALX1565" s="147"/>
      <c r="ALY1565" s="147"/>
      <c r="ALZ1565" s="147"/>
      <c r="AMA1565" s="147"/>
      <c r="AMB1565" s="147"/>
      <c r="AMC1565" s="147"/>
      <c r="AMD1565" s="147"/>
      <c r="AME1565" s="147"/>
      <c r="AMF1565" s="147"/>
      <c r="AMG1565" s="147"/>
      <c r="AMH1565" s="147"/>
      <c r="AMI1565" s="147"/>
      <c r="AMJ1565" s="147"/>
      <c r="AMK1565" s="147"/>
    </row>
    <row r="1566" spans="1:1025" s="149" customFormat="1">
      <c r="A1566" s="144">
        <v>1517</v>
      </c>
      <c r="B1566" s="144" t="s">
        <v>3306</v>
      </c>
      <c r="C1566" s="144">
        <v>122737</v>
      </c>
      <c r="D1566" s="145">
        <v>4</v>
      </c>
      <c r="E1566" s="145">
        <v>24.85</v>
      </c>
      <c r="F1566" s="145">
        <v>6.6</v>
      </c>
      <c r="G1566" s="146"/>
      <c r="H1566" s="146"/>
      <c r="I1566" s="147">
        <v>19695265</v>
      </c>
      <c r="J1566" s="148" t="s">
        <v>2626</v>
      </c>
      <c r="K1566" s="147" t="s">
        <v>2778</v>
      </c>
      <c r="M1566" s="147"/>
      <c r="N1566" s="147"/>
      <c r="O1566" s="147"/>
      <c r="P1566" s="147"/>
      <c r="Q1566" s="147"/>
      <c r="R1566" s="147"/>
      <c r="S1566" s="147"/>
      <c r="T1566" s="147"/>
      <c r="U1566" s="147"/>
      <c r="V1566" s="147"/>
      <c r="W1566" s="147"/>
      <c r="X1566" s="147"/>
      <c r="Y1566" s="147"/>
      <c r="Z1566" s="147"/>
      <c r="AA1566" s="147"/>
      <c r="AB1566" s="147"/>
      <c r="AC1566" s="147"/>
      <c r="AD1566" s="147"/>
      <c r="AE1566" s="147"/>
      <c r="AF1566" s="147"/>
      <c r="AG1566" s="147"/>
      <c r="AH1566" s="147"/>
      <c r="AI1566" s="147"/>
      <c r="AJ1566" s="147"/>
      <c r="AK1566" s="147"/>
      <c r="AL1566" s="147"/>
      <c r="AM1566" s="147"/>
      <c r="AN1566" s="147"/>
      <c r="AO1566" s="147"/>
      <c r="AP1566" s="147"/>
      <c r="AQ1566" s="147"/>
      <c r="AR1566" s="147"/>
      <c r="AS1566" s="147"/>
      <c r="AT1566" s="147"/>
      <c r="AU1566" s="147"/>
      <c r="AV1566" s="147"/>
      <c r="AW1566" s="147"/>
      <c r="AX1566" s="147"/>
      <c r="AY1566" s="147"/>
      <c r="AZ1566" s="147"/>
      <c r="BA1566" s="147"/>
      <c r="BB1566" s="147"/>
      <c r="BC1566" s="147"/>
      <c r="BD1566" s="147"/>
      <c r="BE1566" s="147"/>
      <c r="BF1566" s="147"/>
      <c r="BG1566" s="147"/>
      <c r="BH1566" s="147"/>
      <c r="BI1566" s="147"/>
      <c r="BJ1566" s="147"/>
      <c r="BK1566" s="147"/>
      <c r="BL1566" s="147"/>
      <c r="BM1566" s="147"/>
      <c r="BN1566" s="147"/>
      <c r="BO1566" s="147"/>
      <c r="BP1566" s="147"/>
      <c r="BQ1566" s="147"/>
      <c r="BR1566" s="147"/>
      <c r="BS1566" s="147"/>
      <c r="BT1566" s="147"/>
      <c r="BU1566" s="147"/>
      <c r="BV1566" s="147"/>
      <c r="BW1566" s="147"/>
      <c r="BX1566" s="147"/>
      <c r="BY1566" s="147"/>
      <c r="BZ1566" s="147"/>
      <c r="CA1566" s="147"/>
      <c r="CB1566" s="147"/>
      <c r="CC1566" s="147"/>
      <c r="CD1566" s="147"/>
      <c r="CE1566" s="147"/>
      <c r="CF1566" s="147"/>
      <c r="CG1566" s="147"/>
      <c r="CH1566" s="147"/>
      <c r="CI1566" s="147"/>
      <c r="CJ1566" s="147"/>
      <c r="CK1566" s="147"/>
      <c r="CL1566" s="147"/>
      <c r="CM1566" s="147"/>
      <c r="CN1566" s="147"/>
      <c r="CO1566" s="147"/>
      <c r="CP1566" s="147"/>
      <c r="CQ1566" s="147"/>
      <c r="CR1566" s="147"/>
      <c r="CS1566" s="147"/>
      <c r="CT1566" s="147"/>
      <c r="CU1566" s="147"/>
      <c r="CV1566" s="147"/>
      <c r="CW1566" s="147"/>
      <c r="CX1566" s="147"/>
      <c r="CY1566" s="147"/>
      <c r="CZ1566" s="147"/>
      <c r="DA1566" s="147"/>
      <c r="DB1566" s="147"/>
      <c r="DC1566" s="147"/>
      <c r="DD1566" s="147"/>
      <c r="DE1566" s="147"/>
      <c r="DF1566" s="147"/>
      <c r="DG1566" s="147"/>
      <c r="DH1566" s="147"/>
      <c r="DI1566" s="147"/>
      <c r="DJ1566" s="147"/>
      <c r="DK1566" s="147"/>
      <c r="DL1566" s="147"/>
      <c r="DM1566" s="147"/>
      <c r="DN1566" s="147"/>
      <c r="DO1566" s="147"/>
      <c r="DP1566" s="147"/>
      <c r="DQ1566" s="147"/>
      <c r="DR1566" s="147"/>
      <c r="DS1566" s="147"/>
      <c r="DT1566" s="147"/>
      <c r="DU1566" s="147"/>
      <c r="DV1566" s="147"/>
      <c r="DW1566" s="147"/>
      <c r="DX1566" s="147"/>
      <c r="DY1566" s="147"/>
      <c r="DZ1566" s="147"/>
      <c r="EA1566" s="147"/>
      <c r="EB1566" s="147"/>
      <c r="EC1566" s="147"/>
      <c r="ED1566" s="147"/>
      <c r="EE1566" s="147"/>
      <c r="EF1566" s="147"/>
      <c r="EG1566" s="147"/>
      <c r="EH1566" s="147"/>
      <c r="EI1566" s="147"/>
      <c r="EJ1566" s="147"/>
      <c r="EK1566" s="147"/>
      <c r="EL1566" s="147"/>
      <c r="EM1566" s="147"/>
      <c r="EN1566" s="147"/>
      <c r="EO1566" s="147"/>
      <c r="EP1566" s="147"/>
      <c r="EQ1566" s="147"/>
      <c r="ER1566" s="147"/>
      <c r="ES1566" s="147"/>
      <c r="ET1566" s="147"/>
      <c r="EU1566" s="147"/>
      <c r="EV1566" s="147"/>
      <c r="EW1566" s="147"/>
      <c r="EX1566" s="147"/>
      <c r="EY1566" s="147"/>
      <c r="EZ1566" s="147"/>
      <c r="FA1566" s="147"/>
      <c r="FB1566" s="147"/>
      <c r="FC1566" s="147"/>
      <c r="FD1566" s="147"/>
      <c r="FE1566" s="147"/>
      <c r="FF1566" s="147"/>
      <c r="FG1566" s="147"/>
      <c r="FH1566" s="147"/>
      <c r="FI1566" s="147"/>
      <c r="FJ1566" s="147"/>
      <c r="FK1566" s="147"/>
      <c r="FL1566" s="147"/>
      <c r="FM1566" s="147"/>
      <c r="FN1566" s="147"/>
      <c r="FO1566" s="147"/>
      <c r="FP1566" s="147"/>
      <c r="FQ1566" s="147"/>
      <c r="FR1566" s="147"/>
      <c r="FS1566" s="147"/>
      <c r="FT1566" s="147"/>
      <c r="FU1566" s="147"/>
      <c r="FV1566" s="147"/>
      <c r="FW1566" s="147"/>
      <c r="FX1566" s="147"/>
      <c r="FY1566" s="147"/>
      <c r="FZ1566" s="147"/>
      <c r="GA1566" s="147"/>
      <c r="GB1566" s="147"/>
      <c r="GC1566" s="147"/>
      <c r="GD1566" s="147"/>
      <c r="GE1566" s="147"/>
      <c r="GF1566" s="147"/>
      <c r="GG1566" s="147"/>
      <c r="GH1566" s="147"/>
      <c r="GI1566" s="147"/>
      <c r="GJ1566" s="147"/>
      <c r="GK1566" s="147"/>
      <c r="GL1566" s="147"/>
      <c r="GM1566" s="147"/>
      <c r="GN1566" s="147"/>
      <c r="GO1566" s="147"/>
      <c r="GP1566" s="147"/>
      <c r="GQ1566" s="147"/>
      <c r="GR1566" s="147"/>
      <c r="GS1566" s="147"/>
      <c r="GT1566" s="147"/>
      <c r="GU1566" s="147"/>
      <c r="GV1566" s="147"/>
      <c r="GW1566" s="147"/>
      <c r="GX1566" s="147"/>
      <c r="GY1566" s="147"/>
      <c r="GZ1566" s="147"/>
      <c r="HA1566" s="147"/>
      <c r="HB1566" s="147"/>
      <c r="HC1566" s="147"/>
      <c r="HD1566" s="147"/>
      <c r="HE1566" s="147"/>
      <c r="HF1566" s="147"/>
      <c r="HG1566" s="147"/>
      <c r="HH1566" s="147"/>
      <c r="HI1566" s="147"/>
      <c r="HJ1566" s="147"/>
      <c r="HK1566" s="147"/>
      <c r="HL1566" s="147"/>
      <c r="HM1566" s="147"/>
      <c r="HN1566" s="147"/>
      <c r="HO1566" s="147"/>
      <c r="HP1566" s="147"/>
      <c r="HQ1566" s="147"/>
      <c r="HR1566" s="147"/>
      <c r="HS1566" s="147"/>
      <c r="HT1566" s="147"/>
      <c r="HU1566" s="147"/>
      <c r="HV1566" s="147"/>
      <c r="HW1566" s="147"/>
      <c r="HX1566" s="147"/>
      <c r="HY1566" s="147"/>
      <c r="HZ1566" s="147"/>
      <c r="IA1566" s="147"/>
      <c r="IB1566" s="147"/>
      <c r="IC1566" s="147"/>
      <c r="ID1566" s="147"/>
      <c r="IE1566" s="147"/>
      <c r="IF1566" s="147"/>
      <c r="IG1566" s="147"/>
      <c r="IH1566" s="147"/>
      <c r="II1566" s="147"/>
      <c r="IJ1566" s="147"/>
      <c r="IK1566" s="147"/>
      <c r="IL1566" s="147"/>
      <c r="IM1566" s="147"/>
      <c r="IN1566" s="147"/>
      <c r="IO1566" s="147"/>
      <c r="IP1566" s="147"/>
      <c r="IQ1566" s="147"/>
      <c r="IR1566" s="147"/>
      <c r="IS1566" s="147"/>
      <c r="IT1566" s="147"/>
      <c r="IU1566" s="147"/>
      <c r="IV1566" s="147"/>
      <c r="IW1566" s="147"/>
      <c r="IX1566" s="147"/>
      <c r="IY1566" s="147"/>
      <c r="IZ1566" s="147"/>
      <c r="JA1566" s="147"/>
      <c r="JB1566" s="147"/>
      <c r="JC1566" s="147"/>
      <c r="JD1566" s="147"/>
      <c r="JE1566" s="147"/>
      <c r="JF1566" s="147"/>
      <c r="JG1566" s="147"/>
      <c r="JH1566" s="147"/>
      <c r="JI1566" s="147"/>
      <c r="JJ1566" s="147"/>
      <c r="JK1566" s="147"/>
      <c r="JL1566" s="147"/>
      <c r="JM1566" s="147"/>
      <c r="JN1566" s="147"/>
      <c r="JO1566" s="147"/>
      <c r="JP1566" s="147"/>
      <c r="JQ1566" s="147"/>
      <c r="JR1566" s="147"/>
      <c r="JS1566" s="147"/>
      <c r="JT1566" s="147"/>
      <c r="JU1566" s="147"/>
      <c r="JV1566" s="147"/>
      <c r="JW1566" s="147"/>
      <c r="JX1566" s="147"/>
      <c r="JY1566" s="147"/>
      <c r="JZ1566" s="147"/>
      <c r="KA1566" s="147"/>
      <c r="KB1566" s="147"/>
      <c r="KC1566" s="147"/>
      <c r="KD1566" s="147"/>
      <c r="KE1566" s="147"/>
      <c r="KF1566" s="147"/>
      <c r="KG1566" s="147"/>
      <c r="KH1566" s="147"/>
      <c r="KI1566" s="147"/>
      <c r="KJ1566" s="147"/>
      <c r="KK1566" s="147"/>
      <c r="KL1566" s="147"/>
      <c r="KM1566" s="147"/>
      <c r="KN1566" s="147"/>
      <c r="KO1566" s="147"/>
      <c r="KP1566" s="147"/>
      <c r="KQ1566" s="147"/>
      <c r="KR1566" s="147"/>
      <c r="KS1566" s="147"/>
      <c r="KT1566" s="147"/>
      <c r="KU1566" s="147"/>
      <c r="KV1566" s="147"/>
      <c r="KW1566" s="147"/>
      <c r="KX1566" s="147"/>
      <c r="KY1566" s="147"/>
      <c r="KZ1566" s="147"/>
      <c r="LA1566" s="147"/>
      <c r="LB1566" s="147"/>
      <c r="LC1566" s="147"/>
      <c r="LD1566" s="147"/>
      <c r="LE1566" s="147"/>
      <c r="LF1566" s="147"/>
      <c r="LG1566" s="147"/>
      <c r="LH1566" s="147"/>
      <c r="LI1566" s="147"/>
      <c r="LJ1566" s="147"/>
      <c r="LK1566" s="147"/>
      <c r="LL1566" s="147"/>
      <c r="LM1566" s="147"/>
      <c r="LN1566" s="147"/>
      <c r="LO1566" s="147"/>
      <c r="LP1566" s="147"/>
      <c r="LQ1566" s="147"/>
      <c r="LR1566" s="147"/>
      <c r="LS1566" s="147"/>
      <c r="LT1566" s="147"/>
      <c r="LU1566" s="147"/>
      <c r="LV1566" s="147"/>
      <c r="LW1566" s="147"/>
      <c r="LX1566" s="147"/>
      <c r="LY1566" s="147"/>
      <c r="LZ1566" s="147"/>
      <c r="MA1566" s="147"/>
      <c r="MB1566" s="147"/>
      <c r="MC1566" s="147"/>
      <c r="MD1566" s="147"/>
      <c r="ME1566" s="147"/>
      <c r="MF1566" s="147"/>
      <c r="MG1566" s="147"/>
      <c r="MH1566" s="147"/>
      <c r="MI1566" s="147"/>
      <c r="MJ1566" s="147"/>
      <c r="MK1566" s="147"/>
      <c r="ML1566" s="147"/>
      <c r="MM1566" s="147"/>
      <c r="MN1566" s="147"/>
      <c r="MO1566" s="147"/>
      <c r="MP1566" s="147"/>
      <c r="MQ1566" s="147"/>
      <c r="MR1566" s="147"/>
      <c r="MS1566" s="147"/>
      <c r="MT1566" s="147"/>
      <c r="MU1566" s="147"/>
      <c r="MV1566" s="147"/>
      <c r="MW1566" s="147"/>
      <c r="MX1566" s="147"/>
      <c r="MY1566" s="147"/>
      <c r="MZ1566" s="147"/>
      <c r="NA1566" s="147"/>
      <c r="NB1566" s="147"/>
      <c r="NC1566" s="147"/>
      <c r="ND1566" s="147"/>
      <c r="NE1566" s="147"/>
      <c r="NF1566" s="147"/>
      <c r="NG1566" s="147"/>
      <c r="NH1566" s="147"/>
      <c r="NI1566" s="147"/>
      <c r="NJ1566" s="147"/>
      <c r="NK1566" s="147"/>
      <c r="NL1566" s="147"/>
      <c r="NM1566" s="147"/>
      <c r="NN1566" s="147"/>
      <c r="NO1566" s="147"/>
      <c r="NP1566" s="147"/>
      <c r="NQ1566" s="147"/>
      <c r="NR1566" s="147"/>
      <c r="NS1566" s="147"/>
      <c r="NT1566" s="147"/>
      <c r="NU1566" s="147"/>
      <c r="NV1566" s="147"/>
      <c r="NW1566" s="147"/>
      <c r="NX1566" s="147"/>
      <c r="NY1566" s="147"/>
      <c r="NZ1566" s="147"/>
      <c r="OA1566" s="147"/>
      <c r="OB1566" s="147"/>
      <c r="OC1566" s="147"/>
      <c r="OD1566" s="147"/>
      <c r="OE1566" s="147"/>
      <c r="OF1566" s="147"/>
      <c r="OG1566" s="147"/>
      <c r="OH1566" s="147"/>
      <c r="OI1566" s="147"/>
      <c r="OJ1566" s="147"/>
      <c r="OK1566" s="147"/>
      <c r="OL1566" s="147"/>
      <c r="OM1566" s="147"/>
      <c r="ON1566" s="147"/>
      <c r="OO1566" s="147"/>
      <c r="OP1566" s="147"/>
      <c r="OQ1566" s="147"/>
      <c r="OR1566" s="147"/>
      <c r="OS1566" s="147"/>
      <c r="OT1566" s="147"/>
      <c r="OU1566" s="147"/>
      <c r="OV1566" s="147"/>
      <c r="OW1566" s="147"/>
      <c r="OX1566" s="147"/>
      <c r="OY1566" s="147"/>
      <c r="OZ1566" s="147"/>
      <c r="PA1566" s="147"/>
      <c r="PB1566" s="147"/>
      <c r="PC1566" s="147"/>
      <c r="PD1566" s="147"/>
      <c r="PE1566" s="147"/>
      <c r="PF1566" s="147"/>
      <c r="PG1566" s="147"/>
      <c r="PH1566" s="147"/>
      <c r="PI1566" s="147"/>
      <c r="PJ1566" s="147"/>
      <c r="PK1566" s="147"/>
      <c r="PL1566" s="147"/>
      <c r="PM1566" s="147"/>
      <c r="PN1566" s="147"/>
      <c r="PO1566" s="147"/>
      <c r="PP1566" s="147"/>
      <c r="PQ1566" s="147"/>
      <c r="PR1566" s="147"/>
      <c r="PS1566" s="147"/>
      <c r="PT1566" s="147"/>
      <c r="PU1566" s="147"/>
      <c r="PV1566" s="147"/>
      <c r="PW1566" s="147"/>
      <c r="PX1566" s="147"/>
      <c r="PY1566" s="147"/>
      <c r="PZ1566" s="147"/>
      <c r="QA1566" s="147"/>
      <c r="QB1566" s="147"/>
      <c r="QC1566" s="147"/>
      <c r="QD1566" s="147"/>
      <c r="QE1566" s="147"/>
      <c r="QF1566" s="147"/>
      <c r="QG1566" s="147"/>
      <c r="QH1566" s="147"/>
      <c r="QI1566" s="147"/>
      <c r="QJ1566" s="147"/>
      <c r="QK1566" s="147"/>
      <c r="QL1566" s="147"/>
      <c r="QM1566" s="147"/>
      <c r="QN1566" s="147"/>
      <c r="QO1566" s="147"/>
      <c r="QP1566" s="147"/>
      <c r="QQ1566" s="147"/>
      <c r="QR1566" s="147"/>
      <c r="QS1566" s="147"/>
      <c r="QT1566" s="147"/>
      <c r="QU1566" s="147"/>
      <c r="QV1566" s="147"/>
      <c r="QW1566" s="147"/>
      <c r="QX1566" s="147"/>
      <c r="QY1566" s="147"/>
      <c r="QZ1566" s="147"/>
      <c r="RA1566" s="147"/>
      <c r="RB1566" s="147"/>
      <c r="RC1566" s="147"/>
      <c r="RD1566" s="147"/>
      <c r="RE1566" s="147"/>
      <c r="RF1566" s="147"/>
      <c r="RG1566" s="147"/>
      <c r="RH1566" s="147"/>
      <c r="RI1566" s="147"/>
      <c r="RJ1566" s="147"/>
      <c r="RK1566" s="147"/>
      <c r="RL1566" s="147"/>
      <c r="RM1566" s="147"/>
      <c r="RN1566" s="147"/>
      <c r="RO1566" s="147"/>
      <c r="RP1566" s="147"/>
      <c r="RQ1566" s="147"/>
      <c r="RR1566" s="147"/>
      <c r="RS1566" s="147"/>
      <c r="RT1566" s="147"/>
      <c r="RU1566" s="147"/>
      <c r="RV1566" s="147"/>
      <c r="RW1566" s="147"/>
      <c r="RX1566" s="147"/>
      <c r="RY1566" s="147"/>
      <c r="RZ1566" s="147"/>
      <c r="SA1566" s="147"/>
      <c r="SB1566" s="147"/>
      <c r="SC1566" s="147"/>
      <c r="SD1566" s="147"/>
      <c r="SE1566" s="147"/>
      <c r="SF1566" s="147"/>
      <c r="SG1566" s="147"/>
      <c r="SH1566" s="147"/>
      <c r="SI1566" s="147"/>
      <c r="SJ1566" s="147"/>
      <c r="SK1566" s="147"/>
      <c r="SL1566" s="147"/>
      <c r="SM1566" s="147"/>
      <c r="SN1566" s="147"/>
      <c r="SO1566" s="147"/>
      <c r="SP1566" s="147"/>
      <c r="SQ1566" s="147"/>
      <c r="SR1566" s="147"/>
      <c r="SS1566" s="147"/>
      <c r="ST1566" s="147"/>
      <c r="SU1566" s="147"/>
      <c r="SV1566" s="147"/>
      <c r="SW1566" s="147"/>
      <c r="SX1566" s="147"/>
      <c r="SY1566" s="147"/>
      <c r="SZ1566" s="147"/>
      <c r="TA1566" s="147"/>
      <c r="TB1566" s="147"/>
      <c r="TC1566" s="147"/>
      <c r="TD1566" s="147"/>
      <c r="TE1566" s="147"/>
      <c r="TF1566" s="147"/>
      <c r="TG1566" s="147"/>
      <c r="TH1566" s="147"/>
      <c r="TI1566" s="147"/>
      <c r="TJ1566" s="147"/>
      <c r="TK1566" s="147"/>
      <c r="TL1566" s="147"/>
      <c r="TM1566" s="147"/>
      <c r="TN1566" s="147"/>
      <c r="TO1566" s="147"/>
      <c r="TP1566" s="147"/>
      <c r="TQ1566" s="147"/>
      <c r="TR1566" s="147"/>
      <c r="TS1566" s="147"/>
      <c r="TT1566" s="147"/>
      <c r="TU1566" s="147"/>
      <c r="TV1566" s="147"/>
      <c r="TW1566" s="147"/>
      <c r="TX1566" s="147"/>
      <c r="TY1566" s="147"/>
      <c r="TZ1566" s="147"/>
      <c r="UA1566" s="147"/>
      <c r="UB1566" s="147"/>
      <c r="UC1566" s="147"/>
      <c r="UD1566" s="147"/>
      <c r="UE1566" s="147"/>
      <c r="UF1566" s="147"/>
      <c r="UG1566" s="147"/>
      <c r="UH1566" s="147"/>
      <c r="UI1566" s="147"/>
      <c r="UJ1566" s="147"/>
      <c r="UK1566" s="147"/>
      <c r="UL1566" s="147"/>
      <c r="UM1566" s="147"/>
      <c r="UN1566" s="147"/>
      <c r="UO1566" s="147"/>
      <c r="UP1566" s="147"/>
      <c r="UQ1566" s="147"/>
      <c r="UR1566" s="147"/>
      <c r="US1566" s="147"/>
      <c r="UT1566" s="147"/>
      <c r="UU1566" s="147"/>
      <c r="UV1566" s="147"/>
      <c r="UW1566" s="147"/>
      <c r="UX1566" s="147"/>
      <c r="UY1566" s="147"/>
      <c r="UZ1566" s="147"/>
      <c r="VA1566" s="147"/>
      <c r="VB1566" s="147"/>
      <c r="VC1566" s="147"/>
      <c r="VD1566" s="147"/>
      <c r="VE1566" s="147"/>
      <c r="VF1566" s="147"/>
      <c r="VG1566" s="147"/>
      <c r="VH1566" s="147"/>
      <c r="VI1566" s="147"/>
      <c r="VJ1566" s="147"/>
      <c r="VK1566" s="147"/>
      <c r="VL1566" s="147"/>
      <c r="VM1566" s="147"/>
      <c r="VN1566" s="147"/>
      <c r="VO1566" s="147"/>
      <c r="VP1566" s="147"/>
      <c r="VQ1566" s="147"/>
      <c r="VR1566" s="147"/>
      <c r="VS1566" s="147"/>
      <c r="VT1566" s="147"/>
      <c r="VU1566" s="147"/>
      <c r="VV1566" s="147"/>
      <c r="VW1566" s="147"/>
      <c r="VX1566" s="147"/>
      <c r="VY1566" s="147"/>
      <c r="VZ1566" s="147"/>
      <c r="WA1566" s="147"/>
      <c r="WB1566" s="147"/>
      <c r="WC1566" s="147"/>
      <c r="WD1566" s="147"/>
      <c r="WE1566" s="147"/>
      <c r="WF1566" s="147"/>
      <c r="WG1566" s="147"/>
      <c r="WH1566" s="147"/>
      <c r="WI1566" s="147"/>
      <c r="WJ1566" s="147"/>
      <c r="WK1566" s="147"/>
      <c r="WL1566" s="147"/>
      <c r="WM1566" s="147"/>
      <c r="WN1566" s="147"/>
      <c r="WO1566" s="147"/>
      <c r="WP1566" s="147"/>
      <c r="WQ1566" s="147"/>
      <c r="WR1566" s="147"/>
      <c r="WS1566" s="147"/>
      <c r="WT1566" s="147"/>
      <c r="WU1566" s="147"/>
      <c r="WV1566" s="147"/>
      <c r="WW1566" s="147"/>
      <c r="WX1566" s="147"/>
      <c r="WY1566" s="147"/>
      <c r="WZ1566" s="147"/>
      <c r="XA1566" s="147"/>
      <c r="XB1566" s="147"/>
      <c r="XC1566" s="147"/>
      <c r="XD1566" s="147"/>
      <c r="XE1566" s="147"/>
      <c r="XF1566" s="147"/>
      <c r="XG1566" s="147"/>
      <c r="XH1566" s="147"/>
      <c r="XI1566" s="147"/>
      <c r="XJ1566" s="147"/>
      <c r="XK1566" s="147"/>
      <c r="XL1566" s="147"/>
      <c r="XM1566" s="147"/>
      <c r="XN1566" s="147"/>
      <c r="XO1566" s="147"/>
      <c r="XP1566" s="147"/>
      <c r="XQ1566" s="147"/>
      <c r="XR1566" s="147"/>
      <c r="XS1566" s="147"/>
      <c r="XT1566" s="147"/>
      <c r="XU1566" s="147"/>
      <c r="XV1566" s="147"/>
      <c r="XW1566" s="147"/>
      <c r="XX1566" s="147"/>
      <c r="XY1566" s="147"/>
      <c r="XZ1566" s="147"/>
      <c r="YA1566" s="147"/>
      <c r="YB1566" s="147"/>
      <c r="YC1566" s="147"/>
      <c r="YD1566" s="147"/>
      <c r="YE1566" s="147"/>
      <c r="YF1566" s="147"/>
      <c r="YG1566" s="147"/>
      <c r="YH1566" s="147"/>
      <c r="YI1566" s="147"/>
      <c r="YJ1566" s="147"/>
      <c r="YK1566" s="147"/>
      <c r="YL1566" s="147"/>
      <c r="YM1566" s="147"/>
      <c r="YN1566" s="147"/>
      <c r="YO1566" s="147"/>
      <c r="YP1566" s="147"/>
      <c r="YQ1566" s="147"/>
      <c r="YR1566" s="147"/>
      <c r="YS1566" s="147"/>
      <c r="YT1566" s="147"/>
      <c r="YU1566" s="147"/>
      <c r="YV1566" s="147"/>
      <c r="YW1566" s="147"/>
      <c r="YX1566" s="147"/>
      <c r="YY1566" s="147"/>
      <c r="YZ1566" s="147"/>
      <c r="ZA1566" s="147"/>
      <c r="ZB1566" s="147"/>
      <c r="ZC1566" s="147"/>
      <c r="ZD1566" s="147"/>
      <c r="ZE1566" s="147"/>
      <c r="ZF1566" s="147"/>
      <c r="ZG1566" s="147"/>
      <c r="ZH1566" s="147"/>
      <c r="ZI1566" s="147"/>
      <c r="ZJ1566" s="147"/>
      <c r="ZK1566" s="147"/>
      <c r="ZL1566" s="147"/>
      <c r="ZM1566" s="147"/>
      <c r="ZN1566" s="147"/>
      <c r="ZO1566" s="147"/>
      <c r="ZP1566" s="147"/>
      <c r="ZQ1566" s="147"/>
      <c r="ZR1566" s="147"/>
      <c r="ZS1566" s="147"/>
      <c r="ZT1566" s="147"/>
      <c r="ZU1566" s="147"/>
      <c r="ZV1566" s="147"/>
      <c r="ZW1566" s="147"/>
      <c r="ZX1566" s="147"/>
      <c r="ZY1566" s="147"/>
      <c r="ZZ1566" s="147"/>
      <c r="AAA1566" s="147"/>
      <c r="AAB1566" s="147"/>
      <c r="AAC1566" s="147"/>
      <c r="AAD1566" s="147"/>
      <c r="AAE1566" s="147"/>
      <c r="AAF1566" s="147"/>
      <c r="AAG1566" s="147"/>
      <c r="AAH1566" s="147"/>
      <c r="AAI1566" s="147"/>
      <c r="AAJ1566" s="147"/>
      <c r="AAK1566" s="147"/>
      <c r="AAL1566" s="147"/>
      <c r="AAM1566" s="147"/>
      <c r="AAN1566" s="147"/>
      <c r="AAO1566" s="147"/>
      <c r="AAP1566" s="147"/>
      <c r="AAQ1566" s="147"/>
      <c r="AAR1566" s="147"/>
      <c r="AAS1566" s="147"/>
      <c r="AAT1566" s="147"/>
      <c r="AAU1566" s="147"/>
      <c r="AAV1566" s="147"/>
      <c r="AAW1566" s="147"/>
      <c r="AAX1566" s="147"/>
      <c r="AAY1566" s="147"/>
      <c r="AAZ1566" s="147"/>
      <c r="ABA1566" s="147"/>
      <c r="ABB1566" s="147"/>
      <c r="ABC1566" s="147"/>
      <c r="ABD1566" s="147"/>
      <c r="ABE1566" s="147"/>
      <c r="ABF1566" s="147"/>
      <c r="ABG1566" s="147"/>
      <c r="ABH1566" s="147"/>
      <c r="ABI1566" s="147"/>
      <c r="ABJ1566" s="147"/>
      <c r="ABK1566" s="147"/>
      <c r="ABL1566" s="147"/>
      <c r="ABM1566" s="147"/>
      <c r="ABN1566" s="147"/>
      <c r="ABO1566" s="147"/>
      <c r="ABP1566" s="147"/>
      <c r="ABQ1566" s="147"/>
      <c r="ABR1566" s="147"/>
      <c r="ABS1566" s="147"/>
      <c r="ABT1566" s="147"/>
      <c r="ABU1566" s="147"/>
      <c r="ABV1566" s="147"/>
      <c r="ABW1566" s="147"/>
      <c r="ABX1566" s="147"/>
      <c r="ABY1566" s="147"/>
      <c r="ABZ1566" s="147"/>
      <c r="ACA1566" s="147"/>
      <c r="ACB1566" s="147"/>
      <c r="ACC1566" s="147"/>
      <c r="ACD1566" s="147"/>
      <c r="ACE1566" s="147"/>
      <c r="ACF1566" s="147"/>
      <c r="ACG1566" s="147"/>
      <c r="ACH1566" s="147"/>
      <c r="ACI1566" s="147"/>
      <c r="ACJ1566" s="147"/>
      <c r="ACK1566" s="147"/>
      <c r="ACL1566" s="147"/>
      <c r="ACM1566" s="147"/>
      <c r="ACN1566" s="147"/>
      <c r="ACO1566" s="147"/>
      <c r="ACP1566" s="147"/>
      <c r="ACQ1566" s="147"/>
      <c r="ACR1566" s="147"/>
      <c r="ACS1566" s="147"/>
      <c r="ACT1566" s="147"/>
      <c r="ACU1566" s="147"/>
      <c r="ACV1566" s="147"/>
      <c r="ACW1566" s="147"/>
      <c r="ACX1566" s="147"/>
      <c r="ACY1566" s="147"/>
      <c r="ACZ1566" s="147"/>
      <c r="ADA1566" s="147"/>
      <c r="ADB1566" s="147"/>
      <c r="ADC1566" s="147"/>
      <c r="ADD1566" s="147"/>
      <c r="ADE1566" s="147"/>
      <c r="ADF1566" s="147"/>
      <c r="ADG1566" s="147"/>
      <c r="ADH1566" s="147"/>
      <c r="ADI1566" s="147"/>
      <c r="ADJ1566" s="147"/>
      <c r="ADK1566" s="147"/>
      <c r="ADL1566" s="147"/>
      <c r="ADM1566" s="147"/>
      <c r="ADN1566" s="147"/>
      <c r="ADO1566" s="147"/>
      <c r="ADP1566" s="147"/>
      <c r="ADQ1566" s="147"/>
      <c r="ADR1566" s="147"/>
      <c r="ADS1566" s="147"/>
      <c r="ADT1566" s="147"/>
      <c r="ADU1566" s="147"/>
      <c r="ADV1566" s="147"/>
      <c r="ADW1566" s="147"/>
      <c r="ADX1566" s="147"/>
      <c r="ADY1566" s="147"/>
      <c r="ADZ1566" s="147"/>
      <c r="AEA1566" s="147"/>
      <c r="AEB1566" s="147"/>
      <c r="AEC1566" s="147"/>
      <c r="AED1566" s="147"/>
      <c r="AEE1566" s="147"/>
      <c r="AEF1566" s="147"/>
      <c r="AEG1566" s="147"/>
      <c r="AEH1566" s="147"/>
      <c r="AEI1566" s="147"/>
      <c r="AEJ1566" s="147"/>
      <c r="AEK1566" s="147"/>
      <c r="AEL1566" s="147"/>
      <c r="AEM1566" s="147"/>
      <c r="AEN1566" s="147"/>
      <c r="AEO1566" s="147"/>
      <c r="AEP1566" s="147"/>
      <c r="AEQ1566" s="147"/>
      <c r="AER1566" s="147"/>
      <c r="AES1566" s="147"/>
      <c r="AET1566" s="147"/>
      <c r="AEU1566" s="147"/>
      <c r="AEV1566" s="147"/>
      <c r="AEW1566" s="147"/>
      <c r="AEX1566" s="147"/>
      <c r="AEY1566" s="147"/>
      <c r="AEZ1566" s="147"/>
      <c r="AFA1566" s="147"/>
      <c r="AFB1566" s="147"/>
      <c r="AFC1566" s="147"/>
      <c r="AFD1566" s="147"/>
      <c r="AFE1566" s="147"/>
      <c r="AFF1566" s="147"/>
      <c r="AFG1566" s="147"/>
      <c r="AFH1566" s="147"/>
      <c r="AFI1566" s="147"/>
      <c r="AFJ1566" s="147"/>
      <c r="AFK1566" s="147"/>
      <c r="AFL1566" s="147"/>
      <c r="AFM1566" s="147"/>
      <c r="AFN1566" s="147"/>
      <c r="AFO1566" s="147"/>
      <c r="AFP1566" s="147"/>
      <c r="AFQ1566" s="147"/>
      <c r="AFR1566" s="147"/>
      <c r="AFS1566" s="147"/>
      <c r="AFT1566" s="147"/>
      <c r="AFU1566" s="147"/>
      <c r="AFV1566" s="147"/>
      <c r="AFW1566" s="147"/>
      <c r="AFX1566" s="147"/>
      <c r="AFY1566" s="147"/>
      <c r="AFZ1566" s="147"/>
      <c r="AGA1566" s="147"/>
      <c r="AGB1566" s="147"/>
      <c r="AGC1566" s="147"/>
      <c r="AGD1566" s="147"/>
      <c r="AGE1566" s="147"/>
      <c r="AGF1566" s="147"/>
      <c r="AGG1566" s="147"/>
      <c r="AGH1566" s="147"/>
      <c r="AGI1566" s="147"/>
      <c r="AGJ1566" s="147"/>
      <c r="AGK1566" s="147"/>
      <c r="AGL1566" s="147"/>
      <c r="AGM1566" s="147"/>
      <c r="AGN1566" s="147"/>
      <c r="AGO1566" s="147"/>
      <c r="AGP1566" s="147"/>
      <c r="AGQ1566" s="147"/>
      <c r="AGR1566" s="147"/>
      <c r="AGS1566" s="147"/>
      <c r="AGT1566" s="147"/>
      <c r="AGU1566" s="147"/>
      <c r="AGV1566" s="147"/>
      <c r="AGW1566" s="147"/>
      <c r="AGX1566" s="147"/>
      <c r="AGY1566" s="147"/>
      <c r="AGZ1566" s="147"/>
      <c r="AHA1566" s="147"/>
      <c r="AHB1566" s="147"/>
      <c r="AHC1566" s="147"/>
      <c r="AHD1566" s="147"/>
      <c r="AHE1566" s="147"/>
      <c r="AHF1566" s="147"/>
      <c r="AHG1566" s="147"/>
      <c r="AHH1566" s="147"/>
      <c r="AHI1566" s="147"/>
      <c r="AHJ1566" s="147"/>
      <c r="AHK1566" s="147"/>
      <c r="AHL1566" s="147"/>
      <c r="AHM1566" s="147"/>
      <c r="AHN1566" s="147"/>
      <c r="AHO1566" s="147"/>
      <c r="AHP1566" s="147"/>
      <c r="AHQ1566" s="147"/>
      <c r="AHR1566" s="147"/>
      <c r="AHS1566" s="147"/>
      <c r="AHT1566" s="147"/>
      <c r="AHU1566" s="147"/>
      <c r="AHV1566" s="147"/>
      <c r="AHW1566" s="147"/>
      <c r="AHX1566" s="147"/>
      <c r="AHY1566" s="147"/>
      <c r="AHZ1566" s="147"/>
      <c r="AIA1566" s="147"/>
      <c r="AIB1566" s="147"/>
      <c r="AIC1566" s="147"/>
      <c r="AID1566" s="147"/>
      <c r="AIE1566" s="147"/>
      <c r="AIF1566" s="147"/>
      <c r="AIG1566" s="147"/>
      <c r="AIH1566" s="147"/>
      <c r="AII1566" s="147"/>
      <c r="AIJ1566" s="147"/>
      <c r="AIK1566" s="147"/>
      <c r="AIL1566" s="147"/>
      <c r="AIM1566" s="147"/>
      <c r="AIN1566" s="147"/>
      <c r="AIO1566" s="147"/>
      <c r="AIP1566" s="147"/>
      <c r="AIQ1566" s="147"/>
      <c r="AIR1566" s="147"/>
      <c r="AIS1566" s="147"/>
      <c r="AIT1566" s="147"/>
      <c r="AIU1566" s="147"/>
      <c r="AIV1566" s="147"/>
      <c r="AIW1566" s="147"/>
      <c r="AIX1566" s="147"/>
      <c r="AIY1566" s="147"/>
      <c r="AIZ1566" s="147"/>
      <c r="AJA1566" s="147"/>
      <c r="AJB1566" s="147"/>
      <c r="AJC1566" s="147"/>
      <c r="AJD1566" s="147"/>
      <c r="AJE1566" s="147"/>
      <c r="AJF1566" s="147"/>
      <c r="AJG1566" s="147"/>
      <c r="AJH1566" s="147"/>
      <c r="AJI1566" s="147"/>
      <c r="AJJ1566" s="147"/>
      <c r="AJK1566" s="147"/>
      <c r="AJL1566" s="147"/>
      <c r="AJM1566" s="147"/>
      <c r="AJN1566" s="147"/>
      <c r="AJO1566" s="147"/>
      <c r="AJP1566" s="147"/>
      <c r="AJQ1566" s="147"/>
      <c r="AJR1566" s="147"/>
      <c r="AJS1566" s="147"/>
      <c r="AJT1566" s="147"/>
      <c r="AJU1566" s="147"/>
      <c r="AJV1566" s="147"/>
      <c r="AJW1566" s="147"/>
      <c r="AJX1566" s="147"/>
      <c r="AJY1566" s="147"/>
      <c r="AJZ1566" s="147"/>
      <c r="AKA1566" s="147"/>
      <c r="AKB1566" s="147"/>
      <c r="AKC1566" s="147"/>
      <c r="AKD1566" s="147"/>
      <c r="AKE1566" s="147"/>
      <c r="AKF1566" s="147"/>
      <c r="AKG1566" s="147"/>
      <c r="AKH1566" s="147"/>
      <c r="AKI1566" s="147"/>
      <c r="AKJ1566" s="147"/>
      <c r="AKK1566" s="147"/>
      <c r="AKL1566" s="147"/>
      <c r="AKM1566" s="147"/>
      <c r="AKN1566" s="147"/>
      <c r="AKO1566" s="147"/>
      <c r="AKP1566" s="147"/>
      <c r="AKQ1566" s="147"/>
      <c r="AKR1566" s="147"/>
      <c r="AKS1566" s="147"/>
      <c r="AKT1566" s="147"/>
      <c r="AKU1566" s="147"/>
      <c r="AKV1566" s="147"/>
      <c r="AKW1566" s="147"/>
      <c r="AKX1566" s="147"/>
      <c r="AKY1566" s="147"/>
      <c r="AKZ1566" s="147"/>
      <c r="ALA1566" s="147"/>
      <c r="ALB1566" s="147"/>
      <c r="ALC1566" s="147"/>
      <c r="ALD1566" s="147"/>
      <c r="ALE1566" s="147"/>
      <c r="ALF1566" s="147"/>
      <c r="ALG1566" s="147"/>
      <c r="ALH1566" s="147"/>
      <c r="ALI1566" s="147"/>
      <c r="ALJ1566" s="147"/>
      <c r="ALK1566" s="147"/>
      <c r="ALL1566" s="147"/>
      <c r="ALM1566" s="147"/>
      <c r="ALN1566" s="147"/>
      <c r="ALO1566" s="147"/>
      <c r="ALP1566" s="147"/>
      <c r="ALQ1566" s="147"/>
      <c r="ALR1566" s="147"/>
      <c r="ALS1566" s="147"/>
      <c r="ALT1566" s="147"/>
      <c r="ALU1566" s="147"/>
      <c r="ALV1566" s="147"/>
      <c r="ALW1566" s="147"/>
      <c r="ALX1566" s="147"/>
      <c r="ALY1566" s="147"/>
      <c r="ALZ1566" s="147"/>
      <c r="AMA1566" s="147"/>
      <c r="AMB1566" s="147"/>
      <c r="AMC1566" s="147"/>
      <c r="AMD1566" s="147"/>
      <c r="AME1566" s="147"/>
      <c r="AMF1566" s="147"/>
      <c r="AMG1566" s="147"/>
      <c r="AMH1566" s="147"/>
      <c r="AMI1566" s="147"/>
      <c r="AMJ1566" s="147"/>
      <c r="AMK1566" s="147"/>
    </row>
  </sheetData>
  <hyperlinks>
    <hyperlink ref="H1459" r:id="rId1"/>
    <hyperlink ref="H798" r:id="rId2"/>
    <hyperlink ref="H1029" r:id="rId3"/>
    <hyperlink ref="H522" r:id="rId4"/>
  </hyperlinks>
  <pageMargins left="0.7" right="0.7" top="0.75" bottom="0.75" header="0.3" footer="0.3"/>
  <pageSetup paperSize="9"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1498"/>
  <sheetViews>
    <sheetView zoomScale="80" zoomScaleNormal="80" zoomScalePageLayoutView="80" workbookViewId="0">
      <pane ySplit="2" topLeftCell="A3" activePane="bottomLeft" state="frozen"/>
      <selection activeCell="B1" sqref="B1"/>
      <selection pane="bottomLeft"/>
    </sheetView>
  </sheetViews>
  <sheetFormatPr defaultColWidth="34.7109375" defaultRowHeight="15"/>
  <cols>
    <col min="1" max="1" width="52" style="268" bestFit="1" customWidth="1"/>
    <col min="2" max="2" width="17.42578125" style="269" bestFit="1" customWidth="1"/>
    <col min="3" max="3" width="65.5703125" style="270" bestFit="1" customWidth="1"/>
    <col min="4" max="4" width="11.28515625" style="268" bestFit="1" customWidth="1"/>
    <col min="5" max="5" width="12.85546875" style="268" bestFit="1" customWidth="1"/>
    <col min="6" max="8" width="22.140625" style="268" bestFit="1" customWidth="1"/>
    <col min="9" max="9" width="249.5703125" style="268" bestFit="1" customWidth="1"/>
    <col min="10" max="10" width="21.42578125" style="268" bestFit="1" customWidth="1"/>
    <col min="11" max="11" width="8.140625" style="269" bestFit="1" customWidth="1"/>
    <col min="12" max="12" width="27.85546875" style="500" bestFit="1" customWidth="1"/>
    <col min="13" max="13" width="20.5703125" style="500" bestFit="1" customWidth="1"/>
    <col min="14" max="14" width="7.28515625" style="500" bestFit="1" customWidth="1"/>
    <col min="15" max="15" width="15" style="273" bestFit="1" customWidth="1"/>
    <col min="16" max="16" width="17.140625" style="241" bestFit="1" customWidth="1"/>
    <col min="17" max="17" width="20.7109375" style="274" bestFit="1" customWidth="1"/>
    <col min="18" max="18" width="20.5703125" style="274" bestFit="1" customWidth="1"/>
    <col min="19" max="19" width="20.85546875" style="274" bestFit="1" customWidth="1"/>
    <col min="20" max="21" width="20.5703125" style="274" bestFit="1" customWidth="1"/>
    <col min="22" max="22" width="18.7109375" style="243" bestFit="1" customWidth="1"/>
    <col min="23" max="23" width="18.7109375" style="275" bestFit="1" customWidth="1"/>
    <col min="24" max="24" width="18.42578125" style="275" bestFit="1" customWidth="1"/>
    <col min="25" max="25" width="18.85546875" style="275" bestFit="1" customWidth="1"/>
    <col min="26" max="27" width="18.42578125" style="275" bestFit="1" customWidth="1"/>
    <col min="28" max="29" width="14.5703125" style="278" bestFit="1" customWidth="1"/>
    <col min="30" max="33" width="14.85546875" style="278" bestFit="1" customWidth="1"/>
    <col min="34" max="34" width="14.85546875" style="278" customWidth="1"/>
    <col min="35" max="37" width="14.5703125" style="278" bestFit="1" customWidth="1"/>
    <col min="38" max="38" width="20" style="278" bestFit="1" customWidth="1"/>
    <col min="39" max="39" width="14.5703125" style="278" bestFit="1" customWidth="1"/>
    <col min="40" max="16384" width="34.7109375" style="278"/>
  </cols>
  <sheetData>
    <row r="1" spans="1:39" ht="18.75">
      <c r="A1" s="508" t="s">
        <v>3729</v>
      </c>
    </row>
    <row r="2" spans="1:39" s="156" customFormat="1" ht="60">
      <c r="A2" s="152" t="s">
        <v>0</v>
      </c>
      <c r="B2" s="152" t="s">
        <v>1</v>
      </c>
      <c r="C2" s="152" t="s">
        <v>3307</v>
      </c>
      <c r="D2" s="152" t="s">
        <v>3732</v>
      </c>
      <c r="E2" s="152" t="s">
        <v>3308</v>
      </c>
      <c r="F2" s="152" t="s">
        <v>3309</v>
      </c>
      <c r="G2" s="152" t="s">
        <v>3310</v>
      </c>
      <c r="H2" s="152" t="s">
        <v>3311</v>
      </c>
      <c r="I2" s="152" t="s">
        <v>3312</v>
      </c>
      <c r="J2" s="152" t="s">
        <v>3313</v>
      </c>
      <c r="K2" s="152" t="s">
        <v>3314</v>
      </c>
      <c r="L2" s="153" t="s">
        <v>2187</v>
      </c>
      <c r="M2" s="153" t="s">
        <v>2</v>
      </c>
      <c r="N2" s="153" t="s">
        <v>3</v>
      </c>
      <c r="O2" s="154" t="s">
        <v>4</v>
      </c>
      <c r="P2" s="155" t="s">
        <v>5</v>
      </c>
      <c r="Q2" s="154" t="s">
        <v>6</v>
      </c>
      <c r="R2" s="154" t="s">
        <v>7</v>
      </c>
      <c r="S2" s="154" t="s">
        <v>3315</v>
      </c>
      <c r="T2" s="154" t="s">
        <v>3316</v>
      </c>
      <c r="U2" s="154" t="s">
        <v>3317</v>
      </c>
      <c r="V2" s="155" t="s">
        <v>3318</v>
      </c>
      <c r="W2" s="154" t="s">
        <v>3319</v>
      </c>
      <c r="X2" s="154" t="s">
        <v>3320</v>
      </c>
      <c r="Y2" s="154" t="s">
        <v>3321</v>
      </c>
      <c r="Z2" s="154" t="s">
        <v>3322</v>
      </c>
      <c r="AA2" s="154" t="s">
        <v>3323</v>
      </c>
      <c r="AB2" s="156" t="s">
        <v>8</v>
      </c>
      <c r="AC2" s="156" t="s">
        <v>9</v>
      </c>
      <c r="AD2" s="156" t="s">
        <v>10</v>
      </c>
      <c r="AE2" s="156" t="s">
        <v>3324</v>
      </c>
      <c r="AF2" s="156" t="s">
        <v>3325</v>
      </c>
      <c r="AG2" s="156" t="s">
        <v>3326</v>
      </c>
      <c r="AH2" s="156" t="s">
        <v>11</v>
      </c>
      <c r="AI2" s="156" t="s">
        <v>12</v>
      </c>
      <c r="AJ2" s="156" t="s">
        <v>13</v>
      </c>
      <c r="AK2" s="156" t="s">
        <v>3327</v>
      </c>
      <c r="AL2" s="156" t="s">
        <v>3328</v>
      </c>
      <c r="AM2" s="156" t="s">
        <v>3329</v>
      </c>
    </row>
    <row r="3" spans="1:39" s="165" customFormat="1">
      <c r="A3" s="157" t="s">
        <v>3330</v>
      </c>
      <c r="B3" s="158" t="s">
        <v>3331</v>
      </c>
      <c r="C3" s="159" t="s">
        <v>3332</v>
      </c>
      <c r="D3" s="157" t="s">
        <v>3333</v>
      </c>
      <c r="E3" s="157" t="s">
        <v>3334</v>
      </c>
      <c r="F3" s="157" t="s">
        <v>3335</v>
      </c>
      <c r="G3" s="157" t="s">
        <v>3336</v>
      </c>
      <c r="H3" s="157" t="s">
        <v>3334</v>
      </c>
      <c r="I3" s="157" t="s">
        <v>3337</v>
      </c>
      <c r="J3" s="157" t="s">
        <v>3338</v>
      </c>
      <c r="K3" s="158"/>
      <c r="L3" s="160" t="s">
        <v>2199</v>
      </c>
      <c r="M3" s="160" t="s">
        <v>2198</v>
      </c>
      <c r="N3" s="161">
        <v>6.8</v>
      </c>
      <c r="O3" s="162">
        <v>0.34</v>
      </c>
      <c r="P3" s="163">
        <v>1.2310000000000001</v>
      </c>
      <c r="Q3" s="164" t="s">
        <v>3338</v>
      </c>
      <c r="R3" s="164" t="s">
        <v>3338</v>
      </c>
      <c r="S3" s="164" t="s">
        <v>3338</v>
      </c>
      <c r="T3" s="164" t="s">
        <v>3338</v>
      </c>
      <c r="U3" s="164" t="s">
        <v>3338</v>
      </c>
      <c r="V3" s="165">
        <v>1.456</v>
      </c>
      <c r="W3" s="166" t="s">
        <v>3338</v>
      </c>
      <c r="X3" s="166" t="s">
        <v>3338</v>
      </c>
      <c r="Y3" s="166" t="s">
        <v>3338</v>
      </c>
      <c r="Z3" s="166" t="s">
        <v>3338</v>
      </c>
      <c r="AA3" s="166" t="s">
        <v>3338</v>
      </c>
      <c r="AB3" s="166">
        <v>9.2064999999999994E-2</v>
      </c>
      <c r="AC3" s="166" t="s">
        <v>3338</v>
      </c>
      <c r="AD3" s="166" t="s">
        <v>3338</v>
      </c>
      <c r="AE3" s="166" t="s">
        <v>3338</v>
      </c>
      <c r="AF3" s="166" t="s">
        <v>3338</v>
      </c>
      <c r="AG3" s="166" t="s">
        <v>3338</v>
      </c>
      <c r="AH3" s="167">
        <v>-0.128143003432</v>
      </c>
      <c r="AI3" s="165" t="s">
        <v>3338</v>
      </c>
      <c r="AJ3" s="165" t="s">
        <v>3338</v>
      </c>
      <c r="AK3" s="165" t="s">
        <v>3338</v>
      </c>
      <c r="AL3" s="165" t="s">
        <v>3338</v>
      </c>
      <c r="AM3" s="165" t="s">
        <v>3338</v>
      </c>
    </row>
    <row r="4" spans="1:39" s="165" customFormat="1">
      <c r="A4" s="157" t="s">
        <v>3330</v>
      </c>
      <c r="B4" s="158" t="s">
        <v>3331</v>
      </c>
      <c r="C4" s="159"/>
      <c r="D4" s="157"/>
      <c r="E4" s="157"/>
      <c r="F4" s="157"/>
      <c r="G4" s="157"/>
      <c r="H4" s="157"/>
      <c r="I4" s="157"/>
      <c r="J4" s="157"/>
      <c r="K4" s="158"/>
      <c r="L4" s="160" t="s">
        <v>2192</v>
      </c>
      <c r="M4" s="160" t="s">
        <v>2191</v>
      </c>
      <c r="N4" s="161">
        <v>5.3</v>
      </c>
      <c r="O4" s="162">
        <v>0.14000000000000001</v>
      </c>
      <c r="P4" s="162">
        <v>0.436</v>
      </c>
      <c r="Q4" s="164" t="s">
        <v>3338</v>
      </c>
      <c r="R4" s="164" t="s">
        <v>3338</v>
      </c>
      <c r="S4" s="164" t="s">
        <v>3338</v>
      </c>
      <c r="T4" s="164" t="s">
        <v>3338</v>
      </c>
      <c r="U4" s="164" t="s">
        <v>3338</v>
      </c>
      <c r="V4" s="165">
        <v>0.99299999999999999</v>
      </c>
      <c r="W4" s="166" t="s">
        <v>3338</v>
      </c>
      <c r="X4" s="166" t="s">
        <v>3338</v>
      </c>
      <c r="Y4" s="166" t="s">
        <v>3338</v>
      </c>
      <c r="Z4" s="166" t="s">
        <v>3338</v>
      </c>
      <c r="AA4" s="166" t="s">
        <v>3338</v>
      </c>
      <c r="AB4" s="166">
        <v>6.1830000000000001E-3</v>
      </c>
      <c r="AC4" s="166" t="s">
        <v>3338</v>
      </c>
      <c r="AD4" s="166" t="s">
        <v>3338</v>
      </c>
      <c r="AE4" s="166" t="s">
        <v>3338</v>
      </c>
      <c r="AF4" s="166" t="s">
        <v>3338</v>
      </c>
      <c r="AG4" s="166" t="s">
        <v>3338</v>
      </c>
      <c r="AH4" s="167">
        <v>-0.28699999999999998</v>
      </c>
      <c r="AI4" s="165" t="s">
        <v>3338</v>
      </c>
      <c r="AJ4" s="165" t="s">
        <v>3338</v>
      </c>
      <c r="AK4" s="165" t="s">
        <v>3338</v>
      </c>
      <c r="AL4" s="165" t="s">
        <v>3338</v>
      </c>
      <c r="AM4" s="165" t="s">
        <v>3338</v>
      </c>
    </row>
    <row r="5" spans="1:39" s="175" customFormat="1">
      <c r="A5" s="157" t="s">
        <v>3330</v>
      </c>
      <c r="B5" s="168" t="s">
        <v>3331</v>
      </c>
      <c r="C5" s="169"/>
      <c r="D5" s="170"/>
      <c r="E5" s="170"/>
      <c r="F5" s="170"/>
      <c r="G5" s="170"/>
      <c r="H5" s="170"/>
      <c r="I5" s="170"/>
      <c r="J5" s="170"/>
      <c r="K5" s="168"/>
      <c r="L5" s="171" t="s">
        <v>2197</v>
      </c>
      <c r="M5" s="171" t="s">
        <v>2196</v>
      </c>
      <c r="N5" s="172">
        <v>5.2</v>
      </c>
      <c r="O5" s="173">
        <v>1.04</v>
      </c>
      <c r="P5" s="173">
        <v>-0.439</v>
      </c>
      <c r="Q5" s="174" t="s">
        <v>3338</v>
      </c>
      <c r="R5" s="164" t="s">
        <v>3338</v>
      </c>
      <c r="S5" s="164" t="s">
        <v>3338</v>
      </c>
      <c r="T5" s="164" t="s">
        <v>3338</v>
      </c>
      <c r="U5" s="164" t="s">
        <v>3338</v>
      </c>
      <c r="V5" s="175">
        <v>-0.17799999999999999</v>
      </c>
      <c r="W5" s="176" t="s">
        <v>3338</v>
      </c>
      <c r="X5" s="176" t="s">
        <v>3338</v>
      </c>
      <c r="Y5" s="166" t="s">
        <v>3338</v>
      </c>
      <c r="Z5" s="166" t="s">
        <v>3338</v>
      </c>
      <c r="AA5" s="166" t="s">
        <v>3338</v>
      </c>
      <c r="AB5" s="176">
        <v>-1.1305415000000001</v>
      </c>
      <c r="AC5" s="176" t="s">
        <v>3338</v>
      </c>
      <c r="AD5" s="176" t="s">
        <v>3338</v>
      </c>
      <c r="AE5" s="166" t="s">
        <v>3338</v>
      </c>
      <c r="AF5" s="166" t="s">
        <v>3338</v>
      </c>
      <c r="AG5" s="166" t="s">
        <v>3338</v>
      </c>
      <c r="AH5" s="177">
        <v>1.1559999999999999</v>
      </c>
      <c r="AI5" s="165" t="s">
        <v>3338</v>
      </c>
      <c r="AJ5" s="165" t="s">
        <v>3338</v>
      </c>
      <c r="AK5" s="165" t="s">
        <v>3338</v>
      </c>
      <c r="AL5" s="165" t="s">
        <v>3338</v>
      </c>
      <c r="AM5" s="165" t="s">
        <v>3338</v>
      </c>
    </row>
    <row r="6" spans="1:39" s="185" customFormat="1">
      <c r="A6" s="178" t="s">
        <v>14</v>
      </c>
      <c r="B6" s="179" t="s">
        <v>15</v>
      </c>
      <c r="C6" s="180" t="s">
        <v>3339</v>
      </c>
      <c r="D6" s="178">
        <v>2.2999999999999998</v>
      </c>
      <c r="E6" s="178" t="s">
        <v>3340</v>
      </c>
      <c r="F6" s="178" t="s">
        <v>3341</v>
      </c>
      <c r="G6" s="178" t="s">
        <v>3342</v>
      </c>
      <c r="H6" s="178" t="s">
        <v>3343</v>
      </c>
      <c r="I6" s="178" t="s">
        <v>3344</v>
      </c>
      <c r="J6" s="178" t="s">
        <v>3338</v>
      </c>
      <c r="K6" s="179"/>
      <c r="L6" s="181" t="s">
        <v>16</v>
      </c>
      <c r="M6" s="181" t="s">
        <v>17</v>
      </c>
      <c r="N6" s="182">
        <v>0.32</v>
      </c>
      <c r="O6" s="183">
        <v>0.79</v>
      </c>
      <c r="P6" s="183">
        <v>0.71899999999999997</v>
      </c>
      <c r="Q6" s="184">
        <v>0.312</v>
      </c>
      <c r="R6" s="184" t="s">
        <v>3338</v>
      </c>
      <c r="S6" s="184" t="s">
        <v>3338</v>
      </c>
      <c r="T6" s="184" t="s">
        <v>3338</v>
      </c>
      <c r="U6" s="184" t="s">
        <v>3338</v>
      </c>
      <c r="V6" s="185">
        <v>0.45100000000000001</v>
      </c>
      <c r="W6" s="186">
        <v>0.54100000000000004</v>
      </c>
      <c r="X6" s="186" t="s">
        <v>3338</v>
      </c>
      <c r="Y6" s="186" t="s">
        <v>3338</v>
      </c>
      <c r="Z6" s="186" t="s">
        <v>3338</v>
      </c>
      <c r="AA6" s="186" t="s">
        <v>3338</v>
      </c>
      <c r="AB6" s="185">
        <v>-0.631077</v>
      </c>
      <c r="AC6" s="185">
        <v>-0.63265700000000002</v>
      </c>
      <c r="AD6" s="185" t="s">
        <v>3338</v>
      </c>
      <c r="AE6" s="185" t="s">
        <v>3338</v>
      </c>
      <c r="AF6" s="185" t="s">
        <v>3338</v>
      </c>
      <c r="AG6" s="185" t="s">
        <v>3338</v>
      </c>
      <c r="AH6" s="185">
        <v>0.99099999999999999</v>
      </c>
      <c r="AI6" s="185">
        <v>0.626</v>
      </c>
      <c r="AJ6" s="185" t="s">
        <v>3338</v>
      </c>
      <c r="AK6" s="185" t="s">
        <v>3338</v>
      </c>
      <c r="AL6" s="185" t="s">
        <v>3338</v>
      </c>
      <c r="AM6" s="185" t="s">
        <v>3338</v>
      </c>
    </row>
    <row r="7" spans="1:39" s="194" customFormat="1">
      <c r="A7" s="187" t="s">
        <v>14</v>
      </c>
      <c r="B7" s="188" t="s">
        <v>15</v>
      </c>
      <c r="C7" s="189"/>
      <c r="D7" s="187"/>
      <c r="E7" s="187"/>
      <c r="F7" s="187"/>
      <c r="G7" s="187"/>
      <c r="H7" s="187"/>
      <c r="I7" s="187"/>
      <c r="J7" s="187"/>
      <c r="K7" s="188"/>
      <c r="L7" s="190" t="s">
        <v>18</v>
      </c>
      <c r="M7" s="190" t="s">
        <v>19</v>
      </c>
      <c r="N7" s="191">
        <v>0.53</v>
      </c>
      <c r="O7" s="192">
        <v>0.45</v>
      </c>
      <c r="P7" s="192">
        <v>0.23100000000000001</v>
      </c>
      <c r="Q7" s="193">
        <v>0.311</v>
      </c>
      <c r="R7" s="193" t="s">
        <v>3338</v>
      </c>
      <c r="S7" s="193" t="s">
        <v>3338</v>
      </c>
      <c r="T7" s="193" t="s">
        <v>3338</v>
      </c>
      <c r="U7" s="193" t="s">
        <v>3338</v>
      </c>
      <c r="V7" s="194">
        <v>-0.57699999999999996</v>
      </c>
      <c r="W7" s="195">
        <v>-0.95099999999999996</v>
      </c>
      <c r="X7" s="195" t="s">
        <v>3338</v>
      </c>
      <c r="Y7" s="195" t="s">
        <v>3338</v>
      </c>
      <c r="Z7" s="195" t="s">
        <v>3338</v>
      </c>
      <c r="AA7" s="195" t="s">
        <v>3338</v>
      </c>
      <c r="AB7" s="194">
        <v>-0.87271949999999998</v>
      </c>
      <c r="AC7" s="194">
        <v>-0.94089199999999995</v>
      </c>
      <c r="AD7" s="194" t="s">
        <v>3338</v>
      </c>
      <c r="AE7" s="194" t="s">
        <v>3338</v>
      </c>
      <c r="AF7" s="194" t="s">
        <v>3338</v>
      </c>
      <c r="AG7" s="194" t="s">
        <v>3338</v>
      </c>
      <c r="AH7" s="194">
        <v>0.17100000000000001</v>
      </c>
      <c r="AI7" s="194">
        <v>0.95099999999999996</v>
      </c>
      <c r="AJ7" s="196" t="s">
        <v>3338</v>
      </c>
      <c r="AK7" s="196" t="s">
        <v>3338</v>
      </c>
      <c r="AL7" s="196" t="s">
        <v>3338</v>
      </c>
      <c r="AM7" s="196" t="s">
        <v>3338</v>
      </c>
    </row>
    <row r="8" spans="1:39" s="194" customFormat="1">
      <c r="A8" s="187" t="s">
        <v>14</v>
      </c>
      <c r="B8" s="188" t="s">
        <v>15</v>
      </c>
      <c r="C8" s="189"/>
      <c r="D8" s="187"/>
      <c r="E8" s="187"/>
      <c r="F8" s="187"/>
      <c r="G8" s="187"/>
      <c r="H8" s="187"/>
      <c r="I8" s="187"/>
      <c r="J8" s="187"/>
      <c r="K8" s="188"/>
      <c r="L8" s="190" t="s">
        <v>20</v>
      </c>
      <c r="M8" s="190" t="s">
        <v>21</v>
      </c>
      <c r="N8" s="191">
        <v>0.26</v>
      </c>
      <c r="O8" s="192">
        <v>0.43</v>
      </c>
      <c r="P8" s="192">
        <v>-0.11700000000000001</v>
      </c>
      <c r="Q8" s="193">
        <v>-1.345</v>
      </c>
      <c r="R8" s="193" t="s">
        <v>3338</v>
      </c>
      <c r="S8" s="193" t="s">
        <v>3338</v>
      </c>
      <c r="T8" s="193" t="s">
        <v>3338</v>
      </c>
      <c r="U8" s="193" t="s">
        <v>3338</v>
      </c>
      <c r="V8" s="194">
        <v>-0.99199999999999999</v>
      </c>
      <c r="W8" s="195">
        <v>-1.1659999999999999</v>
      </c>
      <c r="X8" s="195" t="s">
        <v>3338</v>
      </c>
      <c r="Y8" s="195" t="s">
        <v>3338</v>
      </c>
      <c r="Z8" s="195" t="s">
        <v>3338</v>
      </c>
      <c r="AA8" s="195" t="s">
        <v>3338</v>
      </c>
      <c r="AB8" s="194">
        <v>-0.78260200000000002</v>
      </c>
      <c r="AC8" s="194">
        <v>-0.83699299999999999</v>
      </c>
      <c r="AD8" s="194" t="s">
        <v>3338</v>
      </c>
      <c r="AE8" s="194" t="s">
        <v>3338</v>
      </c>
      <c r="AF8" s="194" t="s">
        <v>3338</v>
      </c>
      <c r="AG8" s="194" t="s">
        <v>3338</v>
      </c>
      <c r="AH8" s="194">
        <v>0.11700000000000001</v>
      </c>
      <c r="AI8" s="194">
        <v>0.93300000000000005</v>
      </c>
      <c r="AJ8" s="196" t="s">
        <v>3338</v>
      </c>
      <c r="AK8" s="196" t="s">
        <v>3338</v>
      </c>
      <c r="AL8" s="196" t="s">
        <v>3338</v>
      </c>
      <c r="AM8" s="196" t="s">
        <v>3338</v>
      </c>
    </row>
    <row r="9" spans="1:39" s="194" customFormat="1">
      <c r="A9" s="187" t="s">
        <v>14</v>
      </c>
      <c r="B9" s="188" t="s">
        <v>15</v>
      </c>
      <c r="C9" s="189"/>
      <c r="D9" s="187"/>
      <c r="E9" s="187"/>
      <c r="F9" s="187"/>
      <c r="G9" s="187"/>
      <c r="H9" s="187"/>
      <c r="I9" s="187"/>
      <c r="J9" s="187"/>
      <c r="K9" s="188"/>
      <c r="L9" s="190" t="s">
        <v>22</v>
      </c>
      <c r="M9" s="190" t="s">
        <v>23</v>
      </c>
      <c r="N9" s="191">
        <v>-1.91</v>
      </c>
      <c r="O9" s="192">
        <v>0.66</v>
      </c>
      <c r="P9" s="192">
        <v>-0.19800000000000001</v>
      </c>
      <c r="Q9" s="193">
        <v>-0.92800000000000005</v>
      </c>
      <c r="R9" s="193" t="s">
        <v>3338</v>
      </c>
      <c r="S9" s="193" t="s">
        <v>3338</v>
      </c>
      <c r="T9" s="193" t="s">
        <v>3338</v>
      </c>
      <c r="U9" s="193" t="s">
        <v>3338</v>
      </c>
      <c r="V9" s="194">
        <v>-1.667</v>
      </c>
      <c r="W9" s="195">
        <v>-1.4370000000000001</v>
      </c>
      <c r="X9" s="195" t="s">
        <v>3338</v>
      </c>
      <c r="Y9" s="195" t="s">
        <v>3338</v>
      </c>
      <c r="Z9" s="195" t="s">
        <v>3338</v>
      </c>
      <c r="AA9" s="195" t="s">
        <v>3338</v>
      </c>
      <c r="AB9" s="194">
        <v>-0.90590550000000003</v>
      </c>
      <c r="AC9" s="194">
        <v>-0.85443449999999999</v>
      </c>
      <c r="AD9" s="194" t="s">
        <v>3338</v>
      </c>
      <c r="AE9" s="194" t="s">
        <v>3338</v>
      </c>
      <c r="AF9" s="194" t="s">
        <v>3338</v>
      </c>
      <c r="AG9" s="194" t="s">
        <v>3338</v>
      </c>
      <c r="AH9" s="194">
        <v>0.156</v>
      </c>
      <c r="AI9" s="196">
        <v>0.97399999999999998</v>
      </c>
      <c r="AJ9" s="196" t="s">
        <v>3338</v>
      </c>
      <c r="AK9" s="196" t="s">
        <v>3338</v>
      </c>
      <c r="AL9" s="196" t="s">
        <v>3338</v>
      </c>
      <c r="AM9" s="196" t="s">
        <v>3338</v>
      </c>
    </row>
    <row r="10" spans="1:39" s="194" customFormat="1">
      <c r="A10" s="197" t="s">
        <v>14</v>
      </c>
      <c r="B10" s="198" t="s">
        <v>15</v>
      </c>
      <c r="C10" s="199"/>
      <c r="D10" s="197"/>
      <c r="E10" s="197"/>
      <c r="F10" s="197"/>
      <c r="G10" s="197"/>
      <c r="H10" s="197"/>
      <c r="I10" s="197"/>
      <c r="J10" s="197"/>
      <c r="K10" s="198"/>
      <c r="L10" s="200" t="s">
        <v>24</v>
      </c>
      <c r="M10" s="200" t="s">
        <v>25</v>
      </c>
      <c r="N10" s="201">
        <v>-1.67</v>
      </c>
      <c r="O10" s="202">
        <v>0.34</v>
      </c>
      <c r="P10" s="202">
        <v>-0.217</v>
      </c>
      <c r="Q10" s="203">
        <v>-0.505</v>
      </c>
      <c r="R10" s="193" t="s">
        <v>3338</v>
      </c>
      <c r="S10" s="193" t="s">
        <v>3338</v>
      </c>
      <c r="T10" s="193" t="s">
        <v>3338</v>
      </c>
      <c r="U10" s="193" t="s">
        <v>3338</v>
      </c>
      <c r="V10" s="196">
        <v>-0.58499999999999996</v>
      </c>
      <c r="W10" s="204">
        <v>-0.55100000000000005</v>
      </c>
      <c r="X10" s="195" t="s">
        <v>3338</v>
      </c>
      <c r="Y10" s="195" t="s">
        <v>3338</v>
      </c>
      <c r="Z10" s="195" t="s">
        <v>3338</v>
      </c>
      <c r="AA10" s="195" t="s">
        <v>3338</v>
      </c>
      <c r="AB10" s="196">
        <v>-0.81749799999999995</v>
      </c>
      <c r="AC10" s="196">
        <v>-0.788663</v>
      </c>
      <c r="AD10" s="194" t="s">
        <v>3338</v>
      </c>
      <c r="AE10" s="194" t="s">
        <v>3338</v>
      </c>
      <c r="AF10" s="194" t="s">
        <v>3338</v>
      </c>
      <c r="AG10" s="194" t="s">
        <v>3338</v>
      </c>
      <c r="AH10" s="194">
        <v>-0.67200000000000004</v>
      </c>
      <c r="AI10" s="194">
        <v>0.93300000000000005</v>
      </c>
      <c r="AJ10" s="196" t="s">
        <v>3338</v>
      </c>
      <c r="AK10" s="196" t="s">
        <v>3338</v>
      </c>
      <c r="AL10" s="196" t="s">
        <v>3338</v>
      </c>
      <c r="AM10" s="196" t="s">
        <v>3338</v>
      </c>
    </row>
    <row r="11" spans="1:39" s="194" customFormat="1">
      <c r="A11" s="187" t="s">
        <v>14</v>
      </c>
      <c r="B11" s="188" t="s">
        <v>15</v>
      </c>
      <c r="C11" s="189"/>
      <c r="D11" s="187"/>
      <c r="E11" s="187"/>
      <c r="F11" s="187"/>
      <c r="G11" s="187"/>
      <c r="H11" s="187"/>
      <c r="I11" s="187"/>
      <c r="J11" s="187"/>
      <c r="K11" s="188"/>
      <c r="L11" s="190" t="s">
        <v>26</v>
      </c>
      <c r="M11" s="190" t="s">
        <v>27</v>
      </c>
      <c r="N11" s="191">
        <v>-1.48</v>
      </c>
      <c r="O11" s="192">
        <v>1.25</v>
      </c>
      <c r="P11" s="192">
        <v>-0.34599999999999997</v>
      </c>
      <c r="Q11" s="193">
        <v>-0.72</v>
      </c>
      <c r="R11" s="193" t="s">
        <v>3338</v>
      </c>
      <c r="S11" s="193" t="s">
        <v>3338</v>
      </c>
      <c r="T11" s="193" t="s">
        <v>3338</v>
      </c>
      <c r="U11" s="193" t="s">
        <v>3338</v>
      </c>
      <c r="V11" s="194">
        <v>-0.73099999999999998</v>
      </c>
      <c r="W11" s="195">
        <v>-0.73</v>
      </c>
      <c r="X11" s="195" t="s">
        <v>3338</v>
      </c>
      <c r="Y11" s="195" t="s">
        <v>3338</v>
      </c>
      <c r="Z11" s="195" t="s">
        <v>3338</v>
      </c>
      <c r="AA11" s="195" t="s">
        <v>3338</v>
      </c>
      <c r="AB11" s="194">
        <v>-1.1986749999999999</v>
      </c>
      <c r="AC11" s="194">
        <v>-1.1352199999999999</v>
      </c>
      <c r="AD11" s="194" t="s">
        <v>3338</v>
      </c>
      <c r="AE11" s="194" t="s">
        <v>3338</v>
      </c>
      <c r="AF11" s="194" t="s">
        <v>3338</v>
      </c>
      <c r="AG11" s="194" t="s">
        <v>3338</v>
      </c>
      <c r="AH11" s="194">
        <v>1.2390000000000001</v>
      </c>
      <c r="AI11" s="194">
        <v>0.91500000000000004</v>
      </c>
      <c r="AJ11" s="196" t="s">
        <v>3338</v>
      </c>
      <c r="AK11" s="196" t="s">
        <v>3338</v>
      </c>
      <c r="AL11" s="196" t="s">
        <v>3338</v>
      </c>
      <c r="AM11" s="196" t="s">
        <v>3338</v>
      </c>
    </row>
    <row r="12" spans="1:39" s="194" customFormat="1">
      <c r="A12" s="187" t="s">
        <v>14</v>
      </c>
      <c r="B12" s="188" t="s">
        <v>15</v>
      </c>
      <c r="C12" s="189"/>
      <c r="D12" s="187"/>
      <c r="E12" s="187"/>
      <c r="F12" s="187"/>
      <c r="G12" s="187"/>
      <c r="H12" s="187"/>
      <c r="I12" s="187"/>
      <c r="J12" s="187"/>
      <c r="K12" s="188"/>
      <c r="L12" s="190" t="s">
        <v>28</v>
      </c>
      <c r="M12" s="190" t="s">
        <v>29</v>
      </c>
      <c r="N12" s="191">
        <v>1.63</v>
      </c>
      <c r="O12" s="192">
        <v>1.58</v>
      </c>
      <c r="P12" s="192">
        <v>0.20300000000000001</v>
      </c>
      <c r="Q12" s="193">
        <v>0.47</v>
      </c>
      <c r="R12" s="193" t="s">
        <v>3338</v>
      </c>
      <c r="S12" s="193" t="s">
        <v>3338</v>
      </c>
      <c r="T12" s="193" t="s">
        <v>3338</v>
      </c>
      <c r="U12" s="193" t="s">
        <v>3338</v>
      </c>
      <c r="V12" s="194">
        <v>0.29899999999999999</v>
      </c>
      <c r="W12" s="195">
        <v>-1.125</v>
      </c>
      <c r="X12" s="195" t="s">
        <v>3338</v>
      </c>
      <c r="Y12" s="195" t="s">
        <v>3338</v>
      </c>
      <c r="Z12" s="195" t="s">
        <v>3338</v>
      </c>
      <c r="AA12" s="195" t="s">
        <v>3338</v>
      </c>
      <c r="AB12" s="194">
        <v>-1.1225400000000001</v>
      </c>
      <c r="AC12" s="194">
        <v>-1.43435</v>
      </c>
      <c r="AD12" s="194" t="s">
        <v>3338</v>
      </c>
      <c r="AE12" s="194" t="s">
        <v>3338</v>
      </c>
      <c r="AF12" s="194" t="s">
        <v>3338</v>
      </c>
      <c r="AG12" s="194" t="s">
        <v>3338</v>
      </c>
      <c r="AH12" s="194">
        <v>0.83399999999999996</v>
      </c>
      <c r="AI12" s="194">
        <v>0.88500000000000001</v>
      </c>
      <c r="AJ12" s="196" t="s">
        <v>3338</v>
      </c>
      <c r="AK12" s="196" t="s">
        <v>3338</v>
      </c>
      <c r="AL12" s="196" t="s">
        <v>3338</v>
      </c>
      <c r="AM12" s="196" t="s">
        <v>3338</v>
      </c>
    </row>
    <row r="13" spans="1:39" s="194" customFormat="1">
      <c r="A13" s="187" t="s">
        <v>14</v>
      </c>
      <c r="B13" s="188" t="s">
        <v>15</v>
      </c>
      <c r="C13" s="189"/>
      <c r="D13" s="187"/>
      <c r="E13" s="187"/>
      <c r="F13" s="187"/>
      <c r="G13" s="187"/>
      <c r="H13" s="187"/>
      <c r="I13" s="187"/>
      <c r="J13" s="187"/>
      <c r="K13" s="188"/>
      <c r="L13" s="190" t="s">
        <v>30</v>
      </c>
      <c r="M13" s="190" t="s">
        <v>31</v>
      </c>
      <c r="N13" s="191">
        <v>0.55000000000000004</v>
      </c>
      <c r="O13" s="192">
        <v>1.18</v>
      </c>
      <c r="P13" s="192">
        <v>2.9000000000000001E-2</v>
      </c>
      <c r="Q13" s="193">
        <v>-0.24399999999999999</v>
      </c>
      <c r="R13" s="193" t="s">
        <v>3338</v>
      </c>
      <c r="S13" s="193" t="s">
        <v>3338</v>
      </c>
      <c r="T13" s="193" t="s">
        <v>3338</v>
      </c>
      <c r="U13" s="193" t="s">
        <v>3338</v>
      </c>
      <c r="V13" s="194">
        <v>-1.3720000000000001</v>
      </c>
      <c r="W13" s="195">
        <v>-1.625</v>
      </c>
      <c r="X13" s="195" t="s">
        <v>3338</v>
      </c>
      <c r="Y13" s="195" t="s">
        <v>3338</v>
      </c>
      <c r="Z13" s="195" t="s">
        <v>3338</v>
      </c>
      <c r="AA13" s="195" t="s">
        <v>3338</v>
      </c>
      <c r="AB13" s="194">
        <v>-0.72885049999999996</v>
      </c>
      <c r="AC13" s="194">
        <v>-0.74041100000000004</v>
      </c>
      <c r="AD13" s="194" t="s">
        <v>3338</v>
      </c>
      <c r="AE13" s="194" t="s">
        <v>3338</v>
      </c>
      <c r="AF13" s="194" t="s">
        <v>3338</v>
      </c>
      <c r="AG13" s="194" t="s">
        <v>3338</v>
      </c>
      <c r="AH13" s="194">
        <v>0.20200000000000001</v>
      </c>
      <c r="AI13" s="194">
        <v>0.92600000000000005</v>
      </c>
      <c r="AJ13" s="196" t="s">
        <v>3338</v>
      </c>
      <c r="AK13" s="196" t="s">
        <v>3338</v>
      </c>
      <c r="AL13" s="196" t="s">
        <v>3338</v>
      </c>
      <c r="AM13" s="196" t="s">
        <v>3338</v>
      </c>
    </row>
    <row r="14" spans="1:39" s="194" customFormat="1">
      <c r="A14" s="187" t="s">
        <v>14</v>
      </c>
      <c r="B14" s="188" t="s">
        <v>15</v>
      </c>
      <c r="C14" s="189"/>
      <c r="D14" s="187"/>
      <c r="E14" s="187"/>
      <c r="F14" s="187"/>
      <c r="G14" s="187"/>
      <c r="H14" s="187"/>
      <c r="I14" s="187"/>
      <c r="J14" s="187"/>
      <c r="K14" s="188"/>
      <c r="L14" s="190" t="s">
        <v>32</v>
      </c>
      <c r="M14" s="190" t="s">
        <v>33</v>
      </c>
      <c r="N14" s="191">
        <v>0.76</v>
      </c>
      <c r="O14" s="192">
        <v>1.87</v>
      </c>
      <c r="P14" s="192">
        <v>-0.28999999999999998</v>
      </c>
      <c r="Q14" s="193">
        <v>-0.127</v>
      </c>
      <c r="R14" s="193" t="s">
        <v>3338</v>
      </c>
      <c r="S14" s="193" t="s">
        <v>3338</v>
      </c>
      <c r="T14" s="193" t="s">
        <v>3338</v>
      </c>
      <c r="U14" s="193" t="s">
        <v>3338</v>
      </c>
      <c r="V14" s="194">
        <v>-1.0720000000000001</v>
      </c>
      <c r="W14" s="195">
        <v>-1.262</v>
      </c>
      <c r="X14" s="195" t="s">
        <v>3338</v>
      </c>
      <c r="Y14" s="195" t="s">
        <v>3338</v>
      </c>
      <c r="Z14" s="195" t="s">
        <v>3338</v>
      </c>
      <c r="AA14" s="195" t="s">
        <v>3338</v>
      </c>
      <c r="AB14" s="194">
        <v>-0.56766000000000005</v>
      </c>
      <c r="AC14" s="194">
        <v>-0.58394000000000001</v>
      </c>
      <c r="AD14" s="194" t="s">
        <v>3338</v>
      </c>
      <c r="AE14" s="194" t="s">
        <v>3338</v>
      </c>
      <c r="AF14" s="194" t="s">
        <v>3338</v>
      </c>
      <c r="AG14" s="194" t="s">
        <v>3338</v>
      </c>
      <c r="AH14" s="194">
        <v>0.85499999999999998</v>
      </c>
      <c r="AI14" s="194">
        <v>0.91200000000000003</v>
      </c>
      <c r="AJ14" s="196" t="s">
        <v>3338</v>
      </c>
      <c r="AK14" s="196" t="s">
        <v>3338</v>
      </c>
      <c r="AL14" s="196" t="s">
        <v>3338</v>
      </c>
      <c r="AM14" s="196" t="s">
        <v>3338</v>
      </c>
    </row>
    <row r="15" spans="1:39" s="212" customFormat="1">
      <c r="A15" s="205" t="s">
        <v>14</v>
      </c>
      <c r="B15" s="206" t="s">
        <v>15</v>
      </c>
      <c r="C15" s="207"/>
      <c r="D15" s="205"/>
      <c r="E15" s="205"/>
      <c r="F15" s="205"/>
      <c r="G15" s="205"/>
      <c r="H15" s="205"/>
      <c r="I15" s="205"/>
      <c r="J15" s="205"/>
      <c r="K15" s="206"/>
      <c r="L15" s="208" t="s">
        <v>34</v>
      </c>
      <c r="M15" s="208" t="s">
        <v>35</v>
      </c>
      <c r="N15" s="209">
        <v>-0.33</v>
      </c>
      <c r="O15" s="210">
        <v>0.49</v>
      </c>
      <c r="P15" s="210">
        <v>-0.27800000000000002</v>
      </c>
      <c r="Q15" s="211">
        <v>-1E-3</v>
      </c>
      <c r="R15" s="211" t="s">
        <v>3338</v>
      </c>
      <c r="S15" s="211" t="s">
        <v>3338</v>
      </c>
      <c r="T15" s="211" t="s">
        <v>3338</v>
      </c>
      <c r="U15" s="211" t="s">
        <v>3338</v>
      </c>
      <c r="V15" s="212">
        <v>-1.0760000000000001</v>
      </c>
      <c r="W15" s="213">
        <v>-0.224</v>
      </c>
      <c r="X15" s="213" t="s">
        <v>3338</v>
      </c>
      <c r="Y15" s="213" t="s">
        <v>3338</v>
      </c>
      <c r="Z15" s="213" t="s">
        <v>3338</v>
      </c>
      <c r="AA15" s="213" t="s">
        <v>3338</v>
      </c>
      <c r="AB15" s="212">
        <v>-0.93085549999999995</v>
      </c>
      <c r="AC15" s="212">
        <v>-0.92426450000000004</v>
      </c>
      <c r="AD15" s="212" t="s">
        <v>3338</v>
      </c>
      <c r="AE15" s="212" t="s">
        <v>3338</v>
      </c>
      <c r="AF15" s="212" t="s">
        <v>3338</v>
      </c>
      <c r="AG15" s="212" t="s">
        <v>3338</v>
      </c>
      <c r="AH15" s="212">
        <v>-0.154</v>
      </c>
      <c r="AI15" s="212">
        <v>0.91700000000000004</v>
      </c>
      <c r="AJ15" s="212" t="s">
        <v>3338</v>
      </c>
      <c r="AK15" s="212" t="s">
        <v>3338</v>
      </c>
      <c r="AL15" s="212" t="s">
        <v>3338</v>
      </c>
      <c r="AM15" s="212" t="s">
        <v>3338</v>
      </c>
    </row>
    <row r="16" spans="1:39" s="165" customFormat="1">
      <c r="A16" s="157" t="s">
        <v>3345</v>
      </c>
      <c r="B16" s="158" t="s">
        <v>3346</v>
      </c>
      <c r="C16" s="214" t="s">
        <v>3347</v>
      </c>
      <c r="D16" s="157" t="s">
        <v>3333</v>
      </c>
      <c r="E16" s="157" t="s">
        <v>3334</v>
      </c>
      <c r="F16" s="157" t="s">
        <v>3348</v>
      </c>
      <c r="G16" s="157" t="s">
        <v>3349</v>
      </c>
      <c r="H16" s="157" t="s">
        <v>3334</v>
      </c>
      <c r="I16" s="157" t="s">
        <v>3350</v>
      </c>
      <c r="J16" s="157" t="s">
        <v>3338</v>
      </c>
      <c r="K16" s="158"/>
      <c r="L16" s="160" t="s">
        <v>2212</v>
      </c>
      <c r="M16" s="160" t="s">
        <v>2211</v>
      </c>
      <c r="N16" s="161">
        <v>-0.33</v>
      </c>
      <c r="O16" s="162">
        <v>0.01</v>
      </c>
      <c r="P16" s="162">
        <v>-0.36399999999999999</v>
      </c>
      <c r="Q16" s="164" t="s">
        <v>3338</v>
      </c>
      <c r="R16" s="164" t="s">
        <v>3338</v>
      </c>
      <c r="S16" s="164" t="s">
        <v>3338</v>
      </c>
      <c r="T16" s="164" t="s">
        <v>3338</v>
      </c>
      <c r="U16" s="164" t="s">
        <v>3338</v>
      </c>
      <c r="V16" s="158">
        <v>5.2999999999999999E-2</v>
      </c>
      <c r="W16" s="166" t="s">
        <v>3338</v>
      </c>
      <c r="X16" s="166" t="s">
        <v>3338</v>
      </c>
      <c r="Y16" s="166" t="s">
        <v>3338</v>
      </c>
      <c r="Z16" s="166" t="s">
        <v>3338</v>
      </c>
      <c r="AA16" s="166" t="s">
        <v>3338</v>
      </c>
      <c r="AB16" s="166">
        <v>-0.71938500000000005</v>
      </c>
      <c r="AC16" s="166" t="s">
        <v>3338</v>
      </c>
      <c r="AD16" s="166" t="s">
        <v>3338</v>
      </c>
      <c r="AE16" s="166" t="s">
        <v>3338</v>
      </c>
      <c r="AF16" s="166" t="s">
        <v>3338</v>
      </c>
      <c r="AG16" s="166" t="s">
        <v>3338</v>
      </c>
      <c r="AH16" s="167">
        <v>0.466612958661</v>
      </c>
      <c r="AI16" s="165" t="s">
        <v>3338</v>
      </c>
      <c r="AJ16" s="165" t="s">
        <v>3338</v>
      </c>
      <c r="AK16" s="165" t="s">
        <v>3338</v>
      </c>
      <c r="AL16" s="165" t="s">
        <v>3338</v>
      </c>
      <c r="AM16" s="165" t="s">
        <v>3338</v>
      </c>
    </row>
    <row r="17" spans="1:39" s="165" customFormat="1">
      <c r="A17" s="157" t="s">
        <v>3345</v>
      </c>
      <c r="B17" s="158" t="s">
        <v>3346</v>
      </c>
      <c r="C17" s="159"/>
      <c r="D17" s="157"/>
      <c r="E17" s="157"/>
      <c r="F17" s="157"/>
      <c r="G17" s="157"/>
      <c r="H17" s="157"/>
      <c r="I17" s="157"/>
      <c r="J17" s="157"/>
      <c r="K17" s="158"/>
      <c r="L17" s="160" t="s">
        <v>2222</v>
      </c>
      <c r="M17" s="160" t="s">
        <v>2221</v>
      </c>
      <c r="N17" s="161">
        <v>-0.5</v>
      </c>
      <c r="O17" s="162">
        <v>0.65</v>
      </c>
      <c r="P17" s="162">
        <v>-0.46200000000000002</v>
      </c>
      <c r="Q17" s="164" t="s">
        <v>3338</v>
      </c>
      <c r="R17" s="164" t="s">
        <v>3338</v>
      </c>
      <c r="S17" s="164" t="s">
        <v>3338</v>
      </c>
      <c r="T17" s="164" t="s">
        <v>3338</v>
      </c>
      <c r="U17" s="164" t="s">
        <v>3338</v>
      </c>
      <c r="V17" s="158">
        <v>-0.48099999999999998</v>
      </c>
      <c r="W17" s="166" t="s">
        <v>3338</v>
      </c>
      <c r="X17" s="166" t="s">
        <v>3338</v>
      </c>
      <c r="Y17" s="166" t="s">
        <v>3338</v>
      </c>
      <c r="Z17" s="166" t="s">
        <v>3338</v>
      </c>
      <c r="AA17" s="166" t="s">
        <v>3338</v>
      </c>
      <c r="AB17" s="166">
        <v>-0.36585125000000002</v>
      </c>
      <c r="AC17" s="166" t="s">
        <v>3338</v>
      </c>
      <c r="AD17" s="166" t="s">
        <v>3338</v>
      </c>
      <c r="AE17" s="166" t="s">
        <v>3338</v>
      </c>
      <c r="AF17" s="166" t="s">
        <v>3338</v>
      </c>
      <c r="AG17" s="166" t="s">
        <v>3338</v>
      </c>
      <c r="AH17" s="167">
        <v>9.3220657502300006E-3</v>
      </c>
      <c r="AI17" s="165" t="s">
        <v>3338</v>
      </c>
      <c r="AJ17" s="165" t="s">
        <v>3338</v>
      </c>
      <c r="AK17" s="165" t="s">
        <v>3338</v>
      </c>
      <c r="AL17" s="165" t="s">
        <v>3338</v>
      </c>
      <c r="AM17" s="165" t="s">
        <v>3338</v>
      </c>
    </row>
    <row r="18" spans="1:39" s="165" customFormat="1">
      <c r="A18" s="157" t="s">
        <v>3345</v>
      </c>
      <c r="B18" s="158" t="s">
        <v>3346</v>
      </c>
      <c r="C18" s="159"/>
      <c r="D18" s="157"/>
      <c r="E18" s="157"/>
      <c r="F18" s="157"/>
      <c r="G18" s="157"/>
      <c r="H18" s="157"/>
      <c r="I18" s="157"/>
      <c r="J18" s="157"/>
      <c r="K18" s="158"/>
      <c r="L18" s="160" t="s">
        <v>2218</v>
      </c>
      <c r="M18" s="160" t="s">
        <v>2217</v>
      </c>
      <c r="N18" s="161">
        <v>-4.62</v>
      </c>
      <c r="O18" s="162">
        <v>0.57999999999999996</v>
      </c>
      <c r="P18" s="162">
        <v>-0.216</v>
      </c>
      <c r="Q18" s="164" t="s">
        <v>3338</v>
      </c>
      <c r="R18" s="164" t="s">
        <v>3338</v>
      </c>
      <c r="S18" s="164" t="s">
        <v>3338</v>
      </c>
      <c r="T18" s="164" t="s">
        <v>3338</v>
      </c>
      <c r="U18" s="164" t="s">
        <v>3338</v>
      </c>
      <c r="V18" s="158">
        <v>-0.73599999999999999</v>
      </c>
      <c r="W18" s="166" t="s">
        <v>3338</v>
      </c>
      <c r="X18" s="166" t="s">
        <v>3338</v>
      </c>
      <c r="Y18" s="166" t="s">
        <v>3338</v>
      </c>
      <c r="Z18" s="166" t="s">
        <v>3338</v>
      </c>
      <c r="AA18" s="166" t="s">
        <v>3338</v>
      </c>
      <c r="AB18" s="166">
        <v>-0.97354450000000003</v>
      </c>
      <c r="AC18" s="166" t="s">
        <v>3338</v>
      </c>
      <c r="AD18" s="166" t="s">
        <v>3338</v>
      </c>
      <c r="AE18" s="166" t="s">
        <v>3338</v>
      </c>
      <c r="AF18" s="166" t="s">
        <v>3338</v>
      </c>
      <c r="AG18" s="166" t="s">
        <v>3338</v>
      </c>
      <c r="AH18" s="167">
        <v>0.85904091363799995</v>
      </c>
      <c r="AI18" s="165" t="s">
        <v>3338</v>
      </c>
      <c r="AJ18" s="165" t="s">
        <v>3338</v>
      </c>
      <c r="AK18" s="165" t="s">
        <v>3338</v>
      </c>
      <c r="AL18" s="165" t="s">
        <v>3338</v>
      </c>
      <c r="AM18" s="165" t="s">
        <v>3338</v>
      </c>
    </row>
    <row r="19" spans="1:39" s="165" customFormat="1">
      <c r="A19" s="170" t="s">
        <v>3345</v>
      </c>
      <c r="B19" s="168" t="s">
        <v>3346</v>
      </c>
      <c r="C19" s="169"/>
      <c r="D19" s="170"/>
      <c r="E19" s="170"/>
      <c r="F19" s="170"/>
      <c r="G19" s="170"/>
      <c r="H19" s="170"/>
      <c r="I19" s="170"/>
      <c r="J19" s="170"/>
      <c r="K19" s="168"/>
      <c r="L19" s="171" t="s">
        <v>2220</v>
      </c>
      <c r="M19" s="171" t="s">
        <v>2219</v>
      </c>
      <c r="N19" s="172">
        <v>0.17</v>
      </c>
      <c r="O19" s="173">
        <v>0.48</v>
      </c>
      <c r="P19" s="173">
        <v>-0.17699999999999999</v>
      </c>
      <c r="Q19" s="174" t="s">
        <v>3338</v>
      </c>
      <c r="R19" s="174" t="s">
        <v>3338</v>
      </c>
      <c r="S19" s="164" t="s">
        <v>3338</v>
      </c>
      <c r="T19" s="164" t="s">
        <v>3338</v>
      </c>
      <c r="U19" s="164" t="s">
        <v>3338</v>
      </c>
      <c r="V19" s="168">
        <v>0.21299999999999999</v>
      </c>
      <c r="W19" s="176" t="s">
        <v>3338</v>
      </c>
      <c r="X19" s="176" t="s">
        <v>3338</v>
      </c>
      <c r="Y19" s="166" t="s">
        <v>3338</v>
      </c>
      <c r="Z19" s="166" t="s">
        <v>3338</v>
      </c>
      <c r="AA19" s="166" t="s">
        <v>3338</v>
      </c>
      <c r="AB19" s="176">
        <v>-0.411138</v>
      </c>
      <c r="AC19" s="176" t="s">
        <v>3338</v>
      </c>
      <c r="AD19" s="176" t="s">
        <v>3338</v>
      </c>
      <c r="AE19" s="166" t="s">
        <v>3338</v>
      </c>
      <c r="AF19" s="166" t="s">
        <v>3338</v>
      </c>
      <c r="AG19" s="166" t="s">
        <v>3338</v>
      </c>
      <c r="AH19" s="167">
        <v>0.105429453583</v>
      </c>
      <c r="AI19" s="165" t="s">
        <v>3338</v>
      </c>
      <c r="AJ19" s="165" t="s">
        <v>3338</v>
      </c>
      <c r="AK19" s="165" t="s">
        <v>3338</v>
      </c>
      <c r="AL19" s="165" t="s">
        <v>3338</v>
      </c>
      <c r="AM19" s="165" t="s">
        <v>3338</v>
      </c>
    </row>
    <row r="20" spans="1:39" s="165" customFormat="1">
      <c r="A20" s="157" t="s">
        <v>3345</v>
      </c>
      <c r="B20" s="158" t="s">
        <v>3346</v>
      </c>
      <c r="C20" s="159"/>
      <c r="D20" s="157"/>
      <c r="E20" s="157"/>
      <c r="F20" s="157"/>
      <c r="G20" s="157"/>
      <c r="H20" s="157"/>
      <c r="I20" s="157"/>
      <c r="J20" s="157"/>
      <c r="K20" s="158"/>
      <c r="L20" s="160" t="s">
        <v>2210</v>
      </c>
      <c r="M20" s="160" t="s">
        <v>2209</v>
      </c>
      <c r="N20" s="161">
        <v>-2.46</v>
      </c>
      <c r="O20" s="162">
        <v>3.12</v>
      </c>
      <c r="P20" s="162">
        <v>-3.0249999999999999</v>
      </c>
      <c r="Q20" s="164" t="s">
        <v>3338</v>
      </c>
      <c r="R20" s="164" t="s">
        <v>3338</v>
      </c>
      <c r="S20" s="164" t="s">
        <v>3338</v>
      </c>
      <c r="T20" s="164" t="s">
        <v>3338</v>
      </c>
      <c r="U20" s="164" t="s">
        <v>3338</v>
      </c>
      <c r="V20" s="158">
        <v>-3.0670000000000002</v>
      </c>
      <c r="W20" s="166" t="s">
        <v>3338</v>
      </c>
      <c r="X20" s="166" t="s">
        <v>3338</v>
      </c>
      <c r="Y20" s="166" t="s">
        <v>3338</v>
      </c>
      <c r="Z20" s="166" t="s">
        <v>3338</v>
      </c>
      <c r="AA20" s="166" t="s">
        <v>3338</v>
      </c>
      <c r="AB20" s="166">
        <v>-1.9843249999999999</v>
      </c>
      <c r="AC20" s="166" t="s">
        <v>3338</v>
      </c>
      <c r="AD20" s="166" t="s">
        <v>3338</v>
      </c>
      <c r="AE20" s="166" t="s">
        <v>3338</v>
      </c>
      <c r="AF20" s="166" t="s">
        <v>3338</v>
      </c>
      <c r="AG20" s="166" t="s">
        <v>3338</v>
      </c>
      <c r="AH20" s="177">
        <v>2.88178033777</v>
      </c>
      <c r="AI20" s="165" t="s">
        <v>3338</v>
      </c>
      <c r="AJ20" s="165" t="s">
        <v>3338</v>
      </c>
      <c r="AK20" s="165" t="s">
        <v>3338</v>
      </c>
      <c r="AL20" s="165" t="s">
        <v>3338</v>
      </c>
      <c r="AM20" s="165" t="s">
        <v>3338</v>
      </c>
    </row>
    <row r="21" spans="1:39" s="165" customFormat="1">
      <c r="A21" s="157" t="s">
        <v>3345</v>
      </c>
      <c r="B21" s="158" t="s">
        <v>3346</v>
      </c>
      <c r="C21" s="159"/>
      <c r="D21" s="157"/>
      <c r="E21" s="157"/>
      <c r="F21" s="157"/>
      <c r="G21" s="157"/>
      <c r="H21" s="157"/>
      <c r="I21" s="157"/>
      <c r="J21" s="157"/>
      <c r="K21" s="158"/>
      <c r="L21" s="160" t="s">
        <v>2205</v>
      </c>
      <c r="M21" s="160" t="s">
        <v>2204</v>
      </c>
      <c r="N21" s="161">
        <v>-0.14000000000000001</v>
      </c>
      <c r="O21" s="162">
        <v>0.22</v>
      </c>
      <c r="P21" s="162">
        <v>6.2E-2</v>
      </c>
      <c r="Q21" s="164" t="s">
        <v>3338</v>
      </c>
      <c r="R21" s="164" t="s">
        <v>3338</v>
      </c>
      <c r="S21" s="164" t="s">
        <v>3338</v>
      </c>
      <c r="T21" s="164" t="s">
        <v>3338</v>
      </c>
      <c r="U21" s="164" t="s">
        <v>3338</v>
      </c>
      <c r="V21" s="158">
        <v>0.60399999999999998</v>
      </c>
      <c r="W21" s="166" t="s">
        <v>3338</v>
      </c>
      <c r="X21" s="166" t="s">
        <v>3338</v>
      </c>
      <c r="Y21" s="166" t="s">
        <v>3338</v>
      </c>
      <c r="Z21" s="166" t="s">
        <v>3338</v>
      </c>
      <c r="AA21" s="166" t="s">
        <v>3338</v>
      </c>
      <c r="AB21" s="166">
        <v>-0.13711599999999999</v>
      </c>
      <c r="AC21" s="166" t="s">
        <v>3338</v>
      </c>
      <c r="AD21" s="166" t="s">
        <v>3338</v>
      </c>
      <c r="AE21" s="166" t="s">
        <v>3338</v>
      </c>
      <c r="AF21" s="166" t="s">
        <v>3338</v>
      </c>
      <c r="AG21" s="166" t="s">
        <v>3338</v>
      </c>
      <c r="AH21" s="167">
        <v>-6.4217020430899996E-2</v>
      </c>
      <c r="AI21" s="165" t="s">
        <v>3338</v>
      </c>
      <c r="AJ21" s="165" t="s">
        <v>3338</v>
      </c>
      <c r="AK21" s="165" t="s">
        <v>3338</v>
      </c>
      <c r="AL21" s="165" t="s">
        <v>3338</v>
      </c>
      <c r="AM21" s="165" t="s">
        <v>3338</v>
      </c>
    </row>
    <row r="22" spans="1:39" s="165" customFormat="1">
      <c r="A22" s="157" t="s">
        <v>3345</v>
      </c>
      <c r="B22" s="158" t="s">
        <v>3346</v>
      </c>
      <c r="C22" s="159"/>
      <c r="D22" s="157"/>
      <c r="E22" s="157"/>
      <c r="F22" s="157"/>
      <c r="G22" s="157"/>
      <c r="H22" s="157"/>
      <c r="I22" s="157"/>
      <c r="J22" s="157"/>
      <c r="K22" s="158"/>
      <c r="L22" s="160" t="s">
        <v>2216</v>
      </c>
      <c r="M22" s="160" t="s">
        <v>2215</v>
      </c>
      <c r="N22" s="161">
        <v>-1.43</v>
      </c>
      <c r="O22" s="162">
        <v>0.67</v>
      </c>
      <c r="P22" s="162">
        <v>-0.314</v>
      </c>
      <c r="Q22" s="164" t="s">
        <v>3338</v>
      </c>
      <c r="R22" s="164" t="s">
        <v>3338</v>
      </c>
      <c r="S22" s="164" t="s">
        <v>3338</v>
      </c>
      <c r="T22" s="164" t="s">
        <v>3338</v>
      </c>
      <c r="U22" s="164" t="s">
        <v>3338</v>
      </c>
      <c r="V22" s="158">
        <v>-1.5760000000000001</v>
      </c>
      <c r="W22" s="166" t="s">
        <v>3338</v>
      </c>
      <c r="X22" s="166" t="s">
        <v>3338</v>
      </c>
      <c r="Y22" s="166" t="s">
        <v>3338</v>
      </c>
      <c r="Z22" s="166" t="s">
        <v>3338</v>
      </c>
      <c r="AA22" s="166" t="s">
        <v>3338</v>
      </c>
      <c r="AB22" s="166">
        <v>-0.3894435</v>
      </c>
      <c r="AC22" s="166" t="s">
        <v>3338</v>
      </c>
      <c r="AD22" s="166" t="s">
        <v>3338</v>
      </c>
      <c r="AE22" s="166" t="s">
        <v>3338</v>
      </c>
      <c r="AF22" s="166" t="s">
        <v>3338</v>
      </c>
      <c r="AG22" s="166" t="s">
        <v>3338</v>
      </c>
      <c r="AH22" s="167">
        <v>0.63219010353899996</v>
      </c>
      <c r="AI22" s="165" t="s">
        <v>3338</v>
      </c>
      <c r="AJ22" s="165" t="s">
        <v>3338</v>
      </c>
      <c r="AK22" s="165" t="s">
        <v>3338</v>
      </c>
      <c r="AL22" s="165" t="s">
        <v>3338</v>
      </c>
      <c r="AM22" s="165" t="s">
        <v>3338</v>
      </c>
    </row>
    <row r="23" spans="1:39" s="165" customFormat="1">
      <c r="A23" s="157" t="s">
        <v>3345</v>
      </c>
      <c r="B23" s="158" t="s">
        <v>3346</v>
      </c>
      <c r="C23" s="159"/>
      <c r="D23" s="157"/>
      <c r="E23" s="157"/>
      <c r="F23" s="157"/>
      <c r="G23" s="157"/>
      <c r="H23" s="157"/>
      <c r="I23" s="157"/>
      <c r="J23" s="157"/>
      <c r="K23" s="158"/>
      <c r="L23" s="160" t="s">
        <v>2224</v>
      </c>
      <c r="M23" s="160" t="s">
        <v>2223</v>
      </c>
      <c r="N23" s="161">
        <v>-0.26</v>
      </c>
      <c r="O23" s="162">
        <v>0.8</v>
      </c>
      <c r="P23" s="162">
        <v>0.20100000000000001</v>
      </c>
      <c r="Q23" s="164" t="s">
        <v>3338</v>
      </c>
      <c r="R23" s="164" t="s">
        <v>3338</v>
      </c>
      <c r="S23" s="164" t="s">
        <v>3338</v>
      </c>
      <c r="T23" s="164" t="s">
        <v>3338</v>
      </c>
      <c r="U23" s="164" t="s">
        <v>3338</v>
      </c>
      <c r="V23" s="158">
        <v>-0.76200000000000001</v>
      </c>
      <c r="W23" s="166" t="s">
        <v>3338</v>
      </c>
      <c r="X23" s="166" t="s">
        <v>3338</v>
      </c>
      <c r="Y23" s="166" t="s">
        <v>3338</v>
      </c>
      <c r="Z23" s="166" t="s">
        <v>3338</v>
      </c>
      <c r="AA23" s="166" t="s">
        <v>3338</v>
      </c>
      <c r="AB23" s="166">
        <v>2.69895E-2</v>
      </c>
      <c r="AC23" s="166" t="s">
        <v>3338</v>
      </c>
      <c r="AD23" s="166" t="s">
        <v>3338</v>
      </c>
      <c r="AE23" s="166" t="s">
        <v>3338</v>
      </c>
      <c r="AF23" s="166" t="s">
        <v>3338</v>
      </c>
      <c r="AG23" s="166" t="s">
        <v>3338</v>
      </c>
      <c r="AH23" s="167">
        <v>0.13336676340500001</v>
      </c>
      <c r="AI23" s="165" t="s">
        <v>3338</v>
      </c>
      <c r="AJ23" s="165" t="s">
        <v>3338</v>
      </c>
      <c r="AK23" s="165" t="s">
        <v>3338</v>
      </c>
      <c r="AL23" s="165" t="s">
        <v>3338</v>
      </c>
      <c r="AM23" s="165" t="s">
        <v>3338</v>
      </c>
    </row>
    <row r="24" spans="1:39" s="223" customFormat="1" ht="15.75" thickBot="1">
      <c r="A24" s="157" t="s">
        <v>3345</v>
      </c>
      <c r="B24" s="215" t="s">
        <v>3346</v>
      </c>
      <c r="C24" s="216"/>
      <c r="D24" s="217"/>
      <c r="E24" s="217"/>
      <c r="F24" s="217"/>
      <c r="G24" s="217"/>
      <c r="H24" s="217"/>
      <c r="I24" s="217"/>
      <c r="J24" s="217"/>
      <c r="K24" s="215"/>
      <c r="L24" s="218" t="s">
        <v>2214</v>
      </c>
      <c r="M24" s="218" t="s">
        <v>2213</v>
      </c>
      <c r="N24" s="219">
        <v>-2.13</v>
      </c>
      <c r="O24" s="220">
        <v>0.56999999999999995</v>
      </c>
      <c r="P24" s="220">
        <v>0.71599999999999997</v>
      </c>
      <c r="Q24" s="221" t="s">
        <v>3338</v>
      </c>
      <c r="R24" s="221" t="s">
        <v>3338</v>
      </c>
      <c r="S24" s="164" t="s">
        <v>3338</v>
      </c>
      <c r="T24" s="164" t="s">
        <v>3338</v>
      </c>
      <c r="U24" s="164" t="s">
        <v>3338</v>
      </c>
      <c r="V24" s="215">
        <v>-7.8E-2</v>
      </c>
      <c r="W24" s="222" t="s">
        <v>3338</v>
      </c>
      <c r="X24" s="222" t="s">
        <v>3338</v>
      </c>
      <c r="Y24" s="166" t="s">
        <v>3338</v>
      </c>
      <c r="Z24" s="166" t="s">
        <v>3338</v>
      </c>
      <c r="AA24" s="166" t="s">
        <v>3338</v>
      </c>
      <c r="AB24" s="222">
        <v>-0.78095700000000001</v>
      </c>
      <c r="AC24" s="222" t="s">
        <v>3338</v>
      </c>
      <c r="AD24" s="222" t="s">
        <v>3338</v>
      </c>
      <c r="AE24" s="166" t="s">
        <v>3338</v>
      </c>
      <c r="AF24" s="166" t="s">
        <v>3338</v>
      </c>
      <c r="AG24" s="166" t="s">
        <v>3338</v>
      </c>
      <c r="AH24" s="167">
        <v>0.126492331806</v>
      </c>
      <c r="AI24" s="165" t="s">
        <v>3338</v>
      </c>
      <c r="AJ24" s="165" t="s">
        <v>3338</v>
      </c>
      <c r="AK24" s="165" t="s">
        <v>3338</v>
      </c>
      <c r="AL24" s="165" t="s">
        <v>3338</v>
      </c>
      <c r="AM24" s="165" t="s">
        <v>3338</v>
      </c>
    </row>
    <row r="25" spans="1:39" s="232" customFormat="1" ht="15.75" thickBot="1">
      <c r="A25" s="224" t="s">
        <v>3351</v>
      </c>
      <c r="B25" s="225" t="s">
        <v>3352</v>
      </c>
      <c r="C25" s="226" t="s">
        <v>3353</v>
      </c>
      <c r="D25" s="224" t="s">
        <v>3333</v>
      </c>
      <c r="E25" s="224" t="s">
        <v>3334</v>
      </c>
      <c r="F25" s="224" t="s">
        <v>3354</v>
      </c>
      <c r="G25" s="224" t="s">
        <v>3355</v>
      </c>
      <c r="H25" s="224" t="s">
        <v>3334</v>
      </c>
      <c r="I25" s="224" t="s">
        <v>3356</v>
      </c>
      <c r="J25" s="224" t="s">
        <v>3338</v>
      </c>
      <c r="K25" s="225"/>
      <c r="L25" s="227" t="s">
        <v>2226</v>
      </c>
      <c r="M25" s="227" t="s">
        <v>2225</v>
      </c>
      <c r="N25" s="228">
        <v>-1.1100000000000001</v>
      </c>
      <c r="O25" s="229"/>
      <c r="P25" s="230"/>
      <c r="Q25" s="231"/>
      <c r="R25" s="231"/>
      <c r="S25" s="231"/>
      <c r="T25" s="231"/>
      <c r="U25" s="231"/>
      <c r="W25" s="233"/>
      <c r="X25" s="233"/>
      <c r="Y25" s="233"/>
      <c r="Z25" s="233"/>
      <c r="AA25" s="233"/>
      <c r="AB25" s="234">
        <v>-1.0929629999999999</v>
      </c>
      <c r="AC25" s="234"/>
      <c r="AD25" s="234"/>
      <c r="AE25" s="234"/>
      <c r="AF25" s="234"/>
      <c r="AG25" s="234"/>
    </row>
    <row r="26" spans="1:39" s="243" customFormat="1">
      <c r="A26" s="235" t="s">
        <v>36</v>
      </c>
      <c r="B26" s="236" t="s">
        <v>37</v>
      </c>
      <c r="C26" s="237" t="s">
        <v>3357</v>
      </c>
      <c r="D26" s="235">
        <v>2.2999999999999998</v>
      </c>
      <c r="E26" s="235" t="s">
        <v>3358</v>
      </c>
      <c r="F26" s="235" t="s">
        <v>3359</v>
      </c>
      <c r="G26" s="235" t="s">
        <v>3360</v>
      </c>
      <c r="H26" s="235" t="s">
        <v>3361</v>
      </c>
      <c r="I26" s="235" t="s">
        <v>3362</v>
      </c>
      <c r="J26" s="235" t="s">
        <v>3338</v>
      </c>
      <c r="K26" s="238"/>
      <c r="L26" s="239" t="s">
        <v>38</v>
      </c>
      <c r="M26" s="239" t="s">
        <v>38</v>
      </c>
      <c r="N26" s="240">
        <v>-1.6</v>
      </c>
      <c r="O26" s="241">
        <v>0.56999999999999995</v>
      </c>
      <c r="P26" s="241">
        <v>-0.51800000000000002</v>
      </c>
      <c r="Q26" s="242">
        <v>-0.42199999999999999</v>
      </c>
      <c r="R26" s="242">
        <v>-0.61699999999999999</v>
      </c>
      <c r="S26" s="242" t="s">
        <v>3338</v>
      </c>
      <c r="T26" s="242" t="s">
        <v>3338</v>
      </c>
      <c r="U26" s="242" t="s">
        <v>3338</v>
      </c>
      <c r="V26" s="243">
        <v>-2.5999999999999999E-2</v>
      </c>
      <c r="W26" s="244">
        <v>-3.9E-2</v>
      </c>
      <c r="X26" s="244">
        <v>-0.41499999999999998</v>
      </c>
      <c r="Y26" s="244" t="s">
        <v>3338</v>
      </c>
      <c r="Z26" s="244" t="s">
        <v>3338</v>
      </c>
      <c r="AA26" s="244" t="s">
        <v>3338</v>
      </c>
      <c r="AB26" s="243">
        <v>-0.22448204999999999</v>
      </c>
      <c r="AC26" s="243">
        <v>-0.22448204999999999</v>
      </c>
      <c r="AD26" s="243">
        <v>-0.23324705000000001</v>
      </c>
      <c r="AE26" s="243" t="s">
        <v>3338</v>
      </c>
      <c r="AF26" s="243" t="s">
        <v>3338</v>
      </c>
      <c r="AG26" s="243" t="s">
        <v>3338</v>
      </c>
      <c r="AH26" s="243">
        <v>0.32800000000000001</v>
      </c>
      <c r="AI26" s="243">
        <v>0.50600000000000001</v>
      </c>
      <c r="AJ26" s="243">
        <v>0.53800000000000003</v>
      </c>
      <c r="AK26" s="243" t="s">
        <v>3338</v>
      </c>
      <c r="AL26" s="243" t="s">
        <v>3338</v>
      </c>
      <c r="AM26" s="243" t="s">
        <v>3338</v>
      </c>
    </row>
    <row r="27" spans="1:39" s="252" customFormat="1">
      <c r="A27" s="245" t="s">
        <v>36</v>
      </c>
      <c r="B27" s="246" t="s">
        <v>37</v>
      </c>
      <c r="C27" s="247"/>
      <c r="D27" s="245"/>
      <c r="E27" s="245"/>
      <c r="F27" s="245"/>
      <c r="G27" s="245"/>
      <c r="H27" s="245"/>
      <c r="I27" s="245"/>
      <c r="J27" s="245"/>
      <c r="K27" s="246"/>
      <c r="L27" s="248" t="s">
        <v>39</v>
      </c>
      <c r="M27" s="248" t="s">
        <v>39</v>
      </c>
      <c r="N27" s="249">
        <v>-5</v>
      </c>
      <c r="O27" s="250">
        <v>1.5</v>
      </c>
      <c r="P27" s="250">
        <v>-1.492</v>
      </c>
      <c r="Q27" s="251">
        <v>-1.871</v>
      </c>
      <c r="R27" s="251">
        <v>-1.849</v>
      </c>
      <c r="S27" s="242" t="s">
        <v>3338</v>
      </c>
      <c r="T27" s="242" t="s">
        <v>3338</v>
      </c>
      <c r="U27" s="242" t="s">
        <v>3338</v>
      </c>
      <c r="V27" s="252">
        <v>-1.8320000000000001</v>
      </c>
      <c r="W27" s="253">
        <v>-1.867</v>
      </c>
      <c r="X27" s="253">
        <v>-1.8620000000000001</v>
      </c>
      <c r="Y27" s="253" t="s">
        <v>3338</v>
      </c>
      <c r="Z27" s="253" t="s">
        <v>3338</v>
      </c>
      <c r="AA27" s="253" t="s">
        <v>3338</v>
      </c>
      <c r="AB27" s="252">
        <v>-1.054233</v>
      </c>
      <c r="AC27" s="252">
        <v>-1.054233</v>
      </c>
      <c r="AD27" s="252">
        <v>-1.054233</v>
      </c>
      <c r="AE27" s="252" t="s">
        <v>3338</v>
      </c>
      <c r="AF27" s="252" t="s">
        <v>3338</v>
      </c>
      <c r="AG27" s="252" t="s">
        <v>3338</v>
      </c>
      <c r="AH27" s="252">
        <v>1.9870000000000001</v>
      </c>
      <c r="AI27" s="252">
        <v>1.9370000000000001</v>
      </c>
      <c r="AJ27" s="243">
        <v>1.974</v>
      </c>
      <c r="AK27" s="243" t="s">
        <v>3338</v>
      </c>
      <c r="AL27" s="243" t="s">
        <v>3338</v>
      </c>
      <c r="AM27" s="243" t="s">
        <v>3338</v>
      </c>
    </row>
    <row r="28" spans="1:39" s="267" customFormat="1">
      <c r="A28" s="254" t="s">
        <v>40</v>
      </c>
      <c r="B28" s="255" t="s">
        <v>41</v>
      </c>
      <c r="C28" s="256" t="s">
        <v>3363</v>
      </c>
      <c r="D28" s="254">
        <v>2</v>
      </c>
      <c r="E28" s="254" t="s">
        <v>3364</v>
      </c>
      <c r="F28" s="254" t="s">
        <v>3365</v>
      </c>
      <c r="G28" s="254" t="s">
        <v>3366</v>
      </c>
      <c r="H28" s="254" t="s">
        <v>3334</v>
      </c>
      <c r="I28" s="254" t="s">
        <v>3367</v>
      </c>
      <c r="J28" s="254" t="s">
        <v>3338</v>
      </c>
      <c r="K28" s="255"/>
      <c r="L28" s="257" t="s">
        <v>42</v>
      </c>
      <c r="M28" s="257" t="s">
        <v>42</v>
      </c>
      <c r="N28" s="258">
        <v>-1.4</v>
      </c>
      <c r="O28" s="259">
        <v>-0.31</v>
      </c>
      <c r="P28" s="260">
        <v>0.98</v>
      </c>
      <c r="Q28" s="261">
        <v>1.0780000000000001</v>
      </c>
      <c r="R28" s="261" t="s">
        <v>3338</v>
      </c>
      <c r="S28" s="261" t="s">
        <v>3338</v>
      </c>
      <c r="T28" s="261" t="s">
        <v>3338</v>
      </c>
      <c r="U28" s="261" t="s">
        <v>3338</v>
      </c>
      <c r="V28" s="262">
        <v>-0.67</v>
      </c>
      <c r="W28" s="263">
        <v>-0.57199999999999995</v>
      </c>
      <c r="X28" s="264" t="s">
        <v>3338</v>
      </c>
      <c r="Y28" s="264" t="s">
        <v>3338</v>
      </c>
      <c r="Z28" s="264" t="s">
        <v>3338</v>
      </c>
      <c r="AA28" s="264" t="s">
        <v>3338</v>
      </c>
      <c r="AB28" s="264">
        <v>-0.65700950000000002</v>
      </c>
      <c r="AC28" s="264">
        <v>-0.5859645</v>
      </c>
      <c r="AD28" s="264" t="s">
        <v>3338</v>
      </c>
      <c r="AE28" s="264" t="s">
        <v>3338</v>
      </c>
      <c r="AF28" s="264" t="s">
        <v>3338</v>
      </c>
      <c r="AG28" s="264" t="s">
        <v>3338</v>
      </c>
      <c r="AH28" s="265">
        <v>2.2463546446300001E-2</v>
      </c>
      <c r="AI28" s="266">
        <v>6.0000000000000001E-3</v>
      </c>
      <c r="AJ28" s="267" t="s">
        <v>3338</v>
      </c>
      <c r="AK28" s="267" t="s">
        <v>3338</v>
      </c>
      <c r="AL28" s="267" t="s">
        <v>3338</v>
      </c>
      <c r="AM28" s="267" t="s">
        <v>3338</v>
      </c>
    </row>
    <row r="29" spans="1:39">
      <c r="A29" s="268" t="s">
        <v>40</v>
      </c>
      <c r="B29" s="269" t="s">
        <v>41</v>
      </c>
      <c r="L29" s="271" t="s">
        <v>43</v>
      </c>
      <c r="M29" s="271" t="s">
        <v>43</v>
      </c>
      <c r="N29" s="272">
        <v>-2.4</v>
      </c>
      <c r="O29" s="273">
        <v>1.85</v>
      </c>
      <c r="P29" s="242">
        <v>-0.40799999999999997</v>
      </c>
      <c r="Q29" s="274">
        <v>-1.7000000000000001E-2</v>
      </c>
      <c r="R29" s="274" t="s">
        <v>3338</v>
      </c>
      <c r="S29" s="274" t="s">
        <v>3338</v>
      </c>
      <c r="T29" s="274" t="s">
        <v>3338</v>
      </c>
      <c r="U29" s="274" t="s">
        <v>3338</v>
      </c>
      <c r="V29" s="243">
        <v>-0.53300000000000003</v>
      </c>
      <c r="W29" s="275">
        <v>-1.0999999999999999E-2</v>
      </c>
      <c r="X29" s="276" t="s">
        <v>3338</v>
      </c>
      <c r="Y29" s="276" t="s">
        <v>3338</v>
      </c>
      <c r="Z29" s="276" t="s">
        <v>3338</v>
      </c>
      <c r="AA29" s="276" t="s">
        <v>3338</v>
      </c>
      <c r="AB29" s="276">
        <v>-1.2911355</v>
      </c>
      <c r="AC29" s="276">
        <v>-1.31497</v>
      </c>
      <c r="AD29" s="276" t="s">
        <v>3338</v>
      </c>
      <c r="AE29" s="276" t="s">
        <v>3338</v>
      </c>
      <c r="AF29" s="276" t="s">
        <v>3338</v>
      </c>
      <c r="AG29" s="276" t="s">
        <v>3338</v>
      </c>
      <c r="AH29" s="277">
        <v>0.29432072790300001</v>
      </c>
      <c r="AI29" s="278">
        <v>0.495138567912</v>
      </c>
      <c r="AJ29" s="279" t="s">
        <v>3338</v>
      </c>
      <c r="AK29" s="279" t="s">
        <v>3338</v>
      </c>
      <c r="AL29" s="279" t="s">
        <v>3338</v>
      </c>
      <c r="AM29" s="279" t="s">
        <v>3338</v>
      </c>
    </row>
    <row r="30" spans="1:39">
      <c r="A30" s="268" t="s">
        <v>40</v>
      </c>
      <c r="B30" s="269" t="s">
        <v>41</v>
      </c>
      <c r="L30" s="271" t="s">
        <v>44</v>
      </c>
      <c r="M30" s="271" t="s">
        <v>44</v>
      </c>
      <c r="N30" s="272">
        <v>-0.8</v>
      </c>
      <c r="O30" s="273">
        <v>2.17</v>
      </c>
      <c r="P30" s="242">
        <v>-1.5580000000000001</v>
      </c>
      <c r="Q30" s="274">
        <v>-1.5329999999999999</v>
      </c>
      <c r="R30" s="274" t="s">
        <v>3338</v>
      </c>
      <c r="S30" s="274" t="s">
        <v>3338</v>
      </c>
      <c r="T30" s="274" t="s">
        <v>3338</v>
      </c>
      <c r="U30" s="274" t="s">
        <v>3338</v>
      </c>
      <c r="V30" s="243">
        <v>-1.968</v>
      </c>
      <c r="W30" s="275">
        <v>-1.9139999999999999</v>
      </c>
      <c r="X30" s="276" t="s">
        <v>3338</v>
      </c>
      <c r="Y30" s="276" t="s">
        <v>3338</v>
      </c>
      <c r="Z30" s="276" t="s">
        <v>3338</v>
      </c>
      <c r="AA30" s="276" t="s">
        <v>3338</v>
      </c>
      <c r="AB30" s="276">
        <v>-2.0914799999999998</v>
      </c>
      <c r="AC30" s="276">
        <v>-2.0145499999999998</v>
      </c>
      <c r="AD30" s="276" t="s">
        <v>3338</v>
      </c>
      <c r="AE30" s="276" t="s">
        <v>3338</v>
      </c>
      <c r="AF30" s="276" t="s">
        <v>3338</v>
      </c>
      <c r="AG30" s="276" t="s">
        <v>3338</v>
      </c>
      <c r="AH30" s="277">
        <v>-5.6776961695499999E-2</v>
      </c>
      <c r="AI30" s="278">
        <v>8.94279917328E-2</v>
      </c>
      <c r="AJ30" s="279" t="s">
        <v>3338</v>
      </c>
      <c r="AK30" s="279" t="s">
        <v>3338</v>
      </c>
      <c r="AL30" s="279" t="s">
        <v>3338</v>
      </c>
      <c r="AM30" s="279" t="s">
        <v>3338</v>
      </c>
    </row>
    <row r="31" spans="1:39" s="293" customFormat="1">
      <c r="A31" s="280" t="s">
        <v>40</v>
      </c>
      <c r="B31" s="281" t="s">
        <v>41</v>
      </c>
      <c r="C31" s="282"/>
      <c r="D31" s="280"/>
      <c r="E31" s="280"/>
      <c r="F31" s="280"/>
      <c r="G31" s="280"/>
      <c r="H31" s="280"/>
      <c r="I31" s="280"/>
      <c r="J31" s="280"/>
      <c r="K31" s="281"/>
      <c r="L31" s="283" t="s">
        <v>45</v>
      </c>
      <c r="M31" s="283" t="s">
        <v>45</v>
      </c>
      <c r="N31" s="284">
        <v>-0.2</v>
      </c>
      <c r="O31" s="285">
        <v>1.69</v>
      </c>
      <c r="P31" s="286">
        <v>-0.89900000000000002</v>
      </c>
      <c r="Q31" s="287">
        <v>-1.1539999999999999</v>
      </c>
      <c r="R31" s="287" t="s">
        <v>3338</v>
      </c>
      <c r="S31" s="287" t="s">
        <v>3338</v>
      </c>
      <c r="T31" s="287" t="s">
        <v>3338</v>
      </c>
      <c r="U31" s="287" t="s">
        <v>3338</v>
      </c>
      <c r="V31" s="288">
        <v>-1.403</v>
      </c>
      <c r="W31" s="289">
        <v>-1.304</v>
      </c>
      <c r="X31" s="290" t="s">
        <v>3338</v>
      </c>
      <c r="Y31" s="290" t="s">
        <v>3338</v>
      </c>
      <c r="Z31" s="290" t="s">
        <v>3338</v>
      </c>
      <c r="AA31" s="290" t="s">
        <v>3338</v>
      </c>
      <c r="AB31" s="290">
        <v>-1.56029</v>
      </c>
      <c r="AC31" s="290">
        <v>-1.55562</v>
      </c>
      <c r="AD31" s="290" t="s">
        <v>3338</v>
      </c>
      <c r="AE31" s="290" t="s">
        <v>3338</v>
      </c>
      <c r="AF31" s="290" t="s">
        <v>3338</v>
      </c>
      <c r="AG31" s="290" t="s">
        <v>3338</v>
      </c>
      <c r="AH31" s="291">
        <v>2.0218734029199998</v>
      </c>
      <c r="AI31" s="292">
        <v>2.30476464921</v>
      </c>
      <c r="AJ31" s="293" t="s">
        <v>3338</v>
      </c>
      <c r="AK31" s="293" t="s">
        <v>3338</v>
      </c>
      <c r="AL31" s="293" t="s">
        <v>3338</v>
      </c>
      <c r="AM31" s="293" t="s">
        <v>3338</v>
      </c>
    </row>
    <row r="32" spans="1:39" s="223" customFormat="1" ht="15.75" thickBot="1">
      <c r="A32" s="217" t="s">
        <v>3368</v>
      </c>
      <c r="B32" s="215" t="s">
        <v>3369</v>
      </c>
      <c r="C32" s="216" t="s">
        <v>3370</v>
      </c>
      <c r="D32" s="217" t="s">
        <v>3333</v>
      </c>
      <c r="E32" s="217" t="s">
        <v>3334</v>
      </c>
      <c r="F32" s="217" t="s">
        <v>3371</v>
      </c>
      <c r="G32" s="217" t="s">
        <v>3372</v>
      </c>
      <c r="H32" s="217" t="s">
        <v>3334</v>
      </c>
      <c r="I32" s="217" t="s">
        <v>3373</v>
      </c>
      <c r="J32" s="217" t="s">
        <v>3338</v>
      </c>
      <c r="K32" s="215"/>
      <c r="L32" s="218" t="s">
        <v>2237</v>
      </c>
      <c r="M32" s="218" t="s">
        <v>2237</v>
      </c>
      <c r="N32" s="219">
        <v>2.48</v>
      </c>
      <c r="O32" s="220">
        <v>0.79</v>
      </c>
      <c r="P32" s="220">
        <v>0.54</v>
      </c>
      <c r="Q32" s="221">
        <v>-3.1E-2</v>
      </c>
      <c r="R32" s="221" t="s">
        <v>3338</v>
      </c>
      <c r="S32" s="221" t="s">
        <v>3338</v>
      </c>
      <c r="T32" s="221" t="s">
        <v>3338</v>
      </c>
      <c r="U32" s="221" t="s">
        <v>3338</v>
      </c>
      <c r="V32" s="223">
        <v>-0.159</v>
      </c>
      <c r="W32" s="294">
        <v>-0.13400000000000001</v>
      </c>
      <c r="X32" s="294" t="s">
        <v>3338</v>
      </c>
      <c r="Y32" s="294" t="s">
        <v>3338</v>
      </c>
      <c r="Z32" s="294" t="s">
        <v>3338</v>
      </c>
      <c r="AA32" s="294" t="s">
        <v>3338</v>
      </c>
      <c r="AB32" s="223">
        <v>-0.80035250000000002</v>
      </c>
      <c r="AC32" s="223">
        <v>-0.85957649999999997</v>
      </c>
      <c r="AD32" s="223" t="s">
        <v>3338</v>
      </c>
      <c r="AE32" s="223" t="s">
        <v>3338</v>
      </c>
      <c r="AF32" s="223" t="s">
        <v>3338</v>
      </c>
      <c r="AG32" s="223" t="s">
        <v>3338</v>
      </c>
      <c r="AH32" s="223">
        <v>-0.219</v>
      </c>
      <c r="AI32" s="223">
        <v>-0.125</v>
      </c>
      <c r="AJ32" s="223" t="s">
        <v>3338</v>
      </c>
      <c r="AK32" s="223" t="s">
        <v>3338</v>
      </c>
      <c r="AL32" s="223" t="s">
        <v>3338</v>
      </c>
      <c r="AM32" s="223" t="s">
        <v>3338</v>
      </c>
    </row>
    <row r="33" spans="1:39" s="194" customFormat="1">
      <c r="A33" s="187" t="s">
        <v>46</v>
      </c>
      <c r="B33" s="188" t="s">
        <v>47</v>
      </c>
      <c r="C33" s="189" t="s">
        <v>3374</v>
      </c>
      <c r="D33" s="187">
        <v>1.85</v>
      </c>
      <c r="E33" s="187" t="s">
        <v>3375</v>
      </c>
      <c r="F33" s="187" t="s">
        <v>3376</v>
      </c>
      <c r="G33" s="187" t="s">
        <v>3377</v>
      </c>
      <c r="H33" s="187" t="s">
        <v>3378</v>
      </c>
      <c r="I33" s="187" t="s">
        <v>3379</v>
      </c>
      <c r="J33" s="187" t="s">
        <v>3338</v>
      </c>
      <c r="K33" s="188"/>
      <c r="L33" s="190" t="s">
        <v>48</v>
      </c>
      <c r="M33" s="190" t="s">
        <v>49</v>
      </c>
      <c r="N33" s="191">
        <v>-1.66</v>
      </c>
      <c r="O33" s="192">
        <v>1.32</v>
      </c>
      <c r="P33" s="192">
        <v>-1.048</v>
      </c>
      <c r="Q33" s="193">
        <v>0.78200000000000003</v>
      </c>
      <c r="R33" s="193" t="s">
        <v>3338</v>
      </c>
      <c r="S33" s="193" t="s">
        <v>3338</v>
      </c>
      <c r="T33" s="193" t="s">
        <v>3338</v>
      </c>
      <c r="U33" s="193" t="s">
        <v>3338</v>
      </c>
      <c r="V33" s="194">
        <v>-1.756</v>
      </c>
      <c r="W33" s="195">
        <v>-1.6950000000000001</v>
      </c>
      <c r="X33" s="195" t="s">
        <v>3338</v>
      </c>
      <c r="Y33" s="195" t="s">
        <v>3338</v>
      </c>
      <c r="Z33" s="195" t="s">
        <v>3338</v>
      </c>
      <c r="AA33" s="195" t="s">
        <v>3338</v>
      </c>
      <c r="AB33" s="194">
        <v>-1.1514819999999999</v>
      </c>
      <c r="AC33" s="194">
        <v>-1.1469415000000001</v>
      </c>
      <c r="AD33" s="194" t="s">
        <v>3338</v>
      </c>
      <c r="AE33" s="194" t="s">
        <v>3338</v>
      </c>
      <c r="AF33" s="194" t="s">
        <v>3338</v>
      </c>
      <c r="AG33" s="194" t="s">
        <v>3338</v>
      </c>
      <c r="AH33" s="194">
        <v>1.0980000000000001</v>
      </c>
      <c r="AI33" s="194">
        <v>1.1259999999999999</v>
      </c>
      <c r="AJ33" s="194" t="s">
        <v>3338</v>
      </c>
      <c r="AK33" s="194" t="s">
        <v>3338</v>
      </c>
      <c r="AL33" s="194" t="s">
        <v>3338</v>
      </c>
      <c r="AM33" s="194" t="s">
        <v>3338</v>
      </c>
    </row>
    <row r="34" spans="1:39" s="194" customFormat="1">
      <c r="A34" s="187" t="s">
        <v>46</v>
      </c>
      <c r="B34" s="188" t="s">
        <v>47</v>
      </c>
      <c r="C34" s="189"/>
      <c r="D34" s="187"/>
      <c r="E34" s="187"/>
      <c r="F34" s="187"/>
      <c r="G34" s="187"/>
      <c r="H34" s="187"/>
      <c r="I34" s="187"/>
      <c r="J34" s="187"/>
      <c r="K34" s="188"/>
      <c r="L34" s="190" t="s">
        <v>50</v>
      </c>
      <c r="M34" s="190" t="s">
        <v>51</v>
      </c>
      <c r="N34" s="191">
        <v>-1.19</v>
      </c>
      <c r="O34" s="192">
        <v>0.88</v>
      </c>
      <c r="P34" s="192">
        <v>-0.80600000000000005</v>
      </c>
      <c r="Q34" s="193">
        <v>-0.57099999999999995</v>
      </c>
      <c r="R34" s="193" t="s">
        <v>3338</v>
      </c>
      <c r="S34" s="193" t="s">
        <v>3338</v>
      </c>
      <c r="T34" s="193" t="s">
        <v>3338</v>
      </c>
      <c r="U34" s="193" t="s">
        <v>3338</v>
      </c>
      <c r="V34" s="194">
        <v>-2.0659999999999998</v>
      </c>
      <c r="W34" s="195">
        <v>-1.99</v>
      </c>
      <c r="X34" s="195" t="s">
        <v>3338</v>
      </c>
      <c r="Y34" s="195" t="s">
        <v>3338</v>
      </c>
      <c r="Z34" s="195" t="s">
        <v>3338</v>
      </c>
      <c r="AA34" s="195" t="s">
        <v>3338</v>
      </c>
      <c r="AB34" s="194">
        <v>-1.3750899999999999</v>
      </c>
      <c r="AC34" s="194">
        <v>-1.3733500000000001</v>
      </c>
      <c r="AD34" s="194" t="s">
        <v>3338</v>
      </c>
      <c r="AE34" s="194" t="s">
        <v>3338</v>
      </c>
      <c r="AF34" s="194" t="s">
        <v>3338</v>
      </c>
      <c r="AG34" s="194" t="s">
        <v>3338</v>
      </c>
      <c r="AH34" s="194">
        <v>0.89900000000000002</v>
      </c>
      <c r="AI34" s="194">
        <v>1.0780000000000001</v>
      </c>
      <c r="AJ34" s="194" t="s">
        <v>3338</v>
      </c>
      <c r="AK34" s="194" t="s">
        <v>3338</v>
      </c>
      <c r="AL34" s="194" t="s">
        <v>3338</v>
      </c>
      <c r="AM34" s="194" t="s">
        <v>3338</v>
      </c>
    </row>
    <row r="35" spans="1:39" s="194" customFormat="1">
      <c r="A35" s="187" t="s">
        <v>46</v>
      </c>
      <c r="B35" s="188" t="s">
        <v>47</v>
      </c>
      <c r="C35" s="189"/>
      <c r="D35" s="187"/>
      <c r="E35" s="187"/>
      <c r="F35" s="187"/>
      <c r="G35" s="187"/>
      <c r="H35" s="187"/>
      <c r="I35" s="187"/>
      <c r="J35" s="187"/>
      <c r="K35" s="188"/>
      <c r="L35" s="190" t="s">
        <v>52</v>
      </c>
      <c r="M35" s="190" t="s">
        <v>53</v>
      </c>
      <c r="N35" s="191">
        <v>-1.1599999999999999</v>
      </c>
      <c r="O35" s="192">
        <v>1.19</v>
      </c>
      <c r="P35" s="192">
        <v>5.0000000000000001E-3</v>
      </c>
      <c r="Q35" s="193">
        <v>9.2999999999999999E-2</v>
      </c>
      <c r="R35" s="193" t="s">
        <v>3338</v>
      </c>
      <c r="S35" s="193" t="s">
        <v>3338</v>
      </c>
      <c r="T35" s="193" t="s">
        <v>3338</v>
      </c>
      <c r="U35" s="193" t="s">
        <v>3338</v>
      </c>
      <c r="V35" s="194">
        <v>-1.875</v>
      </c>
      <c r="W35" s="195">
        <v>-1.8320000000000001</v>
      </c>
      <c r="X35" s="195" t="s">
        <v>3338</v>
      </c>
      <c r="Y35" s="195" t="s">
        <v>3338</v>
      </c>
      <c r="Z35" s="195" t="s">
        <v>3338</v>
      </c>
      <c r="AA35" s="195" t="s">
        <v>3338</v>
      </c>
      <c r="AB35" s="194">
        <v>-0.78105500000000005</v>
      </c>
      <c r="AC35" s="194">
        <v>-0.76109899999999997</v>
      </c>
      <c r="AD35" s="194" t="s">
        <v>3338</v>
      </c>
      <c r="AE35" s="194" t="s">
        <v>3338</v>
      </c>
      <c r="AF35" s="194" t="s">
        <v>3338</v>
      </c>
      <c r="AG35" s="194" t="s">
        <v>3338</v>
      </c>
      <c r="AH35" s="194">
        <v>1.081</v>
      </c>
      <c r="AI35" s="194">
        <v>1.196</v>
      </c>
      <c r="AJ35" s="194" t="s">
        <v>3338</v>
      </c>
      <c r="AK35" s="194" t="s">
        <v>3338</v>
      </c>
      <c r="AL35" s="194" t="s">
        <v>3338</v>
      </c>
      <c r="AM35" s="194" t="s">
        <v>3338</v>
      </c>
    </row>
    <row r="36" spans="1:39" s="194" customFormat="1">
      <c r="A36" s="187" t="s">
        <v>46</v>
      </c>
      <c r="B36" s="188" t="s">
        <v>47</v>
      </c>
      <c r="C36" s="189"/>
      <c r="D36" s="187"/>
      <c r="E36" s="187"/>
      <c r="F36" s="187"/>
      <c r="G36" s="187"/>
      <c r="H36" s="187"/>
      <c r="I36" s="187"/>
      <c r="J36" s="187"/>
      <c r="K36" s="188"/>
      <c r="L36" s="190" t="s">
        <v>54</v>
      </c>
      <c r="M36" s="190" t="s">
        <v>55</v>
      </c>
      <c r="N36" s="191">
        <v>0.05</v>
      </c>
      <c r="O36" s="192">
        <v>1.1599999999999999</v>
      </c>
      <c r="P36" s="192">
        <v>-0.128</v>
      </c>
      <c r="Q36" s="193">
        <v>0.80300000000000005</v>
      </c>
      <c r="R36" s="193" t="s">
        <v>3338</v>
      </c>
      <c r="S36" s="193" t="s">
        <v>3338</v>
      </c>
      <c r="T36" s="193" t="s">
        <v>3338</v>
      </c>
      <c r="U36" s="193" t="s">
        <v>3338</v>
      </c>
      <c r="V36" s="194">
        <v>-1.409</v>
      </c>
      <c r="W36" s="195">
        <v>-1.016</v>
      </c>
      <c r="X36" s="195" t="s">
        <v>3338</v>
      </c>
      <c r="Y36" s="195" t="s">
        <v>3338</v>
      </c>
      <c r="Z36" s="195" t="s">
        <v>3338</v>
      </c>
      <c r="AA36" s="195" t="s">
        <v>3338</v>
      </c>
      <c r="AB36" s="194">
        <v>-0.80521299999999996</v>
      </c>
      <c r="AC36" s="194">
        <v>-0.74305500000000002</v>
      </c>
      <c r="AD36" s="194" t="s">
        <v>3338</v>
      </c>
      <c r="AE36" s="194" t="s">
        <v>3338</v>
      </c>
      <c r="AF36" s="194" t="s">
        <v>3338</v>
      </c>
      <c r="AG36" s="194" t="s">
        <v>3338</v>
      </c>
      <c r="AH36" s="194">
        <v>1.0940000000000001</v>
      </c>
      <c r="AI36" s="194">
        <v>1.046</v>
      </c>
      <c r="AJ36" s="194" t="s">
        <v>3338</v>
      </c>
      <c r="AK36" s="194" t="s">
        <v>3338</v>
      </c>
      <c r="AL36" s="194" t="s">
        <v>3338</v>
      </c>
      <c r="AM36" s="194" t="s">
        <v>3338</v>
      </c>
    </row>
    <row r="37" spans="1:39" s="194" customFormat="1">
      <c r="A37" s="187" t="s">
        <v>46</v>
      </c>
      <c r="B37" s="188" t="s">
        <v>47</v>
      </c>
      <c r="C37" s="189"/>
      <c r="D37" s="187"/>
      <c r="E37" s="187"/>
      <c r="F37" s="187"/>
      <c r="G37" s="187"/>
      <c r="H37" s="187"/>
      <c r="I37" s="187"/>
      <c r="J37" s="187"/>
      <c r="K37" s="188"/>
      <c r="L37" s="190" t="s">
        <v>56</v>
      </c>
      <c r="M37" s="190" t="s">
        <v>57</v>
      </c>
      <c r="N37" s="191">
        <v>-1.31</v>
      </c>
      <c r="O37" s="192">
        <v>1.43</v>
      </c>
      <c r="P37" s="192">
        <v>-0.59</v>
      </c>
      <c r="Q37" s="193">
        <v>0.55600000000000005</v>
      </c>
      <c r="R37" s="193" t="s">
        <v>3338</v>
      </c>
      <c r="S37" s="193" t="s">
        <v>3338</v>
      </c>
      <c r="T37" s="193" t="s">
        <v>3338</v>
      </c>
      <c r="U37" s="193" t="s">
        <v>3338</v>
      </c>
      <c r="V37" s="194">
        <v>-0.84599999999999997</v>
      </c>
      <c r="W37" s="195">
        <v>-0.80500000000000005</v>
      </c>
      <c r="X37" s="195" t="s">
        <v>3338</v>
      </c>
      <c r="Y37" s="195" t="s">
        <v>3338</v>
      </c>
      <c r="Z37" s="195" t="s">
        <v>3338</v>
      </c>
      <c r="AA37" s="195" t="s">
        <v>3338</v>
      </c>
      <c r="AB37" s="194">
        <v>-1.0056065000000001</v>
      </c>
      <c r="AC37" s="194">
        <v>-0.95838900000000005</v>
      </c>
      <c r="AD37" s="194" t="s">
        <v>3338</v>
      </c>
      <c r="AE37" s="194" t="s">
        <v>3338</v>
      </c>
      <c r="AF37" s="194" t="s">
        <v>3338</v>
      </c>
      <c r="AG37" s="194" t="s">
        <v>3338</v>
      </c>
      <c r="AH37" s="194">
        <v>0.95499999999999996</v>
      </c>
      <c r="AI37" s="194">
        <v>0.97399999999999998</v>
      </c>
      <c r="AJ37" s="194" t="s">
        <v>3338</v>
      </c>
      <c r="AK37" s="194" t="s">
        <v>3338</v>
      </c>
      <c r="AL37" s="194" t="s">
        <v>3338</v>
      </c>
      <c r="AM37" s="194" t="s">
        <v>3338</v>
      </c>
    </row>
    <row r="38" spans="1:39" s="194" customFormat="1">
      <c r="A38" s="187" t="s">
        <v>46</v>
      </c>
      <c r="B38" s="188" t="s">
        <v>47</v>
      </c>
      <c r="C38" s="189"/>
      <c r="D38" s="187"/>
      <c r="E38" s="187"/>
      <c r="F38" s="187"/>
      <c r="G38" s="187"/>
      <c r="H38" s="187"/>
      <c r="I38" s="187"/>
      <c r="J38" s="187"/>
      <c r="K38" s="188"/>
      <c r="L38" s="190" t="s">
        <v>58</v>
      </c>
      <c r="M38" s="190" t="s">
        <v>59</v>
      </c>
      <c r="N38" s="191">
        <v>-0.33</v>
      </c>
      <c r="O38" s="192">
        <v>0.11</v>
      </c>
      <c r="P38" s="192">
        <v>-0.121</v>
      </c>
      <c r="Q38" s="193">
        <v>0.20200000000000001</v>
      </c>
      <c r="R38" s="193" t="s">
        <v>3338</v>
      </c>
      <c r="S38" s="193" t="s">
        <v>3338</v>
      </c>
      <c r="T38" s="193" t="s">
        <v>3338</v>
      </c>
      <c r="U38" s="193" t="s">
        <v>3338</v>
      </c>
      <c r="V38" s="194">
        <v>3.0000000000000001E-3</v>
      </c>
      <c r="W38" s="195">
        <v>7.8E-2</v>
      </c>
      <c r="X38" s="195" t="s">
        <v>3338</v>
      </c>
      <c r="Y38" s="195" t="s">
        <v>3338</v>
      </c>
      <c r="Z38" s="195" t="s">
        <v>3338</v>
      </c>
      <c r="AA38" s="195" t="s">
        <v>3338</v>
      </c>
      <c r="AB38" s="194">
        <v>-0.16399639999999999</v>
      </c>
      <c r="AC38" s="194">
        <v>-0.10215475</v>
      </c>
      <c r="AD38" s="194" t="s">
        <v>3338</v>
      </c>
      <c r="AE38" s="194" t="s">
        <v>3338</v>
      </c>
      <c r="AF38" s="194" t="s">
        <v>3338</v>
      </c>
      <c r="AG38" s="194" t="s">
        <v>3338</v>
      </c>
      <c r="AH38" s="194">
        <v>0.65700000000000003</v>
      </c>
      <c r="AI38" s="194">
        <v>-0.66800000000000004</v>
      </c>
      <c r="AJ38" s="194" t="s">
        <v>3338</v>
      </c>
      <c r="AK38" s="194" t="s">
        <v>3338</v>
      </c>
      <c r="AL38" s="194" t="s">
        <v>3338</v>
      </c>
      <c r="AM38" s="194" t="s">
        <v>3338</v>
      </c>
    </row>
    <row r="39" spans="1:39" s="194" customFormat="1">
      <c r="A39" s="187" t="s">
        <v>46</v>
      </c>
      <c r="B39" s="188" t="s">
        <v>47</v>
      </c>
      <c r="C39" s="189"/>
      <c r="D39" s="187"/>
      <c r="E39" s="187"/>
      <c r="F39" s="187"/>
      <c r="G39" s="187"/>
      <c r="H39" s="187"/>
      <c r="I39" s="187"/>
      <c r="J39" s="187"/>
      <c r="K39" s="188"/>
      <c r="L39" s="190" t="s">
        <v>60</v>
      </c>
      <c r="M39" s="190" t="s">
        <v>61</v>
      </c>
      <c r="N39" s="191">
        <v>-0.36</v>
      </c>
      <c r="O39" s="192">
        <v>0.13</v>
      </c>
      <c r="P39" s="192">
        <v>-9.5000000000000001E-2</v>
      </c>
      <c r="Q39" s="193">
        <v>0.52500000000000002</v>
      </c>
      <c r="R39" s="193" t="s">
        <v>3338</v>
      </c>
      <c r="S39" s="193" t="s">
        <v>3338</v>
      </c>
      <c r="T39" s="193" t="s">
        <v>3338</v>
      </c>
      <c r="U39" s="193" t="s">
        <v>3338</v>
      </c>
      <c r="V39" s="194">
        <v>0.34</v>
      </c>
      <c r="W39" s="195">
        <v>0.378</v>
      </c>
      <c r="X39" s="195" t="s">
        <v>3338</v>
      </c>
      <c r="Y39" s="195" t="s">
        <v>3338</v>
      </c>
      <c r="Z39" s="195" t="s">
        <v>3338</v>
      </c>
      <c r="AA39" s="195" t="s">
        <v>3338</v>
      </c>
      <c r="AB39" s="194">
        <v>4.6471499999999999E-2</v>
      </c>
      <c r="AC39" s="194">
        <v>0.1116154</v>
      </c>
      <c r="AD39" s="194" t="s">
        <v>3338</v>
      </c>
      <c r="AE39" s="194" t="s">
        <v>3338</v>
      </c>
      <c r="AF39" s="194" t="s">
        <v>3338</v>
      </c>
      <c r="AG39" s="194" t="s">
        <v>3338</v>
      </c>
      <c r="AH39" s="194">
        <v>-0.27100000000000002</v>
      </c>
      <c r="AI39" s="194">
        <v>-0.25600000000000001</v>
      </c>
      <c r="AJ39" s="194" t="s">
        <v>3338</v>
      </c>
      <c r="AK39" s="194" t="s">
        <v>3338</v>
      </c>
      <c r="AL39" s="194" t="s">
        <v>3338</v>
      </c>
      <c r="AM39" s="194" t="s">
        <v>3338</v>
      </c>
    </row>
    <row r="40" spans="1:39" s="194" customFormat="1">
      <c r="A40" s="187" t="s">
        <v>46</v>
      </c>
      <c r="B40" s="188" t="s">
        <v>47</v>
      </c>
      <c r="C40" s="189"/>
      <c r="D40" s="187"/>
      <c r="E40" s="187"/>
      <c r="F40" s="187"/>
      <c r="G40" s="187"/>
      <c r="H40" s="187"/>
      <c r="I40" s="187"/>
      <c r="J40" s="187"/>
      <c r="K40" s="188"/>
      <c r="L40" s="190" t="s">
        <v>62</v>
      </c>
      <c r="M40" s="190" t="s">
        <v>63</v>
      </c>
      <c r="N40" s="191">
        <v>-0.01</v>
      </c>
      <c r="O40" s="192">
        <v>-0.13</v>
      </c>
      <c r="P40" s="192">
        <v>0.126</v>
      </c>
      <c r="Q40" s="193">
        <v>0.40100000000000002</v>
      </c>
      <c r="R40" s="193" t="s">
        <v>3338</v>
      </c>
      <c r="S40" s="193" t="s">
        <v>3338</v>
      </c>
      <c r="T40" s="193" t="s">
        <v>3338</v>
      </c>
      <c r="U40" s="193" t="s">
        <v>3338</v>
      </c>
      <c r="V40" s="194">
        <v>0.14000000000000001</v>
      </c>
      <c r="W40" s="195">
        <v>0.19700000000000001</v>
      </c>
      <c r="X40" s="195" t="s">
        <v>3338</v>
      </c>
      <c r="Y40" s="195" t="s">
        <v>3338</v>
      </c>
      <c r="Z40" s="195" t="s">
        <v>3338</v>
      </c>
      <c r="AA40" s="195" t="s">
        <v>3338</v>
      </c>
      <c r="AB40" s="194">
        <v>2.9833999999999999E-2</v>
      </c>
      <c r="AC40" s="194">
        <v>6.1737E-2</v>
      </c>
      <c r="AD40" s="194" t="s">
        <v>3338</v>
      </c>
      <c r="AE40" s="194" t="s">
        <v>3338</v>
      </c>
      <c r="AF40" s="194" t="s">
        <v>3338</v>
      </c>
      <c r="AG40" s="194" t="s">
        <v>3338</v>
      </c>
      <c r="AH40" s="194">
        <v>-0.29199999999999998</v>
      </c>
      <c r="AI40" s="194">
        <v>-0.375</v>
      </c>
      <c r="AJ40" s="194" t="s">
        <v>3338</v>
      </c>
      <c r="AK40" s="194" t="s">
        <v>3338</v>
      </c>
      <c r="AL40" s="194" t="s">
        <v>3338</v>
      </c>
      <c r="AM40" s="194" t="s">
        <v>3338</v>
      </c>
    </row>
    <row r="41" spans="1:39" s="194" customFormat="1">
      <c r="A41" s="187" t="s">
        <v>46</v>
      </c>
      <c r="B41" s="188" t="s">
        <v>47</v>
      </c>
      <c r="C41" s="189"/>
      <c r="D41" s="187"/>
      <c r="E41" s="187"/>
      <c r="F41" s="187"/>
      <c r="G41" s="187"/>
      <c r="H41" s="187"/>
      <c r="I41" s="187"/>
      <c r="J41" s="187"/>
      <c r="K41" s="188"/>
      <c r="L41" s="190" t="s">
        <v>64</v>
      </c>
      <c r="M41" s="190" t="s">
        <v>65</v>
      </c>
      <c r="N41" s="191">
        <v>-0.21</v>
      </c>
      <c r="O41" s="192">
        <v>-0.02</v>
      </c>
      <c r="P41" s="192">
        <v>0.191</v>
      </c>
      <c r="Q41" s="193">
        <v>0.46600000000000003</v>
      </c>
      <c r="R41" s="193" t="s">
        <v>3338</v>
      </c>
      <c r="S41" s="193" t="s">
        <v>3338</v>
      </c>
      <c r="T41" s="193" t="s">
        <v>3338</v>
      </c>
      <c r="U41" s="193" t="s">
        <v>3338</v>
      </c>
      <c r="V41" s="194">
        <v>-0.23599999999999999</v>
      </c>
      <c r="W41" s="195">
        <v>-0.23200000000000001</v>
      </c>
      <c r="X41" s="195" t="s">
        <v>3338</v>
      </c>
      <c r="Y41" s="195" t="s">
        <v>3338</v>
      </c>
      <c r="Z41" s="195" t="s">
        <v>3338</v>
      </c>
      <c r="AA41" s="195" t="s">
        <v>3338</v>
      </c>
      <c r="AB41" s="194">
        <v>0.43179050000000002</v>
      </c>
      <c r="AC41" s="194">
        <v>0.4710705</v>
      </c>
      <c r="AD41" s="194" t="s">
        <v>3338</v>
      </c>
      <c r="AE41" s="194" t="s">
        <v>3338</v>
      </c>
      <c r="AF41" s="194" t="s">
        <v>3338</v>
      </c>
      <c r="AG41" s="194" t="s">
        <v>3338</v>
      </c>
      <c r="AH41" s="194">
        <v>-0.59599999999999997</v>
      </c>
      <c r="AI41" s="194">
        <v>-0.53200000000000003</v>
      </c>
      <c r="AJ41" s="194" t="s">
        <v>3338</v>
      </c>
      <c r="AK41" s="194" t="s">
        <v>3338</v>
      </c>
      <c r="AL41" s="194" t="s">
        <v>3338</v>
      </c>
      <c r="AM41" s="194" t="s">
        <v>3338</v>
      </c>
    </row>
    <row r="42" spans="1:39" s="194" customFormat="1">
      <c r="A42" s="187" t="s">
        <v>46</v>
      </c>
      <c r="B42" s="188" t="s">
        <v>47</v>
      </c>
      <c r="C42" s="189"/>
      <c r="D42" s="187"/>
      <c r="E42" s="187"/>
      <c r="F42" s="187"/>
      <c r="G42" s="187"/>
      <c r="H42" s="187"/>
      <c r="I42" s="187"/>
      <c r="J42" s="187"/>
      <c r="K42" s="188"/>
      <c r="L42" s="190" t="s">
        <v>66</v>
      </c>
      <c r="M42" s="190" t="s">
        <v>67</v>
      </c>
      <c r="N42" s="191">
        <v>0.96</v>
      </c>
      <c r="O42" s="192">
        <v>0.3</v>
      </c>
      <c r="P42" s="192">
        <v>0.156</v>
      </c>
      <c r="Q42" s="193">
        <v>1.149</v>
      </c>
      <c r="R42" s="193" t="s">
        <v>3338</v>
      </c>
      <c r="S42" s="193" t="s">
        <v>3338</v>
      </c>
      <c r="T42" s="193" t="s">
        <v>3338</v>
      </c>
      <c r="U42" s="193" t="s">
        <v>3338</v>
      </c>
      <c r="V42" s="194">
        <v>-0.95</v>
      </c>
      <c r="W42" s="195">
        <v>-0.41199999999999998</v>
      </c>
      <c r="X42" s="195" t="s">
        <v>3338</v>
      </c>
      <c r="Y42" s="195" t="s">
        <v>3338</v>
      </c>
      <c r="Z42" s="195" t="s">
        <v>3338</v>
      </c>
      <c r="AA42" s="195" t="s">
        <v>3338</v>
      </c>
      <c r="AB42" s="194">
        <v>-0.59544850000000005</v>
      </c>
      <c r="AC42" s="194">
        <v>-0.42575299999999999</v>
      </c>
      <c r="AD42" s="194" t="s">
        <v>3338</v>
      </c>
      <c r="AE42" s="194" t="s">
        <v>3338</v>
      </c>
      <c r="AF42" s="194" t="s">
        <v>3338</v>
      </c>
      <c r="AG42" s="194" t="s">
        <v>3338</v>
      </c>
      <c r="AH42" s="194">
        <v>1.2230000000000001</v>
      </c>
      <c r="AI42" s="194">
        <v>0.76100000000000001</v>
      </c>
      <c r="AJ42" s="194" t="s">
        <v>3338</v>
      </c>
      <c r="AK42" s="194" t="s">
        <v>3338</v>
      </c>
      <c r="AL42" s="194" t="s">
        <v>3338</v>
      </c>
      <c r="AM42" s="194" t="s">
        <v>3338</v>
      </c>
    </row>
    <row r="43" spans="1:39" s="302" customFormat="1" ht="15.75" thickBot="1">
      <c r="A43" s="187" t="s">
        <v>46</v>
      </c>
      <c r="B43" s="295" t="s">
        <v>47</v>
      </c>
      <c r="C43" s="296"/>
      <c r="D43" s="297"/>
      <c r="E43" s="297"/>
      <c r="F43" s="297"/>
      <c r="G43" s="297"/>
      <c r="H43" s="297"/>
      <c r="I43" s="297"/>
      <c r="J43" s="297"/>
      <c r="K43" s="295"/>
      <c r="L43" s="298" t="s">
        <v>68</v>
      </c>
      <c r="M43" s="298" t="s">
        <v>69</v>
      </c>
      <c r="N43" s="299">
        <v>0.45</v>
      </c>
      <c r="O43" s="300">
        <v>-0.14000000000000001</v>
      </c>
      <c r="P43" s="300">
        <v>0.28199999999999997</v>
      </c>
      <c r="Q43" s="301">
        <v>1.2010000000000001</v>
      </c>
      <c r="R43" s="193" t="s">
        <v>3338</v>
      </c>
      <c r="S43" s="193" t="s">
        <v>3338</v>
      </c>
      <c r="T43" s="193" t="s">
        <v>3338</v>
      </c>
      <c r="U43" s="193" t="s">
        <v>3338</v>
      </c>
      <c r="V43" s="302">
        <v>0.124</v>
      </c>
      <c r="W43" s="303">
        <v>-0.104</v>
      </c>
      <c r="X43" s="195" t="s">
        <v>3338</v>
      </c>
      <c r="Y43" s="195" t="s">
        <v>3338</v>
      </c>
      <c r="Z43" s="195" t="s">
        <v>3338</v>
      </c>
      <c r="AA43" s="195" t="s">
        <v>3338</v>
      </c>
      <c r="AB43" s="302">
        <v>-2.3140399999999998E-2</v>
      </c>
      <c r="AC43" s="302">
        <v>-3.316595E-2</v>
      </c>
      <c r="AD43" s="194" t="s">
        <v>3338</v>
      </c>
      <c r="AE43" s="194" t="s">
        <v>3338</v>
      </c>
      <c r="AF43" s="194" t="s">
        <v>3338</v>
      </c>
      <c r="AG43" s="194" t="s">
        <v>3338</v>
      </c>
      <c r="AH43" s="302">
        <v>-0.54700000000000004</v>
      </c>
      <c r="AI43" s="302">
        <v>-0.54100000000000004</v>
      </c>
      <c r="AJ43" s="302" t="s">
        <v>3338</v>
      </c>
      <c r="AK43" s="302" t="s">
        <v>3338</v>
      </c>
      <c r="AL43" s="302" t="s">
        <v>3338</v>
      </c>
      <c r="AM43" s="302" t="s">
        <v>3338</v>
      </c>
    </row>
    <row r="44" spans="1:39" s="311" customFormat="1">
      <c r="A44" s="304" t="s">
        <v>70</v>
      </c>
      <c r="B44" s="305" t="s">
        <v>71</v>
      </c>
      <c r="C44" s="306" t="s">
        <v>3380</v>
      </c>
      <c r="D44" s="304">
        <v>1.6</v>
      </c>
      <c r="E44" s="304" t="s">
        <v>3381</v>
      </c>
      <c r="F44" s="304" t="s">
        <v>3376</v>
      </c>
      <c r="G44" s="304" t="s">
        <v>3382</v>
      </c>
      <c r="H44" s="304" t="s">
        <v>3383</v>
      </c>
      <c r="I44" s="304" t="s">
        <v>3384</v>
      </c>
      <c r="J44" s="304" t="s">
        <v>3338</v>
      </c>
      <c r="K44" s="305"/>
      <c r="L44" s="307" t="s">
        <v>72</v>
      </c>
      <c r="M44" s="307" t="s">
        <v>72</v>
      </c>
      <c r="N44" s="308">
        <v>0.7</v>
      </c>
      <c r="O44" s="309">
        <v>1.1299999999999999</v>
      </c>
      <c r="P44" s="309">
        <v>0.61699999999999999</v>
      </c>
      <c r="Q44" s="310" t="s">
        <v>3338</v>
      </c>
      <c r="R44" s="310" t="s">
        <v>3338</v>
      </c>
      <c r="S44" s="310" t="s">
        <v>3338</v>
      </c>
      <c r="T44" s="310" t="s">
        <v>3338</v>
      </c>
      <c r="U44" s="310" t="s">
        <v>3338</v>
      </c>
      <c r="V44" s="311">
        <v>-0.78900000000000003</v>
      </c>
      <c r="W44" s="312" t="s">
        <v>3338</v>
      </c>
      <c r="X44" s="312" t="s">
        <v>3338</v>
      </c>
      <c r="Y44" s="312" t="s">
        <v>3338</v>
      </c>
      <c r="Z44" s="312" t="s">
        <v>3338</v>
      </c>
      <c r="AA44" s="312" t="s">
        <v>3338</v>
      </c>
      <c r="AB44" s="312">
        <v>7.5642000000000001E-2</v>
      </c>
      <c r="AC44" s="312" t="s">
        <v>3338</v>
      </c>
      <c r="AD44" s="312" t="s">
        <v>3338</v>
      </c>
      <c r="AE44" s="313" t="s">
        <v>3338</v>
      </c>
      <c r="AF44" s="313" t="s">
        <v>3338</v>
      </c>
      <c r="AG44" s="313" t="s">
        <v>3338</v>
      </c>
      <c r="AH44" s="311">
        <v>0.84899999999999998</v>
      </c>
      <c r="AI44" s="311" t="s">
        <v>3338</v>
      </c>
      <c r="AJ44" s="311" t="s">
        <v>3338</v>
      </c>
      <c r="AK44" s="311" t="s">
        <v>3338</v>
      </c>
      <c r="AL44" s="311" t="s">
        <v>3338</v>
      </c>
      <c r="AM44" s="311" t="s">
        <v>3338</v>
      </c>
    </row>
    <row r="45" spans="1:39" s="165" customFormat="1">
      <c r="A45" s="157" t="s">
        <v>3385</v>
      </c>
      <c r="B45" s="158" t="s">
        <v>3386</v>
      </c>
      <c r="C45" s="159" t="s">
        <v>3387</v>
      </c>
      <c r="D45" s="157">
        <v>3</v>
      </c>
      <c r="E45" s="157" t="s">
        <v>3388</v>
      </c>
      <c r="F45" s="157" t="s">
        <v>3389</v>
      </c>
      <c r="G45" s="157" t="s">
        <v>3390</v>
      </c>
      <c r="H45" s="157" t="s">
        <v>3391</v>
      </c>
      <c r="I45" s="157" t="s">
        <v>3392</v>
      </c>
      <c r="J45" s="157" t="s">
        <v>3338</v>
      </c>
      <c r="K45" s="158"/>
      <c r="L45" s="160" t="s">
        <v>2255</v>
      </c>
      <c r="M45" s="160" t="s">
        <v>2254</v>
      </c>
      <c r="N45" s="161">
        <v>-0.34</v>
      </c>
      <c r="O45" s="162">
        <v>1.57</v>
      </c>
      <c r="P45" s="162">
        <v>-0.79900000000000004</v>
      </c>
      <c r="Q45" s="164">
        <v>-0.57599999999999996</v>
      </c>
      <c r="R45" s="164">
        <v>-0.83799999999999997</v>
      </c>
      <c r="S45" s="164">
        <v>-0.77600000000000002</v>
      </c>
      <c r="T45" s="164">
        <v>-0.78700000000000003</v>
      </c>
      <c r="U45" s="164">
        <v>-0.79300000000000004</v>
      </c>
      <c r="V45" s="165">
        <v>-1.3839999999999999</v>
      </c>
      <c r="W45" s="314">
        <v>-1.4930000000000001</v>
      </c>
      <c r="X45" s="314">
        <v>-1.3839999999999999</v>
      </c>
      <c r="Y45" s="314">
        <v>-1.41</v>
      </c>
      <c r="Z45" s="314">
        <v>-1.337</v>
      </c>
      <c r="AA45" s="314">
        <v>-1.43</v>
      </c>
      <c r="AB45" s="165">
        <v>-1.3012035</v>
      </c>
      <c r="AC45" s="165">
        <v>-1.3717835</v>
      </c>
      <c r="AD45" s="165">
        <v>-1.3717835</v>
      </c>
      <c r="AE45" s="165">
        <v>-1.3012035</v>
      </c>
      <c r="AF45" s="165">
        <v>-1.3194385</v>
      </c>
      <c r="AG45" s="165">
        <v>-1.3012035</v>
      </c>
      <c r="AH45" s="165">
        <v>-3.5000000000000003E-2</v>
      </c>
      <c r="AI45" s="165">
        <v>5.1999999999999998E-2</v>
      </c>
      <c r="AJ45" s="165">
        <v>-3.5999999999999997E-2</v>
      </c>
      <c r="AK45" s="165">
        <v>-3.6999999999999998E-2</v>
      </c>
      <c r="AL45" s="165">
        <v>-2.4E-2</v>
      </c>
      <c r="AM45" s="165">
        <v>-2.1000000000000001E-2</v>
      </c>
    </row>
    <row r="46" spans="1:39" s="165" customFormat="1">
      <c r="A46" s="157" t="s">
        <v>3385</v>
      </c>
      <c r="B46" s="158" t="s">
        <v>3386</v>
      </c>
      <c r="C46" s="159"/>
      <c r="D46" s="157"/>
      <c r="E46" s="157"/>
      <c r="F46" s="157"/>
      <c r="G46" s="157"/>
      <c r="H46" s="157"/>
      <c r="I46" s="157"/>
      <c r="J46" s="157"/>
      <c r="K46" s="158"/>
      <c r="L46" s="160" t="s">
        <v>2248</v>
      </c>
      <c r="M46" s="160" t="s">
        <v>2247</v>
      </c>
      <c r="N46" s="161">
        <v>-0.17</v>
      </c>
      <c r="O46" s="162">
        <v>0.26</v>
      </c>
      <c r="P46" s="162">
        <v>-0.42299999999999999</v>
      </c>
      <c r="Q46" s="164">
        <v>-0.36799999999999999</v>
      </c>
      <c r="R46" s="164">
        <v>-0.44700000000000001</v>
      </c>
      <c r="S46" s="164">
        <v>-0.46200000000000002</v>
      </c>
      <c r="T46" s="164">
        <v>-0.63200000000000001</v>
      </c>
      <c r="U46" s="164">
        <v>-0.503</v>
      </c>
      <c r="V46" s="165">
        <v>-0.39300000000000002</v>
      </c>
      <c r="W46" s="314">
        <v>-0.65500000000000003</v>
      </c>
      <c r="X46" s="314">
        <v>-0.61099999999999999</v>
      </c>
      <c r="Y46" s="314">
        <v>-0.56999999999999995</v>
      </c>
      <c r="Z46" s="314">
        <v>-0.66700000000000004</v>
      </c>
      <c r="AA46" s="314">
        <v>-0.58499999999999996</v>
      </c>
      <c r="AB46" s="165">
        <v>-0.33501500000000001</v>
      </c>
      <c r="AC46" s="165">
        <v>-0.40445199999999998</v>
      </c>
      <c r="AD46" s="165">
        <v>-0.40445199999999998</v>
      </c>
      <c r="AE46" s="165">
        <v>-0.39112649999999999</v>
      </c>
      <c r="AF46" s="165">
        <v>-0.33501500000000001</v>
      </c>
      <c r="AG46" s="165">
        <v>-0.39504250000000002</v>
      </c>
      <c r="AH46" s="165">
        <v>1.272</v>
      </c>
      <c r="AI46" s="175">
        <v>1.369</v>
      </c>
      <c r="AJ46" s="165">
        <v>1.3460000000000001</v>
      </c>
      <c r="AK46" s="165">
        <v>1.35</v>
      </c>
      <c r="AL46" s="165">
        <v>1.35</v>
      </c>
      <c r="AM46" s="165">
        <v>1.379</v>
      </c>
    </row>
    <row r="47" spans="1:39" s="322" customFormat="1">
      <c r="A47" s="315" t="s">
        <v>3385</v>
      </c>
      <c r="B47" s="316" t="s">
        <v>3386</v>
      </c>
      <c r="C47" s="317"/>
      <c r="D47" s="315"/>
      <c r="E47" s="315"/>
      <c r="F47" s="315"/>
      <c r="G47" s="315"/>
      <c r="H47" s="315"/>
      <c r="I47" s="315"/>
      <c r="J47" s="315"/>
      <c r="K47" s="316"/>
      <c r="L47" s="318" t="s">
        <v>2253</v>
      </c>
      <c r="M47" s="318" t="s">
        <v>2252</v>
      </c>
      <c r="N47" s="319">
        <v>0.23</v>
      </c>
      <c r="O47" s="320">
        <v>0.83</v>
      </c>
      <c r="P47" s="320">
        <v>-0.11700000000000001</v>
      </c>
      <c r="Q47" s="321">
        <v>-3.9E-2</v>
      </c>
      <c r="R47" s="321">
        <v>-6.9000000000000006E-2</v>
      </c>
      <c r="S47" s="321">
        <v>-0.15</v>
      </c>
      <c r="T47" s="321">
        <v>-5.0999999999999997E-2</v>
      </c>
      <c r="U47" s="321">
        <v>0.20699999999999999</v>
      </c>
      <c r="V47" s="322">
        <v>-0.753</v>
      </c>
      <c r="W47" s="323">
        <v>-0.503</v>
      </c>
      <c r="X47" s="323">
        <v>-0.56499999999999995</v>
      </c>
      <c r="Y47" s="323">
        <v>-0.79700000000000004</v>
      </c>
      <c r="Z47" s="323">
        <v>-0.753</v>
      </c>
      <c r="AA47" s="323">
        <v>-0.753</v>
      </c>
      <c r="AB47" s="322">
        <v>0.61260899999999996</v>
      </c>
      <c r="AC47" s="322">
        <v>0.63351199999999996</v>
      </c>
      <c r="AD47" s="322">
        <v>0.63351199999999996</v>
      </c>
      <c r="AE47" s="322">
        <v>0.63123899999999999</v>
      </c>
      <c r="AF47" s="322">
        <v>0.61260899999999996</v>
      </c>
      <c r="AG47" s="322">
        <v>0.62886050000000004</v>
      </c>
      <c r="AH47" s="322">
        <v>-0.48899999999999999</v>
      </c>
      <c r="AI47" s="322">
        <v>-0.497</v>
      </c>
      <c r="AJ47" s="322">
        <v>-0.48399999999999999</v>
      </c>
      <c r="AK47" s="322">
        <v>-0.49399999999999999</v>
      </c>
      <c r="AL47" s="322">
        <v>-0.49399999999999999</v>
      </c>
      <c r="AM47" s="322">
        <v>-0.44900000000000001</v>
      </c>
    </row>
    <row r="48" spans="1:39" s="322" customFormat="1">
      <c r="A48" s="315" t="s">
        <v>3393</v>
      </c>
      <c r="B48" s="316" t="s">
        <v>3394</v>
      </c>
      <c r="C48" s="317" t="s">
        <v>3395</v>
      </c>
      <c r="D48" s="315">
        <v>2.7</v>
      </c>
      <c r="E48" s="315" t="s">
        <v>3396</v>
      </c>
      <c r="F48" s="315" t="s">
        <v>3365</v>
      </c>
      <c r="G48" s="315" t="s">
        <v>3397</v>
      </c>
      <c r="H48" s="315" t="s">
        <v>3334</v>
      </c>
      <c r="I48" s="315" t="s">
        <v>3398</v>
      </c>
      <c r="J48" s="315" t="s">
        <v>3338</v>
      </c>
      <c r="K48" s="316"/>
      <c r="L48" s="318" t="s">
        <v>2258</v>
      </c>
      <c r="M48" s="318" t="s">
        <v>2256</v>
      </c>
      <c r="N48" s="319">
        <v>-1.1499999999999999</v>
      </c>
      <c r="O48" s="320">
        <v>0.96</v>
      </c>
      <c r="P48" s="320">
        <v>-0.44500000000000001</v>
      </c>
      <c r="Q48" s="321" t="s">
        <v>3338</v>
      </c>
      <c r="R48" s="321" t="s">
        <v>3338</v>
      </c>
      <c r="S48" s="321" t="s">
        <v>3338</v>
      </c>
      <c r="T48" s="321" t="s">
        <v>3338</v>
      </c>
      <c r="U48" s="321" t="s">
        <v>3338</v>
      </c>
      <c r="V48" s="322">
        <v>-1.111</v>
      </c>
      <c r="W48" s="324" t="s">
        <v>3338</v>
      </c>
      <c r="X48" s="324" t="s">
        <v>3338</v>
      </c>
      <c r="Y48" s="324" t="s">
        <v>3338</v>
      </c>
      <c r="Z48" s="324" t="s">
        <v>3338</v>
      </c>
      <c r="AA48" s="324" t="s">
        <v>3338</v>
      </c>
      <c r="AB48" s="324">
        <v>-0.34044600000000003</v>
      </c>
      <c r="AC48" s="324" t="s">
        <v>3338</v>
      </c>
      <c r="AD48" s="324" t="s">
        <v>3338</v>
      </c>
      <c r="AE48" s="324" t="s">
        <v>3338</v>
      </c>
      <c r="AF48" s="324" t="s">
        <v>3338</v>
      </c>
      <c r="AG48" s="324" t="s">
        <v>3338</v>
      </c>
      <c r="AH48" s="322">
        <v>4.5999999999999999E-2</v>
      </c>
      <c r="AI48" s="322" t="s">
        <v>3338</v>
      </c>
      <c r="AJ48" s="322" t="s">
        <v>3338</v>
      </c>
      <c r="AK48" s="322" t="s">
        <v>3338</v>
      </c>
      <c r="AL48" s="322" t="s">
        <v>3338</v>
      </c>
      <c r="AM48" s="322" t="s">
        <v>3338</v>
      </c>
    </row>
    <row r="49" spans="1:39">
      <c r="A49" s="268" t="s">
        <v>73</v>
      </c>
      <c r="B49" s="269" t="s">
        <v>74</v>
      </c>
      <c r="C49" s="270" t="s">
        <v>3399</v>
      </c>
      <c r="D49" s="268">
        <v>2.1</v>
      </c>
      <c r="E49" s="268" t="s">
        <v>3400</v>
      </c>
      <c r="F49" s="268" t="s">
        <v>3401</v>
      </c>
      <c r="G49" s="268" t="s">
        <v>3402</v>
      </c>
      <c r="H49" s="268" t="s">
        <v>3334</v>
      </c>
      <c r="I49" s="268" t="s">
        <v>3403</v>
      </c>
      <c r="L49" s="271" t="s">
        <v>75</v>
      </c>
      <c r="M49" s="271" t="s">
        <v>76</v>
      </c>
      <c r="N49" s="272">
        <v>-0.6</v>
      </c>
      <c r="O49" s="273">
        <v>0.53</v>
      </c>
      <c r="P49" s="242">
        <v>0.502</v>
      </c>
      <c r="Q49" s="274">
        <v>0.85199999999999998</v>
      </c>
      <c r="R49" s="274">
        <v>1.0860000000000001</v>
      </c>
      <c r="S49" s="274" t="s">
        <v>3338</v>
      </c>
      <c r="T49" s="274" t="s">
        <v>3338</v>
      </c>
      <c r="U49" s="274" t="s">
        <v>3338</v>
      </c>
      <c r="V49" s="243">
        <v>-0.877</v>
      </c>
      <c r="W49" s="275">
        <v>-0.77400000000000002</v>
      </c>
      <c r="X49" s="275">
        <v>-0.81399999999999995</v>
      </c>
      <c r="Y49" s="276" t="s">
        <v>3338</v>
      </c>
      <c r="Z49" s="276" t="s">
        <v>3338</v>
      </c>
      <c r="AA49" s="276" t="s">
        <v>3338</v>
      </c>
      <c r="AB49" s="278">
        <v>-0.37558049999999998</v>
      </c>
      <c r="AC49" s="278">
        <v>-0.30652249999999998</v>
      </c>
      <c r="AD49" s="278">
        <v>-2.0147000000000002E-2</v>
      </c>
      <c r="AE49" s="276" t="s">
        <v>3338</v>
      </c>
      <c r="AF49" s="276" t="s">
        <v>3338</v>
      </c>
      <c r="AG49" s="276" t="s">
        <v>3338</v>
      </c>
      <c r="AH49" s="277">
        <v>0.80670089139599999</v>
      </c>
      <c r="AI49" s="277">
        <v>0.65429867579599998</v>
      </c>
      <c r="AJ49" s="278">
        <v>0.812693668516</v>
      </c>
      <c r="AK49" s="278" t="s">
        <v>3338</v>
      </c>
      <c r="AL49" s="278" t="s">
        <v>3338</v>
      </c>
      <c r="AM49" s="278" t="s">
        <v>3338</v>
      </c>
    </row>
    <row r="50" spans="1:39">
      <c r="A50" s="268" t="s">
        <v>73</v>
      </c>
      <c r="B50" s="269" t="s">
        <v>74</v>
      </c>
      <c r="L50" s="271" t="s">
        <v>77</v>
      </c>
      <c r="M50" s="271" t="s">
        <v>78</v>
      </c>
      <c r="N50" s="272">
        <v>-1.4</v>
      </c>
      <c r="O50" s="273">
        <v>0.99</v>
      </c>
      <c r="P50" s="242">
        <v>-0.72699999999999998</v>
      </c>
      <c r="Q50" s="274">
        <v>0.29899999999999999</v>
      </c>
      <c r="R50" s="274">
        <v>-0.122</v>
      </c>
      <c r="S50" s="274" t="s">
        <v>3338</v>
      </c>
      <c r="T50" s="274" t="s">
        <v>3338</v>
      </c>
      <c r="U50" s="274" t="s">
        <v>3338</v>
      </c>
      <c r="V50" s="243">
        <v>-1.946</v>
      </c>
      <c r="W50" s="275">
        <v>-1.804</v>
      </c>
      <c r="X50" s="275">
        <v>-1.871</v>
      </c>
      <c r="Y50" s="276" t="s">
        <v>3338</v>
      </c>
      <c r="Z50" s="276" t="s">
        <v>3338</v>
      </c>
      <c r="AA50" s="276" t="s">
        <v>3338</v>
      </c>
      <c r="AB50" s="278">
        <v>-1.1327665</v>
      </c>
      <c r="AC50" s="278">
        <v>-1.0710715</v>
      </c>
      <c r="AD50" s="278">
        <v>-0.90818750000000004</v>
      </c>
      <c r="AE50" s="276" t="s">
        <v>3338</v>
      </c>
      <c r="AF50" s="276" t="s">
        <v>3338</v>
      </c>
      <c r="AG50" s="276" t="s">
        <v>3338</v>
      </c>
      <c r="AH50" s="325">
        <v>1.1234664645200001</v>
      </c>
      <c r="AI50" s="325">
        <v>1.03697025034</v>
      </c>
      <c r="AJ50" s="326">
        <v>1.1512867062800001</v>
      </c>
      <c r="AK50" s="278" t="s">
        <v>3338</v>
      </c>
      <c r="AL50" s="278" t="s">
        <v>3338</v>
      </c>
      <c r="AM50" s="278" t="s">
        <v>3338</v>
      </c>
    </row>
    <row r="51" spans="1:39">
      <c r="A51" s="268" t="s">
        <v>73</v>
      </c>
      <c r="B51" s="269" t="s">
        <v>74</v>
      </c>
      <c r="L51" s="271" t="s">
        <v>79</v>
      </c>
      <c r="M51" s="271" t="s">
        <v>80</v>
      </c>
      <c r="N51" s="272">
        <v>-1.9</v>
      </c>
      <c r="O51" s="273">
        <v>1.42</v>
      </c>
      <c r="P51" s="242">
        <v>0.58699999999999997</v>
      </c>
      <c r="Q51" s="274">
        <v>0.84099999999999997</v>
      </c>
      <c r="R51" s="274">
        <v>1.0509999999999999</v>
      </c>
      <c r="S51" s="274" t="s">
        <v>3338</v>
      </c>
      <c r="T51" s="274" t="s">
        <v>3338</v>
      </c>
      <c r="U51" s="274" t="s">
        <v>3338</v>
      </c>
      <c r="V51" s="243">
        <v>-0.85299999999999998</v>
      </c>
      <c r="W51" s="275">
        <v>-0.90200000000000002</v>
      </c>
      <c r="X51" s="275">
        <v>-0.66500000000000004</v>
      </c>
      <c r="Y51" s="276" t="s">
        <v>3338</v>
      </c>
      <c r="Z51" s="276" t="s">
        <v>3338</v>
      </c>
      <c r="AA51" s="276" t="s">
        <v>3338</v>
      </c>
      <c r="AB51" s="278">
        <v>-0.2480465</v>
      </c>
      <c r="AC51" s="278">
        <v>-0.23249549999999999</v>
      </c>
      <c r="AD51" s="278">
        <v>-2.9385999999999999E-2</v>
      </c>
      <c r="AE51" s="276" t="s">
        <v>3338</v>
      </c>
      <c r="AF51" s="276" t="s">
        <v>3338</v>
      </c>
      <c r="AG51" s="276" t="s">
        <v>3338</v>
      </c>
      <c r="AH51" s="325">
        <v>1.1499982182099999</v>
      </c>
      <c r="AI51" s="325">
        <v>1.0988681167300001</v>
      </c>
      <c r="AJ51" s="326">
        <v>1.28463502145</v>
      </c>
      <c r="AK51" s="278" t="s">
        <v>3338</v>
      </c>
      <c r="AL51" s="278" t="s">
        <v>3338</v>
      </c>
      <c r="AM51" s="278" t="s">
        <v>3338</v>
      </c>
    </row>
    <row r="52" spans="1:39">
      <c r="A52" s="268" t="s">
        <v>73</v>
      </c>
      <c r="B52" s="269" t="s">
        <v>74</v>
      </c>
      <c r="L52" s="271" t="s">
        <v>81</v>
      </c>
      <c r="M52" s="271" t="s">
        <v>82</v>
      </c>
      <c r="N52" s="272">
        <v>-1.27</v>
      </c>
      <c r="O52" s="273">
        <v>1.1000000000000001</v>
      </c>
      <c r="P52" s="242">
        <v>0.29899999999999999</v>
      </c>
      <c r="Q52" s="274">
        <v>1.385</v>
      </c>
      <c r="R52" s="274">
        <v>1.4379999999999999</v>
      </c>
      <c r="S52" s="274" t="s">
        <v>3338</v>
      </c>
      <c r="T52" s="274" t="s">
        <v>3338</v>
      </c>
      <c r="U52" s="274" t="s">
        <v>3338</v>
      </c>
      <c r="V52" s="243">
        <v>-1.198</v>
      </c>
      <c r="W52" s="275">
        <v>-1.131</v>
      </c>
      <c r="X52" s="275">
        <v>-1.1140000000000001</v>
      </c>
      <c r="Y52" s="276" t="s">
        <v>3338</v>
      </c>
      <c r="Z52" s="276" t="s">
        <v>3338</v>
      </c>
      <c r="AA52" s="276" t="s">
        <v>3338</v>
      </c>
      <c r="AB52" s="278">
        <v>-0.75215149999999997</v>
      </c>
      <c r="AC52" s="278">
        <v>-0.75215149999999997</v>
      </c>
      <c r="AD52" s="278">
        <v>-0.75215149999999997</v>
      </c>
      <c r="AE52" s="276" t="s">
        <v>3338</v>
      </c>
      <c r="AF52" s="276" t="s">
        <v>3338</v>
      </c>
      <c r="AG52" s="276" t="s">
        <v>3338</v>
      </c>
      <c r="AH52" s="325">
        <v>1.09794811367</v>
      </c>
      <c r="AI52" s="325">
        <v>1.0106125984500001</v>
      </c>
      <c r="AJ52" s="326">
        <v>1.08452406646</v>
      </c>
      <c r="AK52" s="278" t="s">
        <v>3338</v>
      </c>
      <c r="AL52" s="278" t="s">
        <v>3338</v>
      </c>
      <c r="AM52" s="278" t="s">
        <v>3338</v>
      </c>
    </row>
    <row r="53" spans="1:39">
      <c r="A53" s="268" t="s">
        <v>73</v>
      </c>
      <c r="B53" s="269" t="s">
        <v>74</v>
      </c>
      <c r="L53" s="271" t="s">
        <v>83</v>
      </c>
      <c r="M53" s="271" t="s">
        <v>84</v>
      </c>
      <c r="N53" s="272">
        <v>-2.29</v>
      </c>
      <c r="O53" s="273">
        <v>1.1299999999999999</v>
      </c>
      <c r="P53" s="242">
        <v>0.83499999999999996</v>
      </c>
      <c r="Q53" s="274">
        <v>1.3320000000000001</v>
      </c>
      <c r="R53" s="274">
        <v>1.319</v>
      </c>
      <c r="S53" s="274" t="s">
        <v>3338</v>
      </c>
      <c r="T53" s="274" t="s">
        <v>3338</v>
      </c>
      <c r="U53" s="274" t="s">
        <v>3338</v>
      </c>
      <c r="V53" s="243">
        <v>-0.95499999999999996</v>
      </c>
      <c r="W53" s="275">
        <v>-0.82699999999999996</v>
      </c>
      <c r="X53" s="275">
        <v>-0.83199999999999996</v>
      </c>
      <c r="Y53" s="276" t="s">
        <v>3338</v>
      </c>
      <c r="Z53" s="276" t="s">
        <v>3338</v>
      </c>
      <c r="AA53" s="276" t="s">
        <v>3338</v>
      </c>
      <c r="AB53" s="278">
        <v>-0.2432965</v>
      </c>
      <c r="AC53" s="278">
        <v>-0.2432965</v>
      </c>
      <c r="AD53" s="278">
        <v>-0.2432965</v>
      </c>
      <c r="AE53" s="276" t="s">
        <v>3338</v>
      </c>
      <c r="AF53" s="276" t="s">
        <v>3338</v>
      </c>
      <c r="AG53" s="276" t="s">
        <v>3338</v>
      </c>
      <c r="AH53" s="277">
        <v>0.83732504359399995</v>
      </c>
      <c r="AI53" s="277">
        <v>0.73791330111800002</v>
      </c>
      <c r="AJ53" s="278">
        <v>0.86510983804599995</v>
      </c>
      <c r="AK53" s="278" t="s">
        <v>3338</v>
      </c>
      <c r="AL53" s="278" t="s">
        <v>3338</v>
      </c>
      <c r="AM53" s="278" t="s">
        <v>3338</v>
      </c>
    </row>
    <row r="54" spans="1:39">
      <c r="A54" s="268" t="s">
        <v>73</v>
      </c>
      <c r="B54" s="269" t="s">
        <v>74</v>
      </c>
      <c r="L54" s="271" t="s">
        <v>85</v>
      </c>
      <c r="M54" s="271" t="s">
        <v>86</v>
      </c>
      <c r="N54" s="272">
        <v>-0.8</v>
      </c>
      <c r="O54" s="273">
        <v>0.17</v>
      </c>
      <c r="P54" s="242">
        <v>8.7999999999999995E-2</v>
      </c>
      <c r="Q54" s="274">
        <v>1.173</v>
      </c>
      <c r="R54" s="274">
        <v>1.2929999999999999</v>
      </c>
      <c r="S54" s="274" t="s">
        <v>3338</v>
      </c>
      <c r="T54" s="274" t="s">
        <v>3338</v>
      </c>
      <c r="U54" s="274" t="s">
        <v>3338</v>
      </c>
      <c r="V54" s="243">
        <v>9.8000000000000004E-2</v>
      </c>
      <c r="W54" s="275">
        <v>0.2</v>
      </c>
      <c r="X54" s="275">
        <v>0.129</v>
      </c>
      <c r="Y54" s="276" t="s">
        <v>3338</v>
      </c>
      <c r="Z54" s="276" t="s">
        <v>3338</v>
      </c>
      <c r="AA54" s="276" t="s">
        <v>3338</v>
      </c>
      <c r="AB54" s="278">
        <v>8.5555950000000006E-2</v>
      </c>
      <c r="AC54" s="278">
        <v>9.1294799999999995E-2</v>
      </c>
      <c r="AD54" s="278">
        <v>7.3841699999999996E-2</v>
      </c>
      <c r="AE54" s="276" t="s">
        <v>3338</v>
      </c>
      <c r="AF54" s="276" t="s">
        <v>3338</v>
      </c>
      <c r="AG54" s="276" t="s">
        <v>3338</v>
      </c>
      <c r="AH54" s="277">
        <v>0.43912579865200002</v>
      </c>
      <c r="AI54" s="277">
        <v>0.45567976120100001</v>
      </c>
      <c r="AJ54" s="278">
        <v>0.33703818581700001</v>
      </c>
      <c r="AK54" s="278" t="s">
        <v>3338</v>
      </c>
      <c r="AL54" s="278" t="s">
        <v>3338</v>
      </c>
      <c r="AM54" s="278" t="s">
        <v>3338</v>
      </c>
    </row>
    <row r="55" spans="1:39">
      <c r="A55" s="268" t="s">
        <v>73</v>
      </c>
      <c r="B55" s="269" t="s">
        <v>74</v>
      </c>
      <c r="L55" s="271" t="s">
        <v>87</v>
      </c>
      <c r="M55" s="271" t="s">
        <v>88</v>
      </c>
      <c r="N55" s="272">
        <f>-2.5</f>
        <v>-2.5</v>
      </c>
      <c r="O55" s="273">
        <v>2.34</v>
      </c>
      <c r="P55" s="242">
        <v>-1.5129999999999999</v>
      </c>
      <c r="Q55" s="274">
        <v>-0.86</v>
      </c>
      <c r="R55" s="274">
        <v>-1.3149999999999999</v>
      </c>
      <c r="S55" s="274" t="s">
        <v>3338</v>
      </c>
      <c r="T55" s="274" t="s">
        <v>3338</v>
      </c>
      <c r="U55" s="274" t="s">
        <v>3338</v>
      </c>
      <c r="V55" s="243">
        <v>-2.3969999999999998</v>
      </c>
      <c r="W55" s="275">
        <v>-2.956</v>
      </c>
      <c r="X55" s="275">
        <v>-2.4529999999999998</v>
      </c>
      <c r="Y55" s="276" t="s">
        <v>3338</v>
      </c>
      <c r="Z55" s="276" t="s">
        <v>3338</v>
      </c>
      <c r="AA55" s="276" t="s">
        <v>3338</v>
      </c>
      <c r="AB55" s="278">
        <v>-1.65096</v>
      </c>
      <c r="AC55" s="278">
        <v>-1.65096</v>
      </c>
      <c r="AD55" s="278">
        <v>-1.65096</v>
      </c>
      <c r="AE55" s="276" t="s">
        <v>3338</v>
      </c>
      <c r="AF55" s="276" t="s">
        <v>3338</v>
      </c>
      <c r="AG55" s="276" t="s">
        <v>3338</v>
      </c>
      <c r="AH55" s="325">
        <v>2.4524412196499998</v>
      </c>
      <c r="AI55" s="325">
        <v>2.5276109546900001</v>
      </c>
      <c r="AJ55" s="326">
        <v>2.46663135929</v>
      </c>
      <c r="AK55" s="278" t="s">
        <v>3338</v>
      </c>
      <c r="AL55" s="278" t="s">
        <v>3338</v>
      </c>
      <c r="AM55" s="278" t="s">
        <v>3338</v>
      </c>
    </row>
    <row r="56" spans="1:39">
      <c r="A56" s="268" t="s">
        <v>73</v>
      </c>
      <c r="B56" s="269" t="s">
        <v>74</v>
      </c>
      <c r="L56" s="271" t="s">
        <v>89</v>
      </c>
      <c r="M56" s="271" t="s">
        <v>90</v>
      </c>
      <c r="N56" s="272">
        <v>-3.4</v>
      </c>
      <c r="O56" s="273">
        <v>2.83</v>
      </c>
      <c r="P56" s="242">
        <v>-2.4E-2</v>
      </c>
      <c r="Q56" s="274">
        <v>-0.50600000000000001</v>
      </c>
      <c r="R56" s="274">
        <v>-1.131</v>
      </c>
      <c r="S56" s="274" t="s">
        <v>3338</v>
      </c>
      <c r="T56" s="274" t="s">
        <v>3338</v>
      </c>
      <c r="U56" s="274" t="s">
        <v>3338</v>
      </c>
      <c r="V56" s="243">
        <v>-1.89</v>
      </c>
      <c r="W56" s="275">
        <v>-2.2320000000000002</v>
      </c>
      <c r="X56" s="275">
        <v>-1.8779999999999999</v>
      </c>
      <c r="Y56" s="276" t="s">
        <v>3338</v>
      </c>
      <c r="Z56" s="276" t="s">
        <v>3338</v>
      </c>
      <c r="AA56" s="276" t="s">
        <v>3338</v>
      </c>
      <c r="AB56" s="278">
        <v>-1.947735</v>
      </c>
      <c r="AC56" s="278">
        <v>-1.947735</v>
      </c>
      <c r="AD56" s="278">
        <v>-1.947735</v>
      </c>
      <c r="AE56" s="276" t="s">
        <v>3338</v>
      </c>
      <c r="AF56" s="276" t="s">
        <v>3338</v>
      </c>
      <c r="AG56" s="276" t="s">
        <v>3338</v>
      </c>
      <c r="AH56" s="325">
        <v>2.0619799727300001</v>
      </c>
      <c r="AI56" s="325">
        <v>2.0502589206000001</v>
      </c>
      <c r="AJ56" s="326">
        <v>2.0551728575200001</v>
      </c>
      <c r="AK56" s="278" t="s">
        <v>3338</v>
      </c>
      <c r="AL56" s="278" t="s">
        <v>3338</v>
      </c>
      <c r="AM56" s="278" t="s">
        <v>3338</v>
      </c>
    </row>
    <row r="57" spans="1:39">
      <c r="A57" s="268" t="s">
        <v>73</v>
      </c>
      <c r="B57" s="269" t="s">
        <v>74</v>
      </c>
      <c r="L57" s="271" t="s">
        <v>91</v>
      </c>
      <c r="M57" s="271" t="s">
        <v>92</v>
      </c>
      <c r="N57" s="272">
        <v>-0.31</v>
      </c>
      <c r="O57" s="273">
        <v>0.05</v>
      </c>
      <c r="P57" s="242">
        <v>0.38100000000000001</v>
      </c>
      <c r="Q57" s="274">
        <v>0.67100000000000004</v>
      </c>
      <c r="R57" s="274">
        <v>0.58799999999999997</v>
      </c>
      <c r="S57" s="274" t="s">
        <v>3338</v>
      </c>
      <c r="T57" s="274" t="s">
        <v>3338</v>
      </c>
      <c r="U57" s="274" t="s">
        <v>3338</v>
      </c>
      <c r="V57" s="243">
        <v>0.01</v>
      </c>
      <c r="W57" s="275">
        <v>0.124</v>
      </c>
      <c r="X57" s="275">
        <v>-0.129</v>
      </c>
      <c r="Y57" s="276" t="s">
        <v>3338</v>
      </c>
      <c r="Z57" s="276" t="s">
        <v>3338</v>
      </c>
      <c r="AA57" s="276" t="s">
        <v>3338</v>
      </c>
      <c r="AB57" s="278">
        <v>-0.10562813</v>
      </c>
      <c r="AC57" s="278">
        <v>-0.11449913</v>
      </c>
      <c r="AD57" s="278">
        <v>-0.15560199999999999</v>
      </c>
      <c r="AE57" s="276" t="s">
        <v>3338</v>
      </c>
      <c r="AF57" s="276" t="s">
        <v>3338</v>
      </c>
      <c r="AG57" s="276" t="s">
        <v>3338</v>
      </c>
      <c r="AH57" s="277">
        <v>-0.177860968083</v>
      </c>
      <c r="AI57" s="277">
        <v>-7.7390702068500003E-2</v>
      </c>
      <c r="AJ57" s="278">
        <v>-0.125</v>
      </c>
      <c r="AK57" s="278" t="s">
        <v>3338</v>
      </c>
      <c r="AL57" s="278" t="s">
        <v>3338</v>
      </c>
      <c r="AM57" s="278" t="s">
        <v>3338</v>
      </c>
    </row>
    <row r="58" spans="1:39">
      <c r="A58" s="268" t="s">
        <v>73</v>
      </c>
      <c r="B58" s="269" t="s">
        <v>74</v>
      </c>
      <c r="L58" s="271" t="s">
        <v>93</v>
      </c>
      <c r="M58" s="271" t="s">
        <v>94</v>
      </c>
      <c r="N58" s="272">
        <v>-3.3</v>
      </c>
      <c r="O58" s="273">
        <v>2.54</v>
      </c>
      <c r="P58" s="242">
        <v>-2.0960000000000001</v>
      </c>
      <c r="Q58" s="274">
        <v>-1.37</v>
      </c>
      <c r="R58" s="274">
        <v>-1.514</v>
      </c>
      <c r="S58" s="274" t="s">
        <v>3338</v>
      </c>
      <c r="T58" s="274" t="s">
        <v>3338</v>
      </c>
      <c r="U58" s="274" t="s">
        <v>3338</v>
      </c>
      <c r="V58" s="243">
        <v>-1.94</v>
      </c>
      <c r="W58" s="275">
        <v>-2.1680000000000001</v>
      </c>
      <c r="X58" s="275">
        <v>-1.9790000000000001</v>
      </c>
      <c r="Y58" s="276" t="s">
        <v>3338</v>
      </c>
      <c r="Z58" s="276" t="s">
        <v>3338</v>
      </c>
      <c r="AA58" s="276" t="s">
        <v>3338</v>
      </c>
      <c r="AB58" s="278">
        <v>-2.196275</v>
      </c>
      <c r="AC58" s="278">
        <v>-2.263455</v>
      </c>
      <c r="AD58" s="278">
        <v>-2.2928350000000002</v>
      </c>
      <c r="AE58" s="276" t="s">
        <v>3338</v>
      </c>
      <c r="AF58" s="276" t="s">
        <v>3338</v>
      </c>
      <c r="AG58" s="276" t="s">
        <v>3338</v>
      </c>
      <c r="AH58" s="325">
        <v>1.84932110972</v>
      </c>
      <c r="AI58" s="325">
        <v>1.77889563486</v>
      </c>
      <c r="AJ58" s="326">
        <v>2.05748841061</v>
      </c>
      <c r="AK58" s="278" t="s">
        <v>3338</v>
      </c>
      <c r="AL58" s="278" t="s">
        <v>3338</v>
      </c>
      <c r="AM58" s="278" t="s">
        <v>3338</v>
      </c>
    </row>
    <row r="59" spans="1:39">
      <c r="A59" s="268" t="s">
        <v>73</v>
      </c>
      <c r="B59" s="269" t="s">
        <v>74</v>
      </c>
      <c r="L59" s="271" t="s">
        <v>95</v>
      </c>
      <c r="M59" s="271" t="s">
        <v>96</v>
      </c>
      <c r="N59" s="272">
        <v>-4.53</v>
      </c>
      <c r="O59" s="273">
        <v>3.19</v>
      </c>
      <c r="P59" s="242">
        <v>-1.84</v>
      </c>
      <c r="Q59" s="274">
        <v>-1.827</v>
      </c>
      <c r="R59" s="274">
        <v>-0.14899999999999999</v>
      </c>
      <c r="S59" s="274" t="s">
        <v>3338</v>
      </c>
      <c r="T59" s="274" t="s">
        <v>3338</v>
      </c>
      <c r="U59" s="274" t="s">
        <v>3338</v>
      </c>
      <c r="V59" s="243">
        <v>-3.1720000000000002</v>
      </c>
      <c r="W59" s="275">
        <v>-3.3540000000000001</v>
      </c>
      <c r="X59" s="275">
        <v>-3.125</v>
      </c>
      <c r="Y59" s="276" t="s">
        <v>3338</v>
      </c>
      <c r="Z59" s="276" t="s">
        <v>3338</v>
      </c>
      <c r="AA59" s="276" t="s">
        <v>3338</v>
      </c>
      <c r="AB59" s="278">
        <v>-2.4589349999999999</v>
      </c>
      <c r="AC59" s="278">
        <v>-2.4589349999999999</v>
      </c>
      <c r="AD59" s="278">
        <v>-2.4589349999999999</v>
      </c>
      <c r="AE59" s="276" t="s">
        <v>3338</v>
      </c>
      <c r="AF59" s="276" t="s">
        <v>3338</v>
      </c>
      <c r="AG59" s="276" t="s">
        <v>3338</v>
      </c>
      <c r="AH59" s="325">
        <v>3.6621482964899998</v>
      </c>
      <c r="AI59" s="327">
        <v>3.5087153090499998</v>
      </c>
      <c r="AJ59" s="328">
        <v>3.61604798216</v>
      </c>
      <c r="AK59" s="278" t="s">
        <v>3338</v>
      </c>
      <c r="AL59" s="278" t="s">
        <v>3338</v>
      </c>
      <c r="AM59" s="278" t="s">
        <v>3338</v>
      </c>
    </row>
    <row r="60" spans="1:39">
      <c r="A60" s="268" t="s">
        <v>73</v>
      </c>
      <c r="B60" s="269" t="s">
        <v>74</v>
      </c>
      <c r="L60" s="271" t="s">
        <v>97</v>
      </c>
      <c r="M60" s="271" t="s">
        <v>98</v>
      </c>
      <c r="N60" s="272">
        <v>-1.79</v>
      </c>
      <c r="O60" s="273">
        <v>-0.11</v>
      </c>
      <c r="P60" s="242">
        <v>0.42399999999999999</v>
      </c>
      <c r="Q60" s="274">
        <v>1.119</v>
      </c>
      <c r="R60" s="274">
        <v>1.1439999999999999</v>
      </c>
      <c r="S60" s="274" t="s">
        <v>3338</v>
      </c>
      <c r="T60" s="274" t="s">
        <v>3338</v>
      </c>
      <c r="U60" s="274" t="s">
        <v>3338</v>
      </c>
      <c r="V60" s="243">
        <v>-0.59599999999999997</v>
      </c>
      <c r="W60" s="275">
        <v>-0.58299999999999996</v>
      </c>
      <c r="X60" s="275">
        <v>-0.66300000000000003</v>
      </c>
      <c r="Y60" s="276" t="s">
        <v>3338</v>
      </c>
      <c r="Z60" s="276" t="s">
        <v>3338</v>
      </c>
      <c r="AA60" s="276" t="s">
        <v>3338</v>
      </c>
      <c r="AB60" s="278">
        <v>-0.2248745</v>
      </c>
      <c r="AC60" s="278">
        <v>-0.2863385</v>
      </c>
      <c r="AD60" s="278">
        <v>-0.26241700000000001</v>
      </c>
      <c r="AE60" s="276" t="s">
        <v>3338</v>
      </c>
      <c r="AF60" s="276" t="s">
        <v>3338</v>
      </c>
      <c r="AG60" s="276" t="s">
        <v>3338</v>
      </c>
      <c r="AH60" s="277">
        <v>-0.10060659326800001</v>
      </c>
      <c r="AI60" s="243">
        <v>4.5337299150400003E-2</v>
      </c>
      <c r="AJ60" s="329">
        <v>-2.3436606205500001E-2</v>
      </c>
      <c r="AK60" s="278" t="s">
        <v>3338</v>
      </c>
      <c r="AL60" s="278" t="s">
        <v>3338</v>
      </c>
      <c r="AM60" s="278" t="s">
        <v>3338</v>
      </c>
    </row>
    <row r="61" spans="1:39">
      <c r="A61" s="268" t="s">
        <v>73</v>
      </c>
      <c r="B61" s="269" t="s">
        <v>74</v>
      </c>
      <c r="L61" s="271" t="s">
        <v>99</v>
      </c>
      <c r="M61" s="271" t="s">
        <v>100</v>
      </c>
      <c r="N61" s="272">
        <v>0.42</v>
      </c>
      <c r="O61" s="273">
        <v>-0.24</v>
      </c>
      <c r="P61" s="242">
        <v>0.81</v>
      </c>
      <c r="Q61" s="274">
        <v>1.9179999999999999</v>
      </c>
      <c r="R61" s="274">
        <v>1.3089999999999999</v>
      </c>
      <c r="S61" s="274" t="s">
        <v>3338</v>
      </c>
      <c r="T61" s="274" t="s">
        <v>3338</v>
      </c>
      <c r="U61" s="274" t="s">
        <v>3338</v>
      </c>
      <c r="V61" s="243">
        <v>0.23300000000000001</v>
      </c>
      <c r="W61" s="275">
        <v>0.17100000000000001</v>
      </c>
      <c r="X61" s="275">
        <v>9.7000000000000003E-2</v>
      </c>
      <c r="Y61" s="276" t="s">
        <v>3338</v>
      </c>
      <c r="Z61" s="276" t="s">
        <v>3338</v>
      </c>
      <c r="AA61" s="276" t="s">
        <v>3338</v>
      </c>
      <c r="AB61" s="278">
        <v>0.2425495</v>
      </c>
      <c r="AC61" s="278">
        <v>0.16030535000000001</v>
      </c>
      <c r="AD61" s="278">
        <v>0.18812935</v>
      </c>
      <c r="AE61" s="276" t="s">
        <v>3338</v>
      </c>
      <c r="AF61" s="276" t="s">
        <v>3338</v>
      </c>
      <c r="AG61" s="276" t="s">
        <v>3338</v>
      </c>
      <c r="AH61" s="325">
        <v>-1.17718205958</v>
      </c>
      <c r="AI61" s="330">
        <v>-1.1323458667599999</v>
      </c>
      <c r="AJ61" s="331">
        <v>-1.14389260272</v>
      </c>
      <c r="AK61" s="278" t="s">
        <v>3338</v>
      </c>
      <c r="AL61" s="278" t="s">
        <v>3338</v>
      </c>
      <c r="AM61" s="278" t="s">
        <v>3338</v>
      </c>
    </row>
    <row r="62" spans="1:39">
      <c r="A62" s="268" t="s">
        <v>73</v>
      </c>
      <c r="B62" s="269" t="s">
        <v>74</v>
      </c>
      <c r="L62" s="271" t="s">
        <v>101</v>
      </c>
      <c r="M62" s="271" t="s">
        <v>102</v>
      </c>
      <c r="N62" s="272">
        <v>-2</v>
      </c>
      <c r="O62" s="273">
        <v>0.5</v>
      </c>
      <c r="P62" s="242">
        <v>-0.125</v>
      </c>
      <c r="Q62" s="274">
        <v>-0.81899999999999995</v>
      </c>
      <c r="R62" s="274">
        <v>-1.169</v>
      </c>
      <c r="S62" s="274" t="s">
        <v>3338</v>
      </c>
      <c r="T62" s="274" t="s">
        <v>3338</v>
      </c>
      <c r="U62" s="274" t="s">
        <v>3338</v>
      </c>
      <c r="V62" s="243">
        <v>-1.208</v>
      </c>
      <c r="W62" s="275">
        <v>-1.423</v>
      </c>
      <c r="X62" s="275">
        <v>-1.44</v>
      </c>
      <c r="Y62" s="276" t="s">
        <v>3338</v>
      </c>
      <c r="Z62" s="276" t="s">
        <v>3338</v>
      </c>
      <c r="AA62" s="276" t="s">
        <v>3338</v>
      </c>
      <c r="AB62" s="278">
        <v>-1.431265</v>
      </c>
      <c r="AC62" s="278">
        <v>-1.48441</v>
      </c>
      <c r="AD62" s="278">
        <v>-1.535965</v>
      </c>
      <c r="AE62" s="276" t="s">
        <v>3338</v>
      </c>
      <c r="AF62" s="276" t="s">
        <v>3338</v>
      </c>
      <c r="AG62" s="276" t="s">
        <v>3338</v>
      </c>
      <c r="AH62" s="277">
        <v>0.34254232598399997</v>
      </c>
      <c r="AI62" s="243">
        <v>0.41608375639</v>
      </c>
      <c r="AJ62" s="329">
        <v>0.34598878335799998</v>
      </c>
      <c r="AK62" s="278" t="s">
        <v>3338</v>
      </c>
      <c r="AL62" s="278" t="s">
        <v>3338</v>
      </c>
      <c r="AM62" s="278" t="s">
        <v>3338</v>
      </c>
    </row>
    <row r="63" spans="1:39">
      <c r="A63" s="268" t="s">
        <v>73</v>
      </c>
      <c r="B63" s="269" t="s">
        <v>74</v>
      </c>
      <c r="L63" s="271" t="s">
        <v>103</v>
      </c>
      <c r="M63" s="271" t="s">
        <v>104</v>
      </c>
      <c r="N63" s="272">
        <v>-2.2000000000000002</v>
      </c>
      <c r="O63" s="273">
        <v>1.73</v>
      </c>
      <c r="P63" s="242">
        <v>0.67300000000000004</v>
      </c>
      <c r="Q63" s="274">
        <v>1.373</v>
      </c>
      <c r="R63" s="274">
        <v>1.397</v>
      </c>
      <c r="S63" s="274" t="s">
        <v>3338</v>
      </c>
      <c r="T63" s="274" t="s">
        <v>3338</v>
      </c>
      <c r="U63" s="274" t="s">
        <v>3338</v>
      </c>
      <c r="V63" s="243">
        <v>-1.115</v>
      </c>
      <c r="W63" s="275">
        <v>-1.0620000000000001</v>
      </c>
      <c r="X63" s="275">
        <v>-0.93500000000000005</v>
      </c>
      <c r="Y63" s="276" t="s">
        <v>3338</v>
      </c>
      <c r="Z63" s="276" t="s">
        <v>3338</v>
      </c>
      <c r="AA63" s="276" t="s">
        <v>3338</v>
      </c>
      <c r="AB63" s="278">
        <v>-0.87210549999999998</v>
      </c>
      <c r="AC63" s="278">
        <v>-0.88558049999999999</v>
      </c>
      <c r="AD63" s="278">
        <v>-0.775559</v>
      </c>
      <c r="AE63" s="276" t="s">
        <v>3338</v>
      </c>
      <c r="AF63" s="276" t="s">
        <v>3338</v>
      </c>
      <c r="AG63" s="276" t="s">
        <v>3338</v>
      </c>
      <c r="AH63" s="325">
        <v>1.1519247567499999</v>
      </c>
      <c r="AI63" s="330">
        <v>1.22256196065</v>
      </c>
      <c r="AJ63" s="331">
        <v>1.7824524658800001</v>
      </c>
      <c r="AK63" s="278" t="s">
        <v>3338</v>
      </c>
      <c r="AL63" s="278" t="s">
        <v>3338</v>
      </c>
      <c r="AM63" s="278" t="s">
        <v>3338</v>
      </c>
    </row>
    <row r="64" spans="1:39">
      <c r="A64" s="268" t="s">
        <v>73</v>
      </c>
      <c r="B64" s="269" t="s">
        <v>74</v>
      </c>
      <c r="L64" s="271" t="s">
        <v>105</v>
      </c>
      <c r="M64" s="271" t="s">
        <v>106</v>
      </c>
      <c r="N64" s="272">
        <v>0</v>
      </c>
      <c r="O64" s="273">
        <v>0.74</v>
      </c>
      <c r="P64" s="242">
        <v>1.028</v>
      </c>
      <c r="Q64" s="274">
        <v>2.0299999999999998</v>
      </c>
      <c r="R64" s="274">
        <v>2.0489999999999999</v>
      </c>
      <c r="S64" s="274" t="s">
        <v>3338</v>
      </c>
      <c r="T64" s="274" t="s">
        <v>3338</v>
      </c>
      <c r="U64" s="274" t="s">
        <v>3338</v>
      </c>
      <c r="V64" s="243">
        <v>-1.0720000000000001</v>
      </c>
      <c r="W64" s="275">
        <v>-1.2090000000000001</v>
      </c>
      <c r="X64" s="275">
        <v>-1.0629999999999999</v>
      </c>
      <c r="Y64" s="276" t="s">
        <v>3338</v>
      </c>
      <c r="Z64" s="276" t="s">
        <v>3338</v>
      </c>
      <c r="AA64" s="276" t="s">
        <v>3338</v>
      </c>
      <c r="AB64" s="278">
        <v>-0.88248150000000003</v>
      </c>
      <c r="AC64" s="278">
        <v>-0.87545649999999997</v>
      </c>
      <c r="AD64" s="278">
        <v>-0.89510149999999999</v>
      </c>
      <c r="AE64" s="276" t="s">
        <v>3338</v>
      </c>
      <c r="AF64" s="276" t="s">
        <v>3338</v>
      </c>
      <c r="AG64" s="276" t="s">
        <v>3338</v>
      </c>
      <c r="AH64" s="325">
        <v>1.1508389112999999</v>
      </c>
      <c r="AI64" s="330">
        <v>1.1413567325</v>
      </c>
      <c r="AJ64" s="331">
        <v>1.1180372788199999</v>
      </c>
      <c r="AK64" s="278" t="s">
        <v>3338</v>
      </c>
      <c r="AL64" s="278" t="s">
        <v>3338</v>
      </c>
      <c r="AM64" s="278" t="s">
        <v>3338</v>
      </c>
    </row>
    <row r="65" spans="1:39">
      <c r="A65" s="268" t="s">
        <v>73</v>
      </c>
      <c r="B65" s="269" t="s">
        <v>74</v>
      </c>
      <c r="L65" s="271" t="s">
        <v>107</v>
      </c>
      <c r="M65" s="271" t="s">
        <v>108</v>
      </c>
      <c r="N65" s="272">
        <v>-1.1000000000000001</v>
      </c>
      <c r="O65" s="273">
        <v>0.95</v>
      </c>
      <c r="P65" s="242">
        <v>-0.39700000000000002</v>
      </c>
      <c r="Q65" s="274">
        <v>-5.2999999999999999E-2</v>
      </c>
      <c r="R65" s="274">
        <v>6.2E-2</v>
      </c>
      <c r="S65" s="274" t="s">
        <v>3338</v>
      </c>
      <c r="T65" s="274" t="s">
        <v>3338</v>
      </c>
      <c r="U65" s="274" t="s">
        <v>3338</v>
      </c>
      <c r="V65" s="243">
        <v>-1.496</v>
      </c>
      <c r="W65" s="275">
        <v>-1.464</v>
      </c>
      <c r="X65" s="275">
        <v>-1.55</v>
      </c>
      <c r="Y65" s="276" t="s">
        <v>3338</v>
      </c>
      <c r="Z65" s="276" t="s">
        <v>3338</v>
      </c>
      <c r="AA65" s="276" t="s">
        <v>3338</v>
      </c>
      <c r="AB65" s="278">
        <v>-0.4509435</v>
      </c>
      <c r="AC65" s="278">
        <v>-0.45656200000000002</v>
      </c>
      <c r="AD65" s="278">
        <v>-0.4509435</v>
      </c>
      <c r="AE65" s="276" t="s">
        <v>3338</v>
      </c>
      <c r="AF65" s="276" t="s">
        <v>3338</v>
      </c>
      <c r="AG65" s="276" t="s">
        <v>3338</v>
      </c>
      <c r="AH65" s="325">
        <v>1.0136581740699999</v>
      </c>
      <c r="AI65" s="330">
        <v>1.0412073039900001</v>
      </c>
      <c r="AJ65" s="331">
        <v>1.02526799436</v>
      </c>
      <c r="AK65" s="278" t="s">
        <v>3338</v>
      </c>
      <c r="AL65" s="278" t="s">
        <v>3338</v>
      </c>
      <c r="AM65" s="278" t="s">
        <v>3338</v>
      </c>
    </row>
    <row r="66" spans="1:39">
      <c r="A66" s="268" t="s">
        <v>73</v>
      </c>
      <c r="B66" s="269" t="s">
        <v>74</v>
      </c>
      <c r="L66" s="271" t="s">
        <v>109</v>
      </c>
      <c r="M66" s="271" t="s">
        <v>110</v>
      </c>
      <c r="N66" s="272">
        <v>-3.5</v>
      </c>
      <c r="O66" s="273">
        <v>2.5499999999999998</v>
      </c>
      <c r="P66" s="242">
        <v>-1.3680000000000001</v>
      </c>
      <c r="Q66" s="274">
        <v>-0.76800000000000002</v>
      </c>
      <c r="R66" s="274">
        <v>0.67500000000000004</v>
      </c>
      <c r="S66" s="274" t="s">
        <v>3338</v>
      </c>
      <c r="T66" s="274" t="s">
        <v>3338</v>
      </c>
      <c r="U66" s="274" t="s">
        <v>3338</v>
      </c>
      <c r="V66" s="243">
        <v>-2.718</v>
      </c>
      <c r="W66" s="275">
        <v>-2.653</v>
      </c>
      <c r="X66" s="275">
        <v>-2.7850000000000001</v>
      </c>
      <c r="Y66" s="276" t="s">
        <v>3338</v>
      </c>
      <c r="Z66" s="276" t="s">
        <v>3338</v>
      </c>
      <c r="AA66" s="276" t="s">
        <v>3338</v>
      </c>
      <c r="AB66" s="278">
        <v>-2.5326949999999999</v>
      </c>
      <c r="AC66" s="278">
        <v>-2.55084</v>
      </c>
      <c r="AD66" s="278">
        <v>-2.5326949999999999</v>
      </c>
      <c r="AE66" s="276" t="s">
        <v>3338</v>
      </c>
      <c r="AF66" s="276" t="s">
        <v>3338</v>
      </c>
      <c r="AG66" s="276" t="s">
        <v>3338</v>
      </c>
      <c r="AH66" s="325">
        <v>2.7183242272100001</v>
      </c>
      <c r="AI66" s="330">
        <v>2.57484545859</v>
      </c>
      <c r="AJ66" s="331">
        <v>2.7103241515500001</v>
      </c>
      <c r="AK66" s="278" t="s">
        <v>3338</v>
      </c>
      <c r="AL66" s="278" t="s">
        <v>3338</v>
      </c>
      <c r="AM66" s="278" t="s">
        <v>3338</v>
      </c>
    </row>
    <row r="67" spans="1:39">
      <c r="A67" s="268" t="s">
        <v>73</v>
      </c>
      <c r="B67" s="269" t="s">
        <v>74</v>
      </c>
      <c r="L67" s="271" t="s">
        <v>111</v>
      </c>
      <c r="M67" s="271" t="s">
        <v>112</v>
      </c>
      <c r="N67" s="272">
        <v>-1.72</v>
      </c>
      <c r="O67" s="273">
        <v>1.58</v>
      </c>
      <c r="P67" s="242">
        <v>0.30199999999999999</v>
      </c>
      <c r="Q67" s="274">
        <v>1.409</v>
      </c>
      <c r="R67" s="274">
        <v>1.5169999999999999</v>
      </c>
      <c r="S67" s="274" t="s">
        <v>3338</v>
      </c>
      <c r="T67" s="274" t="s">
        <v>3338</v>
      </c>
      <c r="U67" s="274" t="s">
        <v>3338</v>
      </c>
      <c r="V67" s="243">
        <v>-1.002</v>
      </c>
      <c r="W67" s="275">
        <v>-1.0369999999999999</v>
      </c>
      <c r="X67" s="275">
        <v>-0.98099999999999998</v>
      </c>
      <c r="Y67" s="276" t="s">
        <v>3338</v>
      </c>
      <c r="Z67" s="276" t="s">
        <v>3338</v>
      </c>
      <c r="AA67" s="276" t="s">
        <v>3338</v>
      </c>
      <c r="AB67" s="278">
        <v>-1.8503799999999999</v>
      </c>
      <c r="AC67" s="278">
        <v>-1.8273550000000001</v>
      </c>
      <c r="AD67" s="278">
        <v>-1.87967</v>
      </c>
      <c r="AE67" s="276" t="s">
        <v>3338</v>
      </c>
      <c r="AF67" s="276" t="s">
        <v>3338</v>
      </c>
      <c r="AG67" s="276" t="s">
        <v>3338</v>
      </c>
      <c r="AH67" s="325">
        <v>1.8631415473799999</v>
      </c>
      <c r="AI67" s="330">
        <v>1.94124457681</v>
      </c>
      <c r="AJ67" s="331">
        <v>1.8850540837400001</v>
      </c>
      <c r="AK67" s="278" t="s">
        <v>3338</v>
      </c>
      <c r="AL67" s="278" t="s">
        <v>3338</v>
      </c>
      <c r="AM67" s="278" t="s">
        <v>3338</v>
      </c>
    </row>
    <row r="68" spans="1:39">
      <c r="A68" s="268" t="s">
        <v>73</v>
      </c>
      <c r="B68" s="269" t="s">
        <v>74</v>
      </c>
      <c r="L68" s="271" t="s">
        <v>113</v>
      </c>
      <c r="M68" s="271" t="s">
        <v>114</v>
      </c>
      <c r="N68" s="272">
        <v>-2.0499999999999998</v>
      </c>
      <c r="O68" s="273">
        <v>1.72</v>
      </c>
      <c r="P68" s="242">
        <v>-0.105</v>
      </c>
      <c r="Q68" s="274">
        <v>0.97399999999999998</v>
      </c>
      <c r="R68" s="274">
        <v>0.872</v>
      </c>
      <c r="S68" s="274" t="s">
        <v>3338</v>
      </c>
      <c r="T68" s="274" t="s">
        <v>3338</v>
      </c>
      <c r="U68" s="274" t="s">
        <v>3338</v>
      </c>
      <c r="V68" s="243">
        <v>-0.66300000000000003</v>
      </c>
      <c r="W68" s="275">
        <v>-8.81</v>
      </c>
      <c r="X68" s="275">
        <v>-0.63400000000000001</v>
      </c>
      <c r="Y68" s="276" t="s">
        <v>3338</v>
      </c>
      <c r="Z68" s="276" t="s">
        <v>3338</v>
      </c>
      <c r="AA68" s="276" t="s">
        <v>3338</v>
      </c>
      <c r="AB68" s="278">
        <v>-1.0641449999999999</v>
      </c>
      <c r="AC68" s="278">
        <v>-1.056505</v>
      </c>
      <c r="AD68" s="278">
        <v>-1.0846549999999999</v>
      </c>
      <c r="AE68" s="276" t="s">
        <v>3338</v>
      </c>
      <c r="AF68" s="276" t="s">
        <v>3338</v>
      </c>
      <c r="AG68" s="276" t="s">
        <v>3338</v>
      </c>
      <c r="AH68" s="325">
        <v>1.4458783973</v>
      </c>
      <c r="AI68" s="330">
        <v>1.64671146414</v>
      </c>
      <c r="AJ68" s="331">
        <v>1.60032906548</v>
      </c>
      <c r="AK68" s="278" t="s">
        <v>3338</v>
      </c>
      <c r="AL68" s="278" t="s">
        <v>3338</v>
      </c>
      <c r="AM68" s="278" t="s">
        <v>3338</v>
      </c>
    </row>
    <row r="69" spans="1:39">
      <c r="A69" s="268" t="s">
        <v>73</v>
      </c>
      <c r="B69" s="269" t="s">
        <v>74</v>
      </c>
      <c r="L69" s="271" t="s">
        <v>115</v>
      </c>
      <c r="M69" s="271" t="s">
        <v>116</v>
      </c>
      <c r="N69" s="272">
        <v>-0.4</v>
      </c>
      <c r="O69" s="273">
        <v>1.42</v>
      </c>
      <c r="P69" s="242">
        <v>-0.64800000000000002</v>
      </c>
      <c r="Q69" s="274">
        <v>-0.19900000000000001</v>
      </c>
      <c r="R69" s="274">
        <v>0.59799999999999998</v>
      </c>
      <c r="S69" s="274" t="s">
        <v>3338</v>
      </c>
      <c r="T69" s="274" t="s">
        <v>3338</v>
      </c>
      <c r="U69" s="274" t="s">
        <v>3338</v>
      </c>
      <c r="V69" s="243">
        <v>-1.335</v>
      </c>
      <c r="W69" s="275">
        <v>-1.2030000000000001</v>
      </c>
      <c r="X69" s="275">
        <v>-1.177</v>
      </c>
      <c r="Y69" s="276" t="s">
        <v>3338</v>
      </c>
      <c r="Z69" s="276" t="s">
        <v>3338</v>
      </c>
      <c r="AA69" s="276" t="s">
        <v>3338</v>
      </c>
      <c r="AB69" s="278">
        <v>-1.3908849999999999</v>
      </c>
      <c r="AC69" s="278">
        <v>-1.2902</v>
      </c>
      <c r="AD69" s="278">
        <v>-1.1388050000000001</v>
      </c>
      <c r="AE69" s="276" t="s">
        <v>3338</v>
      </c>
      <c r="AF69" s="276" t="s">
        <v>3338</v>
      </c>
      <c r="AG69" s="276" t="s">
        <v>3338</v>
      </c>
      <c r="AH69" s="325">
        <v>1.7698301787499999</v>
      </c>
      <c r="AI69" s="332">
        <v>1.69874815379</v>
      </c>
      <c r="AJ69" s="328">
        <v>1.4014482155900001</v>
      </c>
      <c r="AK69" s="278" t="s">
        <v>3338</v>
      </c>
      <c r="AL69" s="278" t="s">
        <v>3338</v>
      </c>
      <c r="AM69" s="278" t="s">
        <v>3338</v>
      </c>
    </row>
    <row r="70" spans="1:39">
      <c r="A70" s="268" t="s">
        <v>73</v>
      </c>
      <c r="B70" s="269" t="s">
        <v>74</v>
      </c>
      <c r="L70" s="271" t="s">
        <v>117</v>
      </c>
      <c r="M70" s="271" t="s">
        <v>118</v>
      </c>
      <c r="N70" s="272">
        <v>-1.8</v>
      </c>
      <c r="O70" s="273">
        <v>1.64</v>
      </c>
      <c r="P70" s="242">
        <v>-0.747</v>
      </c>
      <c r="Q70" s="274">
        <v>0.42499999999999999</v>
      </c>
      <c r="R70" s="274">
        <v>6.7000000000000004E-2</v>
      </c>
      <c r="S70" s="274" t="s">
        <v>3338</v>
      </c>
      <c r="T70" s="274" t="s">
        <v>3338</v>
      </c>
      <c r="U70" s="274" t="s">
        <v>3338</v>
      </c>
      <c r="V70" s="243">
        <v>-1.2789999999999999</v>
      </c>
      <c r="W70" s="275">
        <v>-1.177</v>
      </c>
      <c r="X70" s="275">
        <v>-1.292</v>
      </c>
      <c r="Y70" s="276" t="s">
        <v>3338</v>
      </c>
      <c r="Z70" s="276" t="s">
        <v>3338</v>
      </c>
      <c r="AA70" s="276" t="s">
        <v>3338</v>
      </c>
      <c r="AB70" s="278">
        <v>-1.20845</v>
      </c>
      <c r="AC70" s="278">
        <v>-1.2105399999999999</v>
      </c>
      <c r="AD70" s="278">
        <v>-1.1980200000000001</v>
      </c>
      <c r="AE70" s="276" t="s">
        <v>3338</v>
      </c>
      <c r="AF70" s="276" t="s">
        <v>3338</v>
      </c>
      <c r="AG70" s="276" t="s">
        <v>3338</v>
      </c>
      <c r="AH70" s="325">
        <v>1.1469947123399999</v>
      </c>
      <c r="AI70" s="332">
        <v>1.2211942814000001</v>
      </c>
      <c r="AJ70" s="328">
        <v>1.27540499332</v>
      </c>
      <c r="AK70" s="278" t="s">
        <v>3338</v>
      </c>
      <c r="AL70" s="278" t="s">
        <v>3338</v>
      </c>
      <c r="AM70" s="278" t="s">
        <v>3338</v>
      </c>
    </row>
    <row r="71" spans="1:39">
      <c r="A71" s="268" t="s">
        <v>73</v>
      </c>
      <c r="B71" s="269" t="s">
        <v>74</v>
      </c>
      <c r="L71" s="271" t="s">
        <v>119</v>
      </c>
      <c r="M71" s="271" t="s">
        <v>120</v>
      </c>
      <c r="N71" s="272">
        <v>-0.2</v>
      </c>
      <c r="O71" s="273">
        <v>0.71</v>
      </c>
      <c r="P71" s="242">
        <v>0.10199999999999999</v>
      </c>
      <c r="Q71" s="274">
        <v>0.52300000000000002</v>
      </c>
      <c r="R71" s="274">
        <v>0.43099999999999999</v>
      </c>
      <c r="S71" s="274" t="s">
        <v>3338</v>
      </c>
      <c r="T71" s="274" t="s">
        <v>3338</v>
      </c>
      <c r="U71" s="274" t="s">
        <v>3338</v>
      </c>
      <c r="V71" s="243">
        <v>-0.95599999999999996</v>
      </c>
      <c r="W71" s="275">
        <v>-0.82499999999999996</v>
      </c>
      <c r="X71" s="275">
        <v>-0.92700000000000005</v>
      </c>
      <c r="Y71" s="276" t="s">
        <v>3338</v>
      </c>
      <c r="Z71" s="276" t="s">
        <v>3338</v>
      </c>
      <c r="AA71" s="276" t="s">
        <v>3338</v>
      </c>
      <c r="AB71" s="278">
        <v>-0.3678495</v>
      </c>
      <c r="AC71" s="278">
        <v>-0.37891000000000002</v>
      </c>
      <c r="AD71" s="278">
        <v>-0.35782000000000003</v>
      </c>
      <c r="AE71" s="276" t="s">
        <v>3338</v>
      </c>
      <c r="AF71" s="276" t="s">
        <v>3338</v>
      </c>
      <c r="AG71" s="276" t="s">
        <v>3338</v>
      </c>
      <c r="AH71" s="277">
        <v>0.63623832842399997</v>
      </c>
      <c r="AI71" s="277">
        <v>0.57759677124999997</v>
      </c>
      <c r="AJ71" s="329">
        <v>0.47692300948400002</v>
      </c>
      <c r="AK71" s="278" t="s">
        <v>3338</v>
      </c>
      <c r="AL71" s="278" t="s">
        <v>3338</v>
      </c>
      <c r="AM71" s="278" t="s">
        <v>3338</v>
      </c>
    </row>
    <row r="72" spans="1:39">
      <c r="A72" s="268" t="s">
        <v>73</v>
      </c>
      <c r="B72" s="269" t="s">
        <v>74</v>
      </c>
      <c r="L72" s="271" t="s">
        <v>121</v>
      </c>
      <c r="M72" s="271" t="s">
        <v>122</v>
      </c>
      <c r="N72" s="272">
        <v>0.1</v>
      </c>
      <c r="O72" s="273">
        <v>0.21</v>
      </c>
      <c r="P72" s="242">
        <v>0.51</v>
      </c>
      <c r="Q72" s="274">
        <v>1.0580000000000001</v>
      </c>
      <c r="R72" s="274">
        <v>0.52200000000000002</v>
      </c>
      <c r="S72" s="274" t="s">
        <v>3338</v>
      </c>
      <c r="T72" s="274" t="s">
        <v>3338</v>
      </c>
      <c r="U72" s="274" t="s">
        <v>3338</v>
      </c>
      <c r="V72" s="243">
        <v>-0.39900000000000002</v>
      </c>
      <c r="W72" s="275">
        <v>-0.35699999999999998</v>
      </c>
      <c r="X72" s="275">
        <v>-0.378</v>
      </c>
      <c r="Y72" s="276" t="s">
        <v>3338</v>
      </c>
      <c r="Z72" s="276" t="s">
        <v>3338</v>
      </c>
      <c r="AA72" s="276" t="s">
        <v>3338</v>
      </c>
      <c r="AB72" s="278">
        <v>-0.3236195</v>
      </c>
      <c r="AC72" s="278">
        <v>-0.33378600000000003</v>
      </c>
      <c r="AD72" s="278">
        <v>-0.33626149999999999</v>
      </c>
      <c r="AE72" s="276" t="s">
        <v>3338</v>
      </c>
      <c r="AF72" s="276" t="s">
        <v>3338</v>
      </c>
      <c r="AG72" s="276" t="s">
        <v>3338</v>
      </c>
      <c r="AH72" s="277">
        <v>0.359570981367</v>
      </c>
      <c r="AI72" s="277">
        <v>0.28648173769599999</v>
      </c>
      <c r="AJ72" s="329">
        <v>0.166864475362</v>
      </c>
      <c r="AK72" s="278" t="s">
        <v>3338</v>
      </c>
      <c r="AL72" s="278" t="s">
        <v>3338</v>
      </c>
      <c r="AM72" s="278" t="s">
        <v>3338</v>
      </c>
    </row>
    <row r="73" spans="1:39">
      <c r="A73" s="268" t="s">
        <v>73</v>
      </c>
      <c r="B73" s="269" t="s">
        <v>74</v>
      </c>
      <c r="L73" s="271" t="s">
        <v>123</v>
      </c>
      <c r="M73" s="271" t="s">
        <v>124</v>
      </c>
      <c r="N73" s="272">
        <v>-1.3</v>
      </c>
      <c r="O73" s="273">
        <v>0.97</v>
      </c>
      <c r="P73" s="242">
        <v>0.47199999999999998</v>
      </c>
      <c r="Q73" s="274">
        <v>-0.217</v>
      </c>
      <c r="R73" s="274">
        <v>0.14899999999999999</v>
      </c>
      <c r="S73" s="274" t="s">
        <v>3338</v>
      </c>
      <c r="T73" s="274" t="s">
        <v>3338</v>
      </c>
      <c r="U73" s="274" t="s">
        <v>3338</v>
      </c>
      <c r="V73" s="243">
        <v>-0.39300000000000002</v>
      </c>
      <c r="W73" s="275">
        <v>-0.317</v>
      </c>
      <c r="X73" s="275">
        <v>-0.495</v>
      </c>
      <c r="Y73" s="276" t="s">
        <v>3338</v>
      </c>
      <c r="Z73" s="276" t="s">
        <v>3338</v>
      </c>
      <c r="AA73" s="276" t="s">
        <v>3338</v>
      </c>
      <c r="AB73" s="278">
        <v>-0.45682050000000002</v>
      </c>
      <c r="AC73" s="278">
        <v>-0.41587499999999999</v>
      </c>
      <c r="AD73" s="278">
        <v>-0.45682050000000002</v>
      </c>
      <c r="AE73" s="276" t="s">
        <v>3338</v>
      </c>
      <c r="AF73" s="276" t="s">
        <v>3338</v>
      </c>
      <c r="AG73" s="276" t="s">
        <v>3338</v>
      </c>
      <c r="AH73" s="277">
        <v>0.79716248661099998</v>
      </c>
      <c r="AI73" s="277">
        <v>0.69166762176899999</v>
      </c>
      <c r="AJ73" s="329">
        <v>0.75604196421799996</v>
      </c>
      <c r="AK73" s="278" t="s">
        <v>3338</v>
      </c>
      <c r="AL73" s="278" t="s">
        <v>3338</v>
      </c>
      <c r="AM73" s="278" t="s">
        <v>3338</v>
      </c>
    </row>
    <row r="74" spans="1:39">
      <c r="A74" s="268" t="s">
        <v>73</v>
      </c>
      <c r="B74" s="269" t="s">
        <v>74</v>
      </c>
      <c r="L74" s="271" t="s">
        <v>125</v>
      </c>
      <c r="M74" s="271" t="s">
        <v>126</v>
      </c>
      <c r="N74" s="272">
        <v>-1.3</v>
      </c>
      <c r="O74" s="273">
        <v>1.07</v>
      </c>
      <c r="P74" s="242">
        <v>0.65800000000000003</v>
      </c>
      <c r="Q74" s="274">
        <v>0.86599999999999999</v>
      </c>
      <c r="R74" s="274">
        <v>1.117</v>
      </c>
      <c r="S74" s="274" t="s">
        <v>3338</v>
      </c>
      <c r="T74" s="274" t="s">
        <v>3338</v>
      </c>
      <c r="U74" s="274" t="s">
        <v>3338</v>
      </c>
      <c r="V74" s="243">
        <v>-1.0940000000000001</v>
      </c>
      <c r="W74" s="275">
        <v>-1.0580000000000001</v>
      </c>
      <c r="X74" s="275">
        <v>-1.018</v>
      </c>
      <c r="Y74" s="276" t="s">
        <v>3338</v>
      </c>
      <c r="Z74" s="276" t="s">
        <v>3338</v>
      </c>
      <c r="AA74" s="276" t="s">
        <v>3338</v>
      </c>
      <c r="AB74" s="278">
        <v>-0.66519700000000004</v>
      </c>
      <c r="AC74" s="278">
        <v>-0.633108</v>
      </c>
      <c r="AD74" s="278">
        <v>-0.6239365</v>
      </c>
      <c r="AE74" s="276" t="s">
        <v>3338</v>
      </c>
      <c r="AF74" s="276" t="s">
        <v>3338</v>
      </c>
      <c r="AG74" s="276" t="s">
        <v>3338</v>
      </c>
      <c r="AH74" s="277">
        <v>0.74917973679899996</v>
      </c>
      <c r="AI74" s="277">
        <v>0.69701390446300004</v>
      </c>
      <c r="AJ74" s="329">
        <v>0.689716368036</v>
      </c>
      <c r="AK74" s="278" t="s">
        <v>3338</v>
      </c>
      <c r="AL74" s="278" t="s">
        <v>3338</v>
      </c>
      <c r="AM74" s="278" t="s">
        <v>3338</v>
      </c>
    </row>
    <row r="75" spans="1:39">
      <c r="A75" s="268" t="s">
        <v>73</v>
      </c>
      <c r="B75" s="269" t="s">
        <v>74</v>
      </c>
      <c r="L75" s="271" t="s">
        <v>127</v>
      </c>
      <c r="M75" s="271" t="s">
        <v>128</v>
      </c>
      <c r="N75" s="272">
        <v>-1.1000000000000001</v>
      </c>
      <c r="O75" s="273">
        <v>-0.16</v>
      </c>
      <c r="P75" s="242">
        <v>0.80900000000000005</v>
      </c>
      <c r="Q75" s="274">
        <v>0.92100000000000004</v>
      </c>
      <c r="R75" s="274">
        <v>1.4059999999999999</v>
      </c>
      <c r="S75" s="274" t="s">
        <v>3338</v>
      </c>
      <c r="T75" s="274" t="s">
        <v>3338</v>
      </c>
      <c r="U75" s="274" t="s">
        <v>3338</v>
      </c>
      <c r="V75" s="243">
        <v>-0.79</v>
      </c>
      <c r="W75" s="275">
        <v>-0.83399999999999996</v>
      </c>
      <c r="X75" s="275">
        <v>-0.79900000000000004</v>
      </c>
      <c r="Y75" s="276" t="s">
        <v>3338</v>
      </c>
      <c r="Z75" s="276" t="s">
        <v>3338</v>
      </c>
      <c r="AA75" s="276" t="s">
        <v>3338</v>
      </c>
      <c r="AB75" s="278">
        <v>-0.2276765</v>
      </c>
      <c r="AC75" s="278">
        <v>-0.198379</v>
      </c>
      <c r="AD75" s="278">
        <v>-0.14150665000000001</v>
      </c>
      <c r="AE75" s="276" t="s">
        <v>3338</v>
      </c>
      <c r="AF75" s="276" t="s">
        <v>3338</v>
      </c>
      <c r="AG75" s="276" t="s">
        <v>3338</v>
      </c>
      <c r="AH75" s="277">
        <v>0.30033597364600001</v>
      </c>
      <c r="AI75" s="277">
        <v>0.23838206324399999</v>
      </c>
      <c r="AJ75" s="329">
        <v>0.139671031014</v>
      </c>
      <c r="AK75" s="278" t="s">
        <v>3338</v>
      </c>
      <c r="AL75" s="278" t="s">
        <v>3338</v>
      </c>
      <c r="AM75" s="278" t="s">
        <v>3338</v>
      </c>
    </row>
    <row r="76" spans="1:39">
      <c r="A76" s="268" t="s">
        <v>73</v>
      </c>
      <c r="B76" s="269" t="s">
        <v>74</v>
      </c>
      <c r="L76" s="271" t="s">
        <v>129</v>
      </c>
      <c r="M76" s="271" t="s">
        <v>130</v>
      </c>
      <c r="N76" s="272">
        <v>-2.5</v>
      </c>
      <c r="O76" s="273">
        <v>1</v>
      </c>
      <c r="P76" s="242">
        <v>1.075</v>
      </c>
      <c r="Q76" s="274">
        <v>0.96799999999999997</v>
      </c>
      <c r="R76" s="274">
        <v>1.222</v>
      </c>
      <c r="S76" s="274" t="s">
        <v>3338</v>
      </c>
      <c r="T76" s="274" t="s">
        <v>3338</v>
      </c>
      <c r="U76" s="274" t="s">
        <v>3338</v>
      </c>
      <c r="V76" s="243">
        <v>-1.046</v>
      </c>
      <c r="W76" s="275">
        <v>-0.97799999999999998</v>
      </c>
      <c r="X76" s="275">
        <v>-1.2450000000000001</v>
      </c>
      <c r="Y76" s="276" t="s">
        <v>3338</v>
      </c>
      <c r="Z76" s="276" t="s">
        <v>3338</v>
      </c>
      <c r="AA76" s="276" t="s">
        <v>3338</v>
      </c>
      <c r="AB76" s="278">
        <v>-0.73465055000000001</v>
      </c>
      <c r="AC76" s="278">
        <v>-0.71944054999999996</v>
      </c>
      <c r="AD76" s="278">
        <v>-0.74706554999999997</v>
      </c>
      <c r="AE76" s="276" t="s">
        <v>3338</v>
      </c>
      <c r="AF76" s="276" t="s">
        <v>3338</v>
      </c>
      <c r="AG76" s="276" t="s">
        <v>3338</v>
      </c>
      <c r="AH76" s="325">
        <v>1.08116162987</v>
      </c>
      <c r="AI76" s="332">
        <v>1.29244174661</v>
      </c>
      <c r="AJ76" s="328">
        <v>1.3338285781899999</v>
      </c>
      <c r="AK76" s="278" t="s">
        <v>3338</v>
      </c>
      <c r="AL76" s="278" t="s">
        <v>3338</v>
      </c>
      <c r="AM76" s="278" t="s">
        <v>3338</v>
      </c>
    </row>
    <row r="77" spans="1:39">
      <c r="A77" s="268" t="s">
        <v>73</v>
      </c>
      <c r="B77" s="269" t="s">
        <v>74</v>
      </c>
      <c r="L77" s="271" t="s">
        <v>131</v>
      </c>
      <c r="M77" s="271" t="s">
        <v>132</v>
      </c>
      <c r="N77" s="272">
        <v>-1.8</v>
      </c>
      <c r="O77" s="273">
        <v>1.21</v>
      </c>
      <c r="P77" s="242">
        <v>0.65</v>
      </c>
      <c r="Q77" s="274">
        <v>0.90600000000000003</v>
      </c>
      <c r="R77" s="274">
        <v>0.99299999999999999</v>
      </c>
      <c r="S77" s="274" t="s">
        <v>3338</v>
      </c>
      <c r="T77" s="274" t="s">
        <v>3338</v>
      </c>
      <c r="U77" s="274" t="s">
        <v>3338</v>
      </c>
      <c r="V77" s="243">
        <v>-0.872</v>
      </c>
      <c r="W77" s="275">
        <v>-0.66200000000000003</v>
      </c>
      <c r="X77" s="275">
        <v>-0.78900000000000003</v>
      </c>
      <c r="Y77" s="276" t="s">
        <v>3338</v>
      </c>
      <c r="Z77" s="276" t="s">
        <v>3338</v>
      </c>
      <c r="AA77" s="276" t="s">
        <v>3338</v>
      </c>
      <c r="AB77" s="278">
        <v>-1.7069350000000001</v>
      </c>
      <c r="AC77" s="278">
        <v>-1.68424</v>
      </c>
      <c r="AD77" s="278">
        <v>-1.7375799999999999</v>
      </c>
      <c r="AE77" s="276" t="s">
        <v>3338</v>
      </c>
      <c r="AF77" s="276" t="s">
        <v>3338</v>
      </c>
      <c r="AG77" s="276" t="s">
        <v>3338</v>
      </c>
      <c r="AH77" s="277">
        <v>0.56083426382500001</v>
      </c>
      <c r="AI77" s="277">
        <v>0.78162166252800003</v>
      </c>
      <c r="AJ77" s="329">
        <v>0.76072213682800005</v>
      </c>
      <c r="AK77" s="278" t="s">
        <v>3338</v>
      </c>
      <c r="AL77" s="278" t="s">
        <v>3338</v>
      </c>
      <c r="AM77" s="278" t="s">
        <v>3338</v>
      </c>
    </row>
    <row r="78" spans="1:39">
      <c r="A78" s="268" t="s">
        <v>73</v>
      </c>
      <c r="B78" s="269" t="s">
        <v>74</v>
      </c>
      <c r="L78" s="271" t="s">
        <v>133</v>
      </c>
      <c r="M78" s="271" t="s">
        <v>134</v>
      </c>
      <c r="N78" s="272">
        <v>-2.4</v>
      </c>
      <c r="O78" s="273">
        <v>0.78</v>
      </c>
      <c r="P78" s="242">
        <v>0.71899999999999997</v>
      </c>
      <c r="Q78" s="274">
        <v>0.46600000000000003</v>
      </c>
      <c r="R78" s="274">
        <v>0.48899999999999999</v>
      </c>
      <c r="S78" s="274" t="s">
        <v>3338</v>
      </c>
      <c r="T78" s="274" t="s">
        <v>3338</v>
      </c>
      <c r="U78" s="274" t="s">
        <v>3338</v>
      </c>
      <c r="V78" s="243">
        <v>-1.27</v>
      </c>
      <c r="W78" s="275">
        <v>-1.0840000000000001</v>
      </c>
      <c r="X78" s="275">
        <v>-1.1459999999999999</v>
      </c>
      <c r="Y78" s="276" t="s">
        <v>3338</v>
      </c>
      <c r="Z78" s="276" t="s">
        <v>3338</v>
      </c>
      <c r="AA78" s="276" t="s">
        <v>3338</v>
      </c>
      <c r="AB78" s="278">
        <v>-1.39855</v>
      </c>
      <c r="AC78" s="278">
        <v>-1.353315</v>
      </c>
      <c r="AD78" s="278">
        <v>-1.3847400000000001</v>
      </c>
      <c r="AE78" s="276" t="s">
        <v>3338</v>
      </c>
      <c r="AF78" s="276" t="s">
        <v>3338</v>
      </c>
      <c r="AG78" s="276" t="s">
        <v>3338</v>
      </c>
      <c r="AH78" s="325">
        <v>1.15535659191</v>
      </c>
      <c r="AI78" s="332">
        <v>1.29294739319</v>
      </c>
      <c r="AJ78" s="328">
        <v>1.1615545616</v>
      </c>
      <c r="AK78" s="278" t="s">
        <v>3338</v>
      </c>
      <c r="AL78" s="278" t="s">
        <v>3338</v>
      </c>
      <c r="AM78" s="278" t="s">
        <v>3338</v>
      </c>
    </row>
    <row r="79" spans="1:39">
      <c r="A79" s="268" t="s">
        <v>73</v>
      </c>
      <c r="B79" s="269" t="s">
        <v>74</v>
      </c>
      <c r="L79" s="271" t="s">
        <v>76</v>
      </c>
      <c r="M79" s="271" t="s">
        <v>135</v>
      </c>
      <c r="N79" s="272">
        <v>-1.83</v>
      </c>
      <c r="O79" s="273">
        <v>1.4</v>
      </c>
      <c r="P79" s="242">
        <v>-1.831</v>
      </c>
      <c r="Q79" s="274">
        <v>-0.92800000000000005</v>
      </c>
      <c r="R79" s="274">
        <v>0.129</v>
      </c>
      <c r="S79" s="274" t="s">
        <v>3338</v>
      </c>
      <c r="T79" s="274" t="s">
        <v>3338</v>
      </c>
      <c r="U79" s="274" t="s">
        <v>3338</v>
      </c>
      <c r="V79" s="243">
        <v>-2.1</v>
      </c>
      <c r="W79" s="275">
        <v>-2.0289999999999999</v>
      </c>
      <c r="X79" s="275">
        <v>-2.0990000000000002</v>
      </c>
      <c r="Y79" s="276" t="s">
        <v>3338</v>
      </c>
      <c r="Z79" s="276" t="s">
        <v>3338</v>
      </c>
      <c r="AA79" s="276" t="s">
        <v>3338</v>
      </c>
      <c r="AB79" s="278">
        <v>-1.2093735000000001</v>
      </c>
      <c r="AC79" s="278">
        <v>-1.2093735000000001</v>
      </c>
      <c r="AD79" s="278">
        <v>-1.2065699999999999</v>
      </c>
      <c r="AE79" s="276" t="s">
        <v>3338</v>
      </c>
      <c r="AF79" s="276" t="s">
        <v>3338</v>
      </c>
      <c r="AG79" s="276" t="s">
        <v>3338</v>
      </c>
      <c r="AH79" s="325">
        <v>1.83262565867</v>
      </c>
      <c r="AI79" s="332">
        <v>1.6971730792699999</v>
      </c>
      <c r="AJ79" s="328">
        <v>1.7118764476699999</v>
      </c>
      <c r="AK79" s="278" t="s">
        <v>3338</v>
      </c>
      <c r="AL79" s="278" t="s">
        <v>3338</v>
      </c>
      <c r="AM79" s="278" t="s">
        <v>3338</v>
      </c>
    </row>
    <row r="80" spans="1:39">
      <c r="A80" s="268" t="s">
        <v>73</v>
      </c>
      <c r="B80" s="269" t="s">
        <v>74</v>
      </c>
      <c r="L80" s="271" t="s">
        <v>78</v>
      </c>
      <c r="M80" s="271" t="s">
        <v>136</v>
      </c>
      <c r="N80" s="272">
        <v>-4.7</v>
      </c>
      <c r="O80" s="273">
        <v>3.4</v>
      </c>
      <c r="P80" s="242">
        <v>-2.9630000000000001</v>
      </c>
      <c r="Q80" s="274">
        <v>-0.57899999999999996</v>
      </c>
      <c r="R80" s="274">
        <v>-0.79900000000000004</v>
      </c>
      <c r="S80" s="274" t="s">
        <v>3338</v>
      </c>
      <c r="T80" s="274" t="s">
        <v>3338</v>
      </c>
      <c r="U80" s="274" t="s">
        <v>3338</v>
      </c>
      <c r="V80" s="243">
        <v>-3.6680000000000001</v>
      </c>
      <c r="W80" s="275">
        <v>-3.6040000000000001</v>
      </c>
      <c r="X80" s="275">
        <v>-3.6629999999999998</v>
      </c>
      <c r="Y80" s="276" t="s">
        <v>3338</v>
      </c>
      <c r="Z80" s="276" t="s">
        <v>3338</v>
      </c>
      <c r="AA80" s="276" t="s">
        <v>3338</v>
      </c>
      <c r="AB80" s="278">
        <v>-2.7250399999999999</v>
      </c>
      <c r="AC80" s="278">
        <v>-2.7250399999999999</v>
      </c>
      <c r="AD80" s="278">
        <v>-2.6981999999999999</v>
      </c>
      <c r="AE80" s="276" t="s">
        <v>3338</v>
      </c>
      <c r="AF80" s="276" t="s">
        <v>3338</v>
      </c>
      <c r="AG80" s="276" t="s">
        <v>3338</v>
      </c>
      <c r="AH80" s="325">
        <v>3.7847119980900001</v>
      </c>
      <c r="AI80" s="325">
        <v>3.6820739571900001</v>
      </c>
      <c r="AJ80" s="331">
        <v>3.8084014099600001</v>
      </c>
      <c r="AK80" s="278" t="s">
        <v>3338</v>
      </c>
      <c r="AL80" s="278" t="s">
        <v>3338</v>
      </c>
      <c r="AM80" s="278" t="s">
        <v>3338</v>
      </c>
    </row>
    <row r="81" spans="1:39">
      <c r="A81" s="268" t="s">
        <v>73</v>
      </c>
      <c r="B81" s="269" t="s">
        <v>74</v>
      </c>
      <c r="L81" s="271" t="s">
        <v>137</v>
      </c>
      <c r="M81" s="271" t="s">
        <v>138</v>
      </c>
      <c r="N81" s="272">
        <v>-3.15</v>
      </c>
      <c r="O81" s="273">
        <v>0.4</v>
      </c>
      <c r="P81" s="242">
        <v>0.253</v>
      </c>
      <c r="Q81" s="274">
        <v>1.0960000000000001</v>
      </c>
      <c r="R81" s="274">
        <v>1.1759999999999999</v>
      </c>
      <c r="S81" s="274" t="s">
        <v>3338</v>
      </c>
      <c r="T81" s="274" t="s">
        <v>3338</v>
      </c>
      <c r="U81" s="274" t="s">
        <v>3338</v>
      </c>
      <c r="V81" s="243">
        <v>-0.251</v>
      </c>
      <c r="W81" s="275">
        <v>-0.31900000000000001</v>
      </c>
      <c r="X81" s="275">
        <v>-0.27800000000000002</v>
      </c>
      <c r="Y81" s="276" t="s">
        <v>3338</v>
      </c>
      <c r="Z81" s="276" t="s">
        <v>3338</v>
      </c>
      <c r="AA81" s="276" t="s">
        <v>3338</v>
      </c>
      <c r="AB81" s="333">
        <v>-0.79814549999999995</v>
      </c>
      <c r="AC81" s="333">
        <v>-0.75725200000000004</v>
      </c>
      <c r="AD81" s="333">
        <v>-0.71845899999999996</v>
      </c>
      <c r="AE81" s="276" t="s">
        <v>3338</v>
      </c>
      <c r="AF81" s="276" t="s">
        <v>3338</v>
      </c>
      <c r="AG81" s="276" t="s">
        <v>3338</v>
      </c>
      <c r="AH81" s="325">
        <v>2.0062591257200002</v>
      </c>
      <c r="AI81" s="325">
        <v>1.9586124792899999</v>
      </c>
      <c r="AJ81" s="331">
        <v>1.98000625342</v>
      </c>
      <c r="AK81" s="278" t="s">
        <v>3338</v>
      </c>
      <c r="AL81" s="278" t="s">
        <v>3338</v>
      </c>
      <c r="AM81" s="278" t="s">
        <v>3338</v>
      </c>
    </row>
    <row r="82" spans="1:39">
      <c r="A82" s="268" t="s">
        <v>73</v>
      </c>
      <c r="B82" s="269" t="s">
        <v>74</v>
      </c>
      <c r="L82" s="271" t="s">
        <v>139</v>
      </c>
      <c r="M82" s="271" t="s">
        <v>140</v>
      </c>
      <c r="N82" s="272">
        <v>-2.5299999999999998</v>
      </c>
      <c r="O82" s="273">
        <v>0.51</v>
      </c>
      <c r="P82" s="242">
        <v>0.53600000000000003</v>
      </c>
      <c r="Q82" s="274">
        <v>1.429</v>
      </c>
      <c r="R82" s="274">
        <v>1.1140000000000001</v>
      </c>
      <c r="S82" s="274" t="s">
        <v>3338</v>
      </c>
      <c r="T82" s="274" t="s">
        <v>3338</v>
      </c>
      <c r="U82" s="274" t="s">
        <v>3338</v>
      </c>
      <c r="V82" s="243">
        <v>-0.26400000000000001</v>
      </c>
      <c r="W82" s="275">
        <v>-0.23699999999999999</v>
      </c>
      <c r="X82" s="275">
        <v>-0.20899999999999999</v>
      </c>
      <c r="Y82" s="276" t="s">
        <v>3338</v>
      </c>
      <c r="Z82" s="276" t="s">
        <v>3338</v>
      </c>
      <c r="AA82" s="276" t="s">
        <v>3338</v>
      </c>
      <c r="AB82" s="333">
        <v>-0.91489050000000005</v>
      </c>
      <c r="AC82" s="333">
        <v>-0.84662550000000003</v>
      </c>
      <c r="AD82" s="333">
        <v>-0.78554100000000004</v>
      </c>
      <c r="AE82" s="276" t="s">
        <v>3338</v>
      </c>
      <c r="AF82" s="276" t="s">
        <v>3338</v>
      </c>
      <c r="AG82" s="276" t="s">
        <v>3338</v>
      </c>
      <c r="AH82" s="325">
        <v>1.15030437019</v>
      </c>
      <c r="AI82" s="325">
        <v>1.07755803183</v>
      </c>
      <c r="AJ82" s="331">
        <v>1.0008766930399999</v>
      </c>
      <c r="AK82" s="278" t="s">
        <v>3338</v>
      </c>
      <c r="AL82" s="278" t="s">
        <v>3338</v>
      </c>
      <c r="AM82" s="278" t="s">
        <v>3338</v>
      </c>
    </row>
    <row r="83" spans="1:39">
      <c r="A83" s="268" t="s">
        <v>73</v>
      </c>
      <c r="B83" s="269" t="s">
        <v>74</v>
      </c>
      <c r="L83" s="271" t="s">
        <v>141</v>
      </c>
      <c r="M83" s="271" t="s">
        <v>142</v>
      </c>
      <c r="N83" s="272">
        <v>-0.3</v>
      </c>
      <c r="O83" s="273">
        <v>0.08</v>
      </c>
      <c r="P83" s="242">
        <v>0.67100000000000004</v>
      </c>
      <c r="Q83" s="274">
        <v>1.5720000000000001</v>
      </c>
      <c r="R83" s="274">
        <v>1.5</v>
      </c>
      <c r="S83" s="274" t="s">
        <v>3338</v>
      </c>
      <c r="T83" s="274" t="s">
        <v>3338</v>
      </c>
      <c r="U83" s="274" t="s">
        <v>3338</v>
      </c>
      <c r="V83" s="243">
        <v>-0.32800000000000001</v>
      </c>
      <c r="W83" s="275">
        <v>-0.23799999999999999</v>
      </c>
      <c r="X83" s="275">
        <v>-0.30199999999999999</v>
      </c>
      <c r="Y83" s="276" t="s">
        <v>3338</v>
      </c>
      <c r="Z83" s="276" t="s">
        <v>3338</v>
      </c>
      <c r="AA83" s="276" t="s">
        <v>3338</v>
      </c>
      <c r="AB83" s="333">
        <v>0.19239675000000001</v>
      </c>
      <c r="AC83" s="333">
        <v>0.31640675000000001</v>
      </c>
      <c r="AD83" s="333">
        <v>0.12809984999999999</v>
      </c>
      <c r="AE83" s="276" t="s">
        <v>3338</v>
      </c>
      <c r="AF83" s="276" t="s">
        <v>3338</v>
      </c>
      <c r="AG83" s="276" t="s">
        <v>3338</v>
      </c>
      <c r="AH83" s="277">
        <v>8.1063123324799993E-2</v>
      </c>
      <c r="AI83" s="277">
        <v>4.6079318737400003E-2</v>
      </c>
      <c r="AJ83" s="329">
        <v>0.111899594666</v>
      </c>
      <c r="AK83" s="278" t="s">
        <v>3338</v>
      </c>
      <c r="AL83" s="278" t="s">
        <v>3338</v>
      </c>
      <c r="AM83" s="278" t="s">
        <v>3338</v>
      </c>
    </row>
    <row r="84" spans="1:39">
      <c r="A84" s="268" t="s">
        <v>73</v>
      </c>
      <c r="B84" s="269" t="s">
        <v>74</v>
      </c>
      <c r="L84" s="271" t="s">
        <v>143</v>
      </c>
      <c r="M84" s="271" t="s">
        <v>144</v>
      </c>
      <c r="N84" s="272">
        <v>-1.1000000000000001</v>
      </c>
      <c r="O84" s="273">
        <v>0.69</v>
      </c>
      <c r="P84" s="242">
        <v>-0.46800000000000003</v>
      </c>
      <c r="Q84" s="274">
        <v>0.753</v>
      </c>
      <c r="R84" s="274">
        <v>0.44700000000000001</v>
      </c>
      <c r="S84" s="274" t="s">
        <v>3338</v>
      </c>
      <c r="T84" s="274" t="s">
        <v>3338</v>
      </c>
      <c r="U84" s="274" t="s">
        <v>3338</v>
      </c>
      <c r="V84" s="243">
        <v>-1.0660000000000001</v>
      </c>
      <c r="W84" s="275">
        <v>-0.91300000000000003</v>
      </c>
      <c r="X84" s="275">
        <v>-1.0309999999999999</v>
      </c>
      <c r="Y84" s="276" t="s">
        <v>3338</v>
      </c>
      <c r="Z84" s="276" t="s">
        <v>3338</v>
      </c>
      <c r="AA84" s="276" t="s">
        <v>3338</v>
      </c>
      <c r="AB84" s="333">
        <v>-1.332425</v>
      </c>
      <c r="AC84" s="333">
        <v>-1.2710965000000001</v>
      </c>
      <c r="AD84" s="333">
        <v>-1.397775</v>
      </c>
      <c r="AE84" s="276" t="s">
        <v>3338</v>
      </c>
      <c r="AF84" s="276" t="s">
        <v>3338</v>
      </c>
      <c r="AG84" s="276" t="s">
        <v>3338</v>
      </c>
      <c r="AH84" s="325">
        <v>1.1516474137999999</v>
      </c>
      <c r="AI84" s="277">
        <v>0.88690699789399996</v>
      </c>
      <c r="AJ84" s="331">
        <v>1.2072614501100001</v>
      </c>
      <c r="AK84" s="278" t="s">
        <v>3338</v>
      </c>
      <c r="AL84" s="278" t="s">
        <v>3338</v>
      </c>
      <c r="AM84" s="278" t="s">
        <v>3338</v>
      </c>
    </row>
    <row r="85" spans="1:39">
      <c r="A85" s="268" t="s">
        <v>73</v>
      </c>
      <c r="B85" s="269" t="s">
        <v>74</v>
      </c>
      <c r="L85" s="271" t="s">
        <v>145</v>
      </c>
      <c r="M85" s="271" t="s">
        <v>146</v>
      </c>
      <c r="N85" s="272">
        <v>-0.6</v>
      </c>
      <c r="O85" s="273">
        <v>0.09</v>
      </c>
      <c r="P85" s="242">
        <v>1.0269999999999999</v>
      </c>
      <c r="Q85" s="274">
        <v>0.99299999999999999</v>
      </c>
      <c r="R85" s="274">
        <v>0.94599999999999995</v>
      </c>
      <c r="S85" s="274" t="s">
        <v>3338</v>
      </c>
      <c r="T85" s="274" t="s">
        <v>3338</v>
      </c>
      <c r="U85" s="274" t="s">
        <v>3338</v>
      </c>
      <c r="V85" s="243">
        <v>-0.56399999999999995</v>
      </c>
      <c r="W85" s="275">
        <v>-0.46899999999999997</v>
      </c>
      <c r="X85" s="275">
        <v>-0.55200000000000005</v>
      </c>
      <c r="Y85" s="276" t="s">
        <v>3338</v>
      </c>
      <c r="Z85" s="276" t="s">
        <v>3338</v>
      </c>
      <c r="AA85" s="276" t="s">
        <v>3338</v>
      </c>
      <c r="AB85" s="333">
        <v>-0.61373699999999998</v>
      </c>
      <c r="AC85" s="333">
        <v>-0.55396350000000005</v>
      </c>
      <c r="AD85" s="333">
        <v>-0.623811</v>
      </c>
      <c r="AE85" s="276" t="s">
        <v>3338</v>
      </c>
      <c r="AF85" s="276" t="s">
        <v>3338</v>
      </c>
      <c r="AG85" s="276" t="s">
        <v>3338</v>
      </c>
      <c r="AH85" s="277">
        <v>0.90825929775500003</v>
      </c>
      <c r="AI85" s="277">
        <v>0.62714053908</v>
      </c>
      <c r="AJ85" s="329">
        <v>0.72027376533099996</v>
      </c>
      <c r="AK85" s="278" t="s">
        <v>3338</v>
      </c>
      <c r="AL85" s="278" t="s">
        <v>3338</v>
      </c>
      <c r="AM85" s="278" t="s">
        <v>3338</v>
      </c>
    </row>
    <row r="86" spans="1:39">
      <c r="A86" s="268" t="s">
        <v>73</v>
      </c>
      <c r="B86" s="269" t="s">
        <v>74</v>
      </c>
      <c r="L86" s="271" t="s">
        <v>147</v>
      </c>
      <c r="M86" s="271" t="s">
        <v>148</v>
      </c>
      <c r="N86" s="272">
        <v>-2.7</v>
      </c>
      <c r="O86" s="273">
        <v>1.73</v>
      </c>
      <c r="P86" s="242">
        <v>-9.5000000000000001E-2</v>
      </c>
      <c r="Q86" s="274">
        <v>0.81100000000000005</v>
      </c>
      <c r="R86" s="274">
        <v>0.58399999999999996</v>
      </c>
      <c r="S86" s="274" t="s">
        <v>3338</v>
      </c>
      <c r="T86" s="274" t="s">
        <v>3338</v>
      </c>
      <c r="U86" s="274" t="s">
        <v>3338</v>
      </c>
      <c r="V86" s="243">
        <v>-1.4350000000000001</v>
      </c>
      <c r="W86" s="275">
        <v>-1.0509999999999999</v>
      </c>
      <c r="X86" s="275">
        <v>-1.371</v>
      </c>
      <c r="Y86" s="276" t="s">
        <v>3338</v>
      </c>
      <c r="Z86" s="276" t="s">
        <v>3338</v>
      </c>
      <c r="AA86" s="276" t="s">
        <v>3338</v>
      </c>
      <c r="AB86" s="333">
        <v>-0.69553350000000003</v>
      </c>
      <c r="AC86" s="333">
        <v>-0.59159450000000002</v>
      </c>
      <c r="AD86" s="333">
        <v>-0.67051850000000002</v>
      </c>
      <c r="AE86" s="276" t="s">
        <v>3338</v>
      </c>
      <c r="AF86" s="276" t="s">
        <v>3338</v>
      </c>
      <c r="AG86" s="276" t="s">
        <v>3338</v>
      </c>
      <c r="AH86" s="325">
        <v>1.0105325706099999</v>
      </c>
      <c r="AI86" s="277">
        <v>0.27154568807500001</v>
      </c>
      <c r="AJ86" s="329">
        <v>0.98771066846</v>
      </c>
      <c r="AK86" s="278" t="s">
        <v>3338</v>
      </c>
      <c r="AL86" s="278" t="s">
        <v>3338</v>
      </c>
      <c r="AM86" s="278" t="s">
        <v>3338</v>
      </c>
    </row>
    <row r="87" spans="1:39">
      <c r="A87" s="268" t="s">
        <v>73</v>
      </c>
      <c r="B87" s="269" t="s">
        <v>74</v>
      </c>
      <c r="L87" s="271" t="s">
        <v>149</v>
      </c>
      <c r="M87" s="271" t="s">
        <v>150</v>
      </c>
      <c r="N87" s="272">
        <v>0.5</v>
      </c>
      <c r="O87" s="273">
        <v>1.1399999999999999</v>
      </c>
      <c r="P87" s="242">
        <v>0.85399999999999998</v>
      </c>
      <c r="Q87" s="274">
        <v>0.13400000000000001</v>
      </c>
      <c r="R87" s="274">
        <v>0.89200000000000002</v>
      </c>
      <c r="S87" s="274" t="s">
        <v>3338</v>
      </c>
      <c r="T87" s="274" t="s">
        <v>3338</v>
      </c>
      <c r="U87" s="274" t="s">
        <v>3338</v>
      </c>
      <c r="V87" s="243">
        <v>-0.307</v>
      </c>
      <c r="W87" s="275">
        <v>-5.7000000000000002E-2</v>
      </c>
      <c r="X87" s="275">
        <v>-0.45900000000000002</v>
      </c>
      <c r="Y87" s="276" t="s">
        <v>3338</v>
      </c>
      <c r="Z87" s="276" t="s">
        <v>3338</v>
      </c>
      <c r="AA87" s="276" t="s">
        <v>3338</v>
      </c>
      <c r="AB87" s="333">
        <v>-0.59446049999999995</v>
      </c>
      <c r="AC87" s="333">
        <v>-0.48999100000000001</v>
      </c>
      <c r="AD87" s="333">
        <v>-0.52666550999999995</v>
      </c>
      <c r="AE87" s="276" t="s">
        <v>3338</v>
      </c>
      <c r="AF87" s="276" t="s">
        <v>3338</v>
      </c>
      <c r="AG87" s="276" t="s">
        <v>3338</v>
      </c>
      <c r="AH87" s="277">
        <v>0.55532856636799999</v>
      </c>
      <c r="AI87" s="277">
        <v>0.53454303997599995</v>
      </c>
      <c r="AJ87" s="329">
        <v>0.59057670672499996</v>
      </c>
      <c r="AK87" s="278" t="s">
        <v>3338</v>
      </c>
      <c r="AL87" s="278" t="s">
        <v>3338</v>
      </c>
      <c r="AM87" s="278" t="s">
        <v>3338</v>
      </c>
    </row>
    <row r="88" spans="1:39">
      <c r="A88" s="268" t="s">
        <v>73</v>
      </c>
      <c r="B88" s="269" t="s">
        <v>74</v>
      </c>
      <c r="L88" s="271" t="s">
        <v>151</v>
      </c>
      <c r="M88" s="271" t="s">
        <v>152</v>
      </c>
      <c r="N88" s="272">
        <v>-0.45</v>
      </c>
      <c r="O88" s="273">
        <v>0.36</v>
      </c>
      <c r="P88" s="242">
        <v>2.7189999999999999</v>
      </c>
      <c r="Q88" s="274">
        <v>1.56</v>
      </c>
      <c r="R88" s="274">
        <v>1.371</v>
      </c>
      <c r="S88" s="274" t="s">
        <v>3338</v>
      </c>
      <c r="T88" s="274" t="s">
        <v>3338</v>
      </c>
      <c r="U88" s="274" t="s">
        <v>3338</v>
      </c>
      <c r="V88" s="243">
        <v>0.123</v>
      </c>
      <c r="W88" s="275">
        <v>-1.2E-2</v>
      </c>
      <c r="X88" s="275">
        <v>-0.21199999999999999</v>
      </c>
      <c r="Y88" s="276" t="s">
        <v>3338</v>
      </c>
      <c r="Z88" s="276" t="s">
        <v>3338</v>
      </c>
      <c r="AA88" s="276" t="s">
        <v>3338</v>
      </c>
      <c r="AB88" s="333">
        <v>4.13455E-2</v>
      </c>
      <c r="AC88" s="333">
        <v>-0.27543800000000002</v>
      </c>
      <c r="AD88" s="333">
        <v>0.12100105</v>
      </c>
      <c r="AE88" s="276" t="s">
        <v>3338</v>
      </c>
      <c r="AF88" s="276" t="s">
        <v>3338</v>
      </c>
      <c r="AG88" s="276" t="s">
        <v>3338</v>
      </c>
      <c r="AH88" s="277">
        <v>9.8367413624100009E-3</v>
      </c>
      <c r="AI88" s="277">
        <v>0.53757816943299996</v>
      </c>
      <c r="AJ88" s="329">
        <v>3.4436618161100001E-3</v>
      </c>
      <c r="AK88" s="278" t="s">
        <v>3338</v>
      </c>
      <c r="AL88" s="278" t="s">
        <v>3338</v>
      </c>
      <c r="AM88" s="278" t="s">
        <v>3338</v>
      </c>
    </row>
    <row r="89" spans="1:39">
      <c r="A89" s="268" t="s">
        <v>73</v>
      </c>
      <c r="B89" s="269" t="s">
        <v>74</v>
      </c>
      <c r="L89" s="271" t="s">
        <v>153</v>
      </c>
      <c r="M89" s="271" t="s">
        <v>154</v>
      </c>
      <c r="N89" s="272">
        <v>-0.8</v>
      </c>
      <c r="O89" s="273">
        <v>1</v>
      </c>
      <c r="P89" s="242">
        <v>-1.76</v>
      </c>
      <c r="Q89" s="274">
        <v>-0.41799999999999998</v>
      </c>
      <c r="R89" s="274">
        <v>-0.86699999999999999</v>
      </c>
      <c r="S89" s="274" t="s">
        <v>3338</v>
      </c>
      <c r="T89" s="274" t="s">
        <v>3338</v>
      </c>
      <c r="U89" s="274" t="s">
        <v>3338</v>
      </c>
      <c r="V89" s="243">
        <v>-2.2999999999999998</v>
      </c>
      <c r="W89" s="275">
        <v>-2.3159999999999998</v>
      </c>
      <c r="X89" s="275">
        <v>-2.3530000000000002</v>
      </c>
      <c r="Y89" s="276" t="s">
        <v>3338</v>
      </c>
      <c r="Z89" s="276" t="s">
        <v>3338</v>
      </c>
      <c r="AA89" s="276" t="s">
        <v>3338</v>
      </c>
      <c r="AB89" s="333">
        <v>-7.5117249999999997E-2</v>
      </c>
      <c r="AC89" s="333">
        <v>-7.5117249999999997E-2</v>
      </c>
      <c r="AD89" s="333">
        <v>-0.11836065</v>
      </c>
      <c r="AE89" s="276" t="s">
        <v>3338</v>
      </c>
      <c r="AF89" s="276" t="s">
        <v>3338</v>
      </c>
      <c r="AG89" s="276" t="s">
        <v>3338</v>
      </c>
      <c r="AH89" s="325">
        <v>1.63120978256</v>
      </c>
      <c r="AI89" s="325">
        <v>1.62547761971</v>
      </c>
      <c r="AJ89" s="331">
        <v>1.4767888281199999</v>
      </c>
      <c r="AK89" s="278" t="s">
        <v>3338</v>
      </c>
      <c r="AL89" s="278" t="s">
        <v>3338</v>
      </c>
      <c r="AM89" s="278" t="s">
        <v>3338</v>
      </c>
    </row>
    <row r="90" spans="1:39">
      <c r="A90" s="268" t="s">
        <v>73</v>
      </c>
      <c r="B90" s="269" t="s">
        <v>74</v>
      </c>
      <c r="L90" s="271" t="s">
        <v>155</v>
      </c>
      <c r="M90" s="271" t="s">
        <v>156</v>
      </c>
      <c r="N90" s="272">
        <v>-1.9</v>
      </c>
      <c r="O90" s="273">
        <v>2.83</v>
      </c>
      <c r="P90" s="242">
        <v>-3.3340000000000001</v>
      </c>
      <c r="Q90" s="274">
        <v>-0.98299999999999998</v>
      </c>
      <c r="R90" s="274">
        <v>-0.3</v>
      </c>
      <c r="S90" s="274" t="s">
        <v>3338</v>
      </c>
      <c r="T90" s="274" t="s">
        <v>3338</v>
      </c>
      <c r="U90" s="274" t="s">
        <v>3338</v>
      </c>
      <c r="V90" s="243">
        <v>-3.4609999999999999</v>
      </c>
      <c r="W90" s="275">
        <v>-3.4849999999999999</v>
      </c>
      <c r="X90" s="275">
        <v>-3.5169999999999999</v>
      </c>
      <c r="Y90" s="276" t="s">
        <v>3338</v>
      </c>
      <c r="Z90" s="276" t="s">
        <v>3338</v>
      </c>
      <c r="AA90" s="276" t="s">
        <v>3338</v>
      </c>
      <c r="AB90" s="333">
        <v>-2.6256949999999999</v>
      </c>
      <c r="AC90" s="333">
        <v>-2.6256949999999999</v>
      </c>
      <c r="AD90" s="333">
        <v>-2.6256949999999999</v>
      </c>
      <c r="AE90" s="276" t="s">
        <v>3338</v>
      </c>
      <c r="AF90" s="276" t="s">
        <v>3338</v>
      </c>
      <c r="AG90" s="276" t="s">
        <v>3338</v>
      </c>
      <c r="AH90" s="325">
        <v>2.4586383228600002</v>
      </c>
      <c r="AI90" s="325">
        <v>2.4742608159400001</v>
      </c>
      <c r="AJ90" s="331">
        <v>2.4738850348899999</v>
      </c>
      <c r="AK90" s="278" t="s">
        <v>3338</v>
      </c>
      <c r="AL90" s="278" t="s">
        <v>3338</v>
      </c>
      <c r="AM90" s="278" t="s">
        <v>3338</v>
      </c>
    </row>
    <row r="91" spans="1:39">
      <c r="A91" s="268" t="s">
        <v>73</v>
      </c>
      <c r="B91" s="269" t="s">
        <v>74</v>
      </c>
      <c r="L91" s="271" t="s">
        <v>157</v>
      </c>
      <c r="M91" s="271" t="s">
        <v>158</v>
      </c>
      <c r="N91" s="272">
        <v>-1.6</v>
      </c>
      <c r="O91" s="273">
        <v>1.07</v>
      </c>
      <c r="P91" s="242">
        <v>0.12</v>
      </c>
      <c r="Q91" s="274">
        <v>0.29299999999999998</v>
      </c>
      <c r="R91" s="274">
        <v>0.83099999999999996</v>
      </c>
      <c r="S91" s="274" t="s">
        <v>3338</v>
      </c>
      <c r="T91" s="274" t="s">
        <v>3338</v>
      </c>
      <c r="U91" s="274" t="s">
        <v>3338</v>
      </c>
      <c r="V91" s="243">
        <v>-0.56999999999999995</v>
      </c>
      <c r="W91" s="275">
        <v>-0.66500000000000004</v>
      </c>
      <c r="X91" s="275">
        <v>-0.57399999999999995</v>
      </c>
      <c r="Y91" s="276" t="s">
        <v>3338</v>
      </c>
      <c r="Z91" s="276" t="s">
        <v>3338</v>
      </c>
      <c r="AA91" s="276" t="s">
        <v>3338</v>
      </c>
      <c r="AB91" s="333">
        <v>-0.68753050000000004</v>
      </c>
      <c r="AC91" s="333">
        <v>-0.66890899999999998</v>
      </c>
      <c r="AD91" s="333">
        <v>-0.66078749999999997</v>
      </c>
      <c r="AE91" s="276" t="s">
        <v>3338</v>
      </c>
      <c r="AF91" s="276" t="s">
        <v>3338</v>
      </c>
      <c r="AG91" s="276" t="s">
        <v>3338</v>
      </c>
      <c r="AH91" s="277">
        <v>0.91670955193100001</v>
      </c>
      <c r="AI91" s="277">
        <v>0.94798799502200004</v>
      </c>
      <c r="AJ91" s="329">
        <v>0.90451004020500003</v>
      </c>
      <c r="AK91" s="278" t="s">
        <v>3338</v>
      </c>
      <c r="AL91" s="278" t="s">
        <v>3338</v>
      </c>
      <c r="AM91" s="278" t="s">
        <v>3338</v>
      </c>
    </row>
    <row r="92" spans="1:39">
      <c r="A92" s="268" t="s">
        <v>73</v>
      </c>
      <c r="B92" s="269" t="s">
        <v>74</v>
      </c>
      <c r="L92" s="271" t="s">
        <v>159</v>
      </c>
      <c r="M92" s="271" t="s">
        <v>160</v>
      </c>
      <c r="N92" s="272">
        <v>-1.45</v>
      </c>
      <c r="O92" s="273">
        <v>0.66</v>
      </c>
      <c r="P92" s="242">
        <v>1.0069999999999999</v>
      </c>
      <c r="Q92" s="274">
        <v>0.67500000000000004</v>
      </c>
      <c r="R92" s="274">
        <v>1.4239999999999999</v>
      </c>
      <c r="S92" s="274" t="s">
        <v>3338</v>
      </c>
      <c r="T92" s="274" t="s">
        <v>3338</v>
      </c>
      <c r="U92" s="274" t="s">
        <v>3338</v>
      </c>
      <c r="V92" s="243">
        <v>-0.872</v>
      </c>
      <c r="W92" s="275">
        <v>-0.89300000000000002</v>
      </c>
      <c r="X92" s="275">
        <v>-0.86799999999999999</v>
      </c>
      <c r="Y92" s="276" t="s">
        <v>3338</v>
      </c>
      <c r="Z92" s="276" t="s">
        <v>3338</v>
      </c>
      <c r="AA92" s="276" t="s">
        <v>3338</v>
      </c>
      <c r="AB92" s="333">
        <v>-1.4522250000000001</v>
      </c>
      <c r="AC92" s="333">
        <v>-1.4522250000000001</v>
      </c>
      <c r="AD92" s="333">
        <v>-1.4671449999999999</v>
      </c>
      <c r="AE92" s="276" t="s">
        <v>3338</v>
      </c>
      <c r="AF92" s="276" t="s">
        <v>3338</v>
      </c>
      <c r="AG92" s="276" t="s">
        <v>3338</v>
      </c>
      <c r="AH92" s="325">
        <v>1.2383425591599999</v>
      </c>
      <c r="AI92" s="325">
        <v>1.2594909963000001</v>
      </c>
      <c r="AJ92" s="331">
        <v>1.23419022694</v>
      </c>
      <c r="AK92" s="278" t="s">
        <v>3338</v>
      </c>
      <c r="AL92" s="278" t="s">
        <v>3338</v>
      </c>
      <c r="AM92" s="278" t="s">
        <v>3338</v>
      </c>
    </row>
    <row r="93" spans="1:39">
      <c r="A93" s="268" t="s">
        <v>73</v>
      </c>
      <c r="B93" s="269" t="s">
        <v>74</v>
      </c>
      <c r="L93" s="271" t="s">
        <v>161</v>
      </c>
      <c r="M93" s="271" t="s">
        <v>162</v>
      </c>
      <c r="N93" s="272">
        <v>-2</v>
      </c>
      <c r="O93" s="273">
        <v>0.96</v>
      </c>
      <c r="P93" s="242">
        <v>0.249</v>
      </c>
      <c r="Q93" s="274">
        <v>1.274</v>
      </c>
      <c r="R93" s="274">
        <v>1.837</v>
      </c>
      <c r="S93" s="274" t="s">
        <v>3338</v>
      </c>
      <c r="T93" s="274" t="s">
        <v>3338</v>
      </c>
      <c r="U93" s="274" t="s">
        <v>3338</v>
      </c>
      <c r="V93" s="243">
        <v>-0.186</v>
      </c>
      <c r="W93" s="275">
        <v>-0.14699999999999999</v>
      </c>
      <c r="X93" s="275">
        <v>-9.2999999999999999E-2</v>
      </c>
      <c r="Y93" s="276" t="s">
        <v>3338</v>
      </c>
      <c r="Z93" s="276" t="s">
        <v>3338</v>
      </c>
      <c r="AA93" s="276" t="s">
        <v>3338</v>
      </c>
      <c r="AB93" s="333">
        <v>-0.66593599999999997</v>
      </c>
      <c r="AC93" s="333">
        <v>-0.64200950000000001</v>
      </c>
      <c r="AD93" s="333">
        <v>-0.69942300000000002</v>
      </c>
      <c r="AE93" s="276" t="s">
        <v>3338</v>
      </c>
      <c r="AF93" s="276" t="s">
        <v>3338</v>
      </c>
      <c r="AG93" s="276" t="s">
        <v>3338</v>
      </c>
      <c r="AH93" s="325">
        <v>1.1047308890900001</v>
      </c>
      <c r="AI93" s="325">
        <v>1.08299562853</v>
      </c>
      <c r="AJ93" s="331">
        <v>1.1678565542399999</v>
      </c>
      <c r="AK93" s="278" t="s">
        <v>3338</v>
      </c>
      <c r="AL93" s="278" t="s">
        <v>3338</v>
      </c>
      <c r="AM93" s="278" t="s">
        <v>3338</v>
      </c>
    </row>
    <row r="94" spans="1:39">
      <c r="A94" s="268" t="s">
        <v>73</v>
      </c>
      <c r="B94" s="269" t="s">
        <v>74</v>
      </c>
      <c r="L94" s="271" t="s">
        <v>163</v>
      </c>
      <c r="M94" s="271" t="s">
        <v>164</v>
      </c>
      <c r="N94" s="272">
        <v>-1.37</v>
      </c>
      <c r="O94" s="273">
        <v>1.04</v>
      </c>
      <c r="P94" s="242">
        <v>-1.409</v>
      </c>
      <c r="Q94" s="274">
        <v>0.52100000000000002</v>
      </c>
      <c r="R94" s="274">
        <v>0.94199999999999995</v>
      </c>
      <c r="S94" s="274" t="s">
        <v>3338</v>
      </c>
      <c r="T94" s="274" t="s">
        <v>3338</v>
      </c>
      <c r="U94" s="274" t="s">
        <v>3338</v>
      </c>
      <c r="V94" s="243">
        <v>-2.0870000000000002</v>
      </c>
      <c r="W94" s="275">
        <v>-2.0830000000000002</v>
      </c>
      <c r="X94" s="275">
        <v>-2.3450000000000002</v>
      </c>
      <c r="Y94" s="276" t="s">
        <v>3338</v>
      </c>
      <c r="Z94" s="276" t="s">
        <v>3338</v>
      </c>
      <c r="AA94" s="276" t="s">
        <v>3338</v>
      </c>
      <c r="AB94" s="333">
        <v>-1.2063035</v>
      </c>
      <c r="AC94" s="333">
        <v>-1.2063035</v>
      </c>
      <c r="AD94" s="333">
        <v>-1.2063035</v>
      </c>
      <c r="AE94" s="276" t="s">
        <v>3338</v>
      </c>
      <c r="AF94" s="276" t="s">
        <v>3338</v>
      </c>
      <c r="AG94" s="276" t="s">
        <v>3338</v>
      </c>
      <c r="AH94" s="325">
        <v>1.29049285339</v>
      </c>
      <c r="AI94" s="325">
        <v>1.28812917138</v>
      </c>
      <c r="AJ94" s="331">
        <v>1.2549642804900001</v>
      </c>
      <c r="AK94" s="278" t="s">
        <v>3338</v>
      </c>
      <c r="AL94" s="278" t="s">
        <v>3338</v>
      </c>
      <c r="AM94" s="278" t="s">
        <v>3338</v>
      </c>
    </row>
    <row r="95" spans="1:39">
      <c r="A95" s="268" t="s">
        <v>73</v>
      </c>
      <c r="B95" s="269" t="s">
        <v>74</v>
      </c>
      <c r="L95" s="271" t="s">
        <v>165</v>
      </c>
      <c r="M95" s="271" t="s">
        <v>166</v>
      </c>
      <c r="N95" s="272">
        <v>-4.21</v>
      </c>
      <c r="O95" s="273">
        <v>3.59</v>
      </c>
      <c r="P95" s="242">
        <v>-2.0329999999999999</v>
      </c>
      <c r="Q95" s="274">
        <v>-0.42899999999999999</v>
      </c>
      <c r="R95" s="274">
        <v>-0.433</v>
      </c>
      <c r="S95" s="274" t="s">
        <v>3338</v>
      </c>
      <c r="T95" s="274" t="s">
        <v>3338</v>
      </c>
      <c r="U95" s="274" t="s">
        <v>3338</v>
      </c>
      <c r="V95" s="243">
        <v>-3.5990000000000002</v>
      </c>
      <c r="W95" s="275">
        <v>-3.6440000000000001</v>
      </c>
      <c r="X95" s="275">
        <v>-3.7719999999999998</v>
      </c>
      <c r="Y95" s="276" t="s">
        <v>3338</v>
      </c>
      <c r="Z95" s="276" t="s">
        <v>3338</v>
      </c>
      <c r="AA95" s="276" t="s">
        <v>3338</v>
      </c>
      <c r="AB95" s="333">
        <v>-3.06819</v>
      </c>
      <c r="AC95" s="333">
        <v>-3.06819</v>
      </c>
      <c r="AD95" s="333">
        <v>-3.06819</v>
      </c>
      <c r="AE95" s="276" t="s">
        <v>3338</v>
      </c>
      <c r="AF95" s="276" t="s">
        <v>3338</v>
      </c>
      <c r="AG95" s="276" t="s">
        <v>3338</v>
      </c>
      <c r="AH95" s="325">
        <v>4.2684999116900002</v>
      </c>
      <c r="AI95" s="325">
        <v>4.2201120254299997</v>
      </c>
      <c r="AJ95" s="331">
        <v>4.2957807394399996</v>
      </c>
      <c r="AK95" s="278" t="s">
        <v>3338</v>
      </c>
      <c r="AL95" s="278" t="s">
        <v>3338</v>
      </c>
      <c r="AM95" s="278" t="s">
        <v>3338</v>
      </c>
    </row>
    <row r="96" spans="1:39">
      <c r="A96" s="268" t="s">
        <v>73</v>
      </c>
      <c r="B96" s="269" t="s">
        <v>74</v>
      </c>
      <c r="L96" s="271" t="s">
        <v>167</v>
      </c>
      <c r="M96" s="271" t="s">
        <v>168</v>
      </c>
      <c r="N96" s="272">
        <v>-0.3</v>
      </c>
      <c r="O96" s="273">
        <v>1.17</v>
      </c>
      <c r="P96" s="242">
        <v>-1.109</v>
      </c>
      <c r="Q96" s="274">
        <v>-0.115</v>
      </c>
      <c r="R96" s="274">
        <v>0.36199999999999999</v>
      </c>
      <c r="S96" s="274" t="s">
        <v>3338</v>
      </c>
      <c r="T96" s="274" t="s">
        <v>3338</v>
      </c>
      <c r="U96" s="274" t="s">
        <v>3338</v>
      </c>
      <c r="V96" s="243">
        <v>-1.796</v>
      </c>
      <c r="W96" s="275">
        <v>-1.716</v>
      </c>
      <c r="X96" s="275">
        <v>-1.5660000000000001</v>
      </c>
      <c r="Y96" s="276" t="s">
        <v>3338</v>
      </c>
      <c r="Z96" s="276" t="s">
        <v>3338</v>
      </c>
      <c r="AA96" s="276" t="s">
        <v>3338</v>
      </c>
      <c r="AB96" s="333">
        <v>0.26154450000000001</v>
      </c>
      <c r="AC96" s="333">
        <v>0.26154450000000001</v>
      </c>
      <c r="AD96" s="333">
        <v>0.26154450000000001</v>
      </c>
      <c r="AE96" s="276" t="s">
        <v>3338</v>
      </c>
      <c r="AF96" s="276" t="s">
        <v>3338</v>
      </c>
      <c r="AG96" s="276" t="s">
        <v>3338</v>
      </c>
      <c r="AH96" s="325">
        <v>1.44814372758</v>
      </c>
      <c r="AI96" s="325">
        <v>1.4409883566699999</v>
      </c>
      <c r="AJ96" s="331">
        <v>1.3154999348800001</v>
      </c>
      <c r="AK96" s="278" t="s">
        <v>3338</v>
      </c>
      <c r="AL96" s="278" t="s">
        <v>3338</v>
      </c>
      <c r="AM96" s="278" t="s">
        <v>3338</v>
      </c>
    </row>
    <row r="97" spans="1:39">
      <c r="A97" s="268" t="s">
        <v>73</v>
      </c>
      <c r="B97" s="269" t="s">
        <v>74</v>
      </c>
      <c r="L97" s="271" t="s">
        <v>169</v>
      </c>
      <c r="M97" s="271" t="s">
        <v>170</v>
      </c>
      <c r="N97" s="272">
        <v>-2.5</v>
      </c>
      <c r="O97" s="273">
        <v>2.1800000000000002</v>
      </c>
      <c r="P97" s="242">
        <v>-0.40699999999999997</v>
      </c>
      <c r="Q97" s="274">
        <v>0.40899999999999997</v>
      </c>
      <c r="R97" s="274">
        <v>0.67600000000000005</v>
      </c>
      <c r="S97" s="274" t="s">
        <v>3338</v>
      </c>
      <c r="T97" s="274" t="s">
        <v>3338</v>
      </c>
      <c r="U97" s="274" t="s">
        <v>3338</v>
      </c>
      <c r="V97" s="243">
        <v>-2.734</v>
      </c>
      <c r="W97" s="275">
        <v>-2.5099999999999998</v>
      </c>
      <c r="X97" s="275">
        <v>-2.39</v>
      </c>
      <c r="Y97" s="276" t="s">
        <v>3338</v>
      </c>
      <c r="Z97" s="276" t="s">
        <v>3338</v>
      </c>
      <c r="AA97" s="276" t="s">
        <v>3338</v>
      </c>
      <c r="AB97" s="333">
        <v>-1.78525</v>
      </c>
      <c r="AC97" s="333">
        <v>-1.78525</v>
      </c>
      <c r="AD97" s="333">
        <v>-1.78525</v>
      </c>
      <c r="AE97" s="276" t="s">
        <v>3338</v>
      </c>
      <c r="AF97" s="276" t="s">
        <v>3338</v>
      </c>
      <c r="AG97" s="276" t="s">
        <v>3338</v>
      </c>
      <c r="AH97" s="325">
        <v>3.6207780397499998</v>
      </c>
      <c r="AI97" s="325">
        <v>4.4707521564199997</v>
      </c>
      <c r="AJ97" s="331">
        <v>3.4934178434000001</v>
      </c>
      <c r="AK97" s="278" t="s">
        <v>3338</v>
      </c>
      <c r="AL97" s="278" t="s">
        <v>3338</v>
      </c>
      <c r="AM97" s="278" t="s">
        <v>3338</v>
      </c>
    </row>
    <row r="98" spans="1:39">
      <c r="A98" s="268" t="s">
        <v>73</v>
      </c>
      <c r="B98" s="269" t="s">
        <v>74</v>
      </c>
      <c r="L98" s="271" t="s">
        <v>171</v>
      </c>
      <c r="M98" s="271" t="s">
        <v>172</v>
      </c>
      <c r="N98" s="272">
        <v>-1.48</v>
      </c>
      <c r="O98" s="273">
        <v>1.44</v>
      </c>
      <c r="P98" s="242">
        <v>0.745</v>
      </c>
      <c r="Q98" s="274">
        <v>1.2789999999999999</v>
      </c>
      <c r="R98" s="274">
        <v>1.5660000000000001</v>
      </c>
      <c r="S98" s="274" t="s">
        <v>3338</v>
      </c>
      <c r="T98" s="274" t="s">
        <v>3338</v>
      </c>
      <c r="U98" s="274" t="s">
        <v>3338</v>
      </c>
      <c r="V98" s="243">
        <v>-0.26800000000000002</v>
      </c>
      <c r="W98" s="275">
        <v>-0.308</v>
      </c>
      <c r="X98" s="275">
        <v>-0.28499999999999998</v>
      </c>
      <c r="Y98" s="276" t="s">
        <v>3338</v>
      </c>
      <c r="Z98" s="276" t="s">
        <v>3338</v>
      </c>
      <c r="AA98" s="276" t="s">
        <v>3338</v>
      </c>
      <c r="AB98" s="333">
        <v>-0.67574000000000001</v>
      </c>
      <c r="AC98" s="333">
        <v>-0.67574000000000001</v>
      </c>
      <c r="AD98" s="333">
        <v>-0.70387849999999996</v>
      </c>
      <c r="AE98" s="276" t="s">
        <v>3338</v>
      </c>
      <c r="AF98" s="276" t="s">
        <v>3338</v>
      </c>
      <c r="AG98" s="276" t="s">
        <v>3338</v>
      </c>
      <c r="AH98" s="277">
        <v>0.79110411284299997</v>
      </c>
      <c r="AI98" s="277">
        <v>0.84529341592200002</v>
      </c>
      <c r="AJ98" s="329">
        <v>0.75496887122099998</v>
      </c>
      <c r="AK98" s="278" t="s">
        <v>3338</v>
      </c>
      <c r="AL98" s="278" t="s">
        <v>3338</v>
      </c>
      <c r="AM98" s="278" t="s">
        <v>3338</v>
      </c>
    </row>
    <row r="99" spans="1:39">
      <c r="A99" s="268" t="s">
        <v>73</v>
      </c>
      <c r="B99" s="269" t="s">
        <v>74</v>
      </c>
      <c r="L99" s="271" t="s">
        <v>173</v>
      </c>
      <c r="M99" s="271" t="s">
        <v>174</v>
      </c>
      <c r="N99" s="272">
        <v>-2.82</v>
      </c>
      <c r="O99" s="273">
        <v>0.21</v>
      </c>
      <c r="P99" s="242">
        <v>0.97699999999999998</v>
      </c>
      <c r="Q99" s="274">
        <v>0.52300000000000002</v>
      </c>
      <c r="R99" s="274">
        <v>0.45200000000000001</v>
      </c>
      <c r="S99" s="274" t="s">
        <v>3338</v>
      </c>
      <c r="T99" s="274" t="s">
        <v>3338</v>
      </c>
      <c r="U99" s="274" t="s">
        <v>3338</v>
      </c>
      <c r="V99" s="243">
        <v>-0.54100000000000004</v>
      </c>
      <c r="W99" s="275">
        <v>-0.52700000000000002</v>
      </c>
      <c r="X99" s="275">
        <v>-0.57899999999999996</v>
      </c>
      <c r="Y99" s="276" t="s">
        <v>3338</v>
      </c>
      <c r="Z99" s="276" t="s">
        <v>3338</v>
      </c>
      <c r="AA99" s="276" t="s">
        <v>3338</v>
      </c>
      <c r="AB99" s="333">
        <v>-0.49048649999999999</v>
      </c>
      <c r="AC99" s="333">
        <v>-0.45262049999999998</v>
      </c>
      <c r="AD99" s="333">
        <v>-0.48379349999999999</v>
      </c>
      <c r="AE99" s="276" t="s">
        <v>3338</v>
      </c>
      <c r="AF99" s="276" t="s">
        <v>3338</v>
      </c>
      <c r="AG99" s="276" t="s">
        <v>3338</v>
      </c>
      <c r="AH99" s="277">
        <v>0.68050473947599999</v>
      </c>
      <c r="AI99" s="277">
        <v>0.53873854745200001</v>
      </c>
      <c r="AJ99" s="329">
        <v>0.72727463467800002</v>
      </c>
      <c r="AK99" s="278" t="s">
        <v>3338</v>
      </c>
      <c r="AL99" s="278" t="s">
        <v>3338</v>
      </c>
      <c r="AM99" s="278" t="s">
        <v>3338</v>
      </c>
    </row>
    <row r="100" spans="1:39">
      <c r="A100" s="268" t="s">
        <v>73</v>
      </c>
      <c r="B100" s="269" t="s">
        <v>74</v>
      </c>
      <c r="L100" s="271" t="s">
        <v>175</v>
      </c>
      <c r="M100" s="271" t="s">
        <v>176</v>
      </c>
      <c r="N100" s="272">
        <v>-1.02</v>
      </c>
      <c r="O100" s="273">
        <v>1.03</v>
      </c>
      <c r="P100" s="242">
        <v>-2.044</v>
      </c>
      <c r="Q100" s="274">
        <v>-0.84699999999999998</v>
      </c>
      <c r="R100" s="274">
        <v>-0.90900000000000003</v>
      </c>
      <c r="S100" s="274" t="s">
        <v>3338</v>
      </c>
      <c r="T100" s="274" t="s">
        <v>3338</v>
      </c>
      <c r="U100" s="274" t="s">
        <v>3338</v>
      </c>
      <c r="V100" s="243">
        <v>-2.202</v>
      </c>
      <c r="W100" s="275">
        <v>-1.946</v>
      </c>
      <c r="X100" s="275">
        <v>-2.028</v>
      </c>
      <c r="Y100" s="276" t="s">
        <v>3338</v>
      </c>
      <c r="Z100" s="276" t="s">
        <v>3338</v>
      </c>
      <c r="AA100" s="276" t="s">
        <v>3338</v>
      </c>
      <c r="AB100" s="333">
        <v>-0.5558765</v>
      </c>
      <c r="AC100" s="333">
        <v>-0.5558765</v>
      </c>
      <c r="AD100" s="333">
        <v>-0.53522499999999995</v>
      </c>
      <c r="AE100" s="276" t="s">
        <v>3338</v>
      </c>
      <c r="AF100" s="276" t="s">
        <v>3338</v>
      </c>
      <c r="AG100" s="276" t="s">
        <v>3338</v>
      </c>
      <c r="AH100" s="325">
        <v>1.2797826592699999</v>
      </c>
      <c r="AI100" s="325">
        <v>1.31375422224</v>
      </c>
      <c r="AJ100" s="329">
        <v>0.95427826361500001</v>
      </c>
      <c r="AK100" s="278" t="s">
        <v>3338</v>
      </c>
      <c r="AL100" s="278" t="s">
        <v>3338</v>
      </c>
      <c r="AM100" s="278" t="s">
        <v>3338</v>
      </c>
    </row>
    <row r="101" spans="1:39">
      <c r="A101" s="268" t="s">
        <v>73</v>
      </c>
      <c r="B101" s="269" t="s">
        <v>74</v>
      </c>
      <c r="L101" s="271" t="s">
        <v>177</v>
      </c>
      <c r="M101" s="271" t="s">
        <v>178</v>
      </c>
      <c r="N101" s="272">
        <v>-3.46</v>
      </c>
      <c r="O101" s="273">
        <v>3.05</v>
      </c>
      <c r="P101" s="242">
        <v>-3.0750000000000002</v>
      </c>
      <c r="Q101" s="274">
        <v>-1.1419999999999999</v>
      </c>
      <c r="R101" s="274">
        <v>-0.59799999999999998</v>
      </c>
      <c r="S101" s="274" t="s">
        <v>3338</v>
      </c>
      <c r="T101" s="274" t="s">
        <v>3338</v>
      </c>
      <c r="U101" s="274" t="s">
        <v>3338</v>
      </c>
      <c r="V101" s="243">
        <v>-3.6669999999999998</v>
      </c>
      <c r="W101" s="275">
        <v>-3.4660000000000002</v>
      </c>
      <c r="X101" s="275">
        <v>-3.524</v>
      </c>
      <c r="Y101" s="276" t="s">
        <v>3338</v>
      </c>
      <c r="Z101" s="276" t="s">
        <v>3338</v>
      </c>
      <c r="AA101" s="276" t="s">
        <v>3338</v>
      </c>
      <c r="AB101" s="333">
        <v>-2.4375749999999998</v>
      </c>
      <c r="AC101" s="333">
        <v>-2.4375749999999998</v>
      </c>
      <c r="AD101" s="333">
        <v>-2.4759549999999999</v>
      </c>
      <c r="AE101" s="276" t="s">
        <v>3338</v>
      </c>
      <c r="AF101" s="276" t="s">
        <v>3338</v>
      </c>
      <c r="AG101" s="276" t="s">
        <v>3338</v>
      </c>
      <c r="AH101" s="325">
        <v>3.80140550597</v>
      </c>
      <c r="AI101" s="325">
        <v>3.7044414613900001</v>
      </c>
      <c r="AJ101" s="331">
        <v>3.7702843149900001</v>
      </c>
      <c r="AK101" s="278" t="s">
        <v>3338</v>
      </c>
      <c r="AL101" s="278" t="s">
        <v>3338</v>
      </c>
      <c r="AM101" s="278" t="s">
        <v>3338</v>
      </c>
    </row>
    <row r="102" spans="1:39">
      <c r="A102" s="268" t="s">
        <v>73</v>
      </c>
      <c r="B102" s="269" t="s">
        <v>74</v>
      </c>
      <c r="L102" s="271" t="s">
        <v>179</v>
      </c>
      <c r="M102" s="271" t="s">
        <v>180</v>
      </c>
      <c r="N102" s="272">
        <v>-2.7</v>
      </c>
      <c r="O102" s="273">
        <v>0.35</v>
      </c>
      <c r="P102" s="242">
        <v>0.54700000000000004</v>
      </c>
      <c r="Q102" s="274">
        <v>0.97099999999999997</v>
      </c>
      <c r="R102" s="274">
        <v>1.554</v>
      </c>
      <c r="S102" s="274" t="s">
        <v>3338</v>
      </c>
      <c r="T102" s="274" t="s">
        <v>3338</v>
      </c>
      <c r="U102" s="274" t="s">
        <v>3338</v>
      </c>
      <c r="V102" s="243">
        <v>-0.65200000000000002</v>
      </c>
      <c r="W102" s="275">
        <v>-1.0960000000000001</v>
      </c>
      <c r="X102" s="275">
        <v>-0.69799999999999995</v>
      </c>
      <c r="Y102" s="276" t="s">
        <v>3338</v>
      </c>
      <c r="Z102" s="276" t="s">
        <v>3338</v>
      </c>
      <c r="AA102" s="276" t="s">
        <v>3338</v>
      </c>
      <c r="AB102" s="333">
        <v>-1.4389050000000001</v>
      </c>
      <c r="AC102" s="333">
        <v>-1.4389050000000001</v>
      </c>
      <c r="AD102" s="333">
        <v>-1.44126</v>
      </c>
      <c r="AE102" s="276" t="s">
        <v>3338</v>
      </c>
      <c r="AF102" s="276" t="s">
        <v>3338</v>
      </c>
      <c r="AG102" s="276" t="s">
        <v>3338</v>
      </c>
      <c r="AH102" s="277">
        <v>0.77413995746099995</v>
      </c>
      <c r="AI102" s="277">
        <v>0.80624762290399998</v>
      </c>
      <c r="AJ102" s="329">
        <v>0.78993823133399999</v>
      </c>
      <c r="AK102" s="278" t="s">
        <v>3338</v>
      </c>
      <c r="AL102" s="278" t="s">
        <v>3338</v>
      </c>
      <c r="AM102" s="278" t="s">
        <v>3338</v>
      </c>
    </row>
    <row r="103" spans="1:39">
      <c r="A103" s="268" t="s">
        <v>73</v>
      </c>
      <c r="B103" s="269" t="s">
        <v>74</v>
      </c>
      <c r="L103" s="271" t="s">
        <v>181</v>
      </c>
      <c r="M103" s="271" t="s">
        <v>182</v>
      </c>
      <c r="N103" s="272">
        <v>0</v>
      </c>
      <c r="O103" s="273">
        <v>0.77</v>
      </c>
      <c r="P103" s="242">
        <v>0.92200000000000004</v>
      </c>
      <c r="Q103" s="274">
        <v>1.7090000000000001</v>
      </c>
      <c r="R103" s="274">
        <v>0.53300000000000003</v>
      </c>
      <c r="S103" s="274" t="s">
        <v>3338</v>
      </c>
      <c r="T103" s="274" t="s">
        <v>3338</v>
      </c>
      <c r="U103" s="274" t="s">
        <v>3338</v>
      </c>
      <c r="V103" s="243">
        <v>-0.52100000000000002</v>
      </c>
      <c r="W103" s="275">
        <v>-0.435</v>
      </c>
      <c r="X103" s="275">
        <v>-0.65200000000000002</v>
      </c>
      <c r="Y103" s="276" t="s">
        <v>3338</v>
      </c>
      <c r="Z103" s="276" t="s">
        <v>3338</v>
      </c>
      <c r="AA103" s="276" t="s">
        <v>3338</v>
      </c>
      <c r="AB103" s="333">
        <v>-1.013228</v>
      </c>
      <c r="AC103" s="333">
        <v>-1.0926359999999999</v>
      </c>
      <c r="AD103" s="333">
        <v>-1.1438685</v>
      </c>
      <c r="AE103" s="276" t="s">
        <v>3338</v>
      </c>
      <c r="AF103" s="276" t="s">
        <v>3338</v>
      </c>
      <c r="AG103" s="276" t="s">
        <v>3338</v>
      </c>
      <c r="AH103" s="277">
        <v>0.39814084191299998</v>
      </c>
      <c r="AI103" s="277">
        <v>0.49386874729699998</v>
      </c>
      <c r="AJ103" s="329">
        <v>0.56020132129199995</v>
      </c>
      <c r="AK103" s="278" t="s">
        <v>3338</v>
      </c>
      <c r="AL103" s="278" t="s">
        <v>3338</v>
      </c>
      <c r="AM103" s="278" t="s">
        <v>3338</v>
      </c>
    </row>
    <row r="104" spans="1:39">
      <c r="A104" s="268" t="s">
        <v>73</v>
      </c>
      <c r="B104" s="269" t="s">
        <v>74</v>
      </c>
      <c r="L104" s="271" t="s">
        <v>183</v>
      </c>
      <c r="M104" s="271" t="s">
        <v>184</v>
      </c>
      <c r="N104" s="272">
        <v>-2.2000000000000002</v>
      </c>
      <c r="O104" s="273">
        <v>0.26</v>
      </c>
      <c r="P104" s="242">
        <v>0.42</v>
      </c>
      <c r="Q104" s="274">
        <v>-3.5999999999999997E-2</v>
      </c>
      <c r="R104" s="274">
        <v>1.413</v>
      </c>
      <c r="S104" s="274" t="s">
        <v>3338</v>
      </c>
      <c r="T104" s="274" t="s">
        <v>3338</v>
      </c>
      <c r="U104" s="274" t="s">
        <v>3338</v>
      </c>
      <c r="V104" s="243">
        <v>-0.26700000000000002</v>
      </c>
      <c r="W104" s="275">
        <v>-0.223</v>
      </c>
      <c r="X104" s="275">
        <v>-0.30299999999999999</v>
      </c>
      <c r="Y104" s="276" t="s">
        <v>3338</v>
      </c>
      <c r="Z104" s="276" t="s">
        <v>3338</v>
      </c>
      <c r="AA104" s="276" t="s">
        <v>3338</v>
      </c>
      <c r="AB104" s="333">
        <v>-0.87494700000000003</v>
      </c>
      <c r="AC104" s="333">
        <v>-0.86128850000000001</v>
      </c>
      <c r="AD104" s="333">
        <v>-0.87333899999999998</v>
      </c>
      <c r="AE104" s="276" t="s">
        <v>3338</v>
      </c>
      <c r="AF104" s="276" t="s">
        <v>3338</v>
      </c>
      <c r="AG104" s="276" t="s">
        <v>3338</v>
      </c>
      <c r="AH104" s="277">
        <v>0.74348855183600004</v>
      </c>
      <c r="AI104" s="277">
        <v>0.46617952237999999</v>
      </c>
      <c r="AJ104" s="329">
        <v>0.56903077903099997</v>
      </c>
      <c r="AK104" s="278" t="s">
        <v>3338</v>
      </c>
      <c r="AL104" s="278" t="s">
        <v>3338</v>
      </c>
      <c r="AM104" s="278" t="s">
        <v>3338</v>
      </c>
    </row>
    <row r="105" spans="1:39">
      <c r="A105" s="268" t="s">
        <v>73</v>
      </c>
      <c r="B105" s="269" t="s">
        <v>74</v>
      </c>
      <c r="L105" s="271" t="s">
        <v>185</v>
      </c>
      <c r="M105" s="271" t="s">
        <v>186</v>
      </c>
      <c r="N105" s="272">
        <v>-0.8</v>
      </c>
      <c r="O105" s="273">
        <v>0.73</v>
      </c>
      <c r="P105" s="242">
        <v>0.96199999999999997</v>
      </c>
      <c r="Q105" s="274">
        <v>1.069</v>
      </c>
      <c r="R105" s="274">
        <v>1.105</v>
      </c>
      <c r="S105" s="274" t="s">
        <v>3338</v>
      </c>
      <c r="T105" s="274" t="s">
        <v>3338</v>
      </c>
      <c r="U105" s="274" t="s">
        <v>3338</v>
      </c>
      <c r="V105" s="243">
        <v>-0.53800000000000003</v>
      </c>
      <c r="W105" s="275">
        <v>-0.56999999999999995</v>
      </c>
      <c r="X105" s="275">
        <v>-0.49399999999999999</v>
      </c>
      <c r="Y105" s="276" t="s">
        <v>3338</v>
      </c>
      <c r="Z105" s="276" t="s">
        <v>3338</v>
      </c>
      <c r="AA105" s="276" t="s">
        <v>3338</v>
      </c>
      <c r="AB105" s="333">
        <v>-0.60712999999999995</v>
      </c>
      <c r="AC105" s="333">
        <v>-0.59148149999999999</v>
      </c>
      <c r="AD105" s="333">
        <v>-0.60186050000000002</v>
      </c>
      <c r="AE105" s="276" t="s">
        <v>3338</v>
      </c>
      <c r="AF105" s="276" t="s">
        <v>3338</v>
      </c>
      <c r="AG105" s="276" t="s">
        <v>3338</v>
      </c>
      <c r="AH105" s="325">
        <v>1.0258422711499999</v>
      </c>
      <c r="AI105" s="325">
        <v>1.0158352107099999</v>
      </c>
      <c r="AJ105" s="331">
        <v>1.00871768547</v>
      </c>
      <c r="AK105" s="278" t="s">
        <v>3338</v>
      </c>
      <c r="AL105" s="278" t="s">
        <v>3338</v>
      </c>
      <c r="AM105" s="278" t="s">
        <v>3338</v>
      </c>
    </row>
    <row r="106" spans="1:39">
      <c r="A106" s="268" t="s">
        <v>73</v>
      </c>
      <c r="B106" s="269" t="s">
        <v>74</v>
      </c>
      <c r="L106" s="271" t="s">
        <v>187</v>
      </c>
      <c r="M106" s="271" t="s">
        <v>188</v>
      </c>
      <c r="N106" s="272">
        <v>-2.1</v>
      </c>
      <c r="O106" s="273">
        <v>1.93</v>
      </c>
      <c r="P106" s="242">
        <v>-0.71299999999999997</v>
      </c>
      <c r="Q106" s="274">
        <v>0.58199999999999996</v>
      </c>
      <c r="R106" s="274">
        <v>-0.28100000000000003</v>
      </c>
      <c r="S106" s="274" t="s">
        <v>3338</v>
      </c>
      <c r="T106" s="274" t="s">
        <v>3338</v>
      </c>
      <c r="U106" s="274" t="s">
        <v>3338</v>
      </c>
      <c r="V106" s="243">
        <v>-1.8979999999999999</v>
      </c>
      <c r="W106" s="275">
        <v>-1.847</v>
      </c>
      <c r="X106" s="275">
        <v>-1.887</v>
      </c>
      <c r="Y106" s="276" t="s">
        <v>3338</v>
      </c>
      <c r="Z106" s="276" t="s">
        <v>3338</v>
      </c>
      <c r="AA106" s="276" t="s">
        <v>3338</v>
      </c>
      <c r="AB106" s="333">
        <v>-2.2460200000000001</v>
      </c>
      <c r="AC106" s="333">
        <v>-2.26416</v>
      </c>
      <c r="AD106" s="333">
        <v>-2.3223150000000001</v>
      </c>
      <c r="AE106" s="276" t="s">
        <v>3338</v>
      </c>
      <c r="AF106" s="276" t="s">
        <v>3338</v>
      </c>
      <c r="AG106" s="276" t="s">
        <v>3338</v>
      </c>
      <c r="AH106" s="325">
        <v>2.2512991948000001</v>
      </c>
      <c r="AI106" s="325">
        <v>2.1423656867699998</v>
      </c>
      <c r="AJ106" s="331">
        <v>2.2512322401199998</v>
      </c>
      <c r="AK106" s="278" t="s">
        <v>3338</v>
      </c>
      <c r="AL106" s="278" t="s">
        <v>3338</v>
      </c>
      <c r="AM106" s="278" t="s">
        <v>3338</v>
      </c>
    </row>
    <row r="107" spans="1:39">
      <c r="A107" s="268" t="s">
        <v>73</v>
      </c>
      <c r="B107" s="269" t="s">
        <v>74</v>
      </c>
      <c r="L107" s="271" t="s">
        <v>189</v>
      </c>
      <c r="M107" s="271" t="s">
        <v>190</v>
      </c>
      <c r="N107" s="272">
        <v>-0.4</v>
      </c>
      <c r="O107" s="273">
        <v>1.41</v>
      </c>
      <c r="P107" s="242">
        <v>-0.26700000000000002</v>
      </c>
      <c r="Q107" s="274">
        <v>0.14499999999999999</v>
      </c>
      <c r="R107" s="274">
        <v>-0.57899999999999996</v>
      </c>
      <c r="S107" s="274" t="s">
        <v>3338</v>
      </c>
      <c r="T107" s="274" t="s">
        <v>3338</v>
      </c>
      <c r="U107" s="274" t="s">
        <v>3338</v>
      </c>
      <c r="V107" s="243">
        <v>-0.32400000000000001</v>
      </c>
      <c r="W107" s="275">
        <v>-0.126</v>
      </c>
      <c r="X107" s="275">
        <v>-0.36</v>
      </c>
      <c r="Y107" s="276" t="s">
        <v>3338</v>
      </c>
      <c r="Z107" s="276" t="s">
        <v>3338</v>
      </c>
      <c r="AA107" s="276" t="s">
        <v>3338</v>
      </c>
      <c r="AB107" s="333">
        <v>-0.591171</v>
      </c>
      <c r="AC107" s="333">
        <v>-0.55538350000000003</v>
      </c>
      <c r="AD107" s="333">
        <v>-0.55538350000000003</v>
      </c>
      <c r="AE107" s="276" t="s">
        <v>3338</v>
      </c>
      <c r="AF107" s="276" t="s">
        <v>3338</v>
      </c>
      <c r="AG107" s="276" t="s">
        <v>3338</v>
      </c>
      <c r="AH107" s="277">
        <v>0.63569159002499998</v>
      </c>
      <c r="AI107" s="277">
        <v>0.61408372510599996</v>
      </c>
      <c r="AJ107" s="329">
        <v>0.63914819398199996</v>
      </c>
      <c r="AK107" s="278" t="s">
        <v>3338</v>
      </c>
      <c r="AL107" s="278" t="s">
        <v>3338</v>
      </c>
      <c r="AM107" s="278" t="s">
        <v>3338</v>
      </c>
    </row>
    <row r="108" spans="1:39">
      <c r="A108" s="268" t="s">
        <v>73</v>
      </c>
      <c r="B108" s="269" t="s">
        <v>74</v>
      </c>
      <c r="L108" s="271" t="s">
        <v>191</v>
      </c>
      <c r="M108" s="271" t="s">
        <v>192</v>
      </c>
      <c r="N108" s="272">
        <v>-0.1</v>
      </c>
      <c r="O108" s="273">
        <v>0.46</v>
      </c>
      <c r="P108" s="242">
        <v>0.51100000000000001</v>
      </c>
      <c r="Q108" s="274">
        <v>1.381</v>
      </c>
      <c r="R108" s="274">
        <v>0.98699999999999999</v>
      </c>
      <c r="S108" s="274" t="s">
        <v>3338</v>
      </c>
      <c r="T108" s="274" t="s">
        <v>3338</v>
      </c>
      <c r="U108" s="274" t="s">
        <v>3338</v>
      </c>
      <c r="V108" s="243">
        <v>0.13400000000000001</v>
      </c>
      <c r="W108" s="275">
        <v>0.122</v>
      </c>
      <c r="X108" s="275">
        <v>0.114</v>
      </c>
      <c r="Y108" s="276" t="s">
        <v>3338</v>
      </c>
      <c r="Z108" s="276" t="s">
        <v>3338</v>
      </c>
      <c r="AA108" s="276" t="s">
        <v>3338</v>
      </c>
      <c r="AB108" s="333">
        <v>0.43153150000000001</v>
      </c>
      <c r="AC108" s="333">
        <v>0.43250149999999998</v>
      </c>
      <c r="AD108" s="333">
        <v>0.42544650000000001</v>
      </c>
      <c r="AE108" s="276" t="s">
        <v>3338</v>
      </c>
      <c r="AF108" s="276" t="s">
        <v>3338</v>
      </c>
      <c r="AG108" s="276" t="s">
        <v>3338</v>
      </c>
      <c r="AH108" s="277">
        <v>-0.85525733583899999</v>
      </c>
      <c r="AI108" s="277">
        <v>-0.84460575523899994</v>
      </c>
      <c r="AJ108" s="329">
        <v>-0.81917244693500002</v>
      </c>
      <c r="AK108" s="278" t="s">
        <v>3338</v>
      </c>
      <c r="AL108" s="278" t="s">
        <v>3338</v>
      </c>
      <c r="AM108" s="278" t="s">
        <v>3338</v>
      </c>
    </row>
    <row r="109" spans="1:39">
      <c r="A109" s="268" t="s">
        <v>73</v>
      </c>
      <c r="B109" s="269" t="s">
        <v>74</v>
      </c>
      <c r="L109" s="271" t="s">
        <v>193</v>
      </c>
      <c r="M109" s="271" t="s">
        <v>194</v>
      </c>
      <c r="N109" s="272">
        <v>-0.2</v>
      </c>
      <c r="O109" s="273">
        <v>0.39</v>
      </c>
      <c r="P109" s="242">
        <v>0.91700000000000004</v>
      </c>
      <c r="Q109" s="274">
        <v>1.238</v>
      </c>
      <c r="R109" s="274">
        <v>0.85099999999999998</v>
      </c>
      <c r="S109" s="274" t="s">
        <v>3338</v>
      </c>
      <c r="T109" s="274" t="s">
        <v>3338</v>
      </c>
      <c r="U109" s="274" t="s">
        <v>3338</v>
      </c>
      <c r="V109" s="243">
        <v>-0.14099999999999999</v>
      </c>
      <c r="W109" s="275">
        <v>-0.16500000000000001</v>
      </c>
      <c r="X109" s="275">
        <v>-0.16800000000000001</v>
      </c>
      <c r="Y109" s="276" t="s">
        <v>3338</v>
      </c>
      <c r="Z109" s="276" t="s">
        <v>3338</v>
      </c>
      <c r="AA109" s="276" t="s">
        <v>3338</v>
      </c>
      <c r="AB109" s="333">
        <v>0.36814999999999998</v>
      </c>
      <c r="AC109" s="333">
        <v>0.3681605</v>
      </c>
      <c r="AD109" s="333">
        <v>0.3351865</v>
      </c>
      <c r="AE109" s="276" t="s">
        <v>3338</v>
      </c>
      <c r="AF109" s="276" t="s">
        <v>3338</v>
      </c>
      <c r="AG109" s="276" t="s">
        <v>3338</v>
      </c>
      <c r="AH109" s="277">
        <v>-0.60996334600299995</v>
      </c>
      <c r="AI109" s="277">
        <v>-0.59237630222399995</v>
      </c>
      <c r="AJ109" s="329">
        <v>-0.49001256356900003</v>
      </c>
      <c r="AK109" s="278" t="s">
        <v>3338</v>
      </c>
      <c r="AL109" s="278" t="s">
        <v>3338</v>
      </c>
      <c r="AM109" s="278" t="s">
        <v>3338</v>
      </c>
    </row>
    <row r="110" spans="1:39">
      <c r="A110" s="268" t="s">
        <v>73</v>
      </c>
      <c r="B110" s="269" t="s">
        <v>74</v>
      </c>
      <c r="L110" s="271" t="s">
        <v>195</v>
      </c>
      <c r="M110" s="271" t="s">
        <v>196</v>
      </c>
      <c r="N110" s="272">
        <v>-0.3</v>
      </c>
      <c r="O110" s="273">
        <v>0.74</v>
      </c>
      <c r="P110" s="242">
        <v>5.2999999999999999E-2</v>
      </c>
      <c r="Q110" s="274">
        <v>0.46100000000000002</v>
      </c>
      <c r="R110" s="274">
        <v>0.39800000000000002</v>
      </c>
      <c r="S110" s="274" t="s">
        <v>3338</v>
      </c>
      <c r="T110" s="274" t="s">
        <v>3338</v>
      </c>
      <c r="U110" s="274" t="s">
        <v>3338</v>
      </c>
      <c r="V110" s="243">
        <v>-0.29599999999999999</v>
      </c>
      <c r="W110" s="275">
        <v>-0.30199999999999999</v>
      </c>
      <c r="X110" s="275">
        <v>-0.28499999999999998</v>
      </c>
      <c r="Y110" s="276" t="s">
        <v>3338</v>
      </c>
      <c r="Z110" s="276" t="s">
        <v>3338</v>
      </c>
      <c r="AA110" s="276" t="s">
        <v>3338</v>
      </c>
      <c r="AB110" s="333">
        <v>-0.21903924999999999</v>
      </c>
      <c r="AC110" s="333">
        <v>-0.22085525</v>
      </c>
      <c r="AD110" s="333">
        <v>-0.26139554999999998</v>
      </c>
      <c r="AE110" s="276" t="s">
        <v>3338</v>
      </c>
      <c r="AF110" s="276" t="s">
        <v>3338</v>
      </c>
      <c r="AG110" s="276" t="s">
        <v>3338</v>
      </c>
      <c r="AH110" s="277">
        <v>-0.20754768094600001</v>
      </c>
      <c r="AI110" s="277">
        <v>-0.14829689636900001</v>
      </c>
      <c r="AJ110" s="329">
        <v>-8.0600018496600007E-2</v>
      </c>
      <c r="AK110" s="278" t="s">
        <v>3338</v>
      </c>
      <c r="AL110" s="278" t="s">
        <v>3338</v>
      </c>
      <c r="AM110" s="278" t="s">
        <v>3338</v>
      </c>
    </row>
    <row r="111" spans="1:39">
      <c r="A111" s="268" t="s">
        <v>73</v>
      </c>
      <c r="B111" s="269" t="s">
        <v>74</v>
      </c>
      <c r="L111" s="271" t="s">
        <v>197</v>
      </c>
      <c r="M111" s="271" t="s">
        <v>198</v>
      </c>
      <c r="N111" s="272">
        <v>-0.3</v>
      </c>
      <c r="O111" s="273">
        <v>0.73</v>
      </c>
      <c r="P111" s="242">
        <v>0.188</v>
      </c>
      <c r="Q111" s="274">
        <v>1.03</v>
      </c>
      <c r="R111" s="274">
        <v>0.78600000000000003</v>
      </c>
      <c r="S111" s="274" t="s">
        <v>3338</v>
      </c>
      <c r="T111" s="274" t="s">
        <v>3338</v>
      </c>
      <c r="U111" s="274" t="s">
        <v>3338</v>
      </c>
      <c r="V111" s="243">
        <v>-6.6000000000000003E-2</v>
      </c>
      <c r="W111" s="275">
        <v>-8.6999999999999994E-2</v>
      </c>
      <c r="X111" s="275">
        <v>-7.0999999999999994E-2</v>
      </c>
      <c r="Y111" s="276" t="s">
        <v>3338</v>
      </c>
      <c r="Z111" s="276" t="s">
        <v>3338</v>
      </c>
      <c r="AA111" s="276" t="s">
        <v>3338</v>
      </c>
      <c r="AB111" s="333">
        <v>-0.661632</v>
      </c>
      <c r="AC111" s="333">
        <v>-0.66353700000000004</v>
      </c>
      <c r="AD111" s="333">
        <v>-0.661161</v>
      </c>
      <c r="AE111" s="276" t="s">
        <v>3338</v>
      </c>
      <c r="AF111" s="276" t="s">
        <v>3338</v>
      </c>
      <c r="AG111" s="276" t="s">
        <v>3338</v>
      </c>
      <c r="AH111" s="277">
        <v>-0.13105718200899999</v>
      </c>
      <c r="AI111" s="277">
        <v>-0.112233898889</v>
      </c>
      <c r="AJ111" s="329">
        <v>-1.32879783102E-2</v>
      </c>
      <c r="AK111" s="278" t="s">
        <v>3338</v>
      </c>
      <c r="AL111" s="278" t="s">
        <v>3338</v>
      </c>
      <c r="AM111" s="278" t="s">
        <v>3338</v>
      </c>
    </row>
    <row r="112" spans="1:39">
      <c r="A112" s="268" t="s">
        <v>73</v>
      </c>
      <c r="B112" s="269" t="s">
        <v>74</v>
      </c>
      <c r="L112" s="271" t="s">
        <v>199</v>
      </c>
      <c r="M112" s="271" t="s">
        <v>200</v>
      </c>
      <c r="N112" s="272">
        <v>-0.4</v>
      </c>
      <c r="O112" s="273">
        <v>0.33</v>
      </c>
      <c r="P112" s="242">
        <v>-0.11899999999999999</v>
      </c>
      <c r="Q112" s="274">
        <v>0.30099999999999999</v>
      </c>
      <c r="R112" s="274">
        <v>0.33200000000000002</v>
      </c>
      <c r="S112" s="274" t="s">
        <v>3338</v>
      </c>
      <c r="T112" s="274" t="s">
        <v>3338</v>
      </c>
      <c r="U112" s="274" t="s">
        <v>3338</v>
      </c>
      <c r="V112" s="243">
        <v>-0.41199999999999998</v>
      </c>
      <c r="W112" s="275">
        <v>-0.44</v>
      </c>
      <c r="X112" s="275">
        <v>-0.44800000000000001</v>
      </c>
      <c r="Y112" s="276" t="s">
        <v>3338</v>
      </c>
      <c r="Z112" s="276" t="s">
        <v>3338</v>
      </c>
      <c r="AA112" s="276" t="s">
        <v>3338</v>
      </c>
      <c r="AB112" s="333">
        <v>-6.0335199999999999E-2</v>
      </c>
      <c r="AC112" s="333">
        <v>-6.13673E-2</v>
      </c>
      <c r="AD112" s="333">
        <v>-4.2598200000000003E-2</v>
      </c>
      <c r="AE112" s="276" t="s">
        <v>3338</v>
      </c>
      <c r="AF112" s="276" t="s">
        <v>3338</v>
      </c>
      <c r="AG112" s="276" t="s">
        <v>3338</v>
      </c>
      <c r="AH112" s="277">
        <v>0.45326154074199998</v>
      </c>
      <c r="AI112" s="277">
        <v>0.47951487586399999</v>
      </c>
      <c r="AJ112" s="329">
        <v>0.484179261428</v>
      </c>
      <c r="AK112" s="278" t="s">
        <v>3338</v>
      </c>
      <c r="AL112" s="278" t="s">
        <v>3338</v>
      </c>
      <c r="AM112" s="278" t="s">
        <v>3338</v>
      </c>
    </row>
    <row r="113" spans="1:39">
      <c r="A113" s="268" t="s">
        <v>73</v>
      </c>
      <c r="B113" s="269" t="s">
        <v>74</v>
      </c>
      <c r="L113" s="271" t="s">
        <v>201</v>
      </c>
      <c r="M113" s="271" t="s">
        <v>202</v>
      </c>
      <c r="N113" s="272">
        <v>-0.5</v>
      </c>
      <c r="O113" s="273">
        <v>0.36</v>
      </c>
      <c r="P113" s="242">
        <v>2.5000000000000001E-2</v>
      </c>
      <c r="Q113" s="274">
        <v>1.0309999999999999</v>
      </c>
      <c r="R113" s="274">
        <v>0.97399999999999998</v>
      </c>
      <c r="S113" s="274" t="s">
        <v>3338</v>
      </c>
      <c r="T113" s="274" t="s">
        <v>3338</v>
      </c>
      <c r="U113" s="274" t="s">
        <v>3338</v>
      </c>
      <c r="V113" s="243">
        <v>-0.20599999999999999</v>
      </c>
      <c r="W113" s="275">
        <v>-0.23799999999999999</v>
      </c>
      <c r="X113" s="275">
        <v>-0.23699999999999999</v>
      </c>
      <c r="Y113" s="276" t="s">
        <v>3338</v>
      </c>
      <c r="Z113" s="276" t="s">
        <v>3338</v>
      </c>
      <c r="AA113" s="276" t="s">
        <v>3338</v>
      </c>
      <c r="AB113" s="333">
        <v>0.27148</v>
      </c>
      <c r="AC113" s="333">
        <v>0.27131949999999999</v>
      </c>
      <c r="AD113" s="333">
        <v>0.26247599999999999</v>
      </c>
      <c r="AE113" s="276" t="s">
        <v>3338</v>
      </c>
      <c r="AF113" s="276" t="s">
        <v>3338</v>
      </c>
      <c r="AG113" s="276" t="s">
        <v>3338</v>
      </c>
      <c r="AH113" s="277">
        <v>-0.37877092443600002</v>
      </c>
      <c r="AI113" s="277">
        <v>-0.39536035176500001</v>
      </c>
      <c r="AJ113" s="329">
        <v>-0.39277356158299997</v>
      </c>
      <c r="AK113" s="278" t="s">
        <v>3338</v>
      </c>
      <c r="AL113" s="278" t="s">
        <v>3338</v>
      </c>
      <c r="AM113" s="278" t="s">
        <v>3338</v>
      </c>
    </row>
    <row r="114" spans="1:39">
      <c r="A114" s="268" t="s">
        <v>73</v>
      </c>
      <c r="B114" s="269" t="s">
        <v>74</v>
      </c>
      <c r="L114" s="271" t="s">
        <v>203</v>
      </c>
      <c r="M114" s="271" t="s">
        <v>204</v>
      </c>
      <c r="N114" s="272">
        <v>-0.6</v>
      </c>
      <c r="O114" s="273">
        <v>0.35</v>
      </c>
      <c r="P114" s="242">
        <v>0.17699999999999999</v>
      </c>
      <c r="Q114" s="274">
        <v>1.8660000000000001</v>
      </c>
      <c r="R114" s="274">
        <v>1.615</v>
      </c>
      <c r="S114" s="274" t="s">
        <v>3338</v>
      </c>
      <c r="T114" s="274" t="s">
        <v>3338</v>
      </c>
      <c r="U114" s="274" t="s">
        <v>3338</v>
      </c>
      <c r="V114" s="243">
        <v>0.108</v>
      </c>
      <c r="W114" s="275">
        <v>6.4000000000000001E-2</v>
      </c>
      <c r="X114" s="275">
        <v>9.8000000000000004E-2</v>
      </c>
      <c r="Y114" s="276" t="s">
        <v>3338</v>
      </c>
      <c r="Z114" s="276" t="s">
        <v>3338</v>
      </c>
      <c r="AA114" s="276" t="s">
        <v>3338</v>
      </c>
      <c r="AB114" s="333">
        <v>0.22641849999999999</v>
      </c>
      <c r="AC114" s="333">
        <v>0.22620799999999999</v>
      </c>
      <c r="AD114" s="333">
        <v>0.2192615</v>
      </c>
      <c r="AE114" s="276" t="s">
        <v>3338</v>
      </c>
      <c r="AF114" s="276" t="s">
        <v>3338</v>
      </c>
      <c r="AG114" s="276" t="s">
        <v>3338</v>
      </c>
      <c r="AH114" s="277">
        <v>-6.1811015392799998E-2</v>
      </c>
      <c r="AI114" s="277">
        <v>-5.68486831198E-2</v>
      </c>
      <c r="AJ114" s="329">
        <v>-3.7073753531600001E-2</v>
      </c>
      <c r="AK114" s="278" t="s">
        <v>3338</v>
      </c>
      <c r="AL114" s="278" t="s">
        <v>3338</v>
      </c>
      <c r="AM114" s="278" t="s">
        <v>3338</v>
      </c>
    </row>
    <row r="115" spans="1:39">
      <c r="A115" s="268" t="s">
        <v>73</v>
      </c>
      <c r="B115" s="269" t="s">
        <v>74</v>
      </c>
      <c r="L115" s="271" t="s">
        <v>205</v>
      </c>
      <c r="M115" s="271" t="s">
        <v>206</v>
      </c>
      <c r="N115" s="272">
        <v>-0.7</v>
      </c>
      <c r="O115" s="273">
        <v>0.7</v>
      </c>
      <c r="P115" s="242">
        <v>-0.14599999999999999</v>
      </c>
      <c r="Q115" s="274">
        <v>0.315</v>
      </c>
      <c r="R115" s="274">
        <v>-0.121</v>
      </c>
      <c r="S115" s="274" t="s">
        <v>3338</v>
      </c>
      <c r="T115" s="274" t="s">
        <v>3338</v>
      </c>
      <c r="U115" s="274" t="s">
        <v>3338</v>
      </c>
      <c r="V115" s="243">
        <v>-9.4E-2</v>
      </c>
      <c r="W115" s="275">
        <v>-0.123</v>
      </c>
      <c r="X115" s="275">
        <v>-0.124</v>
      </c>
      <c r="Y115" s="276" t="s">
        <v>3338</v>
      </c>
      <c r="Z115" s="276" t="s">
        <v>3338</v>
      </c>
      <c r="AA115" s="276" t="s">
        <v>3338</v>
      </c>
      <c r="AB115" s="333">
        <v>3.8225099999999998E-2</v>
      </c>
      <c r="AC115" s="333">
        <v>3.5405600000000002E-2</v>
      </c>
      <c r="AD115" s="333">
        <v>2.5425000000000001E-3</v>
      </c>
      <c r="AE115" s="276" t="s">
        <v>3338</v>
      </c>
      <c r="AF115" s="276" t="s">
        <v>3338</v>
      </c>
      <c r="AG115" s="276" t="s">
        <v>3338</v>
      </c>
      <c r="AH115" s="277">
        <v>0.21935589219400001</v>
      </c>
      <c r="AI115" s="277">
        <v>0.173529673208</v>
      </c>
      <c r="AJ115" s="329">
        <v>0.20809734070399999</v>
      </c>
      <c r="AK115" s="278" t="s">
        <v>3338</v>
      </c>
      <c r="AL115" s="278" t="s">
        <v>3338</v>
      </c>
      <c r="AM115" s="278" t="s">
        <v>3338</v>
      </c>
    </row>
    <row r="116" spans="1:39">
      <c r="A116" s="268" t="s">
        <v>73</v>
      </c>
      <c r="B116" s="269" t="s">
        <v>74</v>
      </c>
      <c r="L116" s="271" t="s">
        <v>207</v>
      </c>
      <c r="M116" s="271" t="s">
        <v>208</v>
      </c>
      <c r="N116" s="272">
        <v>-0.7</v>
      </c>
      <c r="O116" s="273">
        <v>1.29</v>
      </c>
      <c r="P116" s="242">
        <v>0.28999999999999998</v>
      </c>
      <c r="Q116" s="274">
        <v>0.66</v>
      </c>
      <c r="R116" s="274">
        <v>0.13400000000000001</v>
      </c>
      <c r="S116" s="274" t="s">
        <v>3338</v>
      </c>
      <c r="T116" s="274" t="s">
        <v>3338</v>
      </c>
      <c r="U116" s="274" t="s">
        <v>3338</v>
      </c>
      <c r="V116" s="243">
        <v>-1.0860000000000001</v>
      </c>
      <c r="W116" s="275">
        <v>-1.105</v>
      </c>
      <c r="X116" s="275">
        <v>-1.093</v>
      </c>
      <c r="Y116" s="276" t="s">
        <v>3338</v>
      </c>
      <c r="Z116" s="276" t="s">
        <v>3338</v>
      </c>
      <c r="AA116" s="276" t="s">
        <v>3338</v>
      </c>
      <c r="AB116" s="333">
        <v>-0.80662650000000002</v>
      </c>
      <c r="AC116" s="333">
        <v>-0.80656649999999996</v>
      </c>
      <c r="AD116" s="333">
        <v>-0.83835599999999999</v>
      </c>
      <c r="AE116" s="276" t="s">
        <v>3338</v>
      </c>
      <c r="AF116" s="276" t="s">
        <v>3338</v>
      </c>
      <c r="AG116" s="276" t="s">
        <v>3338</v>
      </c>
      <c r="AH116" s="277">
        <v>0.211843749439</v>
      </c>
      <c r="AI116" s="277">
        <v>0.13711677535299999</v>
      </c>
      <c r="AJ116" s="329">
        <v>0.14904939419800001</v>
      </c>
      <c r="AK116" s="278" t="s">
        <v>3338</v>
      </c>
      <c r="AL116" s="278" t="s">
        <v>3338</v>
      </c>
      <c r="AM116" s="278" t="s">
        <v>3338</v>
      </c>
    </row>
    <row r="117" spans="1:39">
      <c r="A117" s="268" t="s">
        <v>73</v>
      </c>
      <c r="B117" s="269" t="s">
        <v>74</v>
      </c>
      <c r="L117" s="271" t="s">
        <v>209</v>
      </c>
      <c r="M117" s="271" t="s">
        <v>210</v>
      </c>
      <c r="N117" s="272">
        <v>-0.7</v>
      </c>
      <c r="O117" s="273">
        <v>0.71</v>
      </c>
      <c r="P117" s="242">
        <v>0.13100000000000001</v>
      </c>
      <c r="Q117" s="274">
        <v>0.54600000000000004</v>
      </c>
      <c r="R117" s="274">
        <v>0.41199999999999998</v>
      </c>
      <c r="S117" s="274" t="s">
        <v>3338</v>
      </c>
      <c r="T117" s="274" t="s">
        <v>3338</v>
      </c>
      <c r="U117" s="274" t="s">
        <v>3338</v>
      </c>
      <c r="V117" s="243">
        <v>-3.4000000000000002E-2</v>
      </c>
      <c r="W117" s="275">
        <v>-0.115</v>
      </c>
      <c r="X117" s="275">
        <v>-4.3999999999999997E-2</v>
      </c>
      <c r="Y117" s="276" t="s">
        <v>3338</v>
      </c>
      <c r="Z117" s="276" t="s">
        <v>3338</v>
      </c>
      <c r="AA117" s="276" t="s">
        <v>3338</v>
      </c>
      <c r="AB117" s="333">
        <v>-0.11787300000000001</v>
      </c>
      <c r="AC117" s="333">
        <v>-0.12298625000000001</v>
      </c>
      <c r="AD117" s="333">
        <v>-0.12083149999999999</v>
      </c>
      <c r="AE117" s="276" t="s">
        <v>3338</v>
      </c>
      <c r="AF117" s="276" t="s">
        <v>3338</v>
      </c>
      <c r="AG117" s="276" t="s">
        <v>3338</v>
      </c>
      <c r="AH117" s="277">
        <v>0.408177124374</v>
      </c>
      <c r="AI117" s="277">
        <v>0.33805267068</v>
      </c>
      <c r="AJ117" s="329">
        <v>0.390301806285</v>
      </c>
      <c r="AK117" s="278" t="s">
        <v>3338</v>
      </c>
      <c r="AL117" s="278" t="s">
        <v>3338</v>
      </c>
      <c r="AM117" s="278" t="s">
        <v>3338</v>
      </c>
    </row>
    <row r="118" spans="1:39">
      <c r="A118" s="268" t="s">
        <v>73</v>
      </c>
      <c r="B118" s="269" t="s">
        <v>74</v>
      </c>
      <c r="L118" s="271" t="s">
        <v>211</v>
      </c>
      <c r="M118" s="271" t="s">
        <v>212</v>
      </c>
      <c r="N118" s="272">
        <v>-0.8</v>
      </c>
      <c r="O118" s="273">
        <v>0.8</v>
      </c>
      <c r="P118" s="242">
        <v>-7.0999999999999994E-2</v>
      </c>
      <c r="Q118" s="274">
        <v>0.248</v>
      </c>
      <c r="R118" s="274">
        <v>0.08</v>
      </c>
      <c r="S118" s="274" t="s">
        <v>3338</v>
      </c>
      <c r="T118" s="274" t="s">
        <v>3338</v>
      </c>
      <c r="U118" s="274" t="s">
        <v>3338</v>
      </c>
      <c r="V118" s="243">
        <v>-0.35699999999999998</v>
      </c>
      <c r="W118" s="275">
        <v>-0.36899999999999999</v>
      </c>
      <c r="X118" s="275">
        <v>-0.378</v>
      </c>
      <c r="Y118" s="276" t="s">
        <v>3338</v>
      </c>
      <c r="Z118" s="276" t="s">
        <v>3338</v>
      </c>
      <c r="AA118" s="276" t="s">
        <v>3338</v>
      </c>
      <c r="AB118" s="333">
        <v>-1.1585E-3</v>
      </c>
      <c r="AC118" s="333">
        <v>-1.4574E-3</v>
      </c>
      <c r="AD118" s="333">
        <v>-3.4342249999999998E-2</v>
      </c>
      <c r="AE118" s="276" t="s">
        <v>3338</v>
      </c>
      <c r="AF118" s="276" t="s">
        <v>3338</v>
      </c>
      <c r="AG118" s="276" t="s">
        <v>3338</v>
      </c>
      <c r="AH118" s="277">
        <v>0.37792853478499999</v>
      </c>
      <c r="AI118" s="277">
        <v>0.37145913987200002</v>
      </c>
      <c r="AJ118" s="329">
        <v>0.42523344540000002</v>
      </c>
      <c r="AK118" s="278" t="s">
        <v>3338</v>
      </c>
      <c r="AL118" s="278" t="s">
        <v>3338</v>
      </c>
      <c r="AM118" s="278" t="s">
        <v>3338</v>
      </c>
    </row>
    <row r="119" spans="1:39">
      <c r="A119" s="268" t="s">
        <v>73</v>
      </c>
      <c r="B119" s="269" t="s">
        <v>74</v>
      </c>
      <c r="L119" s="271" t="s">
        <v>213</v>
      </c>
      <c r="M119" s="271" t="s">
        <v>214</v>
      </c>
      <c r="N119" s="272">
        <v>-0.8</v>
      </c>
      <c r="O119" s="273">
        <v>0.67</v>
      </c>
      <c r="P119" s="242">
        <v>0.44400000000000001</v>
      </c>
      <c r="Q119" s="274">
        <v>0.74199999999999999</v>
      </c>
      <c r="R119" s="274">
        <v>0.64700000000000002</v>
      </c>
      <c r="S119" s="274" t="s">
        <v>3338</v>
      </c>
      <c r="T119" s="274" t="s">
        <v>3338</v>
      </c>
      <c r="U119" s="274" t="s">
        <v>3338</v>
      </c>
      <c r="V119" s="243">
        <v>-0.48599999999999999</v>
      </c>
      <c r="W119" s="275">
        <v>-0.42099999999999999</v>
      </c>
      <c r="X119" s="275">
        <v>-0.52</v>
      </c>
      <c r="Y119" s="276" t="s">
        <v>3338</v>
      </c>
      <c r="Z119" s="276" t="s">
        <v>3338</v>
      </c>
      <c r="AA119" s="276" t="s">
        <v>3338</v>
      </c>
      <c r="AB119" s="333">
        <v>-8.244725E-2</v>
      </c>
      <c r="AC119" s="333">
        <v>-8.1368250000000003E-2</v>
      </c>
      <c r="AD119" s="333">
        <v>-0.11681134999999999</v>
      </c>
      <c r="AE119" s="276" t="s">
        <v>3338</v>
      </c>
      <c r="AF119" s="276" t="s">
        <v>3338</v>
      </c>
      <c r="AG119" s="276" t="s">
        <v>3338</v>
      </c>
      <c r="AH119" s="277">
        <v>0.34623217952500002</v>
      </c>
      <c r="AI119" s="277">
        <v>0.33472980498799998</v>
      </c>
      <c r="AJ119" s="329">
        <v>0.37796983133000001</v>
      </c>
      <c r="AK119" s="278" t="s">
        <v>3338</v>
      </c>
      <c r="AL119" s="278" t="s">
        <v>3338</v>
      </c>
      <c r="AM119" s="278" t="s">
        <v>3338</v>
      </c>
    </row>
    <row r="120" spans="1:39">
      <c r="A120" s="268" t="s">
        <v>73</v>
      </c>
      <c r="B120" s="269" t="s">
        <v>74</v>
      </c>
      <c r="L120" s="271" t="s">
        <v>215</v>
      </c>
      <c r="M120" s="271" t="s">
        <v>216</v>
      </c>
      <c r="N120" s="272">
        <v>-0.8</v>
      </c>
      <c r="O120" s="273">
        <v>0.94</v>
      </c>
      <c r="P120" s="242">
        <v>4.2999999999999997E-2</v>
      </c>
      <c r="Q120" s="274">
        <v>0.88700000000000001</v>
      </c>
      <c r="R120" s="274">
        <v>0.66500000000000004</v>
      </c>
      <c r="S120" s="274" t="s">
        <v>3338</v>
      </c>
      <c r="T120" s="274" t="s">
        <v>3338</v>
      </c>
      <c r="U120" s="274" t="s">
        <v>3338</v>
      </c>
      <c r="V120" s="243">
        <v>-8.1000000000000003E-2</v>
      </c>
      <c r="W120" s="275">
        <v>-0.10199999999999999</v>
      </c>
      <c r="X120" s="275">
        <v>-8.5999999999999993E-2</v>
      </c>
      <c r="Y120" s="276" t="s">
        <v>3338</v>
      </c>
      <c r="Z120" s="276" t="s">
        <v>3338</v>
      </c>
      <c r="AA120" s="276" t="s">
        <v>3338</v>
      </c>
      <c r="AB120" s="333">
        <v>-0.30176215000000001</v>
      </c>
      <c r="AC120" s="333">
        <v>-0.30442314999999998</v>
      </c>
      <c r="AD120" s="333">
        <v>-0.30586115000000003</v>
      </c>
      <c r="AE120" s="276" t="s">
        <v>3338</v>
      </c>
      <c r="AF120" s="276" t="s">
        <v>3338</v>
      </c>
      <c r="AG120" s="276" t="s">
        <v>3338</v>
      </c>
      <c r="AH120" s="277">
        <v>0.19528490799100001</v>
      </c>
      <c r="AI120" s="277">
        <v>0.15592948161299999</v>
      </c>
      <c r="AJ120" s="329">
        <v>0.19351240033100001</v>
      </c>
      <c r="AK120" s="278" t="s">
        <v>3338</v>
      </c>
      <c r="AL120" s="278" t="s">
        <v>3338</v>
      </c>
      <c r="AM120" s="278" t="s">
        <v>3338</v>
      </c>
    </row>
    <row r="121" spans="1:39">
      <c r="A121" s="268" t="s">
        <v>73</v>
      </c>
      <c r="B121" s="334" t="s">
        <v>74</v>
      </c>
      <c r="C121" s="335"/>
      <c r="D121" s="336"/>
      <c r="E121" s="336"/>
      <c r="F121" s="336"/>
      <c r="G121" s="336"/>
      <c r="H121" s="336"/>
      <c r="I121" s="336"/>
      <c r="J121" s="336"/>
      <c r="K121" s="334"/>
      <c r="L121" s="337" t="s">
        <v>217</v>
      </c>
      <c r="M121" s="337" t="s">
        <v>218</v>
      </c>
      <c r="N121" s="338">
        <v>-0.8</v>
      </c>
      <c r="O121" s="339">
        <v>1.1499999999999999</v>
      </c>
      <c r="P121" s="251">
        <v>0.39100000000000001</v>
      </c>
      <c r="Q121" s="340">
        <v>0.55300000000000005</v>
      </c>
      <c r="R121" s="340">
        <v>1.143</v>
      </c>
      <c r="S121" s="274" t="s">
        <v>3338</v>
      </c>
      <c r="T121" s="274" t="s">
        <v>3338</v>
      </c>
      <c r="U121" s="274" t="s">
        <v>3338</v>
      </c>
      <c r="V121" s="252">
        <v>-0.80300000000000005</v>
      </c>
      <c r="W121" s="341">
        <v>-0.82199999999999995</v>
      </c>
      <c r="X121" s="341">
        <v>-0.81200000000000006</v>
      </c>
      <c r="Y121" s="276" t="s">
        <v>3338</v>
      </c>
      <c r="Z121" s="276" t="s">
        <v>3338</v>
      </c>
      <c r="AA121" s="276" t="s">
        <v>3338</v>
      </c>
      <c r="AB121" s="333">
        <v>-0.28856999999999999</v>
      </c>
      <c r="AC121" s="333">
        <v>-0.28976200000000002</v>
      </c>
      <c r="AD121" s="333">
        <v>-0.28385450000000001</v>
      </c>
      <c r="AE121" s="276" t="s">
        <v>3338</v>
      </c>
      <c r="AF121" s="276" t="s">
        <v>3338</v>
      </c>
      <c r="AG121" s="276" t="s">
        <v>3338</v>
      </c>
      <c r="AH121" s="277">
        <v>0.28413891270500002</v>
      </c>
      <c r="AI121" s="277">
        <v>0.26799968998099999</v>
      </c>
      <c r="AJ121" s="329">
        <v>0.32839186581800001</v>
      </c>
      <c r="AK121" s="278" t="s">
        <v>3338</v>
      </c>
      <c r="AL121" s="278" t="s">
        <v>3338</v>
      </c>
      <c r="AM121" s="278" t="s">
        <v>3338</v>
      </c>
    </row>
    <row r="122" spans="1:39">
      <c r="A122" s="268" t="s">
        <v>73</v>
      </c>
      <c r="B122" s="269" t="s">
        <v>74</v>
      </c>
      <c r="L122" s="271" t="s">
        <v>219</v>
      </c>
      <c r="M122" s="271" t="s">
        <v>220</v>
      </c>
      <c r="N122" s="272">
        <v>-0.9</v>
      </c>
      <c r="O122" s="273">
        <v>0.97</v>
      </c>
      <c r="P122" s="242">
        <v>8.5999999999999993E-2</v>
      </c>
      <c r="Q122" s="274">
        <v>0.52700000000000002</v>
      </c>
      <c r="R122" s="274">
        <v>0.23899999999999999</v>
      </c>
      <c r="S122" s="274" t="s">
        <v>3338</v>
      </c>
      <c r="T122" s="274" t="s">
        <v>3338</v>
      </c>
      <c r="U122" s="274" t="s">
        <v>3338</v>
      </c>
      <c r="V122" s="243">
        <v>-0.08</v>
      </c>
      <c r="W122" s="275">
        <v>-0.10199999999999999</v>
      </c>
      <c r="X122" s="275">
        <v>-0.09</v>
      </c>
      <c r="Y122" s="276" t="s">
        <v>3338</v>
      </c>
      <c r="Z122" s="276" t="s">
        <v>3338</v>
      </c>
      <c r="AA122" s="276" t="s">
        <v>3338</v>
      </c>
      <c r="AB122" s="333">
        <v>-0.45231349999999998</v>
      </c>
      <c r="AC122" s="333">
        <v>-0.45294499999999999</v>
      </c>
      <c r="AD122" s="333">
        <v>-0.49734299999999998</v>
      </c>
      <c r="AE122" s="276" t="s">
        <v>3338</v>
      </c>
      <c r="AF122" s="276" t="s">
        <v>3338</v>
      </c>
      <c r="AG122" s="276" t="s">
        <v>3338</v>
      </c>
      <c r="AH122" s="277">
        <v>0.29231229765200001</v>
      </c>
      <c r="AI122" s="277">
        <v>0.23424002977799999</v>
      </c>
      <c r="AJ122" s="329">
        <v>0.32063694189899999</v>
      </c>
      <c r="AK122" s="278" t="s">
        <v>3338</v>
      </c>
      <c r="AL122" s="278" t="s">
        <v>3338</v>
      </c>
      <c r="AM122" s="278" t="s">
        <v>3338</v>
      </c>
    </row>
    <row r="123" spans="1:39">
      <c r="A123" s="268" t="s">
        <v>73</v>
      </c>
      <c r="B123" s="269" t="s">
        <v>74</v>
      </c>
      <c r="L123" s="271" t="s">
        <v>221</v>
      </c>
      <c r="M123" s="271" t="s">
        <v>222</v>
      </c>
      <c r="N123" s="272">
        <v>-0.9</v>
      </c>
      <c r="O123" s="273">
        <v>1.03</v>
      </c>
      <c r="P123" s="242">
        <v>0.40899999999999997</v>
      </c>
      <c r="Q123" s="274">
        <v>0.67</v>
      </c>
      <c r="R123" s="274">
        <v>0.23899999999999999</v>
      </c>
      <c r="S123" s="274" t="s">
        <v>3338</v>
      </c>
      <c r="T123" s="274" t="s">
        <v>3338</v>
      </c>
      <c r="U123" s="274" t="s">
        <v>3338</v>
      </c>
      <c r="V123" s="243">
        <v>-6.6000000000000003E-2</v>
      </c>
      <c r="W123" s="275">
        <v>-8.7999999999999995E-2</v>
      </c>
      <c r="X123" s="275">
        <v>-9.1999999999999998E-2</v>
      </c>
      <c r="Y123" s="276" t="s">
        <v>3338</v>
      </c>
      <c r="Z123" s="276" t="s">
        <v>3338</v>
      </c>
      <c r="AA123" s="276" t="s">
        <v>3338</v>
      </c>
      <c r="AB123" s="333">
        <v>-0.83408550000000004</v>
      </c>
      <c r="AC123" s="333">
        <v>-0.83365849999999997</v>
      </c>
      <c r="AD123" s="333">
        <v>-0.82682500000000003</v>
      </c>
      <c r="AE123" s="276" t="s">
        <v>3338</v>
      </c>
      <c r="AF123" s="276" t="s">
        <v>3338</v>
      </c>
      <c r="AG123" s="276" t="s">
        <v>3338</v>
      </c>
      <c r="AH123" s="277">
        <v>0.73322501636600002</v>
      </c>
      <c r="AI123" s="277">
        <v>0.73994886386299996</v>
      </c>
      <c r="AJ123" s="329">
        <v>0.757184051144</v>
      </c>
      <c r="AK123" s="278" t="s">
        <v>3338</v>
      </c>
      <c r="AL123" s="278" t="s">
        <v>3338</v>
      </c>
      <c r="AM123" s="278" t="s">
        <v>3338</v>
      </c>
    </row>
    <row r="124" spans="1:39">
      <c r="A124" s="268" t="s">
        <v>73</v>
      </c>
      <c r="B124" s="269" t="s">
        <v>74</v>
      </c>
      <c r="L124" s="271" t="s">
        <v>223</v>
      </c>
      <c r="M124" s="271" t="s">
        <v>224</v>
      </c>
      <c r="N124" s="272">
        <v>-1</v>
      </c>
      <c r="O124" s="273">
        <v>1.35</v>
      </c>
      <c r="P124" s="242">
        <v>2.1000000000000001E-2</v>
      </c>
      <c r="Q124" s="274">
        <v>0.76100000000000001</v>
      </c>
      <c r="R124" s="274">
        <v>0.4</v>
      </c>
      <c r="S124" s="274" t="s">
        <v>3338</v>
      </c>
      <c r="T124" s="274" t="s">
        <v>3338</v>
      </c>
      <c r="U124" s="274" t="s">
        <v>3338</v>
      </c>
      <c r="V124" s="243">
        <v>-0.97699999999999998</v>
      </c>
      <c r="W124" s="275">
        <v>-0.99099999999999999</v>
      </c>
      <c r="X124" s="275">
        <v>-0.98499999999999999</v>
      </c>
      <c r="Y124" s="276" t="s">
        <v>3338</v>
      </c>
      <c r="Z124" s="276" t="s">
        <v>3338</v>
      </c>
      <c r="AA124" s="276" t="s">
        <v>3338</v>
      </c>
      <c r="AB124" s="333">
        <v>-0.7810745</v>
      </c>
      <c r="AC124" s="333">
        <v>-0.78263499999999997</v>
      </c>
      <c r="AD124" s="333">
        <v>-0.77032250000000002</v>
      </c>
      <c r="AE124" s="276" t="s">
        <v>3338</v>
      </c>
      <c r="AF124" s="276" t="s">
        <v>3338</v>
      </c>
      <c r="AG124" s="276" t="s">
        <v>3338</v>
      </c>
      <c r="AH124" s="277">
        <v>0.54655053142400001</v>
      </c>
      <c r="AI124" s="277">
        <v>0.47784902501600002</v>
      </c>
      <c r="AJ124" s="329">
        <v>0.50149661110199995</v>
      </c>
      <c r="AK124" s="278" t="s">
        <v>3338</v>
      </c>
      <c r="AL124" s="278" t="s">
        <v>3338</v>
      </c>
      <c r="AM124" s="278" t="s">
        <v>3338</v>
      </c>
    </row>
    <row r="125" spans="1:39">
      <c r="A125" s="268" t="s">
        <v>73</v>
      </c>
      <c r="B125" s="269" t="s">
        <v>74</v>
      </c>
      <c r="L125" s="271" t="s">
        <v>225</v>
      </c>
      <c r="M125" s="271" t="s">
        <v>226</v>
      </c>
      <c r="N125" s="272">
        <v>-1</v>
      </c>
      <c r="O125" s="273">
        <v>0.76</v>
      </c>
      <c r="P125" s="242">
        <v>0.67400000000000004</v>
      </c>
      <c r="Q125" s="274">
        <v>0.376</v>
      </c>
      <c r="R125" s="274">
        <v>0.38</v>
      </c>
      <c r="S125" s="274" t="s">
        <v>3338</v>
      </c>
      <c r="T125" s="274" t="s">
        <v>3338</v>
      </c>
      <c r="U125" s="274" t="s">
        <v>3338</v>
      </c>
      <c r="V125" s="243">
        <v>-0.749</v>
      </c>
      <c r="W125" s="275">
        <v>-0.76500000000000001</v>
      </c>
      <c r="X125" s="275">
        <v>-0.75</v>
      </c>
      <c r="Y125" s="276" t="s">
        <v>3338</v>
      </c>
      <c r="Z125" s="276" t="s">
        <v>3338</v>
      </c>
      <c r="AA125" s="276" t="s">
        <v>3338</v>
      </c>
      <c r="AB125" s="333">
        <v>-0.57451600000000003</v>
      </c>
      <c r="AC125" s="333">
        <v>-0.57248399999999999</v>
      </c>
      <c r="AD125" s="333">
        <v>-0.57088349999999999</v>
      </c>
      <c r="AE125" s="276" t="s">
        <v>3338</v>
      </c>
      <c r="AF125" s="276" t="s">
        <v>3338</v>
      </c>
      <c r="AG125" s="276" t="s">
        <v>3338</v>
      </c>
      <c r="AH125" s="277">
        <v>0.24388845010099999</v>
      </c>
      <c r="AI125" s="277">
        <v>0.242985120641</v>
      </c>
      <c r="AJ125" s="329">
        <v>0.27423097643400002</v>
      </c>
      <c r="AK125" s="278" t="s">
        <v>3338</v>
      </c>
      <c r="AL125" s="278" t="s">
        <v>3338</v>
      </c>
      <c r="AM125" s="278" t="s">
        <v>3338</v>
      </c>
    </row>
    <row r="126" spans="1:39">
      <c r="A126" s="268" t="s">
        <v>73</v>
      </c>
      <c r="B126" s="269" t="s">
        <v>74</v>
      </c>
      <c r="L126" s="271" t="s">
        <v>227</v>
      </c>
      <c r="M126" s="271" t="s">
        <v>228</v>
      </c>
      <c r="N126" s="272">
        <v>-4.0999999999999996</v>
      </c>
      <c r="O126" s="273">
        <v>1.39</v>
      </c>
      <c r="P126" s="242">
        <v>-8.2000000000000003E-2</v>
      </c>
      <c r="Q126" s="274">
        <v>0.13200000000000001</v>
      </c>
      <c r="R126" s="274">
        <v>-0.218</v>
      </c>
      <c r="S126" s="274" t="s">
        <v>3338</v>
      </c>
      <c r="T126" s="274" t="s">
        <v>3338</v>
      </c>
      <c r="U126" s="274" t="s">
        <v>3338</v>
      </c>
      <c r="V126" s="243">
        <v>-0.189</v>
      </c>
      <c r="W126" s="275">
        <v>-0.434</v>
      </c>
      <c r="X126" s="275">
        <v>-0.19900000000000001</v>
      </c>
      <c r="Y126" s="276" t="s">
        <v>3338</v>
      </c>
      <c r="Z126" s="276" t="s">
        <v>3338</v>
      </c>
      <c r="AA126" s="276" t="s">
        <v>3338</v>
      </c>
      <c r="AB126" s="333">
        <v>-0.6650585</v>
      </c>
      <c r="AC126" s="333">
        <v>-0.66527099999999995</v>
      </c>
      <c r="AD126" s="333">
        <v>-0.6856525</v>
      </c>
      <c r="AE126" s="276" t="s">
        <v>3338</v>
      </c>
      <c r="AF126" s="276" t="s">
        <v>3338</v>
      </c>
      <c r="AG126" s="276" t="s">
        <v>3338</v>
      </c>
      <c r="AH126" s="325">
        <v>1.0011390418699999</v>
      </c>
      <c r="AI126" s="325">
        <v>1.0380318258700001</v>
      </c>
      <c r="AJ126" s="331">
        <v>1.00991104584</v>
      </c>
      <c r="AK126" s="278" t="s">
        <v>3338</v>
      </c>
      <c r="AL126" s="278" t="s">
        <v>3338</v>
      </c>
      <c r="AM126" s="278" t="s">
        <v>3338</v>
      </c>
    </row>
    <row r="127" spans="1:39">
      <c r="A127" s="268" t="s">
        <v>73</v>
      </c>
      <c r="B127" s="269" t="s">
        <v>74</v>
      </c>
      <c r="L127" s="271" t="s">
        <v>229</v>
      </c>
      <c r="M127" s="271" t="s">
        <v>230</v>
      </c>
      <c r="N127" s="272">
        <v>0.4</v>
      </c>
      <c r="O127" s="273">
        <v>-0.03</v>
      </c>
      <c r="P127" s="242">
        <v>1.5549999999999999</v>
      </c>
      <c r="Q127" s="274">
        <v>2.2679999999999998</v>
      </c>
      <c r="R127" s="274">
        <v>2.202</v>
      </c>
      <c r="S127" s="274" t="s">
        <v>3338</v>
      </c>
      <c r="T127" s="274" t="s">
        <v>3338</v>
      </c>
      <c r="U127" s="274" t="s">
        <v>3338</v>
      </c>
      <c r="V127" s="243">
        <v>0.80900000000000005</v>
      </c>
      <c r="W127" s="275">
        <v>0.86699999999999999</v>
      </c>
      <c r="X127" s="275">
        <v>0.81499999999999995</v>
      </c>
      <c r="Y127" s="276" t="s">
        <v>3338</v>
      </c>
      <c r="Z127" s="276" t="s">
        <v>3338</v>
      </c>
      <c r="AA127" s="276" t="s">
        <v>3338</v>
      </c>
      <c r="AB127" s="333">
        <v>0.14507149999999999</v>
      </c>
      <c r="AC127" s="333">
        <v>0.16126499999999999</v>
      </c>
      <c r="AD127" s="333">
        <v>4.8479399999999999E-2</v>
      </c>
      <c r="AE127" s="276" t="s">
        <v>3338</v>
      </c>
      <c r="AF127" s="276" t="s">
        <v>3338</v>
      </c>
      <c r="AG127" s="276" t="s">
        <v>3338</v>
      </c>
      <c r="AH127" s="277">
        <v>-0.57060381152700002</v>
      </c>
      <c r="AI127" s="277">
        <v>-0.53172014432400005</v>
      </c>
      <c r="AJ127" s="329">
        <v>-0.58556160808500002</v>
      </c>
      <c r="AK127" s="278" t="s">
        <v>3338</v>
      </c>
      <c r="AL127" s="278" t="s">
        <v>3338</v>
      </c>
      <c r="AM127" s="278" t="s">
        <v>3338</v>
      </c>
    </row>
    <row r="128" spans="1:39">
      <c r="A128" s="268" t="s">
        <v>73</v>
      </c>
      <c r="B128" s="269" t="s">
        <v>74</v>
      </c>
      <c r="L128" s="271" t="s">
        <v>231</v>
      </c>
      <c r="M128" s="271" t="s">
        <v>232</v>
      </c>
      <c r="N128" s="272">
        <v>1</v>
      </c>
      <c r="O128" s="273">
        <v>-0.14000000000000001</v>
      </c>
      <c r="P128" s="242">
        <v>1.2829999999999999</v>
      </c>
      <c r="Q128" s="274">
        <v>1.5049999999999999</v>
      </c>
      <c r="R128" s="274">
        <v>1.08</v>
      </c>
      <c r="S128" s="274" t="s">
        <v>3338</v>
      </c>
      <c r="T128" s="274" t="s">
        <v>3338</v>
      </c>
      <c r="U128" s="274" t="s">
        <v>3338</v>
      </c>
      <c r="V128" s="243">
        <v>1.0009999999999999</v>
      </c>
      <c r="W128" s="275">
        <v>0.98899999999999999</v>
      </c>
      <c r="X128" s="275">
        <v>0.94299999999999995</v>
      </c>
      <c r="Y128" s="276" t="s">
        <v>3338</v>
      </c>
      <c r="Z128" s="276" t="s">
        <v>3338</v>
      </c>
      <c r="AA128" s="276" t="s">
        <v>3338</v>
      </c>
      <c r="AB128" s="333">
        <v>7.6724299999999995E-2</v>
      </c>
      <c r="AC128" s="333">
        <v>7.76366E-2</v>
      </c>
      <c r="AD128" s="333">
        <v>7.76366E-2</v>
      </c>
      <c r="AE128" s="276" t="s">
        <v>3338</v>
      </c>
      <c r="AF128" s="276" t="s">
        <v>3338</v>
      </c>
      <c r="AG128" s="276" t="s">
        <v>3338</v>
      </c>
      <c r="AH128" s="277">
        <v>1.3231493126100001E-2</v>
      </c>
      <c r="AI128" s="277">
        <v>-2.71974071085E-2</v>
      </c>
      <c r="AJ128" s="329">
        <v>8.9844858630200003E-2</v>
      </c>
      <c r="AK128" s="278" t="s">
        <v>3338</v>
      </c>
      <c r="AL128" s="278" t="s">
        <v>3338</v>
      </c>
      <c r="AM128" s="278" t="s">
        <v>3338</v>
      </c>
    </row>
    <row r="129" spans="1:39">
      <c r="A129" s="268" t="s">
        <v>73</v>
      </c>
      <c r="B129" s="269" t="s">
        <v>74</v>
      </c>
      <c r="L129" s="271" t="s">
        <v>233</v>
      </c>
      <c r="M129" s="271" t="s">
        <v>234</v>
      </c>
      <c r="N129" s="272">
        <v>-1.2</v>
      </c>
      <c r="O129" s="273">
        <v>0.27</v>
      </c>
      <c r="P129" s="242">
        <v>0.30199999999999999</v>
      </c>
      <c r="Q129" s="274">
        <v>0.91800000000000004</v>
      </c>
      <c r="R129" s="274">
        <v>0.56999999999999995</v>
      </c>
      <c r="S129" s="274" t="s">
        <v>3338</v>
      </c>
      <c r="T129" s="274" t="s">
        <v>3338</v>
      </c>
      <c r="U129" s="274" t="s">
        <v>3338</v>
      </c>
      <c r="V129" s="243">
        <v>-0.28899999999999998</v>
      </c>
      <c r="W129" s="275">
        <v>-0.47099999999999997</v>
      </c>
      <c r="X129" s="275">
        <v>-0.31900000000000001</v>
      </c>
      <c r="Y129" s="276" t="s">
        <v>3338</v>
      </c>
      <c r="Z129" s="276" t="s">
        <v>3338</v>
      </c>
      <c r="AA129" s="276" t="s">
        <v>3338</v>
      </c>
      <c r="AB129" s="333">
        <v>-0.59289199999999997</v>
      </c>
      <c r="AC129" s="333">
        <v>-0.55302249999999997</v>
      </c>
      <c r="AD129" s="333">
        <v>-0.59695949999999998</v>
      </c>
      <c r="AE129" s="276" t="s">
        <v>3338</v>
      </c>
      <c r="AF129" s="276" t="s">
        <v>3338</v>
      </c>
      <c r="AG129" s="276" t="s">
        <v>3338</v>
      </c>
      <c r="AH129" s="277">
        <v>0.195933394816</v>
      </c>
      <c r="AI129" s="277">
        <v>0.417762688454</v>
      </c>
      <c r="AJ129" s="329">
        <v>0.12509575520899999</v>
      </c>
      <c r="AK129" s="278" t="s">
        <v>3338</v>
      </c>
      <c r="AL129" s="278" t="s">
        <v>3338</v>
      </c>
      <c r="AM129" s="278" t="s">
        <v>3338</v>
      </c>
    </row>
    <row r="130" spans="1:39">
      <c r="A130" s="268" t="s">
        <v>73</v>
      </c>
      <c r="B130" s="269" t="s">
        <v>74</v>
      </c>
      <c r="L130" s="271" t="s">
        <v>235</v>
      </c>
      <c r="M130" s="271" t="s">
        <v>236</v>
      </c>
      <c r="N130" s="272">
        <v>0.2</v>
      </c>
      <c r="O130" s="273">
        <v>0.28000000000000003</v>
      </c>
      <c r="P130" s="242">
        <v>0.75900000000000001</v>
      </c>
      <c r="Q130" s="274">
        <v>1.655</v>
      </c>
      <c r="R130" s="274">
        <v>1.33</v>
      </c>
      <c r="S130" s="274" t="s">
        <v>3338</v>
      </c>
      <c r="T130" s="274" t="s">
        <v>3338</v>
      </c>
      <c r="U130" s="274" t="s">
        <v>3338</v>
      </c>
      <c r="V130" s="243">
        <v>0.14799999999999999</v>
      </c>
      <c r="W130" s="275">
        <v>-4.3999999999999997E-2</v>
      </c>
      <c r="X130" s="275">
        <v>8.2000000000000003E-2</v>
      </c>
      <c r="Y130" s="276" t="s">
        <v>3338</v>
      </c>
      <c r="Z130" s="276" t="s">
        <v>3338</v>
      </c>
      <c r="AA130" s="276" t="s">
        <v>3338</v>
      </c>
      <c r="AB130" s="333">
        <v>-0.30262250000000002</v>
      </c>
      <c r="AC130" s="333">
        <v>0.10468315</v>
      </c>
      <c r="AD130" s="333">
        <v>7.4675800000000001E-2</v>
      </c>
      <c r="AE130" s="276" t="s">
        <v>3338</v>
      </c>
      <c r="AF130" s="276" t="s">
        <v>3338</v>
      </c>
      <c r="AG130" s="276" t="s">
        <v>3338</v>
      </c>
      <c r="AH130" s="277">
        <v>0.106021753256</v>
      </c>
      <c r="AI130" s="277">
        <v>-0.49378711310899998</v>
      </c>
      <c r="AJ130" s="329">
        <v>-0.32178629575000001</v>
      </c>
      <c r="AK130" s="278" t="s">
        <v>3338</v>
      </c>
      <c r="AL130" s="278" t="s">
        <v>3338</v>
      </c>
      <c r="AM130" s="278" t="s">
        <v>3338</v>
      </c>
    </row>
    <row r="131" spans="1:39">
      <c r="A131" s="268" t="s">
        <v>73</v>
      </c>
      <c r="B131" s="269" t="s">
        <v>74</v>
      </c>
      <c r="L131" s="271" t="s">
        <v>237</v>
      </c>
      <c r="M131" s="271" t="s">
        <v>238</v>
      </c>
      <c r="N131" s="272">
        <v>0</v>
      </c>
      <c r="O131" s="273">
        <v>0.18</v>
      </c>
      <c r="P131" s="242">
        <v>-0.13900000000000001</v>
      </c>
      <c r="Q131" s="274">
        <v>1.0089999999999999</v>
      </c>
      <c r="R131" s="274">
        <v>-8.3000000000000004E-2</v>
      </c>
      <c r="S131" s="274" t="s">
        <v>3338</v>
      </c>
      <c r="T131" s="274" t="s">
        <v>3338</v>
      </c>
      <c r="U131" s="274" t="s">
        <v>3338</v>
      </c>
      <c r="V131" s="243">
        <v>-0.308</v>
      </c>
      <c r="W131" s="275">
        <v>-4.8000000000000001E-2</v>
      </c>
      <c r="X131" s="275">
        <v>-0.24299999999999999</v>
      </c>
      <c r="Y131" s="276" t="s">
        <v>3338</v>
      </c>
      <c r="Z131" s="276" t="s">
        <v>3338</v>
      </c>
      <c r="AA131" s="276" t="s">
        <v>3338</v>
      </c>
      <c r="AB131" s="333">
        <v>6.9109080000000003E-2</v>
      </c>
      <c r="AC131" s="333">
        <v>6.6925079999999998E-2</v>
      </c>
      <c r="AD131" s="333">
        <v>7.1930579999999994E-2</v>
      </c>
      <c r="AE131" s="276" t="s">
        <v>3338</v>
      </c>
      <c r="AF131" s="276" t="s">
        <v>3338</v>
      </c>
      <c r="AG131" s="276" t="s">
        <v>3338</v>
      </c>
      <c r="AH131" s="277">
        <v>-0.16624359311699999</v>
      </c>
      <c r="AI131" s="277">
        <v>-0.176786889887</v>
      </c>
      <c r="AJ131" s="329">
        <v>-0.21773212732200001</v>
      </c>
      <c r="AK131" s="278" t="s">
        <v>3338</v>
      </c>
      <c r="AL131" s="278" t="s">
        <v>3338</v>
      </c>
      <c r="AM131" s="278" t="s">
        <v>3338</v>
      </c>
    </row>
    <row r="132" spans="1:39">
      <c r="A132" s="268" t="s">
        <v>73</v>
      </c>
      <c r="B132" s="269" t="s">
        <v>74</v>
      </c>
      <c r="L132" s="271" t="s">
        <v>239</v>
      </c>
      <c r="M132" s="271" t="s">
        <v>240</v>
      </c>
      <c r="N132" s="272">
        <v>0.1</v>
      </c>
      <c r="O132" s="273">
        <v>-0.01</v>
      </c>
      <c r="P132" s="242">
        <v>0.78900000000000003</v>
      </c>
      <c r="Q132" s="274">
        <v>1.647</v>
      </c>
      <c r="R132" s="274">
        <v>1.7410000000000001</v>
      </c>
      <c r="S132" s="274" t="s">
        <v>3338</v>
      </c>
      <c r="T132" s="274" t="s">
        <v>3338</v>
      </c>
      <c r="U132" s="274" t="s">
        <v>3338</v>
      </c>
      <c r="V132" s="243">
        <v>0.46899999999999997</v>
      </c>
      <c r="W132" s="275">
        <v>0.44</v>
      </c>
      <c r="X132" s="275">
        <v>0.40100000000000002</v>
      </c>
      <c r="Y132" s="276" t="s">
        <v>3338</v>
      </c>
      <c r="Z132" s="276" t="s">
        <v>3338</v>
      </c>
      <c r="AA132" s="276" t="s">
        <v>3338</v>
      </c>
      <c r="AB132" s="333">
        <v>0.24191550000000001</v>
      </c>
      <c r="AC132" s="333">
        <v>0.24191550000000001</v>
      </c>
      <c r="AD132" s="333">
        <v>0.2032534</v>
      </c>
      <c r="AE132" s="276" t="s">
        <v>3338</v>
      </c>
      <c r="AF132" s="276" t="s">
        <v>3338</v>
      </c>
      <c r="AG132" s="276" t="s">
        <v>3338</v>
      </c>
      <c r="AH132" s="277">
        <v>-0.30431621416999999</v>
      </c>
      <c r="AI132" s="277">
        <v>-0.29741251696499998</v>
      </c>
      <c r="AJ132" s="329">
        <v>-0.31600714690999998</v>
      </c>
      <c r="AK132" s="278" t="s">
        <v>3338</v>
      </c>
      <c r="AL132" s="278" t="s">
        <v>3338</v>
      </c>
      <c r="AM132" s="278" t="s">
        <v>3338</v>
      </c>
    </row>
    <row r="133" spans="1:39">
      <c r="A133" s="268" t="s">
        <v>73</v>
      </c>
      <c r="B133" s="269" t="s">
        <v>74</v>
      </c>
      <c r="L133" s="271" t="s">
        <v>241</v>
      </c>
      <c r="M133" s="271" t="s">
        <v>242</v>
      </c>
      <c r="N133" s="272">
        <v>0.5</v>
      </c>
      <c r="O133" s="273">
        <v>-0.05</v>
      </c>
      <c r="P133" s="242">
        <v>-0.14399999999999999</v>
      </c>
      <c r="Q133" s="274">
        <v>-0.192</v>
      </c>
      <c r="R133" s="274">
        <v>0.54400000000000004</v>
      </c>
      <c r="S133" s="274" t="s">
        <v>3338</v>
      </c>
      <c r="T133" s="274" t="s">
        <v>3338</v>
      </c>
      <c r="U133" s="274" t="s">
        <v>3338</v>
      </c>
      <c r="V133" s="243">
        <v>-0.628</v>
      </c>
      <c r="W133" s="275">
        <v>-0.65100000000000002</v>
      </c>
      <c r="X133" s="275">
        <v>-0.62</v>
      </c>
      <c r="Y133" s="276" t="s">
        <v>3338</v>
      </c>
      <c r="Z133" s="276" t="s">
        <v>3338</v>
      </c>
      <c r="AA133" s="276" t="s">
        <v>3338</v>
      </c>
      <c r="AB133" s="333">
        <v>0.49836200000000003</v>
      </c>
      <c r="AC133" s="333">
        <v>0.41649259999999999</v>
      </c>
      <c r="AD133" s="333">
        <v>0.4605687</v>
      </c>
      <c r="AE133" s="276" t="s">
        <v>3338</v>
      </c>
      <c r="AF133" s="276" t="s">
        <v>3338</v>
      </c>
      <c r="AG133" s="276" t="s">
        <v>3338</v>
      </c>
      <c r="AH133" s="277">
        <v>-0.36854070926799998</v>
      </c>
      <c r="AI133" s="277">
        <v>-0.428817838778</v>
      </c>
      <c r="AJ133" s="329">
        <v>-0.40389298267099999</v>
      </c>
      <c r="AK133" s="278" t="s">
        <v>3338</v>
      </c>
      <c r="AL133" s="278" t="s">
        <v>3338</v>
      </c>
      <c r="AM133" s="278" t="s">
        <v>3338</v>
      </c>
    </row>
    <row r="134" spans="1:39">
      <c r="A134" s="268" t="s">
        <v>73</v>
      </c>
      <c r="B134" s="269" t="s">
        <v>74</v>
      </c>
      <c r="L134" s="271" t="s">
        <v>243</v>
      </c>
      <c r="M134" s="271" t="s">
        <v>244</v>
      </c>
      <c r="N134" s="272">
        <v>0.2</v>
      </c>
      <c r="O134" s="273">
        <v>0.42</v>
      </c>
      <c r="P134" s="242">
        <v>0.24199999999999999</v>
      </c>
      <c r="Q134" s="274">
        <v>1.754</v>
      </c>
      <c r="R134" s="274">
        <v>1.984</v>
      </c>
      <c r="S134" s="274" t="s">
        <v>3338</v>
      </c>
      <c r="T134" s="274" t="s">
        <v>3338</v>
      </c>
      <c r="U134" s="274" t="s">
        <v>3338</v>
      </c>
      <c r="V134" s="243">
        <v>3.6999999999999998E-2</v>
      </c>
      <c r="W134" s="275">
        <v>8.0000000000000002E-3</v>
      </c>
      <c r="X134" s="275">
        <v>0.05</v>
      </c>
      <c r="Y134" s="276" t="s">
        <v>3338</v>
      </c>
      <c r="Z134" s="276" t="s">
        <v>3338</v>
      </c>
      <c r="AA134" s="276" t="s">
        <v>3338</v>
      </c>
      <c r="AB134" s="333">
        <v>-0.29677599999999998</v>
      </c>
      <c r="AC134" s="333">
        <v>-0.37726799999999999</v>
      </c>
      <c r="AD134" s="333">
        <v>-0.38812400000000002</v>
      </c>
      <c r="AE134" s="276" t="s">
        <v>3338</v>
      </c>
      <c r="AF134" s="276" t="s">
        <v>3338</v>
      </c>
      <c r="AG134" s="276" t="s">
        <v>3338</v>
      </c>
      <c r="AH134" s="277">
        <v>0.20539989069699999</v>
      </c>
      <c r="AI134" s="277">
        <v>0.25031121762399999</v>
      </c>
      <c r="AJ134" s="329">
        <v>0.33617741410500002</v>
      </c>
      <c r="AK134" s="278" t="s">
        <v>3338</v>
      </c>
      <c r="AL134" s="278" t="s">
        <v>3338</v>
      </c>
      <c r="AM134" s="278" t="s">
        <v>3338</v>
      </c>
    </row>
    <row r="135" spans="1:39">
      <c r="A135" s="268" t="s">
        <v>73</v>
      </c>
      <c r="B135" s="269" t="s">
        <v>74</v>
      </c>
      <c r="L135" s="271" t="s">
        <v>245</v>
      </c>
      <c r="M135" s="271" t="s">
        <v>246</v>
      </c>
      <c r="N135" s="272">
        <v>0.3</v>
      </c>
      <c r="O135" s="273">
        <v>-0.01</v>
      </c>
      <c r="P135" s="242">
        <v>-0.13900000000000001</v>
      </c>
      <c r="Q135" s="274">
        <v>0.82499999999999996</v>
      </c>
      <c r="R135" s="274">
        <v>1.032</v>
      </c>
      <c r="S135" s="274" t="s">
        <v>3338</v>
      </c>
      <c r="T135" s="274" t="s">
        <v>3338</v>
      </c>
      <c r="U135" s="274" t="s">
        <v>3338</v>
      </c>
      <c r="V135" s="243">
        <v>6.6000000000000003E-2</v>
      </c>
      <c r="W135" s="275">
        <v>8.8999999999999996E-2</v>
      </c>
      <c r="X135" s="275">
        <v>9.7000000000000003E-2</v>
      </c>
      <c r="Y135" s="276" t="s">
        <v>3338</v>
      </c>
      <c r="Z135" s="276" t="s">
        <v>3338</v>
      </c>
      <c r="AA135" s="276" t="s">
        <v>3338</v>
      </c>
      <c r="AB135" s="333">
        <v>0.33688944999999998</v>
      </c>
      <c r="AC135" s="333">
        <v>0.33688944999999998</v>
      </c>
      <c r="AD135" s="333">
        <v>0.28211775</v>
      </c>
      <c r="AE135" s="276" t="s">
        <v>3338</v>
      </c>
      <c r="AF135" s="276" t="s">
        <v>3338</v>
      </c>
      <c r="AG135" s="276" t="s">
        <v>3338</v>
      </c>
      <c r="AH135" s="277">
        <v>-0.39042594497599997</v>
      </c>
      <c r="AI135" s="277">
        <v>-0.47280768629999997</v>
      </c>
      <c r="AJ135" s="329">
        <v>-0.44339904051099999</v>
      </c>
      <c r="AK135" s="278" t="s">
        <v>3338</v>
      </c>
      <c r="AL135" s="278" t="s">
        <v>3338</v>
      </c>
      <c r="AM135" s="278" t="s">
        <v>3338</v>
      </c>
    </row>
    <row r="136" spans="1:39">
      <c r="A136" s="268" t="s">
        <v>73</v>
      </c>
      <c r="B136" s="269" t="s">
        <v>74</v>
      </c>
      <c r="L136" s="271" t="s">
        <v>247</v>
      </c>
      <c r="M136" s="271" t="s">
        <v>248</v>
      </c>
      <c r="N136" s="272">
        <v>-0.12</v>
      </c>
      <c r="O136" s="273">
        <v>0.56999999999999995</v>
      </c>
      <c r="P136" s="242">
        <v>0.41299999999999998</v>
      </c>
      <c r="Q136" s="274">
        <v>0.86799999999999999</v>
      </c>
      <c r="R136" s="274">
        <v>1.0249999999999999</v>
      </c>
      <c r="S136" s="274" t="s">
        <v>3338</v>
      </c>
      <c r="T136" s="274" t="s">
        <v>3338</v>
      </c>
      <c r="U136" s="274" t="s">
        <v>3338</v>
      </c>
      <c r="V136" s="243">
        <v>0.35599999999999998</v>
      </c>
      <c r="W136" s="275">
        <v>0.375</v>
      </c>
      <c r="X136" s="275">
        <v>0.122</v>
      </c>
      <c r="Y136" s="276" t="s">
        <v>3338</v>
      </c>
      <c r="Z136" s="276" t="s">
        <v>3338</v>
      </c>
      <c r="AA136" s="276" t="s">
        <v>3338</v>
      </c>
      <c r="AB136" s="333">
        <v>0.1358415</v>
      </c>
      <c r="AC136" s="333">
        <v>0.27658234999999998</v>
      </c>
      <c r="AD136" s="333">
        <v>0.1959835</v>
      </c>
      <c r="AE136" s="276" t="s">
        <v>3338</v>
      </c>
      <c r="AF136" s="276" t="s">
        <v>3338</v>
      </c>
      <c r="AG136" s="276" t="s">
        <v>3338</v>
      </c>
      <c r="AH136" s="325">
        <v>1.12434664313</v>
      </c>
      <c r="AI136" s="277">
        <v>0.78393628621800004</v>
      </c>
      <c r="AJ136" s="331">
        <v>1.06429803273</v>
      </c>
      <c r="AK136" s="278" t="s">
        <v>3338</v>
      </c>
      <c r="AL136" s="278" t="s">
        <v>3338</v>
      </c>
      <c r="AM136" s="278" t="s">
        <v>3338</v>
      </c>
    </row>
    <row r="137" spans="1:39">
      <c r="A137" s="268" t="s">
        <v>73</v>
      </c>
      <c r="B137" s="269" t="s">
        <v>74</v>
      </c>
      <c r="L137" s="271" t="s">
        <v>249</v>
      </c>
      <c r="M137" s="271" t="s">
        <v>250</v>
      </c>
      <c r="N137" s="272">
        <v>-0.3</v>
      </c>
      <c r="O137" s="273">
        <v>1.17</v>
      </c>
      <c r="P137" s="242">
        <v>0.2</v>
      </c>
      <c r="Q137" s="274">
        <v>0.59599999999999997</v>
      </c>
      <c r="R137" s="274">
        <v>0.11799999999999999</v>
      </c>
      <c r="S137" s="274" t="s">
        <v>3338</v>
      </c>
      <c r="T137" s="274" t="s">
        <v>3338</v>
      </c>
      <c r="U137" s="274" t="s">
        <v>3338</v>
      </c>
      <c r="V137" s="243">
        <v>-1.0920000000000001</v>
      </c>
      <c r="W137" s="275">
        <v>-1.0589999999999999</v>
      </c>
      <c r="X137" s="275">
        <v>-1.379</v>
      </c>
      <c r="Y137" s="276" t="s">
        <v>3338</v>
      </c>
      <c r="Z137" s="276" t="s">
        <v>3338</v>
      </c>
      <c r="AA137" s="276" t="s">
        <v>3338</v>
      </c>
      <c r="AB137" s="333">
        <v>-0.75814300000000001</v>
      </c>
      <c r="AC137" s="333">
        <v>-0.75814300000000001</v>
      </c>
      <c r="AD137" s="333">
        <v>-0.75814300000000001</v>
      </c>
      <c r="AE137" s="276" t="s">
        <v>3338</v>
      </c>
      <c r="AF137" s="276" t="s">
        <v>3338</v>
      </c>
      <c r="AG137" s="276" t="s">
        <v>3338</v>
      </c>
      <c r="AH137" s="277">
        <v>0.98014711005900002</v>
      </c>
      <c r="AI137" s="277">
        <v>0.95604745509099998</v>
      </c>
      <c r="AJ137" s="331">
        <v>1.07314263052</v>
      </c>
      <c r="AK137" s="278" t="s">
        <v>3338</v>
      </c>
      <c r="AL137" s="278" t="s">
        <v>3338</v>
      </c>
      <c r="AM137" s="278" t="s">
        <v>3338</v>
      </c>
    </row>
    <row r="138" spans="1:39">
      <c r="A138" s="268" t="s">
        <v>73</v>
      </c>
      <c r="B138" s="269" t="s">
        <v>74</v>
      </c>
      <c r="L138" s="271" t="s">
        <v>251</v>
      </c>
      <c r="M138" s="271" t="s">
        <v>252</v>
      </c>
      <c r="N138" s="272">
        <v>-0.2</v>
      </c>
      <c r="O138" s="273">
        <v>0.74</v>
      </c>
      <c r="P138" s="242">
        <v>0.82699999999999996</v>
      </c>
      <c r="Q138" s="274">
        <v>-0.36799999999999999</v>
      </c>
      <c r="R138" s="274">
        <v>1.4490000000000001</v>
      </c>
      <c r="S138" s="274" t="s">
        <v>3338</v>
      </c>
      <c r="T138" s="274" t="s">
        <v>3338</v>
      </c>
      <c r="U138" s="274" t="s">
        <v>3338</v>
      </c>
      <c r="V138" s="243">
        <v>-0.05</v>
      </c>
      <c r="W138" s="275">
        <v>-2.5000000000000001E-2</v>
      </c>
      <c r="X138" s="275">
        <v>8.9999999999999993E-3</v>
      </c>
      <c r="Y138" s="276" t="s">
        <v>3338</v>
      </c>
      <c r="Z138" s="276" t="s">
        <v>3338</v>
      </c>
      <c r="AA138" s="276" t="s">
        <v>3338</v>
      </c>
      <c r="AB138" s="333">
        <v>-0.39812700000000001</v>
      </c>
      <c r="AC138" s="333">
        <v>-0.45438650000000003</v>
      </c>
      <c r="AD138" s="333">
        <v>-0.22769700000000001</v>
      </c>
      <c r="AE138" s="276" t="s">
        <v>3338</v>
      </c>
      <c r="AF138" s="276" t="s">
        <v>3338</v>
      </c>
      <c r="AG138" s="276" t="s">
        <v>3338</v>
      </c>
      <c r="AH138" s="277">
        <v>0.57519543860300004</v>
      </c>
      <c r="AI138" s="277">
        <v>0.85593087961100001</v>
      </c>
      <c r="AJ138" s="329">
        <v>0.194284855851</v>
      </c>
      <c r="AK138" s="278" t="s">
        <v>3338</v>
      </c>
      <c r="AL138" s="278" t="s">
        <v>3338</v>
      </c>
      <c r="AM138" s="278" t="s">
        <v>3338</v>
      </c>
    </row>
    <row r="139" spans="1:39">
      <c r="A139" s="268" t="s">
        <v>73</v>
      </c>
      <c r="B139" s="269" t="s">
        <v>74</v>
      </c>
      <c r="L139" s="271" t="s">
        <v>253</v>
      </c>
      <c r="M139" s="271" t="s">
        <v>254</v>
      </c>
      <c r="N139" s="272">
        <v>0.9</v>
      </c>
      <c r="O139" s="273">
        <v>0.04</v>
      </c>
      <c r="P139" s="242">
        <v>1.341</v>
      </c>
      <c r="Q139" s="274">
        <v>1.1160000000000001</v>
      </c>
      <c r="R139" s="274">
        <v>1.6779999999999999</v>
      </c>
      <c r="S139" s="274" t="s">
        <v>3338</v>
      </c>
      <c r="T139" s="274" t="s">
        <v>3338</v>
      </c>
      <c r="U139" s="274" t="s">
        <v>3338</v>
      </c>
      <c r="V139" s="243">
        <v>0.17399999999999999</v>
      </c>
      <c r="W139" s="275">
        <v>7.0000000000000007E-2</v>
      </c>
      <c r="X139" s="275">
        <v>0.114</v>
      </c>
      <c r="Y139" s="276" t="s">
        <v>3338</v>
      </c>
      <c r="Z139" s="276" t="s">
        <v>3338</v>
      </c>
      <c r="AA139" s="276" t="s">
        <v>3338</v>
      </c>
      <c r="AB139" s="333">
        <v>0.24785225</v>
      </c>
      <c r="AC139" s="333">
        <v>0.22841575</v>
      </c>
      <c r="AD139" s="333">
        <v>0.205010525</v>
      </c>
      <c r="AE139" s="276" t="s">
        <v>3338</v>
      </c>
      <c r="AF139" s="276" t="s">
        <v>3338</v>
      </c>
      <c r="AG139" s="276" t="s">
        <v>3338</v>
      </c>
      <c r="AH139" s="277">
        <v>-0.36659180681800002</v>
      </c>
      <c r="AI139" s="277">
        <v>-0.35505919472899999</v>
      </c>
      <c r="AJ139" s="329">
        <v>-0.31731794185099998</v>
      </c>
      <c r="AK139" s="278" t="s">
        <v>3338</v>
      </c>
      <c r="AL139" s="278" t="s">
        <v>3338</v>
      </c>
      <c r="AM139" s="278" t="s">
        <v>3338</v>
      </c>
    </row>
    <row r="140" spans="1:39">
      <c r="A140" s="268" t="s">
        <v>73</v>
      </c>
      <c r="B140" s="269" t="s">
        <v>74</v>
      </c>
      <c r="L140" s="271" t="s">
        <v>255</v>
      </c>
      <c r="M140" s="271" t="s">
        <v>256</v>
      </c>
      <c r="N140" s="272">
        <v>-4.5999999999999996</v>
      </c>
      <c r="O140" s="273">
        <v>1.1399999999999999</v>
      </c>
      <c r="P140" s="242">
        <v>-0.108</v>
      </c>
      <c r="Q140" s="274">
        <v>-0.38100000000000001</v>
      </c>
      <c r="R140" s="274">
        <v>-0.88700000000000001</v>
      </c>
      <c r="S140" s="274" t="s">
        <v>3338</v>
      </c>
      <c r="T140" s="274" t="s">
        <v>3338</v>
      </c>
      <c r="U140" s="274" t="s">
        <v>3338</v>
      </c>
      <c r="V140" s="243">
        <v>-0.88600000000000001</v>
      </c>
      <c r="W140" s="275">
        <v>-1.4259999999999999</v>
      </c>
      <c r="X140" s="275">
        <v>-1.3839999999999999</v>
      </c>
      <c r="Y140" s="276" t="s">
        <v>3338</v>
      </c>
      <c r="Z140" s="276" t="s">
        <v>3338</v>
      </c>
      <c r="AA140" s="276" t="s">
        <v>3338</v>
      </c>
      <c r="AB140" s="333">
        <v>-0.72418950000000004</v>
      </c>
      <c r="AC140" s="333">
        <v>-0.72541949999999999</v>
      </c>
      <c r="AD140" s="333">
        <v>-0.72541949999999999</v>
      </c>
      <c r="AE140" s="276" t="s">
        <v>3338</v>
      </c>
      <c r="AF140" s="276" t="s">
        <v>3338</v>
      </c>
      <c r="AG140" s="276" t="s">
        <v>3338</v>
      </c>
      <c r="AH140" s="277">
        <v>2.9235572498999999E-2</v>
      </c>
      <c r="AI140" s="277">
        <v>-5.8105153137600001E-2</v>
      </c>
      <c r="AJ140" s="329">
        <v>-6.2743889331999996E-3</v>
      </c>
      <c r="AK140" s="278" t="s">
        <v>3338</v>
      </c>
      <c r="AL140" s="278" t="s">
        <v>3338</v>
      </c>
      <c r="AM140" s="278" t="s">
        <v>3338</v>
      </c>
    </row>
    <row r="141" spans="1:39">
      <c r="A141" s="268" t="s">
        <v>73</v>
      </c>
      <c r="B141" s="269" t="s">
        <v>74</v>
      </c>
      <c r="L141" s="271" t="s">
        <v>257</v>
      </c>
      <c r="M141" s="271" t="s">
        <v>258</v>
      </c>
      <c r="N141" s="272">
        <v>-0.22</v>
      </c>
      <c r="O141" s="273">
        <v>0.38</v>
      </c>
      <c r="P141" s="242">
        <v>0.72099999999999997</v>
      </c>
      <c r="Q141" s="274">
        <v>0.94599999999999995</v>
      </c>
      <c r="R141" s="274">
        <v>1.1839999999999999</v>
      </c>
      <c r="S141" s="274" t="s">
        <v>3338</v>
      </c>
      <c r="T141" s="274" t="s">
        <v>3338</v>
      </c>
      <c r="U141" s="274" t="s">
        <v>3338</v>
      </c>
      <c r="V141" s="243">
        <v>-1.103</v>
      </c>
      <c r="W141" s="275">
        <v>-1.0229999999999999</v>
      </c>
      <c r="X141" s="275">
        <v>-0.92200000000000004</v>
      </c>
      <c r="Y141" s="276" t="s">
        <v>3338</v>
      </c>
      <c r="Z141" s="276" t="s">
        <v>3338</v>
      </c>
      <c r="AA141" s="276" t="s">
        <v>3338</v>
      </c>
      <c r="AB141" s="333">
        <v>-0.36045700000000003</v>
      </c>
      <c r="AC141" s="333">
        <v>-0.36045700000000003</v>
      </c>
      <c r="AD141" s="342"/>
      <c r="AE141" s="276" t="s">
        <v>3338</v>
      </c>
      <c r="AF141" s="276" t="s">
        <v>3338</v>
      </c>
      <c r="AG141" s="276" t="s">
        <v>3338</v>
      </c>
      <c r="AH141" s="325">
        <v>1.04264786615</v>
      </c>
      <c r="AI141" s="325">
        <v>1.04027272935</v>
      </c>
      <c r="AJ141" s="331">
        <v>1.12189880165</v>
      </c>
      <c r="AK141" s="278" t="s">
        <v>3338</v>
      </c>
      <c r="AL141" s="278" t="s">
        <v>3338</v>
      </c>
      <c r="AM141" s="278" t="s">
        <v>3338</v>
      </c>
    </row>
    <row r="142" spans="1:39">
      <c r="A142" s="268" t="s">
        <v>73</v>
      </c>
      <c r="B142" s="269" t="s">
        <v>74</v>
      </c>
      <c r="L142" s="271" t="s">
        <v>259</v>
      </c>
      <c r="M142" s="271" t="s">
        <v>260</v>
      </c>
      <c r="N142" s="272">
        <v>-1.27</v>
      </c>
      <c r="O142" s="273">
        <v>0.35</v>
      </c>
      <c r="P142" s="242">
        <v>0.47599999999999998</v>
      </c>
      <c r="Q142" s="274">
        <v>1.17</v>
      </c>
      <c r="R142" s="274">
        <v>1.365</v>
      </c>
      <c r="S142" s="274" t="s">
        <v>3338</v>
      </c>
      <c r="T142" s="274" t="s">
        <v>3338</v>
      </c>
      <c r="U142" s="274" t="s">
        <v>3338</v>
      </c>
      <c r="V142" s="243">
        <v>-0.65500000000000003</v>
      </c>
      <c r="W142" s="275">
        <v>-0.73499999999999999</v>
      </c>
      <c r="X142" s="275">
        <v>-0.58599999999999997</v>
      </c>
      <c r="Y142" s="276" t="s">
        <v>3338</v>
      </c>
      <c r="Z142" s="276" t="s">
        <v>3338</v>
      </c>
      <c r="AA142" s="276" t="s">
        <v>3338</v>
      </c>
      <c r="AB142" s="333">
        <v>-0.35191699999999998</v>
      </c>
      <c r="AC142" s="333">
        <v>-0.35191699999999998</v>
      </c>
      <c r="AD142" s="333">
        <v>-0.35191699999999998</v>
      </c>
      <c r="AE142" s="276" t="s">
        <v>3338</v>
      </c>
      <c r="AF142" s="276" t="s">
        <v>3338</v>
      </c>
      <c r="AG142" s="276" t="s">
        <v>3338</v>
      </c>
      <c r="AH142" s="277">
        <v>0.74644486860500003</v>
      </c>
      <c r="AI142" s="277">
        <v>0.71914164594800001</v>
      </c>
      <c r="AJ142" s="329">
        <v>0.78349527372100003</v>
      </c>
      <c r="AK142" s="278" t="s">
        <v>3338</v>
      </c>
      <c r="AL142" s="278" t="s">
        <v>3338</v>
      </c>
      <c r="AM142" s="278" t="s">
        <v>3338</v>
      </c>
    </row>
    <row r="143" spans="1:39">
      <c r="A143" s="268" t="s">
        <v>73</v>
      </c>
      <c r="B143" s="269" t="s">
        <v>74</v>
      </c>
      <c r="L143" s="271" t="s">
        <v>261</v>
      </c>
      <c r="M143" s="271" t="s">
        <v>262</v>
      </c>
      <c r="N143" s="272">
        <v>0.11</v>
      </c>
      <c r="O143" s="273">
        <v>0.31</v>
      </c>
      <c r="P143" s="242">
        <v>1.0669999999999999</v>
      </c>
      <c r="Q143" s="274">
        <v>0.85499999999999998</v>
      </c>
      <c r="R143" s="274">
        <v>1.931</v>
      </c>
      <c r="S143" s="274" t="s">
        <v>3338</v>
      </c>
      <c r="T143" s="274" t="s">
        <v>3338</v>
      </c>
      <c r="U143" s="274" t="s">
        <v>3338</v>
      </c>
      <c r="V143" s="243">
        <v>-0.17</v>
      </c>
      <c r="W143" s="275">
        <v>-0.20399999999999999</v>
      </c>
      <c r="X143" s="275">
        <v>0.156</v>
      </c>
      <c r="Y143" s="276" t="s">
        <v>3338</v>
      </c>
      <c r="Z143" s="276" t="s">
        <v>3338</v>
      </c>
      <c r="AA143" s="276" t="s">
        <v>3338</v>
      </c>
      <c r="AB143" s="333">
        <v>-0.4477005</v>
      </c>
      <c r="AC143" s="333">
        <v>-0.4477005</v>
      </c>
      <c r="AD143" s="333">
        <v>-0.4477005</v>
      </c>
      <c r="AE143" s="276" t="s">
        <v>3338</v>
      </c>
      <c r="AF143" s="276" t="s">
        <v>3338</v>
      </c>
      <c r="AG143" s="276" t="s">
        <v>3338</v>
      </c>
      <c r="AH143" s="277">
        <v>0.82464315553400003</v>
      </c>
      <c r="AI143" s="277">
        <v>0.73898717082700005</v>
      </c>
      <c r="AJ143" s="329">
        <v>0.96878587337199995</v>
      </c>
      <c r="AK143" s="278" t="s">
        <v>3338</v>
      </c>
      <c r="AL143" s="278" t="s">
        <v>3338</v>
      </c>
      <c r="AM143" s="278" t="s">
        <v>3338</v>
      </c>
    </row>
    <row r="144" spans="1:39">
      <c r="A144" s="268" t="s">
        <v>73</v>
      </c>
      <c r="B144" s="269" t="s">
        <v>74</v>
      </c>
      <c r="L144" s="271" t="s">
        <v>263</v>
      </c>
      <c r="M144" s="271" t="s">
        <v>264</v>
      </c>
      <c r="N144" s="272">
        <v>-1.87</v>
      </c>
      <c r="O144" s="273">
        <v>1.0900000000000001</v>
      </c>
      <c r="P144" s="242">
        <v>0.84499999999999997</v>
      </c>
      <c r="Q144" s="274">
        <v>0.91400000000000003</v>
      </c>
      <c r="R144" s="274">
        <v>1.2370000000000001</v>
      </c>
      <c r="S144" s="274" t="s">
        <v>3338</v>
      </c>
      <c r="T144" s="274" t="s">
        <v>3338</v>
      </c>
      <c r="U144" s="274" t="s">
        <v>3338</v>
      </c>
      <c r="V144" s="243">
        <v>-0.88600000000000001</v>
      </c>
      <c r="W144" s="275">
        <v>-0.89900000000000002</v>
      </c>
      <c r="X144" s="275">
        <v>-0.73499999999999999</v>
      </c>
      <c r="Y144" s="276" t="s">
        <v>3338</v>
      </c>
      <c r="Z144" s="276" t="s">
        <v>3338</v>
      </c>
      <c r="AA144" s="276" t="s">
        <v>3338</v>
      </c>
      <c r="AB144" s="333">
        <v>-0.2356125</v>
      </c>
      <c r="AC144" s="333">
        <v>-0.2356125</v>
      </c>
      <c r="AD144" s="333">
        <v>-0.2356125</v>
      </c>
      <c r="AE144" s="276" t="s">
        <v>3338</v>
      </c>
      <c r="AF144" s="276" t="s">
        <v>3338</v>
      </c>
      <c r="AG144" s="276" t="s">
        <v>3338</v>
      </c>
      <c r="AH144" s="277">
        <v>5.3766930134899998E-2</v>
      </c>
      <c r="AI144" s="277">
        <v>-1.4314768379900001E-2</v>
      </c>
      <c r="AJ144" s="329">
        <v>6.0643229863100001E-2</v>
      </c>
      <c r="AK144" s="278" t="s">
        <v>3338</v>
      </c>
      <c r="AL144" s="278" t="s">
        <v>3338</v>
      </c>
      <c r="AM144" s="278" t="s">
        <v>3338</v>
      </c>
    </row>
    <row r="145" spans="1:39">
      <c r="A145" s="268" t="s">
        <v>73</v>
      </c>
      <c r="B145" s="269" t="s">
        <v>74</v>
      </c>
      <c r="L145" s="271" t="s">
        <v>265</v>
      </c>
      <c r="M145" s="271" t="s">
        <v>266</v>
      </c>
      <c r="N145" s="272">
        <v>-0.27</v>
      </c>
      <c r="O145" s="273">
        <v>1.37</v>
      </c>
      <c r="P145" s="242">
        <v>0.78800000000000003</v>
      </c>
      <c r="Q145" s="274">
        <v>1.0640000000000001</v>
      </c>
      <c r="R145" s="274">
        <v>1.7150000000000001</v>
      </c>
      <c r="S145" s="274" t="s">
        <v>3338</v>
      </c>
      <c r="T145" s="274" t="s">
        <v>3338</v>
      </c>
      <c r="U145" s="274" t="s">
        <v>3338</v>
      </c>
      <c r="V145" s="243">
        <v>-0.156</v>
      </c>
      <c r="W145" s="275">
        <v>-0.153</v>
      </c>
      <c r="X145" s="275">
        <v>7.0999999999999994E-2</v>
      </c>
      <c r="Y145" s="276" t="s">
        <v>3338</v>
      </c>
      <c r="Z145" s="276" t="s">
        <v>3338</v>
      </c>
      <c r="AA145" s="276" t="s">
        <v>3338</v>
      </c>
      <c r="AB145" s="333">
        <v>-0.3424893</v>
      </c>
      <c r="AC145" s="333">
        <v>-0.3424893</v>
      </c>
      <c r="AD145" s="333">
        <v>-0.3424893</v>
      </c>
      <c r="AE145" s="276" t="s">
        <v>3338</v>
      </c>
      <c r="AF145" s="276" t="s">
        <v>3338</v>
      </c>
      <c r="AG145" s="276" t="s">
        <v>3338</v>
      </c>
      <c r="AH145" s="277">
        <v>0.39480840067599998</v>
      </c>
      <c r="AI145" s="277">
        <v>0.26829802896100002</v>
      </c>
      <c r="AJ145" s="329">
        <v>0.32696872348700001</v>
      </c>
      <c r="AK145" s="278" t="s">
        <v>3338</v>
      </c>
      <c r="AL145" s="278" t="s">
        <v>3338</v>
      </c>
      <c r="AM145" s="278" t="s">
        <v>3338</v>
      </c>
    </row>
    <row r="146" spans="1:39">
      <c r="A146" s="268" t="s">
        <v>73</v>
      </c>
      <c r="B146" s="269" t="s">
        <v>74</v>
      </c>
      <c r="L146" s="271" t="s">
        <v>267</v>
      </c>
      <c r="M146" s="271" t="s">
        <v>268</v>
      </c>
      <c r="N146" s="272">
        <v>-0.56000000000000005</v>
      </c>
      <c r="O146" s="273">
        <v>0.96</v>
      </c>
      <c r="P146" s="242">
        <v>1.365</v>
      </c>
      <c r="Q146" s="274">
        <v>0.78900000000000003</v>
      </c>
      <c r="R146" s="274">
        <v>1.478</v>
      </c>
      <c r="S146" s="274" t="s">
        <v>3338</v>
      </c>
      <c r="T146" s="274" t="s">
        <v>3338</v>
      </c>
      <c r="U146" s="274" t="s">
        <v>3338</v>
      </c>
      <c r="V146" s="243">
        <v>-0.88200000000000001</v>
      </c>
      <c r="W146" s="275">
        <v>-0.94599999999999995</v>
      </c>
      <c r="X146" s="275">
        <v>-0.82699999999999996</v>
      </c>
      <c r="Y146" s="276" t="s">
        <v>3338</v>
      </c>
      <c r="Z146" s="276" t="s">
        <v>3338</v>
      </c>
      <c r="AA146" s="276" t="s">
        <v>3338</v>
      </c>
      <c r="AB146" s="333">
        <v>-0.88763000000000003</v>
      </c>
      <c r="AC146" s="333">
        <v>-0.87876500000000002</v>
      </c>
      <c r="AD146" s="342">
        <v>-0.88832</v>
      </c>
      <c r="AE146" s="276" t="s">
        <v>3338</v>
      </c>
      <c r="AF146" s="276" t="s">
        <v>3338</v>
      </c>
      <c r="AG146" s="276" t="s">
        <v>3338</v>
      </c>
      <c r="AH146" s="332">
        <v>1.09405727606</v>
      </c>
      <c r="AI146" s="325">
        <v>1.1456258046700001</v>
      </c>
      <c r="AJ146" s="331">
        <v>1.1297409726000001</v>
      </c>
      <c r="AK146" s="278" t="s">
        <v>3338</v>
      </c>
      <c r="AL146" s="278" t="s">
        <v>3338</v>
      </c>
      <c r="AM146" s="278" t="s">
        <v>3338</v>
      </c>
    </row>
    <row r="147" spans="1:39">
      <c r="A147" s="268" t="s">
        <v>73</v>
      </c>
      <c r="B147" s="269" t="s">
        <v>74</v>
      </c>
      <c r="L147" s="271" t="s">
        <v>269</v>
      </c>
      <c r="M147" s="271" t="s">
        <v>270</v>
      </c>
      <c r="N147" s="272">
        <v>-2.31</v>
      </c>
      <c r="O147" s="273">
        <v>1.1499999999999999</v>
      </c>
      <c r="P147" s="242">
        <v>0.19700000000000001</v>
      </c>
      <c r="Q147" s="274">
        <v>0.88500000000000001</v>
      </c>
      <c r="R147" s="274">
        <v>1.538</v>
      </c>
      <c r="S147" s="274" t="s">
        <v>3338</v>
      </c>
      <c r="T147" s="274" t="s">
        <v>3338</v>
      </c>
      <c r="U147" s="274" t="s">
        <v>3338</v>
      </c>
      <c r="V147" s="243">
        <v>-0.32300000000000001</v>
      </c>
      <c r="W147" s="275">
        <v>-0.29599999999999999</v>
      </c>
      <c r="X147" s="275">
        <v>-0.27700000000000002</v>
      </c>
      <c r="Y147" s="276" t="s">
        <v>3338</v>
      </c>
      <c r="Z147" s="276" t="s">
        <v>3338</v>
      </c>
      <c r="AA147" s="276" t="s">
        <v>3338</v>
      </c>
      <c r="AB147" s="333">
        <v>-0.91126149999999995</v>
      </c>
      <c r="AC147" s="333">
        <v>-0.89761400000000002</v>
      </c>
      <c r="AD147" s="342">
        <v>-0.90406249999999999</v>
      </c>
      <c r="AE147" s="276" t="s">
        <v>3338</v>
      </c>
      <c r="AF147" s="276" t="s">
        <v>3338</v>
      </c>
      <c r="AG147" s="276" t="s">
        <v>3338</v>
      </c>
      <c r="AH147" s="332">
        <v>1.38350198904</v>
      </c>
      <c r="AI147" s="325">
        <v>1.7979004598699999</v>
      </c>
      <c r="AJ147" s="331">
        <v>1.4664506373799999</v>
      </c>
      <c r="AK147" s="278" t="s">
        <v>3338</v>
      </c>
      <c r="AL147" s="278" t="s">
        <v>3338</v>
      </c>
      <c r="AM147" s="278" t="s">
        <v>3338</v>
      </c>
    </row>
    <row r="148" spans="1:39">
      <c r="A148" s="268" t="s">
        <v>73</v>
      </c>
      <c r="B148" s="269" t="s">
        <v>74</v>
      </c>
      <c r="L148" s="271" t="s">
        <v>271</v>
      </c>
      <c r="M148" s="271" t="s">
        <v>272</v>
      </c>
      <c r="N148" s="272">
        <v>-1.29</v>
      </c>
      <c r="O148" s="273">
        <v>0.9</v>
      </c>
      <c r="P148" s="242">
        <v>0.58599999999999997</v>
      </c>
      <c r="Q148" s="274">
        <v>1.472</v>
      </c>
      <c r="R148" s="274">
        <v>1.5309999999999999</v>
      </c>
      <c r="S148" s="274" t="s">
        <v>3338</v>
      </c>
      <c r="T148" s="274" t="s">
        <v>3338</v>
      </c>
      <c r="U148" s="274" t="s">
        <v>3338</v>
      </c>
      <c r="V148" s="243">
        <v>-0.56599999999999995</v>
      </c>
      <c r="W148" s="275">
        <v>-0.51700000000000002</v>
      </c>
      <c r="X148" s="275">
        <v>-0.48299999999999998</v>
      </c>
      <c r="Y148" s="276" t="s">
        <v>3338</v>
      </c>
      <c r="Z148" s="276" t="s">
        <v>3338</v>
      </c>
      <c r="AA148" s="276" t="s">
        <v>3338</v>
      </c>
      <c r="AB148" s="333">
        <v>-1.0296749999999999</v>
      </c>
      <c r="AC148" s="333">
        <v>-1.0067900000000001</v>
      </c>
      <c r="AD148" s="342">
        <v>-1.079922</v>
      </c>
      <c r="AE148" s="276" t="s">
        <v>3338</v>
      </c>
      <c r="AF148" s="276" t="s">
        <v>3338</v>
      </c>
      <c r="AG148" s="276" t="s">
        <v>3338</v>
      </c>
      <c r="AH148" s="332">
        <v>1.15021699679</v>
      </c>
      <c r="AI148" s="325">
        <v>1.15147856348</v>
      </c>
      <c r="AJ148" s="331">
        <v>1.15614686031</v>
      </c>
      <c r="AK148" s="278" t="s">
        <v>3338</v>
      </c>
      <c r="AL148" s="278" t="s">
        <v>3338</v>
      </c>
      <c r="AM148" s="278" t="s">
        <v>3338</v>
      </c>
    </row>
    <row r="149" spans="1:39">
      <c r="A149" s="268" t="s">
        <v>73</v>
      </c>
      <c r="B149" s="269" t="s">
        <v>74</v>
      </c>
      <c r="L149" s="271" t="s">
        <v>273</v>
      </c>
      <c r="M149" s="271" t="s">
        <v>274</v>
      </c>
      <c r="N149" s="272">
        <v>-1.72</v>
      </c>
      <c r="O149" s="273">
        <v>1.79</v>
      </c>
      <c r="P149" s="242">
        <v>0.433</v>
      </c>
      <c r="Q149" s="274">
        <v>0.871</v>
      </c>
      <c r="R149" s="274">
        <v>1.4630000000000001</v>
      </c>
      <c r="S149" s="274" t="s">
        <v>3338</v>
      </c>
      <c r="T149" s="274" t="s">
        <v>3338</v>
      </c>
      <c r="U149" s="274" t="s">
        <v>3338</v>
      </c>
      <c r="V149" s="243">
        <v>-1.036</v>
      </c>
      <c r="W149" s="275">
        <v>-0.88900000000000001</v>
      </c>
      <c r="X149" s="275">
        <v>-0.85799999999999998</v>
      </c>
      <c r="Y149" s="276" t="s">
        <v>3338</v>
      </c>
      <c r="Z149" s="276" t="s">
        <v>3338</v>
      </c>
      <c r="AA149" s="276" t="s">
        <v>3338</v>
      </c>
      <c r="AB149" s="333">
        <v>-0.91429300000000002</v>
      </c>
      <c r="AC149" s="333">
        <v>-0.88947149999999997</v>
      </c>
      <c r="AD149" s="342">
        <v>-0.96249300000000004</v>
      </c>
      <c r="AE149" s="276" t="s">
        <v>3338</v>
      </c>
      <c r="AF149" s="276" t="s">
        <v>3338</v>
      </c>
      <c r="AG149" s="276" t="s">
        <v>3338</v>
      </c>
      <c r="AH149" s="332">
        <v>1.27782924828</v>
      </c>
      <c r="AI149" s="325">
        <v>1.23660036375</v>
      </c>
      <c r="AJ149" s="331">
        <v>1.29795518031</v>
      </c>
      <c r="AK149" s="278" t="s">
        <v>3338</v>
      </c>
      <c r="AL149" s="278" t="s">
        <v>3338</v>
      </c>
      <c r="AM149" s="278" t="s">
        <v>3338</v>
      </c>
    </row>
    <row r="150" spans="1:39">
      <c r="A150" s="268" t="s">
        <v>73</v>
      </c>
      <c r="B150" s="269" t="s">
        <v>74</v>
      </c>
      <c r="L150" s="271" t="s">
        <v>275</v>
      </c>
      <c r="M150" s="271" t="s">
        <v>276</v>
      </c>
      <c r="N150" s="272">
        <v>-0.05</v>
      </c>
      <c r="O150" s="273">
        <v>2.0499999999999998</v>
      </c>
      <c r="P150" s="242">
        <v>0.47599999999999998</v>
      </c>
      <c r="Q150" s="274">
        <v>1.4790000000000001</v>
      </c>
      <c r="R150" s="274">
        <v>1.389</v>
      </c>
      <c r="S150" s="274" t="s">
        <v>3338</v>
      </c>
      <c r="T150" s="274" t="s">
        <v>3338</v>
      </c>
      <c r="U150" s="274" t="s">
        <v>3338</v>
      </c>
      <c r="V150" s="243">
        <v>-0.42099999999999999</v>
      </c>
      <c r="W150" s="275">
        <v>-0.11</v>
      </c>
      <c r="X150" s="275">
        <v>-0.19400000000000001</v>
      </c>
      <c r="Y150" s="276" t="s">
        <v>3338</v>
      </c>
      <c r="Z150" s="276" t="s">
        <v>3338</v>
      </c>
      <c r="AA150" s="276" t="s">
        <v>3338</v>
      </c>
      <c r="AB150" s="333">
        <v>-1.0141955</v>
      </c>
      <c r="AC150" s="333">
        <v>-0.98704049999999999</v>
      </c>
      <c r="AD150" s="342">
        <v>-1.0791005</v>
      </c>
      <c r="AE150" s="276" t="s">
        <v>3338</v>
      </c>
      <c r="AF150" s="276" t="s">
        <v>3338</v>
      </c>
      <c r="AG150" s="276" t="s">
        <v>3338</v>
      </c>
      <c r="AH150" s="332">
        <v>1.17808222221</v>
      </c>
      <c r="AI150" s="325">
        <v>1.09125602146</v>
      </c>
      <c r="AJ150" s="331">
        <v>1.1018380274799999</v>
      </c>
      <c r="AK150" s="278" t="s">
        <v>3338</v>
      </c>
      <c r="AL150" s="278" t="s">
        <v>3338</v>
      </c>
      <c r="AM150" s="278" t="s">
        <v>3338</v>
      </c>
    </row>
    <row r="151" spans="1:39">
      <c r="A151" s="268" t="s">
        <v>73</v>
      </c>
      <c r="B151" s="269" t="s">
        <v>74</v>
      </c>
      <c r="L151" s="271" t="s">
        <v>277</v>
      </c>
      <c r="M151" s="271" t="s">
        <v>278</v>
      </c>
      <c r="N151" s="272">
        <v>-1.6</v>
      </c>
      <c r="O151" s="273">
        <v>0.21</v>
      </c>
      <c r="P151" s="242">
        <v>0.43</v>
      </c>
      <c r="Q151" s="274">
        <v>0.92</v>
      </c>
      <c r="R151" s="274">
        <v>0.91800000000000004</v>
      </c>
      <c r="S151" s="274" t="s">
        <v>3338</v>
      </c>
      <c r="T151" s="274" t="s">
        <v>3338</v>
      </c>
      <c r="U151" s="274" t="s">
        <v>3338</v>
      </c>
      <c r="V151" s="243">
        <v>-0.59599999999999997</v>
      </c>
      <c r="W151" s="275">
        <v>-0.81699999999999995</v>
      </c>
      <c r="X151" s="275">
        <v>-0.66700000000000004</v>
      </c>
      <c r="Y151" s="276" t="s">
        <v>3338</v>
      </c>
      <c r="Z151" s="276" t="s">
        <v>3338</v>
      </c>
      <c r="AA151" s="276" t="s">
        <v>3338</v>
      </c>
      <c r="AB151" s="333">
        <v>-0.3866425</v>
      </c>
      <c r="AC151" s="333">
        <v>-0.361904</v>
      </c>
      <c r="AD151" s="342">
        <v>-0.37067850000000002</v>
      </c>
      <c r="AE151" s="276" t="s">
        <v>3338</v>
      </c>
      <c r="AF151" s="276" t="s">
        <v>3338</v>
      </c>
      <c r="AG151" s="276" t="s">
        <v>3338</v>
      </c>
      <c r="AH151" s="277">
        <v>-0.29525876325799999</v>
      </c>
      <c r="AI151" s="277">
        <v>-0.139170129915</v>
      </c>
      <c r="AJ151" s="329">
        <v>-0.19672499585799999</v>
      </c>
      <c r="AK151" s="278" t="s">
        <v>3338</v>
      </c>
      <c r="AL151" s="278" t="s">
        <v>3338</v>
      </c>
      <c r="AM151" s="278" t="s">
        <v>3338</v>
      </c>
    </row>
    <row r="152" spans="1:39">
      <c r="A152" s="268" t="s">
        <v>73</v>
      </c>
      <c r="B152" s="269" t="s">
        <v>74</v>
      </c>
      <c r="L152" s="271" t="s">
        <v>279</v>
      </c>
      <c r="M152" s="271" t="s">
        <v>280</v>
      </c>
      <c r="N152" s="272">
        <v>-2.72</v>
      </c>
      <c r="O152" s="273">
        <v>1.93</v>
      </c>
      <c r="P152" s="242">
        <v>-1.4430000000000001</v>
      </c>
      <c r="Q152" s="274">
        <v>-0.13900000000000001</v>
      </c>
      <c r="R152" s="274">
        <v>1.133</v>
      </c>
      <c r="S152" s="274" t="s">
        <v>3338</v>
      </c>
      <c r="T152" s="274" t="s">
        <v>3338</v>
      </c>
      <c r="U152" s="274" t="s">
        <v>3338</v>
      </c>
      <c r="V152" s="243">
        <v>-2.86</v>
      </c>
      <c r="W152" s="275">
        <v>-2.7930000000000001</v>
      </c>
      <c r="X152" s="275">
        <v>-2.8740000000000001</v>
      </c>
      <c r="Y152" s="276" t="s">
        <v>3338</v>
      </c>
      <c r="Z152" s="276" t="s">
        <v>3338</v>
      </c>
      <c r="AA152" s="276" t="s">
        <v>3338</v>
      </c>
      <c r="AB152" s="333">
        <v>-1.529317</v>
      </c>
      <c r="AC152" s="333">
        <v>-1.4916419999999999</v>
      </c>
      <c r="AD152" s="342">
        <v>-1.5113220000000001</v>
      </c>
      <c r="AE152" s="276" t="s">
        <v>3338</v>
      </c>
      <c r="AF152" s="276" t="s">
        <v>3338</v>
      </c>
      <c r="AG152" s="276" t="s">
        <v>3338</v>
      </c>
      <c r="AH152" s="332">
        <v>2.2771145429100002</v>
      </c>
      <c r="AI152" s="325">
        <v>1.91948646134</v>
      </c>
      <c r="AJ152" s="331">
        <v>2.1483162847299999</v>
      </c>
      <c r="AK152" s="278" t="s">
        <v>3338</v>
      </c>
      <c r="AL152" s="278" t="s">
        <v>3338</v>
      </c>
      <c r="AM152" s="278" t="s">
        <v>3338</v>
      </c>
    </row>
    <row r="153" spans="1:39">
      <c r="A153" s="268" t="s">
        <v>73</v>
      </c>
      <c r="B153" s="269" t="s">
        <v>74</v>
      </c>
      <c r="L153" s="271" t="s">
        <v>281</v>
      </c>
      <c r="M153" s="271" t="s">
        <v>282</v>
      </c>
      <c r="N153" s="272">
        <v>-4.1100000000000003</v>
      </c>
      <c r="O153" s="273">
        <v>0.28999999999999998</v>
      </c>
      <c r="P153" s="242">
        <v>-1.7999999999999999E-2</v>
      </c>
      <c r="Q153" s="274">
        <v>0.66300000000000003</v>
      </c>
      <c r="R153" s="274">
        <v>0.66200000000000003</v>
      </c>
      <c r="S153" s="274" t="s">
        <v>3338</v>
      </c>
      <c r="T153" s="274" t="s">
        <v>3338</v>
      </c>
      <c r="U153" s="274" t="s">
        <v>3338</v>
      </c>
      <c r="V153" s="243">
        <v>-0.73799999999999999</v>
      </c>
      <c r="W153" s="275">
        <v>-0.78300000000000003</v>
      </c>
      <c r="X153" s="275">
        <v>-0.95499999999999996</v>
      </c>
      <c r="Y153" s="276" t="s">
        <v>3338</v>
      </c>
      <c r="Z153" s="276" t="s">
        <v>3338</v>
      </c>
      <c r="AA153" s="276" t="s">
        <v>3338</v>
      </c>
      <c r="AB153" s="333">
        <v>-0.46963349999999998</v>
      </c>
      <c r="AC153" s="333">
        <v>-0.46634550000000002</v>
      </c>
      <c r="AD153" s="342">
        <v>-0.54105950000000003</v>
      </c>
      <c r="AE153" s="276" t="s">
        <v>3338</v>
      </c>
      <c r="AF153" s="276" t="s">
        <v>3338</v>
      </c>
      <c r="AG153" s="276" t="s">
        <v>3338</v>
      </c>
      <c r="AH153" s="277">
        <v>0.37626457956499998</v>
      </c>
      <c r="AI153" s="277">
        <v>0.62654987091299996</v>
      </c>
      <c r="AJ153" s="329">
        <v>0.88139190553299995</v>
      </c>
      <c r="AK153" s="278" t="s">
        <v>3338</v>
      </c>
      <c r="AL153" s="278" t="s">
        <v>3338</v>
      </c>
      <c r="AM153" s="278" t="s">
        <v>3338</v>
      </c>
    </row>
    <row r="154" spans="1:39">
      <c r="A154" s="268" t="s">
        <v>73</v>
      </c>
      <c r="B154" s="269" t="s">
        <v>74</v>
      </c>
      <c r="L154" s="271" t="s">
        <v>283</v>
      </c>
      <c r="M154" s="271" t="s">
        <v>284</v>
      </c>
      <c r="N154" s="272">
        <v>-3.13</v>
      </c>
      <c r="O154" s="273">
        <v>0.66</v>
      </c>
      <c r="P154" s="242">
        <v>0.66400000000000003</v>
      </c>
      <c r="Q154" s="274">
        <v>0.92600000000000005</v>
      </c>
      <c r="R154" s="274">
        <v>0.95</v>
      </c>
      <c r="S154" s="274" t="s">
        <v>3338</v>
      </c>
      <c r="T154" s="274" t="s">
        <v>3338</v>
      </c>
      <c r="U154" s="274" t="s">
        <v>3338</v>
      </c>
      <c r="V154" s="243">
        <v>-1.7729999999999999</v>
      </c>
      <c r="W154" s="275">
        <v>-1.8080000000000001</v>
      </c>
      <c r="X154" s="275">
        <v>-1.9179999999999999</v>
      </c>
      <c r="Y154" s="276" t="s">
        <v>3338</v>
      </c>
      <c r="Z154" s="276" t="s">
        <v>3338</v>
      </c>
      <c r="AA154" s="276" t="s">
        <v>3338</v>
      </c>
      <c r="AB154" s="333">
        <v>-1.6822600000000001</v>
      </c>
      <c r="AC154" s="333">
        <v>-1.661705</v>
      </c>
      <c r="AD154" s="342">
        <v>-1.673875</v>
      </c>
      <c r="AE154" s="276" t="s">
        <v>3338</v>
      </c>
      <c r="AF154" s="276" t="s">
        <v>3338</v>
      </c>
      <c r="AG154" s="276" t="s">
        <v>3338</v>
      </c>
      <c r="AH154" s="332">
        <v>1.2809342430399999</v>
      </c>
      <c r="AI154" s="325">
        <v>1.1801535708499999</v>
      </c>
      <c r="AJ154" s="331">
        <v>1.2374236353300001</v>
      </c>
      <c r="AK154" s="278" t="s">
        <v>3338</v>
      </c>
      <c r="AL154" s="278" t="s">
        <v>3338</v>
      </c>
      <c r="AM154" s="278" t="s">
        <v>3338</v>
      </c>
    </row>
    <row r="155" spans="1:39">
      <c r="A155" s="268" t="s">
        <v>73</v>
      </c>
      <c r="B155" s="269" t="s">
        <v>74</v>
      </c>
      <c r="L155" s="271" t="s">
        <v>285</v>
      </c>
      <c r="M155" s="271" t="s">
        <v>286</v>
      </c>
      <c r="N155" s="272">
        <v>-2.12</v>
      </c>
      <c r="O155" s="273">
        <v>0.39</v>
      </c>
      <c r="P155" s="242">
        <v>3.4000000000000002E-2</v>
      </c>
      <c r="Q155" s="274">
        <v>1.0389999999999999</v>
      </c>
      <c r="R155" s="274">
        <v>1.2050000000000001</v>
      </c>
      <c r="S155" s="274" t="s">
        <v>3338</v>
      </c>
      <c r="T155" s="274" t="s">
        <v>3338</v>
      </c>
      <c r="U155" s="274" t="s">
        <v>3338</v>
      </c>
      <c r="V155" s="243">
        <v>-1.5489999999999999</v>
      </c>
      <c r="W155" s="275">
        <v>-1.55</v>
      </c>
      <c r="X155" s="275">
        <v>-1.7130000000000001</v>
      </c>
      <c r="Y155" s="276" t="s">
        <v>3338</v>
      </c>
      <c r="Z155" s="276" t="s">
        <v>3338</v>
      </c>
      <c r="AA155" s="276" t="s">
        <v>3338</v>
      </c>
      <c r="AB155" s="333">
        <v>-0.86143499999999995</v>
      </c>
      <c r="AC155" s="333">
        <v>-0.81857000000000002</v>
      </c>
      <c r="AD155" s="342">
        <v>-0.84038000000000002</v>
      </c>
      <c r="AE155" s="276" t="s">
        <v>3338</v>
      </c>
      <c r="AF155" s="276" t="s">
        <v>3338</v>
      </c>
      <c r="AG155" s="276" t="s">
        <v>3338</v>
      </c>
      <c r="AH155" s="277">
        <v>0.35778886557</v>
      </c>
      <c r="AI155" s="277">
        <v>0.33082487392999999</v>
      </c>
      <c r="AJ155" s="329">
        <v>0.38409054392300002</v>
      </c>
      <c r="AK155" s="278" t="s">
        <v>3338</v>
      </c>
      <c r="AL155" s="278" t="s">
        <v>3338</v>
      </c>
      <c r="AM155" s="278" t="s">
        <v>3338</v>
      </c>
    </row>
    <row r="156" spans="1:39">
      <c r="A156" s="268" t="s">
        <v>73</v>
      </c>
      <c r="B156" s="269" t="s">
        <v>74</v>
      </c>
      <c r="L156" s="271" t="s">
        <v>287</v>
      </c>
      <c r="M156" s="271" t="s">
        <v>288</v>
      </c>
      <c r="N156" s="272">
        <v>-4.13</v>
      </c>
      <c r="O156" s="273">
        <v>0.71</v>
      </c>
      <c r="P156" s="242">
        <v>0.29099999999999998</v>
      </c>
      <c r="Q156" s="274">
        <v>0.84599999999999997</v>
      </c>
      <c r="R156" s="274">
        <v>1.417</v>
      </c>
      <c r="S156" s="274" t="s">
        <v>3338</v>
      </c>
      <c r="T156" s="274" t="s">
        <v>3338</v>
      </c>
      <c r="U156" s="274" t="s">
        <v>3338</v>
      </c>
      <c r="V156" s="243">
        <v>-0.625</v>
      </c>
      <c r="W156" s="275">
        <v>-0.75</v>
      </c>
      <c r="X156" s="275">
        <v>-0.80700000000000005</v>
      </c>
      <c r="Y156" s="276" t="s">
        <v>3338</v>
      </c>
      <c r="Z156" s="276" t="s">
        <v>3338</v>
      </c>
      <c r="AA156" s="276" t="s">
        <v>3338</v>
      </c>
      <c r="AB156" s="333">
        <v>-1.26058</v>
      </c>
      <c r="AC156" s="333">
        <v>-1.3000449999999999</v>
      </c>
      <c r="AD156" s="342">
        <v>-1.4537800000000001</v>
      </c>
      <c r="AE156" s="276" t="s">
        <v>3338</v>
      </c>
      <c r="AF156" s="276" t="s">
        <v>3338</v>
      </c>
      <c r="AG156" s="276" t="s">
        <v>3338</v>
      </c>
      <c r="AH156" s="277">
        <v>0.92914420221399996</v>
      </c>
      <c r="AI156" s="277">
        <v>0.88648637754600002</v>
      </c>
      <c r="AJ156" s="331">
        <v>1.0747804706199999</v>
      </c>
      <c r="AK156" s="278" t="s">
        <v>3338</v>
      </c>
      <c r="AL156" s="278" t="s">
        <v>3338</v>
      </c>
      <c r="AM156" s="278" t="s">
        <v>3338</v>
      </c>
    </row>
    <row r="157" spans="1:39">
      <c r="A157" s="268" t="s">
        <v>73</v>
      </c>
      <c r="B157" s="269" t="s">
        <v>74</v>
      </c>
      <c r="L157" s="271" t="s">
        <v>289</v>
      </c>
      <c r="M157" s="271" t="s">
        <v>290</v>
      </c>
      <c r="N157" s="272">
        <v>2.0499999999999998</v>
      </c>
      <c r="O157" s="273">
        <v>0.77</v>
      </c>
      <c r="P157" s="242">
        <v>-0.22600000000000001</v>
      </c>
      <c r="Q157" s="274">
        <v>0.61399999999999999</v>
      </c>
      <c r="R157" s="274">
        <v>0.56200000000000006</v>
      </c>
      <c r="S157" s="274" t="s">
        <v>3338</v>
      </c>
      <c r="T157" s="274" t="s">
        <v>3338</v>
      </c>
      <c r="U157" s="274" t="s">
        <v>3338</v>
      </c>
      <c r="V157" s="243">
        <v>-0.71699999999999997</v>
      </c>
      <c r="W157" s="275">
        <v>-0.85199999999999998</v>
      </c>
      <c r="X157" s="275">
        <v>-0.94299999999999995</v>
      </c>
      <c r="Y157" s="276" t="s">
        <v>3338</v>
      </c>
      <c r="Z157" s="276" t="s">
        <v>3338</v>
      </c>
      <c r="AA157" s="276" t="s">
        <v>3338</v>
      </c>
      <c r="AB157" s="333">
        <v>-1.1723650000000001</v>
      </c>
      <c r="AC157" s="333">
        <v>-1.2085250000000001</v>
      </c>
      <c r="AD157" s="342">
        <v>-1.3520300000000001</v>
      </c>
      <c r="AE157" s="276" t="s">
        <v>3338</v>
      </c>
      <c r="AF157" s="276" t="s">
        <v>3338</v>
      </c>
      <c r="AG157" s="276" t="s">
        <v>3338</v>
      </c>
      <c r="AH157" s="332">
        <v>1.06351213117</v>
      </c>
      <c r="AI157" s="325">
        <v>1.1309307313800001</v>
      </c>
      <c r="AJ157" s="331">
        <v>1.2184544992599999</v>
      </c>
      <c r="AK157" s="278" t="s">
        <v>3338</v>
      </c>
      <c r="AL157" s="278" t="s">
        <v>3338</v>
      </c>
      <c r="AM157" s="278" t="s">
        <v>3338</v>
      </c>
    </row>
    <row r="158" spans="1:39">
      <c r="A158" s="268" t="s">
        <v>73</v>
      </c>
      <c r="B158" s="269" t="s">
        <v>74</v>
      </c>
      <c r="L158" s="271" t="s">
        <v>291</v>
      </c>
      <c r="M158" s="271" t="s">
        <v>292</v>
      </c>
      <c r="N158" s="272">
        <v>4.8</v>
      </c>
      <c r="O158" s="273">
        <v>0.35</v>
      </c>
      <c r="P158" s="242">
        <v>-0.50700000000000001</v>
      </c>
      <c r="Q158" s="274">
        <v>0.254</v>
      </c>
      <c r="R158" s="274">
        <v>0.36199999999999999</v>
      </c>
      <c r="S158" s="274" t="s">
        <v>3338</v>
      </c>
      <c r="T158" s="274" t="s">
        <v>3338</v>
      </c>
      <c r="U158" s="274" t="s">
        <v>3338</v>
      </c>
      <c r="V158" s="243">
        <v>-1.887</v>
      </c>
      <c r="W158" s="275">
        <v>-1.6739999999999999</v>
      </c>
      <c r="X158" s="275">
        <v>-1.6719999999999999</v>
      </c>
      <c r="Y158" s="276" t="s">
        <v>3338</v>
      </c>
      <c r="Z158" s="276" t="s">
        <v>3338</v>
      </c>
      <c r="AA158" s="276" t="s">
        <v>3338</v>
      </c>
      <c r="AB158" s="333">
        <v>-0.6294035</v>
      </c>
      <c r="AC158" s="333">
        <v>-0.60749549999999997</v>
      </c>
      <c r="AD158" s="342">
        <v>-0.60749549999999997</v>
      </c>
      <c r="AE158" s="276" t="s">
        <v>3338</v>
      </c>
      <c r="AF158" s="276" t="s">
        <v>3338</v>
      </c>
      <c r="AG158" s="276" t="s">
        <v>3338</v>
      </c>
      <c r="AH158" s="277">
        <v>0.77400524664799997</v>
      </c>
      <c r="AI158" s="277">
        <v>0.73158469906699997</v>
      </c>
      <c r="AJ158" s="329">
        <v>0.73037710111099996</v>
      </c>
      <c r="AK158" s="278" t="s">
        <v>3338</v>
      </c>
      <c r="AL158" s="278" t="s">
        <v>3338</v>
      </c>
      <c r="AM158" s="278" t="s">
        <v>3338</v>
      </c>
    </row>
    <row r="159" spans="1:39">
      <c r="A159" s="268" t="s">
        <v>73</v>
      </c>
      <c r="B159" s="269" t="s">
        <v>74</v>
      </c>
      <c r="L159" s="271" t="s">
        <v>293</v>
      </c>
      <c r="M159" s="271" t="s">
        <v>294</v>
      </c>
      <c r="N159" s="272">
        <v>-2.5</v>
      </c>
      <c r="O159" s="273">
        <v>0.74</v>
      </c>
      <c r="P159" s="242">
        <v>-0.72399999999999998</v>
      </c>
      <c r="Q159" s="274">
        <v>-0.24199999999999999</v>
      </c>
      <c r="R159" s="274">
        <v>0.57499999999999996</v>
      </c>
      <c r="S159" s="274" t="s">
        <v>3338</v>
      </c>
      <c r="T159" s="274" t="s">
        <v>3338</v>
      </c>
      <c r="U159" s="274" t="s">
        <v>3338</v>
      </c>
      <c r="V159" s="243">
        <v>-1.3959999999999999</v>
      </c>
      <c r="W159" s="275">
        <v>-0.72</v>
      </c>
      <c r="X159" s="275">
        <v>-1.0469999999999999</v>
      </c>
      <c r="Y159" s="276" t="s">
        <v>3338</v>
      </c>
      <c r="Z159" s="276" t="s">
        <v>3338</v>
      </c>
      <c r="AA159" s="276" t="s">
        <v>3338</v>
      </c>
      <c r="AB159" s="333">
        <v>-1.001317</v>
      </c>
      <c r="AC159" s="333">
        <v>-0.99310200000000004</v>
      </c>
      <c r="AD159" s="342">
        <v>-0.91855699999999996</v>
      </c>
      <c r="AE159" s="276" t="s">
        <v>3338</v>
      </c>
      <c r="AF159" s="276" t="s">
        <v>3338</v>
      </c>
      <c r="AG159" s="276" t="s">
        <v>3338</v>
      </c>
      <c r="AH159" s="277">
        <v>0.39966761947599999</v>
      </c>
      <c r="AI159" s="277">
        <v>0.53959196216899996</v>
      </c>
      <c r="AJ159" s="329">
        <v>0.28646614780700003</v>
      </c>
      <c r="AK159" s="278" t="s">
        <v>3338</v>
      </c>
      <c r="AL159" s="278" t="s">
        <v>3338</v>
      </c>
      <c r="AM159" s="278" t="s">
        <v>3338</v>
      </c>
    </row>
    <row r="160" spans="1:39">
      <c r="A160" s="268" t="s">
        <v>73</v>
      </c>
      <c r="B160" s="269" t="s">
        <v>74</v>
      </c>
      <c r="L160" s="271" t="s">
        <v>295</v>
      </c>
      <c r="M160" s="271" t="s">
        <v>296</v>
      </c>
      <c r="N160" s="272">
        <v>-3.4</v>
      </c>
      <c r="O160" s="273">
        <v>1.34</v>
      </c>
      <c r="P160" s="242">
        <v>0.76700000000000002</v>
      </c>
      <c r="Q160" s="274">
        <v>0.96599999999999997</v>
      </c>
      <c r="R160" s="274">
        <v>1.3120000000000001</v>
      </c>
      <c r="S160" s="274" t="s">
        <v>3338</v>
      </c>
      <c r="T160" s="274" t="s">
        <v>3338</v>
      </c>
      <c r="U160" s="274" t="s">
        <v>3338</v>
      </c>
      <c r="V160" s="243">
        <v>-1.151</v>
      </c>
      <c r="W160" s="275">
        <v>-1.1599999999999999</v>
      </c>
      <c r="X160" s="275">
        <v>-1.153</v>
      </c>
      <c r="Y160" s="276" t="s">
        <v>3338</v>
      </c>
      <c r="Z160" s="276" t="s">
        <v>3338</v>
      </c>
      <c r="AA160" s="276" t="s">
        <v>3338</v>
      </c>
      <c r="AB160" s="333">
        <v>-0.94261150000000005</v>
      </c>
      <c r="AC160" s="333">
        <v>-0.94261150000000005</v>
      </c>
      <c r="AD160" s="342">
        <v>-0.93521600000000005</v>
      </c>
      <c r="AE160" s="276" t="s">
        <v>3338</v>
      </c>
      <c r="AF160" s="276" t="s">
        <v>3338</v>
      </c>
      <c r="AG160" s="276" t="s">
        <v>3338</v>
      </c>
      <c r="AH160" s="277">
        <v>0.73061435308400002</v>
      </c>
      <c r="AI160" s="277">
        <v>0.43994583715500002</v>
      </c>
      <c r="AJ160" s="329">
        <v>0.54474808020400001</v>
      </c>
      <c r="AK160" s="278" t="s">
        <v>3338</v>
      </c>
      <c r="AL160" s="278" t="s">
        <v>3338</v>
      </c>
      <c r="AM160" s="278" t="s">
        <v>3338</v>
      </c>
    </row>
    <row r="161" spans="1:39">
      <c r="A161" s="268" t="s">
        <v>73</v>
      </c>
      <c r="B161" s="269" t="s">
        <v>74</v>
      </c>
      <c r="L161" s="271" t="s">
        <v>297</v>
      </c>
      <c r="M161" s="271" t="s">
        <v>298</v>
      </c>
      <c r="N161" s="272">
        <v>-5.3</v>
      </c>
      <c r="O161" s="273">
        <v>1.27</v>
      </c>
      <c r="P161" s="242">
        <v>-0.28999999999999998</v>
      </c>
      <c r="Q161" s="274">
        <v>1.2749999999999999</v>
      </c>
      <c r="R161" s="274">
        <v>1.4350000000000001</v>
      </c>
      <c r="S161" s="274" t="s">
        <v>3338</v>
      </c>
      <c r="T161" s="274" t="s">
        <v>3338</v>
      </c>
      <c r="U161" s="274" t="s">
        <v>3338</v>
      </c>
      <c r="V161" s="243">
        <v>-0.96199999999999997</v>
      </c>
      <c r="W161" s="275">
        <v>-0.73899999999999999</v>
      </c>
      <c r="X161" s="275">
        <v>-0.69399999999999995</v>
      </c>
      <c r="Y161" s="276" t="s">
        <v>3338</v>
      </c>
      <c r="Z161" s="276" t="s">
        <v>3338</v>
      </c>
      <c r="AA161" s="276" t="s">
        <v>3338</v>
      </c>
      <c r="AB161" s="333">
        <v>-0.57232450000000001</v>
      </c>
      <c r="AC161" s="333">
        <v>-0.57587750000000004</v>
      </c>
      <c r="AD161" s="342">
        <v>-0.60619650000000003</v>
      </c>
      <c r="AE161" s="276" t="s">
        <v>3338</v>
      </c>
      <c r="AF161" s="276" t="s">
        <v>3338</v>
      </c>
      <c r="AG161" s="276" t="s">
        <v>3338</v>
      </c>
      <c r="AH161" s="277">
        <v>0.82612955076899997</v>
      </c>
      <c r="AI161" s="277">
        <v>0.84568497059600001</v>
      </c>
      <c r="AJ161" s="329">
        <v>0.80295981574999997</v>
      </c>
      <c r="AK161" s="278" t="s">
        <v>3338</v>
      </c>
      <c r="AL161" s="278" t="s">
        <v>3338</v>
      </c>
      <c r="AM161" s="278" t="s">
        <v>3338</v>
      </c>
    </row>
    <row r="162" spans="1:39">
      <c r="A162" s="268" t="s">
        <v>73</v>
      </c>
      <c r="B162" s="269" t="s">
        <v>74</v>
      </c>
      <c r="L162" s="271" t="s">
        <v>299</v>
      </c>
      <c r="M162" s="271" t="s">
        <v>300</v>
      </c>
      <c r="N162" s="272">
        <v>-7.8</v>
      </c>
      <c r="O162" s="273">
        <v>1.78</v>
      </c>
      <c r="P162" s="242">
        <v>1E-3</v>
      </c>
      <c r="Q162" s="274">
        <v>1.4339999999999999</v>
      </c>
      <c r="R162" s="274">
        <v>1.363</v>
      </c>
      <c r="S162" s="274" t="s">
        <v>3338</v>
      </c>
      <c r="T162" s="274" t="s">
        <v>3338</v>
      </c>
      <c r="U162" s="274" t="s">
        <v>3338</v>
      </c>
      <c r="V162" s="243">
        <v>-0.47899999999999998</v>
      </c>
      <c r="W162" s="275">
        <v>-0.621</v>
      </c>
      <c r="X162" s="275">
        <v>-0.53700000000000003</v>
      </c>
      <c r="Y162" s="276" t="s">
        <v>3338</v>
      </c>
      <c r="Z162" s="276" t="s">
        <v>3338</v>
      </c>
      <c r="AA162" s="276" t="s">
        <v>3338</v>
      </c>
      <c r="AB162" s="333">
        <v>-1.1198925</v>
      </c>
      <c r="AC162" s="333">
        <v>-1.1198925</v>
      </c>
      <c r="AD162" s="342">
        <v>-1.1045229999999999</v>
      </c>
      <c r="AE162" s="276" t="s">
        <v>3338</v>
      </c>
      <c r="AF162" s="276" t="s">
        <v>3338</v>
      </c>
      <c r="AG162" s="276" t="s">
        <v>3338</v>
      </c>
      <c r="AH162" s="277">
        <v>-0.79058026810199999</v>
      </c>
      <c r="AI162" s="277">
        <v>-0.52277009725099999</v>
      </c>
      <c r="AJ162" s="329">
        <v>-0.51684105237099998</v>
      </c>
      <c r="AK162" s="278" t="s">
        <v>3338</v>
      </c>
      <c r="AL162" s="278" t="s">
        <v>3338</v>
      </c>
      <c r="AM162" s="278" t="s">
        <v>3338</v>
      </c>
    </row>
    <row r="163" spans="1:39">
      <c r="A163" s="268" t="s">
        <v>73</v>
      </c>
      <c r="B163" s="334" t="s">
        <v>74</v>
      </c>
      <c r="C163" s="335"/>
      <c r="D163" s="336"/>
      <c r="E163" s="336"/>
      <c r="F163" s="336"/>
      <c r="G163" s="336"/>
      <c r="H163" s="336"/>
      <c r="I163" s="336"/>
      <c r="J163" s="336"/>
      <c r="K163" s="334"/>
      <c r="L163" s="337" t="s">
        <v>301</v>
      </c>
      <c r="M163" s="337" t="s">
        <v>302</v>
      </c>
      <c r="N163" s="338">
        <v>-8.4</v>
      </c>
      <c r="O163" s="339">
        <v>1.04</v>
      </c>
      <c r="P163" s="251">
        <v>1.58</v>
      </c>
      <c r="Q163" s="340">
        <v>2.5059999999999998</v>
      </c>
      <c r="R163" s="340">
        <v>1.907</v>
      </c>
      <c r="S163" s="274" t="s">
        <v>3338</v>
      </c>
      <c r="T163" s="274" t="s">
        <v>3338</v>
      </c>
      <c r="U163" s="274" t="s">
        <v>3338</v>
      </c>
      <c r="V163" s="252">
        <v>-6.6000000000000003E-2</v>
      </c>
      <c r="W163" s="341">
        <v>0.11799999999999999</v>
      </c>
      <c r="X163" s="341">
        <v>4.3999999999999997E-2</v>
      </c>
      <c r="Y163" s="276" t="s">
        <v>3338</v>
      </c>
      <c r="Z163" s="276" t="s">
        <v>3338</v>
      </c>
      <c r="AA163" s="276" t="s">
        <v>3338</v>
      </c>
      <c r="AB163" s="333">
        <v>-0.949071</v>
      </c>
      <c r="AC163" s="333">
        <v>-0.95526800000000001</v>
      </c>
      <c r="AD163" s="342">
        <v>-0.95526800000000001</v>
      </c>
      <c r="AE163" s="276" t="s">
        <v>3338</v>
      </c>
      <c r="AF163" s="276" t="s">
        <v>3338</v>
      </c>
      <c r="AG163" s="276" t="s">
        <v>3338</v>
      </c>
      <c r="AH163" s="277">
        <v>0.193623943608</v>
      </c>
      <c r="AI163" s="343">
        <v>6.6929773148399999E-2</v>
      </c>
      <c r="AJ163" s="344">
        <v>0.122944701542</v>
      </c>
      <c r="AK163" s="278" t="s">
        <v>3338</v>
      </c>
      <c r="AL163" s="278" t="s">
        <v>3338</v>
      </c>
      <c r="AM163" s="278" t="s">
        <v>3338</v>
      </c>
    </row>
    <row r="164" spans="1:39">
      <c r="A164" s="336" t="s">
        <v>73</v>
      </c>
      <c r="B164" s="334" t="s">
        <v>74</v>
      </c>
      <c r="C164" s="335"/>
      <c r="D164" s="336"/>
      <c r="E164" s="336"/>
      <c r="F164" s="336"/>
      <c r="G164" s="336"/>
      <c r="H164" s="336"/>
      <c r="I164" s="336"/>
      <c r="J164" s="336"/>
      <c r="K164" s="334"/>
      <c r="L164" s="337" t="s">
        <v>303</v>
      </c>
      <c r="M164" s="337" t="s">
        <v>304</v>
      </c>
      <c r="N164" s="338">
        <v>-6.4</v>
      </c>
      <c r="O164" s="339">
        <v>4.05</v>
      </c>
      <c r="P164" s="251">
        <v>-2.3450000000000002</v>
      </c>
      <c r="Q164" s="340">
        <v>-2.0539999999999998</v>
      </c>
      <c r="R164" s="340">
        <v>-2.3660000000000001</v>
      </c>
      <c r="S164" s="274" t="s">
        <v>3338</v>
      </c>
      <c r="T164" s="274" t="s">
        <v>3338</v>
      </c>
      <c r="U164" s="274" t="s">
        <v>3338</v>
      </c>
      <c r="V164" s="252">
        <v>-2.7210000000000001</v>
      </c>
      <c r="W164" s="341">
        <v>-2.944</v>
      </c>
      <c r="X164" s="341">
        <v>-2.7610000000000001</v>
      </c>
      <c r="Y164" s="276" t="s">
        <v>3338</v>
      </c>
      <c r="Z164" s="276" t="s">
        <v>3338</v>
      </c>
      <c r="AA164" s="276" t="s">
        <v>3338</v>
      </c>
      <c r="AB164" s="333">
        <v>-2.9542950000000001</v>
      </c>
      <c r="AC164" s="333">
        <v>-3.04941</v>
      </c>
      <c r="AD164" s="342">
        <v>-3.0786950000000002</v>
      </c>
      <c r="AE164" s="276" t="s">
        <v>3338</v>
      </c>
      <c r="AF164" s="276" t="s">
        <v>3338</v>
      </c>
      <c r="AG164" s="276" t="s">
        <v>3338</v>
      </c>
      <c r="AH164" s="325">
        <v>3.9574317261599998</v>
      </c>
      <c r="AI164" s="345">
        <v>3.9156543411200002</v>
      </c>
      <c r="AJ164" s="346">
        <v>4.10147560419</v>
      </c>
      <c r="AK164" s="278" t="s">
        <v>3338</v>
      </c>
      <c r="AL164" s="278" t="s">
        <v>3338</v>
      </c>
      <c r="AM164" s="278" t="s">
        <v>3338</v>
      </c>
    </row>
    <row r="165" spans="1:39">
      <c r="A165" s="268" t="s">
        <v>73</v>
      </c>
      <c r="B165" s="269" t="s">
        <v>74</v>
      </c>
      <c r="L165" s="271" t="s">
        <v>305</v>
      </c>
      <c r="M165" s="271" t="s">
        <v>306</v>
      </c>
      <c r="N165" s="272">
        <v>-1.6</v>
      </c>
      <c r="O165" s="273">
        <v>1.6</v>
      </c>
      <c r="P165" s="242">
        <v>-1.381</v>
      </c>
      <c r="Q165" s="274">
        <v>-0.312</v>
      </c>
      <c r="R165" s="274">
        <v>-0.38800000000000001</v>
      </c>
      <c r="S165" s="274" t="s">
        <v>3338</v>
      </c>
      <c r="T165" s="274" t="s">
        <v>3338</v>
      </c>
      <c r="U165" s="274" t="s">
        <v>3338</v>
      </c>
      <c r="V165" s="243">
        <v>-1.232</v>
      </c>
      <c r="W165" s="275">
        <v>-1.165</v>
      </c>
      <c r="X165" s="275">
        <v>-1.2490000000000001</v>
      </c>
      <c r="Y165" s="276" t="s">
        <v>3338</v>
      </c>
      <c r="Z165" s="276" t="s">
        <v>3338</v>
      </c>
      <c r="AA165" s="276" t="s">
        <v>3338</v>
      </c>
      <c r="AB165" s="333">
        <v>-1.13408</v>
      </c>
      <c r="AC165" s="333">
        <v>-1.1329549999999999</v>
      </c>
      <c r="AD165" s="333">
        <v>-1.1329549999999999</v>
      </c>
      <c r="AE165" s="276" t="s">
        <v>3338</v>
      </c>
      <c r="AF165" s="276" t="s">
        <v>3338</v>
      </c>
      <c r="AG165" s="276" t="s">
        <v>3338</v>
      </c>
      <c r="AH165" s="325">
        <v>1.5317493481</v>
      </c>
      <c r="AI165" s="325">
        <v>1.4572888858399999</v>
      </c>
      <c r="AJ165" s="331">
        <v>1.46558186699</v>
      </c>
      <c r="AK165" s="278" t="s">
        <v>3338</v>
      </c>
      <c r="AL165" s="278" t="s">
        <v>3338</v>
      </c>
      <c r="AM165" s="278" t="s">
        <v>3338</v>
      </c>
    </row>
    <row r="166" spans="1:39">
      <c r="A166" s="268" t="s">
        <v>73</v>
      </c>
      <c r="B166" s="269" t="s">
        <v>74</v>
      </c>
      <c r="L166" s="271" t="s">
        <v>307</v>
      </c>
      <c r="M166" s="271" t="s">
        <v>308</v>
      </c>
      <c r="N166" s="272">
        <v>-0.2</v>
      </c>
      <c r="O166" s="273">
        <v>0.51</v>
      </c>
      <c r="P166" s="242">
        <v>-0.38400000000000001</v>
      </c>
      <c r="Q166" s="274">
        <v>0.01</v>
      </c>
      <c r="R166" s="274">
        <v>7.5999999999999998E-2</v>
      </c>
      <c r="S166" s="274" t="s">
        <v>3338</v>
      </c>
      <c r="T166" s="274" t="s">
        <v>3338</v>
      </c>
      <c r="U166" s="274" t="s">
        <v>3338</v>
      </c>
      <c r="V166" s="243">
        <v>-0.377</v>
      </c>
      <c r="W166" s="275">
        <v>-0.34200000000000003</v>
      </c>
      <c r="X166" s="275">
        <v>-0.40600000000000003</v>
      </c>
      <c r="Y166" s="276" t="s">
        <v>3338</v>
      </c>
      <c r="Z166" s="276" t="s">
        <v>3338</v>
      </c>
      <c r="AA166" s="276" t="s">
        <v>3338</v>
      </c>
      <c r="AB166" s="333">
        <v>-0.46362249999999999</v>
      </c>
      <c r="AC166" s="333">
        <v>-0.4492485</v>
      </c>
      <c r="AD166" s="342">
        <v>-0.4715415</v>
      </c>
      <c r="AE166" s="276" t="s">
        <v>3338</v>
      </c>
      <c r="AF166" s="276" t="s">
        <v>3338</v>
      </c>
      <c r="AG166" s="276" t="s">
        <v>3338</v>
      </c>
      <c r="AH166" s="277">
        <v>0.789326225193</v>
      </c>
      <c r="AI166" s="277">
        <v>0.83793702845399998</v>
      </c>
      <c r="AJ166" s="329">
        <v>0.70149431706200005</v>
      </c>
      <c r="AK166" s="278" t="s">
        <v>3338</v>
      </c>
      <c r="AL166" s="278" t="s">
        <v>3338</v>
      </c>
      <c r="AM166" s="278" t="s">
        <v>3338</v>
      </c>
    </row>
    <row r="167" spans="1:39">
      <c r="A167" s="268" t="s">
        <v>73</v>
      </c>
      <c r="B167" s="269" t="s">
        <v>74</v>
      </c>
      <c r="L167" s="271" t="s">
        <v>309</v>
      </c>
      <c r="M167" s="271" t="s">
        <v>310</v>
      </c>
      <c r="N167" s="272">
        <v>-4.9000000000000004</v>
      </c>
      <c r="O167" s="273">
        <v>1.31</v>
      </c>
      <c r="P167" s="242">
        <v>-1.024</v>
      </c>
      <c r="Q167" s="274">
        <v>-0.74299999999999999</v>
      </c>
      <c r="R167" s="274">
        <v>0.29399999999999998</v>
      </c>
      <c r="S167" s="274" t="s">
        <v>3338</v>
      </c>
      <c r="T167" s="274" t="s">
        <v>3338</v>
      </c>
      <c r="U167" s="274" t="s">
        <v>3338</v>
      </c>
      <c r="V167" s="243">
        <v>-1.8320000000000001</v>
      </c>
      <c r="W167" s="275">
        <v>-1.8939999999999999</v>
      </c>
      <c r="X167" s="275">
        <v>-2.1030000000000002</v>
      </c>
      <c r="Y167" s="276" t="s">
        <v>3338</v>
      </c>
      <c r="Z167" s="276" t="s">
        <v>3338</v>
      </c>
      <c r="AA167" s="276" t="s">
        <v>3338</v>
      </c>
      <c r="AB167" s="333">
        <v>-2.2978700000000001</v>
      </c>
      <c r="AC167" s="333">
        <v>-2.3477999999999999</v>
      </c>
      <c r="AD167" s="342">
        <v>-2.3725200000000002</v>
      </c>
      <c r="AE167" s="276" t="s">
        <v>3338</v>
      </c>
      <c r="AF167" s="276" t="s">
        <v>3338</v>
      </c>
      <c r="AG167" s="276" t="s">
        <v>3338</v>
      </c>
      <c r="AH167" s="277">
        <v>0.53475363925800001</v>
      </c>
      <c r="AI167" s="277">
        <v>0.43972365889699999</v>
      </c>
      <c r="AJ167" s="329">
        <v>0.80399014736600005</v>
      </c>
      <c r="AK167" s="278" t="s">
        <v>3338</v>
      </c>
      <c r="AL167" s="278" t="s">
        <v>3338</v>
      </c>
      <c r="AM167" s="278" t="s">
        <v>3338</v>
      </c>
    </row>
    <row r="168" spans="1:39">
      <c r="A168" s="268" t="s">
        <v>73</v>
      </c>
      <c r="B168" s="269" t="s">
        <v>74</v>
      </c>
      <c r="L168" s="271" t="s">
        <v>311</v>
      </c>
      <c r="M168" s="271" t="s">
        <v>312</v>
      </c>
      <c r="N168" s="272">
        <v>-3.1</v>
      </c>
      <c r="O168" s="273">
        <v>1.05</v>
      </c>
      <c r="P168" s="242">
        <v>-0.34499999999999997</v>
      </c>
      <c r="Q168" s="274">
        <v>0.92300000000000004</v>
      </c>
      <c r="R168" s="274">
        <v>0.56799999999999995</v>
      </c>
      <c r="S168" s="274" t="s">
        <v>3338</v>
      </c>
      <c r="T168" s="274" t="s">
        <v>3338</v>
      </c>
      <c r="U168" s="274" t="s">
        <v>3338</v>
      </c>
      <c r="V168" s="243">
        <v>-1.137</v>
      </c>
      <c r="W168" s="275">
        <v>-0.95599999999999996</v>
      </c>
      <c r="X168" s="275">
        <v>-1.097</v>
      </c>
      <c r="Y168" s="276" t="s">
        <v>3338</v>
      </c>
      <c r="Z168" s="276" t="s">
        <v>3338</v>
      </c>
      <c r="AA168" s="276" t="s">
        <v>3338</v>
      </c>
      <c r="AB168" s="333">
        <v>-2.4739800000000001</v>
      </c>
      <c r="AC168" s="333">
        <v>-2.4720849999999999</v>
      </c>
      <c r="AD168" s="342">
        <v>-2.5211000000000001</v>
      </c>
      <c r="AE168" s="276" t="s">
        <v>3338</v>
      </c>
      <c r="AF168" s="276" t="s">
        <v>3338</v>
      </c>
      <c r="AG168" s="276" t="s">
        <v>3338</v>
      </c>
      <c r="AH168" s="277">
        <v>0.71084500722999999</v>
      </c>
      <c r="AI168" s="277">
        <v>0.53677234988699996</v>
      </c>
      <c r="AJ168" s="329">
        <v>0.756649654896</v>
      </c>
      <c r="AK168" s="278" t="s">
        <v>3338</v>
      </c>
      <c r="AL168" s="278" t="s">
        <v>3338</v>
      </c>
      <c r="AM168" s="278" t="s">
        <v>3338</v>
      </c>
    </row>
    <row r="169" spans="1:39">
      <c r="A169" s="268" t="s">
        <v>73</v>
      </c>
      <c r="B169" s="269" t="s">
        <v>74</v>
      </c>
      <c r="L169" s="271" t="s">
        <v>313</v>
      </c>
      <c r="M169" s="271" t="s">
        <v>314</v>
      </c>
      <c r="N169" s="272">
        <v>-2.5</v>
      </c>
      <c r="O169" s="273">
        <v>1.48</v>
      </c>
      <c r="P169" s="242">
        <v>-1.1060000000000001</v>
      </c>
      <c r="Q169" s="274">
        <v>-0.629</v>
      </c>
      <c r="R169" s="274">
        <v>-1.081</v>
      </c>
      <c r="S169" s="274" t="s">
        <v>3338</v>
      </c>
      <c r="T169" s="274" t="s">
        <v>3338</v>
      </c>
      <c r="U169" s="274" t="s">
        <v>3338</v>
      </c>
      <c r="V169" s="243">
        <v>-1.3620000000000001</v>
      </c>
      <c r="W169" s="275">
        <v>-1.6319999999999999</v>
      </c>
      <c r="X169" s="275">
        <v>-1.4330000000000001</v>
      </c>
      <c r="Y169" s="276" t="s">
        <v>3338</v>
      </c>
      <c r="Z169" s="276" t="s">
        <v>3338</v>
      </c>
      <c r="AA169" s="276" t="s">
        <v>3338</v>
      </c>
      <c r="AB169" s="333">
        <v>-1.388315</v>
      </c>
      <c r="AC169" s="333">
        <v>-1.3993850000000001</v>
      </c>
      <c r="AD169" s="342">
        <v>-1.373035</v>
      </c>
      <c r="AE169" s="276" t="s">
        <v>3338</v>
      </c>
      <c r="AF169" s="276" t="s">
        <v>3338</v>
      </c>
      <c r="AG169" s="276" t="s">
        <v>3338</v>
      </c>
      <c r="AH169" s="325">
        <v>1.2086689994399999</v>
      </c>
      <c r="AI169" s="325">
        <v>1.2750722676899999</v>
      </c>
      <c r="AJ169" s="331">
        <v>1.10395034095</v>
      </c>
      <c r="AK169" s="278" t="s">
        <v>3338</v>
      </c>
      <c r="AL169" s="278" t="s">
        <v>3338</v>
      </c>
      <c r="AM169" s="278" t="s">
        <v>3338</v>
      </c>
    </row>
    <row r="170" spans="1:39">
      <c r="A170" s="268" t="s">
        <v>73</v>
      </c>
      <c r="B170" s="269" t="s">
        <v>74</v>
      </c>
      <c r="L170" s="271" t="s">
        <v>315</v>
      </c>
      <c r="M170" s="271" t="s">
        <v>316</v>
      </c>
      <c r="N170" s="272">
        <v>-5.4</v>
      </c>
      <c r="O170" s="273">
        <v>1.17</v>
      </c>
      <c r="P170" s="242">
        <v>-0.51300000000000001</v>
      </c>
      <c r="Q170" s="274">
        <v>-0.52700000000000002</v>
      </c>
      <c r="R170" s="274">
        <v>-0.10299999999999999</v>
      </c>
      <c r="S170" s="274" t="s">
        <v>3338</v>
      </c>
      <c r="T170" s="274" t="s">
        <v>3338</v>
      </c>
      <c r="U170" s="274" t="s">
        <v>3338</v>
      </c>
      <c r="V170" s="243">
        <v>-2.1190000000000002</v>
      </c>
      <c r="W170" s="275">
        <v>-1.4710000000000001</v>
      </c>
      <c r="X170" s="275">
        <v>-1.7889999999999999</v>
      </c>
      <c r="Y170" s="276" t="s">
        <v>3338</v>
      </c>
      <c r="Z170" s="276" t="s">
        <v>3338</v>
      </c>
      <c r="AA170" s="276" t="s">
        <v>3338</v>
      </c>
      <c r="AB170" s="333">
        <v>-1.4003114999999999</v>
      </c>
      <c r="AC170" s="333">
        <v>-1.3950214999999999</v>
      </c>
      <c r="AD170" s="342">
        <v>-1.3144065</v>
      </c>
      <c r="AE170" s="276" t="s">
        <v>3338</v>
      </c>
      <c r="AF170" s="276" t="s">
        <v>3338</v>
      </c>
      <c r="AG170" s="276" t="s">
        <v>3338</v>
      </c>
      <c r="AH170" s="325">
        <v>1.85772412945</v>
      </c>
      <c r="AI170" s="325">
        <v>1.6318223814499999</v>
      </c>
      <c r="AJ170" s="331">
        <v>1.56412004932</v>
      </c>
      <c r="AK170" s="278" t="s">
        <v>3338</v>
      </c>
      <c r="AL170" s="278" t="s">
        <v>3338</v>
      </c>
      <c r="AM170" s="278" t="s">
        <v>3338</v>
      </c>
    </row>
    <row r="171" spans="1:39">
      <c r="A171" s="268" t="s">
        <v>73</v>
      </c>
      <c r="B171" s="269" t="s">
        <v>74</v>
      </c>
      <c r="L171" s="271" t="s">
        <v>317</v>
      </c>
      <c r="M171" s="271" t="s">
        <v>318</v>
      </c>
      <c r="N171" s="272">
        <v>-7.4</v>
      </c>
      <c r="O171" s="273">
        <v>4.3600000000000003</v>
      </c>
      <c r="P171" s="242">
        <v>-3.2719999999999998</v>
      </c>
      <c r="Q171" s="274">
        <v>-2.4830000000000001</v>
      </c>
      <c r="R171" s="274">
        <v>-1.012</v>
      </c>
      <c r="S171" s="274" t="s">
        <v>3338</v>
      </c>
      <c r="T171" s="274" t="s">
        <v>3338</v>
      </c>
      <c r="U171" s="274" t="s">
        <v>3338</v>
      </c>
      <c r="V171" s="243">
        <v>-3.9849999999999999</v>
      </c>
      <c r="W171" s="275">
        <v>-4.0570000000000004</v>
      </c>
      <c r="X171" s="275">
        <v>-4.1379999999999999</v>
      </c>
      <c r="Y171" s="276" t="s">
        <v>3338</v>
      </c>
      <c r="Z171" s="276" t="s">
        <v>3338</v>
      </c>
      <c r="AA171" s="276" t="s">
        <v>3338</v>
      </c>
      <c r="AB171" s="333">
        <v>-4.3759699999999997</v>
      </c>
      <c r="AC171" s="333">
        <v>-4.3759699999999997</v>
      </c>
      <c r="AD171" s="342">
        <v>-4.3756349999999999</v>
      </c>
      <c r="AE171" s="276" t="s">
        <v>3338</v>
      </c>
      <c r="AF171" s="276" t="s">
        <v>3338</v>
      </c>
      <c r="AG171" s="276" t="s">
        <v>3338</v>
      </c>
      <c r="AH171" s="325">
        <v>5.3371827039599999</v>
      </c>
      <c r="AI171" s="325">
        <v>5.2765733745999999</v>
      </c>
      <c r="AJ171" s="331">
        <v>5.2659970108799996</v>
      </c>
      <c r="AK171" s="278" t="s">
        <v>3338</v>
      </c>
      <c r="AL171" s="278" t="s">
        <v>3338</v>
      </c>
      <c r="AM171" s="278" t="s">
        <v>3338</v>
      </c>
    </row>
    <row r="172" spans="1:39">
      <c r="A172" s="268" t="s">
        <v>73</v>
      </c>
      <c r="B172" s="269" t="s">
        <v>74</v>
      </c>
      <c r="L172" s="271" t="s">
        <v>319</v>
      </c>
      <c r="M172" s="271" t="s">
        <v>320</v>
      </c>
      <c r="N172" s="272">
        <v>-7</v>
      </c>
      <c r="O172" s="273">
        <v>4.1100000000000003</v>
      </c>
      <c r="P172" s="242">
        <v>-2.9809999999999999</v>
      </c>
      <c r="Q172" s="274">
        <v>-1.4059999999999999</v>
      </c>
      <c r="R172" s="274">
        <v>-1.355</v>
      </c>
      <c r="S172" s="274" t="s">
        <v>3338</v>
      </c>
      <c r="T172" s="274" t="s">
        <v>3338</v>
      </c>
      <c r="U172" s="274" t="s">
        <v>3338</v>
      </c>
      <c r="V172" s="243">
        <v>-3.4329999999999998</v>
      </c>
      <c r="W172" s="275">
        <v>-3.3029999999999999</v>
      </c>
      <c r="X172" s="275">
        <v>-3.129</v>
      </c>
      <c r="Y172" s="276" t="s">
        <v>3338</v>
      </c>
      <c r="Z172" s="276" t="s">
        <v>3338</v>
      </c>
      <c r="AA172" s="276" t="s">
        <v>3338</v>
      </c>
      <c r="AB172" s="333">
        <v>-3.7704599999999999</v>
      </c>
      <c r="AC172" s="333">
        <v>-3.7704599999999999</v>
      </c>
      <c r="AD172" s="333">
        <v>-3.7704599999999999</v>
      </c>
      <c r="AE172" s="276" t="s">
        <v>3338</v>
      </c>
      <c r="AF172" s="276" t="s">
        <v>3338</v>
      </c>
      <c r="AG172" s="276" t="s">
        <v>3338</v>
      </c>
      <c r="AH172" s="325">
        <v>3.8132727315300001</v>
      </c>
      <c r="AI172" s="325">
        <v>5.1212439631500004</v>
      </c>
      <c r="AJ172" s="331">
        <v>3.7422141149599999</v>
      </c>
      <c r="AK172" s="278" t="s">
        <v>3338</v>
      </c>
      <c r="AL172" s="278" t="s">
        <v>3338</v>
      </c>
      <c r="AM172" s="278" t="s">
        <v>3338</v>
      </c>
    </row>
    <row r="173" spans="1:39">
      <c r="A173" s="268" t="s">
        <v>73</v>
      </c>
      <c r="B173" s="269" t="s">
        <v>74</v>
      </c>
      <c r="L173" s="271" t="s">
        <v>321</v>
      </c>
      <c r="M173" s="271" t="s">
        <v>322</v>
      </c>
      <c r="N173" s="272">
        <v>-4.7</v>
      </c>
      <c r="O173" s="273">
        <v>2.13</v>
      </c>
      <c r="P173" s="242">
        <v>0.114</v>
      </c>
      <c r="Q173" s="274">
        <v>-0.123</v>
      </c>
      <c r="R173" s="274">
        <v>-0.67500000000000004</v>
      </c>
      <c r="S173" s="274" t="s">
        <v>3338</v>
      </c>
      <c r="T173" s="274" t="s">
        <v>3338</v>
      </c>
      <c r="U173" s="274" t="s">
        <v>3338</v>
      </c>
      <c r="V173" s="243">
        <v>-2.6909999999999998</v>
      </c>
      <c r="W173" s="275">
        <v>-2.452</v>
      </c>
      <c r="X173" s="275">
        <v>-2.645</v>
      </c>
      <c r="Y173" s="276" t="s">
        <v>3338</v>
      </c>
      <c r="Z173" s="276" t="s">
        <v>3338</v>
      </c>
      <c r="AA173" s="276" t="s">
        <v>3338</v>
      </c>
      <c r="AB173" s="333">
        <v>-2.687535</v>
      </c>
      <c r="AC173" s="333">
        <v>-2.771865</v>
      </c>
      <c r="AD173" s="342">
        <v>-2.771865</v>
      </c>
      <c r="AE173" s="276" t="s">
        <v>3338</v>
      </c>
      <c r="AF173" s="276" t="s">
        <v>3338</v>
      </c>
      <c r="AG173" s="276" t="s">
        <v>3338</v>
      </c>
      <c r="AH173" s="325">
        <v>2.9531093879900001</v>
      </c>
      <c r="AI173" s="325">
        <v>2.70406823684</v>
      </c>
      <c r="AJ173" s="331">
        <v>2.7134998342299999</v>
      </c>
      <c r="AK173" s="278" t="s">
        <v>3338</v>
      </c>
      <c r="AL173" s="278" t="s">
        <v>3338</v>
      </c>
      <c r="AM173" s="278" t="s">
        <v>3338</v>
      </c>
    </row>
    <row r="174" spans="1:39">
      <c r="A174" s="268" t="s">
        <v>73</v>
      </c>
      <c r="B174" s="269" t="s">
        <v>74</v>
      </c>
      <c r="L174" s="271" t="s">
        <v>323</v>
      </c>
      <c r="M174" s="271" t="s">
        <v>324</v>
      </c>
      <c r="N174" s="272">
        <v>-5.7</v>
      </c>
      <c r="O174" s="273">
        <v>3.68</v>
      </c>
      <c r="P174" s="242">
        <v>-4.0140000000000002</v>
      </c>
      <c r="Q174" s="274">
        <v>-2</v>
      </c>
      <c r="R174" s="274">
        <v>-3.3370000000000002</v>
      </c>
      <c r="S174" s="274" t="s">
        <v>3338</v>
      </c>
      <c r="T174" s="274" t="s">
        <v>3338</v>
      </c>
      <c r="U174" s="274" t="s">
        <v>3338</v>
      </c>
      <c r="V174" s="243">
        <v>-4.0410000000000004</v>
      </c>
      <c r="W174" s="275">
        <v>-3.85</v>
      </c>
      <c r="X174" s="275">
        <v>-3.9020000000000001</v>
      </c>
      <c r="Y174" s="276" t="s">
        <v>3338</v>
      </c>
      <c r="Z174" s="276" t="s">
        <v>3338</v>
      </c>
      <c r="AA174" s="276" t="s">
        <v>3338</v>
      </c>
      <c r="AB174" s="333">
        <v>-4.283385</v>
      </c>
      <c r="AC174" s="333">
        <v>-4.283385</v>
      </c>
      <c r="AD174" s="342">
        <v>-4.2671549999999998</v>
      </c>
      <c r="AE174" s="276" t="s">
        <v>3338</v>
      </c>
      <c r="AF174" s="276" t="s">
        <v>3338</v>
      </c>
      <c r="AG174" s="276" t="s">
        <v>3338</v>
      </c>
      <c r="AH174" s="325">
        <v>4.9172710718900001</v>
      </c>
      <c r="AI174" s="325">
        <v>4.8089222330099997</v>
      </c>
      <c r="AJ174" s="331">
        <v>4.8663500847799996</v>
      </c>
      <c r="AK174" s="278" t="s">
        <v>3338</v>
      </c>
      <c r="AL174" s="278" t="s">
        <v>3338</v>
      </c>
      <c r="AM174" s="278" t="s">
        <v>3338</v>
      </c>
    </row>
    <row r="175" spans="1:39">
      <c r="A175" s="268" t="s">
        <v>73</v>
      </c>
      <c r="B175" s="269" t="s">
        <v>74</v>
      </c>
      <c r="L175" s="271" t="s">
        <v>325</v>
      </c>
      <c r="M175" s="271" t="s">
        <v>326</v>
      </c>
      <c r="N175" s="272">
        <v>-6.6</v>
      </c>
      <c r="O175" s="273">
        <v>3.51</v>
      </c>
      <c r="P175" s="242">
        <v>-1.4690000000000001</v>
      </c>
      <c r="Q175" s="274">
        <v>-0.85499999999999998</v>
      </c>
      <c r="R175" s="274">
        <v>-1.3919999999999999</v>
      </c>
      <c r="S175" s="274" t="s">
        <v>3338</v>
      </c>
      <c r="T175" s="274" t="s">
        <v>3338</v>
      </c>
      <c r="U175" s="274" t="s">
        <v>3338</v>
      </c>
      <c r="V175" s="243">
        <v>-3.2530000000000001</v>
      </c>
      <c r="W175" s="275">
        <v>-3.367</v>
      </c>
      <c r="X175" s="275">
        <v>-3.073</v>
      </c>
      <c r="Y175" s="276" t="s">
        <v>3338</v>
      </c>
      <c r="Z175" s="276" t="s">
        <v>3338</v>
      </c>
      <c r="AA175" s="276" t="s">
        <v>3338</v>
      </c>
      <c r="AB175" s="333">
        <v>-2.5889250000000001</v>
      </c>
      <c r="AC175" s="342">
        <v>-2.6329699999999998</v>
      </c>
      <c r="AD175" s="342">
        <v>-2.64567</v>
      </c>
      <c r="AE175" s="276" t="s">
        <v>3338</v>
      </c>
      <c r="AF175" s="276" t="s">
        <v>3338</v>
      </c>
      <c r="AG175" s="276" t="s">
        <v>3338</v>
      </c>
      <c r="AH175" s="325">
        <v>3.9366148426200001</v>
      </c>
      <c r="AI175" s="325">
        <v>4.22760036725</v>
      </c>
      <c r="AJ175" s="331">
        <v>4.1456129364600001</v>
      </c>
      <c r="AK175" s="278" t="s">
        <v>3338</v>
      </c>
      <c r="AL175" s="278" t="s">
        <v>3338</v>
      </c>
      <c r="AM175" s="278" t="s">
        <v>3338</v>
      </c>
    </row>
    <row r="176" spans="1:39">
      <c r="A176" s="268" t="s">
        <v>73</v>
      </c>
      <c r="B176" s="269" t="s">
        <v>74</v>
      </c>
      <c r="L176" s="271" t="s">
        <v>327</v>
      </c>
      <c r="M176" s="271" t="s">
        <v>328</v>
      </c>
      <c r="N176" s="272">
        <v>-2.8</v>
      </c>
      <c r="O176" s="273">
        <v>0.88</v>
      </c>
      <c r="P176" s="242">
        <v>0.53900000000000003</v>
      </c>
      <c r="Q176" s="274">
        <v>1.127</v>
      </c>
      <c r="R176" s="274">
        <v>1.357</v>
      </c>
      <c r="S176" s="274" t="s">
        <v>3338</v>
      </c>
      <c r="T176" s="274" t="s">
        <v>3338</v>
      </c>
      <c r="U176" s="274" t="s">
        <v>3338</v>
      </c>
      <c r="V176" s="243">
        <v>-0.77800000000000002</v>
      </c>
      <c r="W176" s="275">
        <v>-1.012</v>
      </c>
      <c r="X176" s="275">
        <v>-0.94899999999999995</v>
      </c>
      <c r="Y176" s="276" t="s">
        <v>3338</v>
      </c>
      <c r="Z176" s="276" t="s">
        <v>3338</v>
      </c>
      <c r="AA176" s="276" t="s">
        <v>3338</v>
      </c>
      <c r="AB176" s="333">
        <v>-1.2858400000000001</v>
      </c>
      <c r="AC176" s="342">
        <v>-1.272</v>
      </c>
      <c r="AD176" s="342">
        <v>-1.306665</v>
      </c>
      <c r="AE176" s="276" t="s">
        <v>3338</v>
      </c>
      <c r="AF176" s="276" t="s">
        <v>3338</v>
      </c>
      <c r="AG176" s="276" t="s">
        <v>3338</v>
      </c>
      <c r="AH176" s="277">
        <v>0.70017400725099999</v>
      </c>
      <c r="AI176" s="277">
        <v>0.90463031015700002</v>
      </c>
      <c r="AJ176" s="329">
        <v>0.56617794179900005</v>
      </c>
      <c r="AK176" s="278" t="s">
        <v>3338</v>
      </c>
      <c r="AL176" s="278" t="s">
        <v>3338</v>
      </c>
      <c r="AM176" s="278" t="s">
        <v>3338</v>
      </c>
    </row>
    <row r="177" spans="1:39">
      <c r="A177" s="268" t="s">
        <v>73</v>
      </c>
      <c r="B177" s="269" t="s">
        <v>74</v>
      </c>
      <c r="L177" s="271" t="s">
        <v>329</v>
      </c>
      <c r="M177" s="271" t="s">
        <v>330</v>
      </c>
      <c r="N177" s="272">
        <v>-1.2</v>
      </c>
      <c r="O177" s="273">
        <v>0.78</v>
      </c>
      <c r="P177" s="242">
        <v>0.625</v>
      </c>
      <c r="Q177" s="274">
        <v>0.81899999999999995</v>
      </c>
      <c r="R177" s="274">
        <v>0.88600000000000001</v>
      </c>
      <c r="S177" s="274" t="s">
        <v>3338</v>
      </c>
      <c r="T177" s="274" t="s">
        <v>3338</v>
      </c>
      <c r="U177" s="274" t="s">
        <v>3338</v>
      </c>
      <c r="V177" s="243">
        <v>-0.59599999999999997</v>
      </c>
      <c r="W177" s="275">
        <v>-0.46100000000000002</v>
      </c>
      <c r="X177" s="275">
        <v>-0.77200000000000002</v>
      </c>
      <c r="Y177" s="276" t="s">
        <v>3338</v>
      </c>
      <c r="Z177" s="276" t="s">
        <v>3338</v>
      </c>
      <c r="AA177" s="276" t="s">
        <v>3338</v>
      </c>
      <c r="AB177" s="333">
        <v>-0.79414549999999995</v>
      </c>
      <c r="AC177" s="342">
        <v>-0.80727150000000003</v>
      </c>
      <c r="AD177" s="342">
        <v>-0.84289749999999997</v>
      </c>
      <c r="AE177" s="276" t="s">
        <v>3338</v>
      </c>
      <c r="AF177" s="276" t="s">
        <v>3338</v>
      </c>
      <c r="AG177" s="276" t="s">
        <v>3338</v>
      </c>
      <c r="AH177" s="277">
        <v>0.91826770421399995</v>
      </c>
      <c r="AI177" s="277">
        <v>0.989498929453</v>
      </c>
      <c r="AJ177" s="331">
        <v>1.22545524958</v>
      </c>
      <c r="AK177" s="278" t="s">
        <v>3338</v>
      </c>
      <c r="AL177" s="278" t="s">
        <v>3338</v>
      </c>
      <c r="AM177" s="278" t="s">
        <v>3338</v>
      </c>
    </row>
    <row r="178" spans="1:39" s="279" customFormat="1">
      <c r="A178" s="268" t="s">
        <v>73</v>
      </c>
      <c r="B178" s="334" t="s">
        <v>74</v>
      </c>
      <c r="C178" s="335"/>
      <c r="D178" s="336"/>
      <c r="E178" s="336"/>
      <c r="F178" s="336"/>
      <c r="G178" s="336"/>
      <c r="H178" s="336"/>
      <c r="I178" s="336"/>
      <c r="J178" s="336"/>
      <c r="K178" s="334"/>
      <c r="L178" s="337" t="s">
        <v>91</v>
      </c>
      <c r="M178" s="337" t="s">
        <v>92</v>
      </c>
      <c r="N178" s="338">
        <v>1.1000000000000001</v>
      </c>
      <c r="O178" s="339">
        <v>0.05</v>
      </c>
      <c r="P178" s="251">
        <v>0.38100000000000001</v>
      </c>
      <c r="Q178" s="340">
        <v>0.67100000000000004</v>
      </c>
      <c r="R178" s="340">
        <v>0.58799999999999997</v>
      </c>
      <c r="S178" s="274" t="s">
        <v>3338</v>
      </c>
      <c r="T178" s="274" t="s">
        <v>3338</v>
      </c>
      <c r="U178" s="274" t="s">
        <v>3338</v>
      </c>
      <c r="V178" s="252">
        <v>0.01</v>
      </c>
      <c r="W178" s="341">
        <v>0.124</v>
      </c>
      <c r="X178" s="341">
        <v>-0.129</v>
      </c>
      <c r="Y178" s="276" t="s">
        <v>3338</v>
      </c>
      <c r="Z178" s="276" t="s">
        <v>3338</v>
      </c>
      <c r="AA178" s="276" t="s">
        <v>3338</v>
      </c>
      <c r="AB178" s="333">
        <v>-0.10562813</v>
      </c>
      <c r="AC178" s="342">
        <v>-0.11449913</v>
      </c>
      <c r="AD178" s="342">
        <v>-0.15560199999999999</v>
      </c>
      <c r="AE178" s="276" t="s">
        <v>3338</v>
      </c>
      <c r="AF178" s="276" t="s">
        <v>3338</v>
      </c>
      <c r="AG178" s="276" t="s">
        <v>3338</v>
      </c>
      <c r="AH178" s="277">
        <v>-0.177860968083</v>
      </c>
      <c r="AI178" s="277">
        <v>-7.7390702068500003E-2</v>
      </c>
      <c r="AJ178" s="329">
        <v>-0.125036153412</v>
      </c>
      <c r="AK178" s="278" t="s">
        <v>3338</v>
      </c>
      <c r="AL178" s="278" t="s">
        <v>3338</v>
      </c>
      <c r="AM178" s="278" t="s">
        <v>3338</v>
      </c>
    </row>
    <row r="179" spans="1:39" s="262" customFormat="1">
      <c r="A179" s="347" t="s">
        <v>331</v>
      </c>
      <c r="B179" s="236" t="s">
        <v>332</v>
      </c>
      <c r="C179" s="348" t="s">
        <v>3404</v>
      </c>
      <c r="D179" s="347">
        <v>1.0900000000000001</v>
      </c>
      <c r="E179" s="347" t="s">
        <v>3400</v>
      </c>
      <c r="F179" s="347" t="s">
        <v>3405</v>
      </c>
      <c r="G179" s="347" t="s">
        <v>3359</v>
      </c>
      <c r="H179" s="347" t="s">
        <v>3406</v>
      </c>
      <c r="I179" s="347" t="s">
        <v>3407</v>
      </c>
      <c r="J179" s="347" t="s">
        <v>3338</v>
      </c>
      <c r="K179" s="236"/>
      <c r="L179" s="349" t="s">
        <v>333</v>
      </c>
      <c r="M179" s="349" t="s">
        <v>334</v>
      </c>
      <c r="N179" s="350">
        <v>-0.7</v>
      </c>
      <c r="O179" s="351">
        <v>0.54</v>
      </c>
      <c r="P179" s="351">
        <v>1.101</v>
      </c>
      <c r="Q179" s="261" t="s">
        <v>3338</v>
      </c>
      <c r="R179" s="261" t="s">
        <v>3338</v>
      </c>
      <c r="S179" s="261" t="s">
        <v>3338</v>
      </c>
      <c r="T179" s="261" t="s">
        <v>3338</v>
      </c>
      <c r="U179" s="261" t="s">
        <v>3338</v>
      </c>
      <c r="V179" s="236">
        <v>-1.4630000000000001</v>
      </c>
      <c r="W179" s="261" t="s">
        <v>3338</v>
      </c>
      <c r="X179" s="261" t="s">
        <v>3338</v>
      </c>
      <c r="Y179" s="264" t="s">
        <v>3338</v>
      </c>
      <c r="Z179" s="264" t="s">
        <v>3338</v>
      </c>
      <c r="AA179" s="264" t="s">
        <v>3338</v>
      </c>
      <c r="AB179" s="264">
        <v>-0.39814699999999997</v>
      </c>
      <c r="AC179" s="264" t="s">
        <v>3338</v>
      </c>
      <c r="AD179" s="264" t="s">
        <v>3338</v>
      </c>
      <c r="AE179" s="264" t="s">
        <v>3338</v>
      </c>
      <c r="AF179" s="264" t="s">
        <v>3338</v>
      </c>
      <c r="AG179" s="264" t="s">
        <v>3338</v>
      </c>
      <c r="AH179" s="265">
        <v>0.493824451256</v>
      </c>
      <c r="AI179" s="262" t="s">
        <v>3338</v>
      </c>
      <c r="AJ179" s="262" t="s">
        <v>3338</v>
      </c>
      <c r="AK179" s="262" t="s">
        <v>3338</v>
      </c>
      <c r="AL179" s="262" t="s">
        <v>3338</v>
      </c>
      <c r="AM179" s="262" t="s">
        <v>3338</v>
      </c>
    </row>
    <row r="180" spans="1:39" s="243" customFormat="1">
      <c r="A180" s="235" t="s">
        <v>331</v>
      </c>
      <c r="B180" s="238" t="s">
        <v>332</v>
      </c>
      <c r="C180" s="237"/>
      <c r="D180" s="235"/>
      <c r="E180" s="235"/>
      <c r="F180" s="235"/>
      <c r="G180" s="235"/>
      <c r="H180" s="235"/>
      <c r="I180" s="235"/>
      <c r="J180" s="235"/>
      <c r="K180" s="238"/>
      <c r="L180" s="239" t="s">
        <v>335</v>
      </c>
      <c r="M180" s="239" t="s">
        <v>336</v>
      </c>
      <c r="N180" s="240">
        <v>-0.5</v>
      </c>
      <c r="O180" s="241">
        <v>0.23</v>
      </c>
      <c r="P180" s="241">
        <v>-0.14000000000000001</v>
      </c>
      <c r="Q180" s="274" t="s">
        <v>3338</v>
      </c>
      <c r="R180" s="274" t="s">
        <v>3338</v>
      </c>
      <c r="S180" s="274" t="s">
        <v>3338</v>
      </c>
      <c r="T180" s="274" t="s">
        <v>3338</v>
      </c>
      <c r="U180" s="274" t="s">
        <v>3338</v>
      </c>
      <c r="V180" s="238">
        <v>-4.5999999999999999E-2</v>
      </c>
      <c r="W180" s="274" t="s">
        <v>3338</v>
      </c>
      <c r="X180" s="274" t="s">
        <v>3338</v>
      </c>
      <c r="Y180" s="276" t="s">
        <v>3338</v>
      </c>
      <c r="Z180" s="276" t="s">
        <v>3338</v>
      </c>
      <c r="AA180" s="276" t="s">
        <v>3338</v>
      </c>
      <c r="AB180" s="276">
        <v>-0.12981954000000001</v>
      </c>
      <c r="AC180" s="276" t="s">
        <v>3338</v>
      </c>
      <c r="AD180" s="276" t="s">
        <v>3338</v>
      </c>
      <c r="AE180" s="276" t="s">
        <v>3338</v>
      </c>
      <c r="AF180" s="276" t="s">
        <v>3338</v>
      </c>
      <c r="AG180" s="276" t="s">
        <v>3338</v>
      </c>
      <c r="AH180" s="277">
        <v>-0.29963968465700003</v>
      </c>
      <c r="AI180" s="252" t="s">
        <v>3338</v>
      </c>
      <c r="AJ180" s="252" t="s">
        <v>3338</v>
      </c>
      <c r="AK180" s="252" t="s">
        <v>3338</v>
      </c>
      <c r="AL180" s="252" t="s">
        <v>3338</v>
      </c>
      <c r="AM180" s="252" t="s">
        <v>3338</v>
      </c>
    </row>
    <row r="181" spans="1:39" s="243" customFormat="1">
      <c r="A181" s="235" t="s">
        <v>331</v>
      </c>
      <c r="B181" s="238" t="s">
        <v>332</v>
      </c>
      <c r="C181" s="237"/>
      <c r="D181" s="235"/>
      <c r="E181" s="235"/>
      <c r="F181" s="235"/>
      <c r="G181" s="235"/>
      <c r="H181" s="235"/>
      <c r="I181" s="235"/>
      <c r="J181" s="235"/>
      <c r="K181" s="238"/>
      <c r="L181" s="239" t="s">
        <v>337</v>
      </c>
      <c r="M181" s="239" t="s">
        <v>338</v>
      </c>
      <c r="N181" s="240">
        <v>-1.3</v>
      </c>
      <c r="O181" s="241">
        <v>0.71</v>
      </c>
      <c r="P181" s="241">
        <v>-6.0000000000000001E-3</v>
      </c>
      <c r="Q181" s="274" t="s">
        <v>3338</v>
      </c>
      <c r="R181" s="274" t="s">
        <v>3338</v>
      </c>
      <c r="S181" s="274" t="s">
        <v>3338</v>
      </c>
      <c r="T181" s="274" t="s">
        <v>3338</v>
      </c>
      <c r="U181" s="274" t="s">
        <v>3338</v>
      </c>
      <c r="V181" s="238">
        <v>-0.82799999999999996</v>
      </c>
      <c r="W181" s="274" t="s">
        <v>3338</v>
      </c>
      <c r="X181" s="274" t="s">
        <v>3338</v>
      </c>
      <c r="Y181" s="276" t="s">
        <v>3338</v>
      </c>
      <c r="Z181" s="276" t="s">
        <v>3338</v>
      </c>
      <c r="AA181" s="276" t="s">
        <v>3338</v>
      </c>
      <c r="AB181" s="276">
        <v>-0.44101849999999998</v>
      </c>
      <c r="AC181" s="276" t="s">
        <v>3338</v>
      </c>
      <c r="AD181" s="276" t="s">
        <v>3338</v>
      </c>
      <c r="AE181" s="276" t="s">
        <v>3338</v>
      </c>
      <c r="AF181" s="276" t="s">
        <v>3338</v>
      </c>
      <c r="AG181" s="276" t="s">
        <v>3338</v>
      </c>
      <c r="AH181" s="277">
        <v>0.79936973814300005</v>
      </c>
      <c r="AI181" s="252" t="s">
        <v>3338</v>
      </c>
      <c r="AJ181" s="252" t="s">
        <v>3338</v>
      </c>
      <c r="AK181" s="252" t="s">
        <v>3338</v>
      </c>
      <c r="AL181" s="252" t="s">
        <v>3338</v>
      </c>
      <c r="AM181" s="252" t="s">
        <v>3338</v>
      </c>
    </row>
    <row r="182" spans="1:39" s="243" customFormat="1">
      <c r="A182" s="235" t="s">
        <v>331</v>
      </c>
      <c r="B182" s="238" t="s">
        <v>332</v>
      </c>
      <c r="C182" s="237"/>
      <c r="D182" s="235"/>
      <c r="E182" s="235"/>
      <c r="F182" s="235"/>
      <c r="G182" s="235"/>
      <c r="H182" s="235"/>
      <c r="I182" s="235"/>
      <c r="J182" s="235"/>
      <c r="K182" s="238"/>
      <c r="L182" s="239" t="s">
        <v>339</v>
      </c>
      <c r="M182" s="239" t="s">
        <v>340</v>
      </c>
      <c r="N182" s="240">
        <v>0.2</v>
      </c>
      <c r="O182" s="241">
        <v>-0.02</v>
      </c>
      <c r="P182" s="241">
        <v>-0.629</v>
      </c>
      <c r="Q182" s="274" t="s">
        <v>3338</v>
      </c>
      <c r="R182" s="274" t="s">
        <v>3338</v>
      </c>
      <c r="S182" s="274" t="s">
        <v>3338</v>
      </c>
      <c r="T182" s="274" t="s">
        <v>3338</v>
      </c>
      <c r="U182" s="274" t="s">
        <v>3338</v>
      </c>
      <c r="V182" s="238">
        <v>8.3000000000000004E-2</v>
      </c>
      <c r="W182" s="274" t="s">
        <v>3338</v>
      </c>
      <c r="X182" s="274" t="s">
        <v>3338</v>
      </c>
      <c r="Y182" s="276" t="s">
        <v>3338</v>
      </c>
      <c r="Z182" s="276" t="s">
        <v>3338</v>
      </c>
      <c r="AA182" s="276" t="s">
        <v>3338</v>
      </c>
      <c r="AB182" s="276">
        <v>-6.583E-2</v>
      </c>
      <c r="AC182" s="276" t="s">
        <v>3338</v>
      </c>
      <c r="AD182" s="276" t="s">
        <v>3338</v>
      </c>
      <c r="AE182" s="276" t="s">
        <v>3338</v>
      </c>
      <c r="AF182" s="276" t="s">
        <v>3338</v>
      </c>
      <c r="AG182" s="276" t="s">
        <v>3338</v>
      </c>
      <c r="AH182" s="277">
        <v>-0.25191237943799999</v>
      </c>
      <c r="AI182" s="252" t="s">
        <v>3338</v>
      </c>
      <c r="AJ182" s="252" t="s">
        <v>3338</v>
      </c>
      <c r="AK182" s="252" t="s">
        <v>3338</v>
      </c>
      <c r="AL182" s="252" t="s">
        <v>3338</v>
      </c>
      <c r="AM182" s="252" t="s">
        <v>3338</v>
      </c>
    </row>
    <row r="183" spans="1:39" s="243" customFormat="1">
      <c r="A183" s="235" t="s">
        <v>331</v>
      </c>
      <c r="B183" s="246" t="s">
        <v>332</v>
      </c>
      <c r="C183" s="247"/>
      <c r="D183" s="245"/>
      <c r="E183" s="245"/>
      <c r="F183" s="245"/>
      <c r="G183" s="245"/>
      <c r="H183" s="245"/>
      <c r="I183" s="245"/>
      <c r="J183" s="245"/>
      <c r="K183" s="246"/>
      <c r="L183" s="248" t="s">
        <v>341</v>
      </c>
      <c r="M183" s="248" t="s">
        <v>342</v>
      </c>
      <c r="N183" s="249">
        <v>-3</v>
      </c>
      <c r="O183" s="250">
        <v>2.11</v>
      </c>
      <c r="P183" s="250">
        <v>-2.331</v>
      </c>
      <c r="Q183" s="340" t="s">
        <v>3338</v>
      </c>
      <c r="R183" s="340" t="s">
        <v>3338</v>
      </c>
      <c r="S183" s="274" t="s">
        <v>3338</v>
      </c>
      <c r="T183" s="274" t="s">
        <v>3338</v>
      </c>
      <c r="U183" s="274" t="s">
        <v>3338</v>
      </c>
      <c r="V183" s="246">
        <v>-2.7690000000000001</v>
      </c>
      <c r="W183" s="340" t="s">
        <v>3338</v>
      </c>
      <c r="X183" s="340" t="s">
        <v>3338</v>
      </c>
      <c r="Y183" s="276" t="s">
        <v>3338</v>
      </c>
      <c r="Z183" s="276" t="s">
        <v>3338</v>
      </c>
      <c r="AA183" s="276" t="s">
        <v>3338</v>
      </c>
      <c r="AB183" s="352">
        <v>-1.1235655</v>
      </c>
      <c r="AC183" s="352" t="s">
        <v>3338</v>
      </c>
      <c r="AD183" s="352" t="s">
        <v>3338</v>
      </c>
      <c r="AE183" s="352" t="s">
        <v>3338</v>
      </c>
      <c r="AF183" s="276" t="s">
        <v>3338</v>
      </c>
      <c r="AG183" s="276" t="s">
        <v>3338</v>
      </c>
      <c r="AH183" s="332">
        <v>1.3191485697200001</v>
      </c>
      <c r="AI183" s="252" t="s">
        <v>3338</v>
      </c>
      <c r="AJ183" s="252" t="s">
        <v>3338</v>
      </c>
      <c r="AK183" s="252" t="s">
        <v>3338</v>
      </c>
      <c r="AL183" s="252" t="s">
        <v>3338</v>
      </c>
      <c r="AM183" s="252" t="s">
        <v>3338</v>
      </c>
    </row>
    <row r="184" spans="1:39" s="243" customFormat="1">
      <c r="A184" s="235" t="s">
        <v>331</v>
      </c>
      <c r="B184" s="238" t="s">
        <v>332</v>
      </c>
      <c r="C184" s="237"/>
      <c r="D184" s="235"/>
      <c r="E184" s="235"/>
      <c r="F184" s="235"/>
      <c r="G184" s="235"/>
      <c r="H184" s="235"/>
      <c r="I184" s="235"/>
      <c r="J184" s="235"/>
      <c r="K184" s="238"/>
      <c r="L184" s="239" t="s">
        <v>343</v>
      </c>
      <c r="M184" s="239" t="s">
        <v>344</v>
      </c>
      <c r="N184" s="240">
        <v>-0.6</v>
      </c>
      <c r="O184" s="241">
        <v>0.47</v>
      </c>
      <c r="P184" s="241">
        <v>-0.71399999999999997</v>
      </c>
      <c r="Q184" s="274" t="s">
        <v>3338</v>
      </c>
      <c r="R184" s="274" t="s">
        <v>3338</v>
      </c>
      <c r="S184" s="274" t="s">
        <v>3338</v>
      </c>
      <c r="T184" s="274" t="s">
        <v>3338</v>
      </c>
      <c r="U184" s="274" t="s">
        <v>3338</v>
      </c>
      <c r="V184" s="238">
        <v>-0.86399999999999999</v>
      </c>
      <c r="W184" s="274" t="s">
        <v>3338</v>
      </c>
      <c r="X184" s="274" t="s">
        <v>3338</v>
      </c>
      <c r="Y184" s="276" t="s">
        <v>3338</v>
      </c>
      <c r="Z184" s="276" t="s">
        <v>3338</v>
      </c>
      <c r="AA184" s="276" t="s">
        <v>3338</v>
      </c>
      <c r="AB184" s="276">
        <v>-1.4092499999999999</v>
      </c>
      <c r="AC184" s="276" t="s">
        <v>3338</v>
      </c>
      <c r="AD184" s="276" t="s">
        <v>3338</v>
      </c>
      <c r="AE184" s="276" t="s">
        <v>3338</v>
      </c>
      <c r="AF184" s="276" t="s">
        <v>3338</v>
      </c>
      <c r="AG184" s="276" t="s">
        <v>3338</v>
      </c>
      <c r="AH184" s="277">
        <v>0.86905648338200003</v>
      </c>
      <c r="AI184" s="252" t="s">
        <v>3338</v>
      </c>
      <c r="AJ184" s="252" t="s">
        <v>3338</v>
      </c>
      <c r="AK184" s="252" t="s">
        <v>3338</v>
      </c>
      <c r="AL184" s="252" t="s">
        <v>3338</v>
      </c>
      <c r="AM184" s="252" t="s">
        <v>3338</v>
      </c>
    </row>
    <row r="185" spans="1:39" s="243" customFormat="1">
      <c r="A185" s="235" t="s">
        <v>331</v>
      </c>
      <c r="B185" s="238" t="s">
        <v>332</v>
      </c>
      <c r="C185" s="237"/>
      <c r="D185" s="235"/>
      <c r="E185" s="235"/>
      <c r="F185" s="235"/>
      <c r="G185" s="235"/>
      <c r="H185" s="235"/>
      <c r="I185" s="235"/>
      <c r="J185" s="235"/>
      <c r="K185" s="238"/>
      <c r="L185" s="239" t="s">
        <v>345</v>
      </c>
      <c r="M185" s="239" t="s">
        <v>346</v>
      </c>
      <c r="N185" s="240">
        <v>-1.5</v>
      </c>
      <c r="O185" s="241">
        <v>0.48</v>
      </c>
      <c r="P185" s="241">
        <v>-0.7</v>
      </c>
      <c r="Q185" s="274" t="s">
        <v>3338</v>
      </c>
      <c r="R185" s="274" t="s">
        <v>3338</v>
      </c>
      <c r="S185" s="274" t="s">
        <v>3338</v>
      </c>
      <c r="T185" s="274" t="s">
        <v>3338</v>
      </c>
      <c r="U185" s="274" t="s">
        <v>3338</v>
      </c>
      <c r="V185" s="238">
        <v>-0.77700000000000002</v>
      </c>
      <c r="W185" s="274" t="s">
        <v>3338</v>
      </c>
      <c r="X185" s="274" t="s">
        <v>3338</v>
      </c>
      <c r="Y185" s="276" t="s">
        <v>3338</v>
      </c>
      <c r="Z185" s="276" t="s">
        <v>3338</v>
      </c>
      <c r="AA185" s="276" t="s">
        <v>3338</v>
      </c>
      <c r="AB185" s="276">
        <v>-0.23004065000000001</v>
      </c>
      <c r="AC185" s="276" t="s">
        <v>3338</v>
      </c>
      <c r="AD185" s="276" t="s">
        <v>3338</v>
      </c>
      <c r="AE185" s="276" t="s">
        <v>3338</v>
      </c>
      <c r="AF185" s="276" t="s">
        <v>3338</v>
      </c>
      <c r="AG185" s="276" t="s">
        <v>3338</v>
      </c>
      <c r="AH185" s="277">
        <v>0.75901587326700004</v>
      </c>
      <c r="AI185" s="252" t="s">
        <v>3338</v>
      </c>
      <c r="AJ185" s="252" t="s">
        <v>3338</v>
      </c>
      <c r="AK185" s="252" t="s">
        <v>3338</v>
      </c>
      <c r="AL185" s="252" t="s">
        <v>3338</v>
      </c>
      <c r="AM185" s="252" t="s">
        <v>3338</v>
      </c>
    </row>
    <row r="186" spans="1:39" s="243" customFormat="1">
      <c r="A186" s="235" t="s">
        <v>331</v>
      </c>
      <c r="B186" s="238" t="s">
        <v>332</v>
      </c>
      <c r="C186" s="237"/>
      <c r="D186" s="235"/>
      <c r="E186" s="235"/>
      <c r="F186" s="235"/>
      <c r="G186" s="235"/>
      <c r="H186" s="235"/>
      <c r="I186" s="235"/>
      <c r="J186" s="235"/>
      <c r="K186" s="238"/>
      <c r="L186" s="239" t="s">
        <v>347</v>
      </c>
      <c r="M186" s="239" t="s">
        <v>348</v>
      </c>
      <c r="N186" s="240">
        <v>-0.3</v>
      </c>
      <c r="O186" s="241">
        <v>-0.17</v>
      </c>
      <c r="P186" s="241">
        <v>-0.22600000000000001</v>
      </c>
      <c r="Q186" s="274" t="s">
        <v>3338</v>
      </c>
      <c r="R186" s="274" t="s">
        <v>3338</v>
      </c>
      <c r="S186" s="274" t="s">
        <v>3338</v>
      </c>
      <c r="T186" s="274" t="s">
        <v>3338</v>
      </c>
      <c r="U186" s="274" t="s">
        <v>3338</v>
      </c>
      <c r="V186" s="238">
        <v>-0.41899999999999998</v>
      </c>
      <c r="W186" s="274" t="s">
        <v>3338</v>
      </c>
      <c r="X186" s="274" t="s">
        <v>3338</v>
      </c>
      <c r="Y186" s="276" t="s">
        <v>3338</v>
      </c>
      <c r="Z186" s="276" t="s">
        <v>3338</v>
      </c>
      <c r="AA186" s="276" t="s">
        <v>3338</v>
      </c>
      <c r="AB186" s="276">
        <v>-0.88726550000000004</v>
      </c>
      <c r="AC186" s="276" t="s">
        <v>3338</v>
      </c>
      <c r="AD186" s="276" t="s">
        <v>3338</v>
      </c>
      <c r="AE186" s="276" t="s">
        <v>3338</v>
      </c>
      <c r="AF186" s="276" t="s">
        <v>3338</v>
      </c>
      <c r="AG186" s="276" t="s">
        <v>3338</v>
      </c>
      <c r="AH186" s="277">
        <v>-0.22104340988099999</v>
      </c>
      <c r="AI186" s="252" t="s">
        <v>3338</v>
      </c>
      <c r="AJ186" s="252" t="s">
        <v>3338</v>
      </c>
      <c r="AK186" s="252" t="s">
        <v>3338</v>
      </c>
      <c r="AL186" s="252" t="s">
        <v>3338</v>
      </c>
      <c r="AM186" s="252" t="s">
        <v>3338</v>
      </c>
    </row>
    <row r="187" spans="1:39" s="243" customFormat="1">
      <c r="A187" s="235" t="s">
        <v>331</v>
      </c>
      <c r="B187" s="238" t="s">
        <v>332</v>
      </c>
      <c r="C187" s="237"/>
      <c r="D187" s="235"/>
      <c r="E187" s="235"/>
      <c r="F187" s="235"/>
      <c r="G187" s="235"/>
      <c r="H187" s="235"/>
      <c r="I187" s="235"/>
      <c r="J187" s="235"/>
      <c r="K187" s="238"/>
      <c r="L187" s="239" t="s">
        <v>349</v>
      </c>
      <c r="M187" s="239" t="s">
        <v>350</v>
      </c>
      <c r="N187" s="240">
        <v>-0.8</v>
      </c>
      <c r="O187" s="241">
        <v>1.26</v>
      </c>
      <c r="P187" s="241">
        <v>-0.20699999999999999</v>
      </c>
      <c r="Q187" s="274" t="s">
        <v>3338</v>
      </c>
      <c r="R187" s="274" t="s">
        <v>3338</v>
      </c>
      <c r="S187" s="274" t="s">
        <v>3338</v>
      </c>
      <c r="T187" s="274" t="s">
        <v>3338</v>
      </c>
      <c r="U187" s="274" t="s">
        <v>3338</v>
      </c>
      <c r="V187" s="238">
        <v>-0.92</v>
      </c>
      <c r="W187" s="274" t="s">
        <v>3338</v>
      </c>
      <c r="X187" s="274" t="s">
        <v>3338</v>
      </c>
      <c r="Y187" s="276" t="s">
        <v>3338</v>
      </c>
      <c r="Z187" s="276" t="s">
        <v>3338</v>
      </c>
      <c r="AA187" s="276" t="s">
        <v>3338</v>
      </c>
      <c r="AB187" s="276">
        <v>-0.89023750000000001</v>
      </c>
      <c r="AC187" s="276" t="s">
        <v>3338</v>
      </c>
      <c r="AD187" s="276" t="s">
        <v>3338</v>
      </c>
      <c r="AE187" s="276" t="s">
        <v>3338</v>
      </c>
      <c r="AF187" s="276" t="s">
        <v>3338</v>
      </c>
      <c r="AG187" s="276" t="s">
        <v>3338</v>
      </c>
      <c r="AH187" s="277">
        <v>0.51308534546999995</v>
      </c>
      <c r="AI187" s="252" t="s">
        <v>3338</v>
      </c>
      <c r="AJ187" s="252" t="s">
        <v>3338</v>
      </c>
      <c r="AK187" s="252" t="s">
        <v>3338</v>
      </c>
      <c r="AL187" s="252" t="s">
        <v>3338</v>
      </c>
      <c r="AM187" s="252" t="s">
        <v>3338</v>
      </c>
    </row>
    <row r="188" spans="1:39" s="243" customFormat="1">
      <c r="A188" s="235" t="s">
        <v>331</v>
      </c>
      <c r="B188" s="238" t="s">
        <v>332</v>
      </c>
      <c r="C188" s="237"/>
      <c r="D188" s="235"/>
      <c r="E188" s="235"/>
      <c r="F188" s="235"/>
      <c r="G188" s="235"/>
      <c r="H188" s="235"/>
      <c r="I188" s="235"/>
      <c r="J188" s="235"/>
      <c r="K188" s="238"/>
      <c r="L188" s="239" t="s">
        <v>351</v>
      </c>
      <c r="M188" s="239" t="s">
        <v>352</v>
      </c>
      <c r="N188" s="240">
        <v>-1.2</v>
      </c>
      <c r="O188" s="241">
        <v>1.49</v>
      </c>
      <c r="P188" s="241">
        <v>-1.0760000000000001</v>
      </c>
      <c r="Q188" s="274" t="s">
        <v>3338</v>
      </c>
      <c r="R188" s="274" t="s">
        <v>3338</v>
      </c>
      <c r="S188" s="274" t="s">
        <v>3338</v>
      </c>
      <c r="T188" s="274" t="s">
        <v>3338</v>
      </c>
      <c r="U188" s="274" t="s">
        <v>3338</v>
      </c>
      <c r="V188" s="238">
        <v>-1.516</v>
      </c>
      <c r="W188" s="274" t="s">
        <v>3338</v>
      </c>
      <c r="X188" s="274" t="s">
        <v>3338</v>
      </c>
      <c r="Y188" s="276" t="s">
        <v>3338</v>
      </c>
      <c r="Z188" s="276" t="s">
        <v>3338</v>
      </c>
      <c r="AA188" s="276" t="s">
        <v>3338</v>
      </c>
      <c r="AB188" s="276">
        <v>-0.28436349999999999</v>
      </c>
      <c r="AC188" s="276" t="s">
        <v>3338</v>
      </c>
      <c r="AD188" s="276" t="s">
        <v>3338</v>
      </c>
      <c r="AE188" s="276" t="s">
        <v>3338</v>
      </c>
      <c r="AF188" s="276" t="s">
        <v>3338</v>
      </c>
      <c r="AG188" s="276" t="s">
        <v>3338</v>
      </c>
      <c r="AH188" s="332">
        <v>1.2367967069000001</v>
      </c>
      <c r="AI188" s="252" t="s">
        <v>3338</v>
      </c>
      <c r="AJ188" s="252" t="s">
        <v>3338</v>
      </c>
      <c r="AK188" s="252" t="s">
        <v>3338</v>
      </c>
      <c r="AL188" s="252" t="s">
        <v>3338</v>
      </c>
      <c r="AM188" s="252" t="s">
        <v>3338</v>
      </c>
    </row>
    <row r="189" spans="1:39" s="243" customFormat="1">
      <c r="A189" s="235" t="s">
        <v>331</v>
      </c>
      <c r="B189" s="238" t="s">
        <v>332</v>
      </c>
      <c r="C189" s="237"/>
      <c r="D189" s="235"/>
      <c r="E189" s="235"/>
      <c r="F189" s="235"/>
      <c r="G189" s="235"/>
      <c r="H189" s="235"/>
      <c r="I189" s="235"/>
      <c r="J189" s="235"/>
      <c r="K189" s="238"/>
      <c r="L189" s="239" t="s">
        <v>353</v>
      </c>
      <c r="M189" s="239" t="s">
        <v>354</v>
      </c>
      <c r="N189" s="240">
        <v>0</v>
      </c>
      <c r="O189" s="241">
        <v>0.2</v>
      </c>
      <c r="P189" s="241">
        <v>-0.34799999999999998</v>
      </c>
      <c r="Q189" s="274" t="s">
        <v>3338</v>
      </c>
      <c r="R189" s="274" t="s">
        <v>3338</v>
      </c>
      <c r="S189" s="274" t="s">
        <v>3338</v>
      </c>
      <c r="T189" s="274" t="s">
        <v>3338</v>
      </c>
      <c r="U189" s="274" t="s">
        <v>3338</v>
      </c>
      <c r="V189" s="238">
        <v>-0.49399999999999999</v>
      </c>
      <c r="W189" s="274" t="s">
        <v>3338</v>
      </c>
      <c r="X189" s="274" t="s">
        <v>3338</v>
      </c>
      <c r="Y189" s="276" t="s">
        <v>3338</v>
      </c>
      <c r="Z189" s="276" t="s">
        <v>3338</v>
      </c>
      <c r="AA189" s="276" t="s">
        <v>3338</v>
      </c>
      <c r="AB189" s="276">
        <v>-0.28382350000000001</v>
      </c>
      <c r="AC189" s="276" t="s">
        <v>3338</v>
      </c>
      <c r="AD189" s="276" t="s">
        <v>3338</v>
      </c>
      <c r="AE189" s="276" t="s">
        <v>3338</v>
      </c>
      <c r="AF189" s="276" t="s">
        <v>3338</v>
      </c>
      <c r="AG189" s="276" t="s">
        <v>3338</v>
      </c>
      <c r="AH189" s="277">
        <v>0.196492103586</v>
      </c>
      <c r="AI189" s="252" t="s">
        <v>3338</v>
      </c>
      <c r="AJ189" s="252" t="s">
        <v>3338</v>
      </c>
      <c r="AK189" s="252" t="s">
        <v>3338</v>
      </c>
      <c r="AL189" s="252" t="s">
        <v>3338</v>
      </c>
      <c r="AM189" s="252" t="s">
        <v>3338</v>
      </c>
    </row>
    <row r="190" spans="1:39" s="243" customFormat="1">
      <c r="A190" s="235" t="s">
        <v>331</v>
      </c>
      <c r="B190" s="238" t="s">
        <v>332</v>
      </c>
      <c r="C190" s="237"/>
      <c r="D190" s="235"/>
      <c r="E190" s="235"/>
      <c r="F190" s="235"/>
      <c r="G190" s="235"/>
      <c r="H190" s="235"/>
      <c r="I190" s="235"/>
      <c r="J190" s="235"/>
      <c r="K190" s="238"/>
      <c r="L190" s="239" t="s">
        <v>355</v>
      </c>
      <c r="M190" s="239" t="s">
        <v>356</v>
      </c>
      <c r="N190" s="240">
        <v>-1.8</v>
      </c>
      <c r="O190" s="241">
        <v>1.78</v>
      </c>
      <c r="P190" s="241">
        <v>-0.85099999999999998</v>
      </c>
      <c r="Q190" s="274" t="s">
        <v>3338</v>
      </c>
      <c r="R190" s="274" t="s">
        <v>3338</v>
      </c>
      <c r="S190" s="274" t="s">
        <v>3338</v>
      </c>
      <c r="T190" s="274" t="s">
        <v>3338</v>
      </c>
      <c r="U190" s="274" t="s">
        <v>3338</v>
      </c>
      <c r="V190" s="238">
        <v>-1.1140000000000001</v>
      </c>
      <c r="W190" s="274" t="s">
        <v>3338</v>
      </c>
      <c r="X190" s="274" t="s">
        <v>3338</v>
      </c>
      <c r="Y190" s="276" t="s">
        <v>3338</v>
      </c>
      <c r="Z190" s="276" t="s">
        <v>3338</v>
      </c>
      <c r="AA190" s="276" t="s">
        <v>3338</v>
      </c>
      <c r="AB190" s="276">
        <v>-0.98668849999999997</v>
      </c>
      <c r="AC190" s="276" t="s">
        <v>3338</v>
      </c>
      <c r="AD190" s="276" t="s">
        <v>3338</v>
      </c>
      <c r="AE190" s="276" t="s">
        <v>3338</v>
      </c>
      <c r="AF190" s="276" t="s">
        <v>3338</v>
      </c>
      <c r="AG190" s="276" t="s">
        <v>3338</v>
      </c>
      <c r="AH190" s="277">
        <v>0.55076304385499997</v>
      </c>
      <c r="AI190" s="252" t="s">
        <v>3338</v>
      </c>
      <c r="AJ190" s="252" t="s">
        <v>3338</v>
      </c>
      <c r="AK190" s="252" t="s">
        <v>3338</v>
      </c>
      <c r="AL190" s="252" t="s">
        <v>3338</v>
      </c>
      <c r="AM190" s="252" t="s">
        <v>3338</v>
      </c>
    </row>
    <row r="191" spans="1:39" s="243" customFormat="1">
      <c r="A191" s="235" t="s">
        <v>331</v>
      </c>
      <c r="B191" s="238" t="s">
        <v>332</v>
      </c>
      <c r="C191" s="237"/>
      <c r="D191" s="235"/>
      <c r="E191" s="235"/>
      <c r="F191" s="235"/>
      <c r="G191" s="235"/>
      <c r="H191" s="235"/>
      <c r="I191" s="235"/>
      <c r="J191" s="235"/>
      <c r="K191" s="238"/>
      <c r="L191" s="239" t="s">
        <v>357</v>
      </c>
      <c r="M191" s="239" t="s">
        <v>358</v>
      </c>
      <c r="N191" s="240">
        <v>-1.2</v>
      </c>
      <c r="O191" s="241">
        <v>0.11</v>
      </c>
      <c r="P191" s="241">
        <v>0.27700000000000002</v>
      </c>
      <c r="Q191" s="274" t="s">
        <v>3338</v>
      </c>
      <c r="R191" s="274" t="s">
        <v>3338</v>
      </c>
      <c r="S191" s="274" t="s">
        <v>3338</v>
      </c>
      <c r="T191" s="274" t="s">
        <v>3338</v>
      </c>
      <c r="U191" s="274" t="s">
        <v>3338</v>
      </c>
      <c r="V191" s="238">
        <v>-0.249</v>
      </c>
      <c r="W191" s="274" t="s">
        <v>3338</v>
      </c>
      <c r="X191" s="274" t="s">
        <v>3338</v>
      </c>
      <c r="Y191" s="276" t="s">
        <v>3338</v>
      </c>
      <c r="Z191" s="276" t="s">
        <v>3338</v>
      </c>
      <c r="AA191" s="276" t="s">
        <v>3338</v>
      </c>
      <c r="AB191" s="276">
        <v>-0.83420099999999997</v>
      </c>
      <c r="AC191" s="276" t="s">
        <v>3338</v>
      </c>
      <c r="AD191" s="276" t="s">
        <v>3338</v>
      </c>
      <c r="AE191" s="276" t="s">
        <v>3338</v>
      </c>
      <c r="AF191" s="276" t="s">
        <v>3338</v>
      </c>
      <c r="AG191" s="276" t="s">
        <v>3338</v>
      </c>
      <c r="AH191" s="277">
        <v>0.51809785817200005</v>
      </c>
      <c r="AI191" s="252" t="s">
        <v>3338</v>
      </c>
      <c r="AJ191" s="252" t="s">
        <v>3338</v>
      </c>
      <c r="AK191" s="252" t="s">
        <v>3338</v>
      </c>
      <c r="AL191" s="252" t="s">
        <v>3338</v>
      </c>
      <c r="AM191" s="252" t="s">
        <v>3338</v>
      </c>
    </row>
    <row r="192" spans="1:39" s="243" customFormat="1">
      <c r="A192" s="235" t="s">
        <v>331</v>
      </c>
      <c r="B192" s="238" t="s">
        <v>332</v>
      </c>
      <c r="C192" s="237"/>
      <c r="D192" s="235"/>
      <c r="E192" s="235"/>
      <c r="F192" s="235"/>
      <c r="G192" s="235"/>
      <c r="H192" s="235"/>
      <c r="I192" s="235"/>
      <c r="J192" s="235"/>
      <c r="K192" s="238"/>
      <c r="L192" s="239" t="s">
        <v>359</v>
      </c>
      <c r="M192" s="239" t="s">
        <v>360</v>
      </c>
      <c r="N192" s="240">
        <v>-0.4</v>
      </c>
      <c r="O192" s="241">
        <v>-0.04</v>
      </c>
      <c r="P192" s="241">
        <v>0.54300000000000004</v>
      </c>
      <c r="Q192" s="274" t="s">
        <v>3338</v>
      </c>
      <c r="R192" s="274" t="s">
        <v>3338</v>
      </c>
      <c r="S192" s="274" t="s">
        <v>3338</v>
      </c>
      <c r="T192" s="274" t="s">
        <v>3338</v>
      </c>
      <c r="U192" s="274" t="s">
        <v>3338</v>
      </c>
      <c r="V192" s="238">
        <v>0.21099999999999999</v>
      </c>
      <c r="W192" s="274" t="s">
        <v>3338</v>
      </c>
      <c r="X192" s="274" t="s">
        <v>3338</v>
      </c>
      <c r="Y192" s="276" t="s">
        <v>3338</v>
      </c>
      <c r="Z192" s="276" t="s">
        <v>3338</v>
      </c>
      <c r="AA192" s="276" t="s">
        <v>3338</v>
      </c>
      <c r="AB192" s="276">
        <v>9.1355000000000006E-2</v>
      </c>
      <c r="AC192" s="276" t="s">
        <v>3338</v>
      </c>
      <c r="AD192" s="276" t="s">
        <v>3338</v>
      </c>
      <c r="AE192" s="276" t="s">
        <v>3338</v>
      </c>
      <c r="AF192" s="276" t="s">
        <v>3338</v>
      </c>
      <c r="AG192" s="276" t="s">
        <v>3338</v>
      </c>
      <c r="AH192" s="277">
        <v>-0.28845298067899999</v>
      </c>
      <c r="AI192" s="252" t="s">
        <v>3338</v>
      </c>
      <c r="AJ192" s="252" t="s">
        <v>3338</v>
      </c>
      <c r="AK192" s="252" t="s">
        <v>3338</v>
      </c>
      <c r="AL192" s="252" t="s">
        <v>3338</v>
      </c>
      <c r="AM192" s="252" t="s">
        <v>3338</v>
      </c>
    </row>
    <row r="193" spans="1:39" s="243" customFormat="1">
      <c r="A193" s="235" t="s">
        <v>331</v>
      </c>
      <c r="B193" s="238" t="s">
        <v>332</v>
      </c>
      <c r="C193" s="237"/>
      <c r="D193" s="235"/>
      <c r="E193" s="235"/>
      <c r="F193" s="235"/>
      <c r="G193" s="235"/>
      <c r="H193" s="235"/>
      <c r="I193" s="235"/>
      <c r="J193" s="235"/>
      <c r="K193" s="238"/>
      <c r="L193" s="239" t="s">
        <v>361</v>
      </c>
      <c r="M193" s="239" t="s">
        <v>362</v>
      </c>
      <c r="N193" s="240">
        <v>-0.3</v>
      </c>
      <c r="O193" s="241">
        <v>0.23</v>
      </c>
      <c r="P193" s="241">
        <v>-0.36199999999999999</v>
      </c>
      <c r="Q193" s="274" t="s">
        <v>3338</v>
      </c>
      <c r="R193" s="274" t="s">
        <v>3338</v>
      </c>
      <c r="S193" s="274" t="s">
        <v>3338</v>
      </c>
      <c r="T193" s="274" t="s">
        <v>3338</v>
      </c>
      <c r="U193" s="274" t="s">
        <v>3338</v>
      </c>
      <c r="V193" s="238">
        <v>0.185</v>
      </c>
      <c r="W193" s="274" t="s">
        <v>3338</v>
      </c>
      <c r="X193" s="274" t="s">
        <v>3338</v>
      </c>
      <c r="Y193" s="276" t="s">
        <v>3338</v>
      </c>
      <c r="Z193" s="276" t="s">
        <v>3338</v>
      </c>
      <c r="AA193" s="276" t="s">
        <v>3338</v>
      </c>
      <c r="AB193" s="276">
        <v>4.8034999999999996E-3</v>
      </c>
      <c r="AC193" s="276" t="s">
        <v>3338</v>
      </c>
      <c r="AD193" s="276" t="s">
        <v>3338</v>
      </c>
      <c r="AE193" s="276" t="s">
        <v>3338</v>
      </c>
      <c r="AF193" s="276" t="s">
        <v>3338</v>
      </c>
      <c r="AG193" s="276" t="s">
        <v>3338</v>
      </c>
      <c r="AH193" s="277">
        <v>-0.26601084076199999</v>
      </c>
      <c r="AI193" s="252" t="s">
        <v>3338</v>
      </c>
      <c r="AJ193" s="252" t="s">
        <v>3338</v>
      </c>
      <c r="AK193" s="252" t="s">
        <v>3338</v>
      </c>
      <c r="AL193" s="252" t="s">
        <v>3338</v>
      </c>
      <c r="AM193" s="252" t="s">
        <v>3338</v>
      </c>
    </row>
    <row r="194" spans="1:39" s="243" customFormat="1">
      <c r="A194" s="235" t="s">
        <v>331</v>
      </c>
      <c r="B194" s="238" t="s">
        <v>332</v>
      </c>
      <c r="C194" s="237"/>
      <c r="D194" s="235"/>
      <c r="E194" s="235"/>
      <c r="F194" s="235"/>
      <c r="G194" s="235"/>
      <c r="H194" s="235"/>
      <c r="I194" s="235"/>
      <c r="J194" s="235"/>
      <c r="K194" s="238"/>
      <c r="L194" s="239" t="s">
        <v>363</v>
      </c>
      <c r="M194" s="239" t="s">
        <v>364</v>
      </c>
      <c r="N194" s="240">
        <v>-1.5</v>
      </c>
      <c r="O194" s="241">
        <v>1.34</v>
      </c>
      <c r="P194" s="241">
        <v>-0.76100000000000001</v>
      </c>
      <c r="Q194" s="274" t="s">
        <v>3338</v>
      </c>
      <c r="R194" s="274" t="s">
        <v>3338</v>
      </c>
      <c r="S194" s="274" t="s">
        <v>3338</v>
      </c>
      <c r="T194" s="274" t="s">
        <v>3338</v>
      </c>
      <c r="U194" s="274" t="s">
        <v>3338</v>
      </c>
      <c r="V194" s="238">
        <v>-1.4379999999999999</v>
      </c>
      <c r="W194" s="274" t="s">
        <v>3338</v>
      </c>
      <c r="X194" s="274" t="s">
        <v>3338</v>
      </c>
      <c r="Y194" s="276" t="s">
        <v>3338</v>
      </c>
      <c r="Z194" s="276" t="s">
        <v>3338</v>
      </c>
      <c r="AA194" s="276" t="s">
        <v>3338</v>
      </c>
      <c r="AB194" s="276">
        <v>-2.0858099999999999</v>
      </c>
      <c r="AC194" s="276" t="s">
        <v>3338</v>
      </c>
      <c r="AD194" s="276" t="s">
        <v>3338</v>
      </c>
      <c r="AE194" s="276" t="s">
        <v>3338</v>
      </c>
      <c r="AF194" s="276" t="s">
        <v>3338</v>
      </c>
      <c r="AG194" s="276" t="s">
        <v>3338</v>
      </c>
      <c r="AH194" s="277">
        <v>0.67517845522499997</v>
      </c>
      <c r="AI194" s="252" t="s">
        <v>3338</v>
      </c>
      <c r="AJ194" s="252" t="s">
        <v>3338</v>
      </c>
      <c r="AK194" s="252" t="s">
        <v>3338</v>
      </c>
      <c r="AL194" s="252" t="s">
        <v>3338</v>
      </c>
      <c r="AM194" s="252" t="s">
        <v>3338</v>
      </c>
    </row>
    <row r="195" spans="1:39" s="243" customFormat="1">
      <c r="A195" s="235" t="s">
        <v>331</v>
      </c>
      <c r="B195" s="246" t="s">
        <v>332</v>
      </c>
      <c r="C195" s="247"/>
      <c r="D195" s="245"/>
      <c r="E195" s="245"/>
      <c r="F195" s="245"/>
      <c r="G195" s="245"/>
      <c r="H195" s="245"/>
      <c r="I195" s="245"/>
      <c r="J195" s="245"/>
      <c r="K195" s="246"/>
      <c r="L195" s="248" t="s">
        <v>365</v>
      </c>
      <c r="M195" s="248" t="s">
        <v>366</v>
      </c>
      <c r="N195" s="249">
        <v>-2.1</v>
      </c>
      <c r="O195" s="250">
        <v>0.26</v>
      </c>
      <c r="P195" s="250">
        <v>-1.06</v>
      </c>
      <c r="Q195" s="340" t="s">
        <v>3338</v>
      </c>
      <c r="R195" s="340" t="s">
        <v>3338</v>
      </c>
      <c r="S195" s="274" t="s">
        <v>3338</v>
      </c>
      <c r="T195" s="274" t="s">
        <v>3338</v>
      </c>
      <c r="U195" s="274" t="s">
        <v>3338</v>
      </c>
      <c r="V195" s="246">
        <v>-1.298</v>
      </c>
      <c r="W195" s="340" t="s">
        <v>3338</v>
      </c>
      <c r="X195" s="340" t="s">
        <v>3338</v>
      </c>
      <c r="Y195" s="276" t="s">
        <v>3338</v>
      </c>
      <c r="Z195" s="276" t="s">
        <v>3338</v>
      </c>
      <c r="AA195" s="276" t="s">
        <v>3338</v>
      </c>
      <c r="AB195" s="352">
        <v>-2.0641349999999998</v>
      </c>
      <c r="AC195" s="352" t="s">
        <v>3338</v>
      </c>
      <c r="AD195" s="352" t="s">
        <v>3338</v>
      </c>
      <c r="AE195" s="352" t="s">
        <v>3338</v>
      </c>
      <c r="AF195" s="276" t="s">
        <v>3338</v>
      </c>
      <c r="AG195" s="276" t="s">
        <v>3338</v>
      </c>
      <c r="AH195" s="277">
        <v>0.87127114083599999</v>
      </c>
      <c r="AI195" s="252" t="s">
        <v>3338</v>
      </c>
      <c r="AJ195" s="252" t="s">
        <v>3338</v>
      </c>
      <c r="AK195" s="252" t="s">
        <v>3338</v>
      </c>
      <c r="AL195" s="252" t="s">
        <v>3338</v>
      </c>
      <c r="AM195" s="252" t="s">
        <v>3338</v>
      </c>
    </row>
    <row r="196" spans="1:39" s="243" customFormat="1">
      <c r="A196" s="235" t="s">
        <v>331</v>
      </c>
      <c r="B196" s="238" t="s">
        <v>332</v>
      </c>
      <c r="C196" s="237"/>
      <c r="D196" s="235"/>
      <c r="E196" s="235"/>
      <c r="F196" s="235"/>
      <c r="G196" s="235"/>
      <c r="H196" s="235"/>
      <c r="I196" s="235"/>
      <c r="J196" s="235"/>
      <c r="K196" s="238"/>
      <c r="L196" s="239" t="s">
        <v>367</v>
      </c>
      <c r="M196" s="239" t="s">
        <v>368</v>
      </c>
      <c r="N196" s="240">
        <v>-1.8</v>
      </c>
      <c r="O196" s="241">
        <v>1.1200000000000001</v>
      </c>
      <c r="P196" s="241">
        <v>-0.42499999999999999</v>
      </c>
      <c r="Q196" s="274" t="s">
        <v>3338</v>
      </c>
      <c r="R196" s="274" t="s">
        <v>3338</v>
      </c>
      <c r="S196" s="274" t="s">
        <v>3338</v>
      </c>
      <c r="T196" s="274" t="s">
        <v>3338</v>
      </c>
      <c r="U196" s="274" t="s">
        <v>3338</v>
      </c>
      <c r="V196" s="238">
        <v>-1.841</v>
      </c>
      <c r="W196" s="274" t="s">
        <v>3338</v>
      </c>
      <c r="X196" s="274" t="s">
        <v>3338</v>
      </c>
      <c r="Y196" s="276" t="s">
        <v>3338</v>
      </c>
      <c r="Z196" s="276" t="s">
        <v>3338</v>
      </c>
      <c r="AA196" s="276" t="s">
        <v>3338</v>
      </c>
      <c r="AB196" s="276">
        <v>-0.93661550000000005</v>
      </c>
      <c r="AC196" s="276" t="s">
        <v>3338</v>
      </c>
      <c r="AD196" s="276" t="s">
        <v>3338</v>
      </c>
      <c r="AE196" s="276" t="s">
        <v>3338</v>
      </c>
      <c r="AF196" s="276" t="s">
        <v>3338</v>
      </c>
      <c r="AG196" s="276" t="s">
        <v>3338</v>
      </c>
      <c r="AH196" s="277">
        <v>0.78173922654299999</v>
      </c>
      <c r="AI196" s="252" t="s">
        <v>3338</v>
      </c>
      <c r="AJ196" s="252" t="s">
        <v>3338</v>
      </c>
      <c r="AK196" s="252" t="s">
        <v>3338</v>
      </c>
      <c r="AL196" s="252" t="s">
        <v>3338</v>
      </c>
      <c r="AM196" s="252" t="s">
        <v>3338</v>
      </c>
    </row>
    <row r="197" spans="1:39" s="243" customFormat="1">
      <c r="A197" s="235" t="s">
        <v>331</v>
      </c>
      <c r="B197" s="238" t="s">
        <v>332</v>
      </c>
      <c r="C197" s="237"/>
      <c r="D197" s="235"/>
      <c r="E197" s="235"/>
      <c r="F197" s="235"/>
      <c r="G197" s="235"/>
      <c r="H197" s="235"/>
      <c r="I197" s="235"/>
      <c r="J197" s="235"/>
      <c r="K197" s="238"/>
      <c r="L197" s="239" t="s">
        <v>369</v>
      </c>
      <c r="M197" s="239" t="s">
        <v>370</v>
      </c>
      <c r="N197" s="240">
        <v>-2</v>
      </c>
      <c r="O197" s="241">
        <v>2.62</v>
      </c>
      <c r="P197" s="241">
        <v>-2.1379999999999999</v>
      </c>
      <c r="Q197" s="274" t="s">
        <v>3338</v>
      </c>
      <c r="R197" s="274" t="s">
        <v>3338</v>
      </c>
      <c r="S197" s="274" t="s">
        <v>3338</v>
      </c>
      <c r="T197" s="274" t="s">
        <v>3338</v>
      </c>
      <c r="U197" s="274" t="s">
        <v>3338</v>
      </c>
      <c r="V197" s="238">
        <v>-3.5790000000000002</v>
      </c>
      <c r="W197" s="274" t="s">
        <v>3338</v>
      </c>
      <c r="X197" s="274" t="s">
        <v>3338</v>
      </c>
      <c r="Y197" s="276" t="s">
        <v>3338</v>
      </c>
      <c r="Z197" s="276" t="s">
        <v>3338</v>
      </c>
      <c r="AA197" s="276" t="s">
        <v>3338</v>
      </c>
      <c r="AB197" s="276">
        <v>-2.0146649999999999</v>
      </c>
      <c r="AC197" s="276" t="s">
        <v>3338</v>
      </c>
      <c r="AD197" s="276" t="s">
        <v>3338</v>
      </c>
      <c r="AE197" s="276" t="s">
        <v>3338</v>
      </c>
      <c r="AF197" s="276" t="s">
        <v>3338</v>
      </c>
      <c r="AG197" s="276" t="s">
        <v>3338</v>
      </c>
      <c r="AH197" s="332">
        <v>1.4851772678399999</v>
      </c>
      <c r="AI197" s="252" t="s">
        <v>3338</v>
      </c>
      <c r="AJ197" s="252" t="s">
        <v>3338</v>
      </c>
      <c r="AK197" s="252" t="s">
        <v>3338</v>
      </c>
      <c r="AL197" s="252" t="s">
        <v>3338</v>
      </c>
      <c r="AM197" s="252" t="s">
        <v>3338</v>
      </c>
    </row>
    <row r="198" spans="1:39" s="243" customFormat="1">
      <c r="A198" s="235" t="s">
        <v>331</v>
      </c>
      <c r="B198" s="238" t="s">
        <v>332</v>
      </c>
      <c r="C198" s="237"/>
      <c r="D198" s="235"/>
      <c r="E198" s="235"/>
      <c r="F198" s="235"/>
      <c r="G198" s="235"/>
      <c r="H198" s="235"/>
      <c r="I198" s="235"/>
      <c r="J198" s="235"/>
      <c r="K198" s="238"/>
      <c r="L198" s="239" t="s">
        <v>371</v>
      </c>
      <c r="M198" s="239" t="s">
        <v>372</v>
      </c>
      <c r="N198" s="240">
        <v>-2.2000000000000002</v>
      </c>
      <c r="O198" s="241">
        <v>1.18</v>
      </c>
      <c r="P198" s="241">
        <v>-0.29699999999999999</v>
      </c>
      <c r="Q198" s="274" t="s">
        <v>3338</v>
      </c>
      <c r="R198" s="274" t="s">
        <v>3338</v>
      </c>
      <c r="S198" s="274" t="s">
        <v>3338</v>
      </c>
      <c r="T198" s="274" t="s">
        <v>3338</v>
      </c>
      <c r="U198" s="274" t="s">
        <v>3338</v>
      </c>
      <c r="V198" s="238">
        <v>-0.85299999999999998</v>
      </c>
      <c r="W198" s="274" t="s">
        <v>3338</v>
      </c>
      <c r="X198" s="274" t="s">
        <v>3338</v>
      </c>
      <c r="Y198" s="276" t="s">
        <v>3338</v>
      </c>
      <c r="Z198" s="276" t="s">
        <v>3338</v>
      </c>
      <c r="AA198" s="276" t="s">
        <v>3338</v>
      </c>
      <c r="AB198" s="276">
        <v>-0.52795449999999999</v>
      </c>
      <c r="AC198" s="276" t="s">
        <v>3338</v>
      </c>
      <c r="AD198" s="276" t="s">
        <v>3338</v>
      </c>
      <c r="AE198" s="276" t="s">
        <v>3338</v>
      </c>
      <c r="AF198" s="276" t="s">
        <v>3338</v>
      </c>
      <c r="AG198" s="276" t="s">
        <v>3338</v>
      </c>
      <c r="AH198" s="277">
        <v>0.31118418420299998</v>
      </c>
      <c r="AI198" s="252" t="s">
        <v>3338</v>
      </c>
      <c r="AJ198" s="252" t="s">
        <v>3338</v>
      </c>
      <c r="AK198" s="252" t="s">
        <v>3338</v>
      </c>
      <c r="AL198" s="252" t="s">
        <v>3338</v>
      </c>
      <c r="AM198" s="252" t="s">
        <v>3338</v>
      </c>
    </row>
    <row r="199" spans="1:39" s="243" customFormat="1">
      <c r="A199" s="235" t="s">
        <v>331</v>
      </c>
      <c r="B199" s="238" t="s">
        <v>332</v>
      </c>
      <c r="C199" s="237"/>
      <c r="D199" s="235"/>
      <c r="E199" s="235"/>
      <c r="F199" s="235"/>
      <c r="G199" s="235"/>
      <c r="H199" s="235"/>
      <c r="I199" s="235"/>
      <c r="J199" s="235"/>
      <c r="K199" s="238"/>
      <c r="L199" s="239" t="s">
        <v>373</v>
      </c>
      <c r="M199" s="239" t="s">
        <v>374</v>
      </c>
      <c r="N199" s="240">
        <v>0</v>
      </c>
      <c r="O199" s="241">
        <v>-0.1</v>
      </c>
      <c r="P199" s="241">
        <v>-0.23300000000000001</v>
      </c>
      <c r="Q199" s="274" t="s">
        <v>3338</v>
      </c>
      <c r="R199" s="274" t="s">
        <v>3338</v>
      </c>
      <c r="S199" s="274" t="s">
        <v>3338</v>
      </c>
      <c r="T199" s="274" t="s">
        <v>3338</v>
      </c>
      <c r="U199" s="274" t="s">
        <v>3338</v>
      </c>
      <c r="V199" s="238">
        <v>0.05</v>
      </c>
      <c r="W199" s="274" t="s">
        <v>3338</v>
      </c>
      <c r="X199" s="274" t="s">
        <v>3338</v>
      </c>
      <c r="Y199" s="276" t="s">
        <v>3338</v>
      </c>
      <c r="Z199" s="276" t="s">
        <v>3338</v>
      </c>
      <c r="AA199" s="276" t="s">
        <v>3338</v>
      </c>
      <c r="AB199" s="276">
        <v>-0.12534049999999999</v>
      </c>
      <c r="AC199" s="276" t="s">
        <v>3338</v>
      </c>
      <c r="AD199" s="276" t="s">
        <v>3338</v>
      </c>
      <c r="AE199" s="276" t="s">
        <v>3338</v>
      </c>
      <c r="AF199" s="276" t="s">
        <v>3338</v>
      </c>
      <c r="AG199" s="276" t="s">
        <v>3338</v>
      </c>
      <c r="AH199" s="277">
        <v>-0.30696141163500001</v>
      </c>
      <c r="AI199" s="252" t="s">
        <v>3338</v>
      </c>
      <c r="AJ199" s="252" t="s">
        <v>3338</v>
      </c>
      <c r="AK199" s="252" t="s">
        <v>3338</v>
      </c>
      <c r="AL199" s="252" t="s">
        <v>3338</v>
      </c>
      <c r="AM199" s="252" t="s">
        <v>3338</v>
      </c>
    </row>
    <row r="200" spans="1:39" s="243" customFormat="1">
      <c r="A200" s="235" t="s">
        <v>331</v>
      </c>
      <c r="B200" s="238" t="s">
        <v>332</v>
      </c>
      <c r="C200" s="237"/>
      <c r="D200" s="235"/>
      <c r="E200" s="235"/>
      <c r="F200" s="235"/>
      <c r="G200" s="235"/>
      <c r="H200" s="235"/>
      <c r="I200" s="235"/>
      <c r="J200" s="235"/>
      <c r="K200" s="238"/>
      <c r="L200" s="239" t="s">
        <v>375</v>
      </c>
      <c r="M200" s="239" t="s">
        <v>376</v>
      </c>
      <c r="N200" s="240">
        <v>-1</v>
      </c>
      <c r="O200" s="241">
        <v>1.87</v>
      </c>
      <c r="P200" s="241">
        <v>-1.4670000000000001</v>
      </c>
      <c r="Q200" s="274" t="s">
        <v>3338</v>
      </c>
      <c r="R200" s="274" t="s">
        <v>3338</v>
      </c>
      <c r="S200" s="274" t="s">
        <v>3338</v>
      </c>
      <c r="T200" s="274" t="s">
        <v>3338</v>
      </c>
      <c r="U200" s="274" t="s">
        <v>3338</v>
      </c>
      <c r="V200" s="238">
        <v>-0.81699999999999995</v>
      </c>
      <c r="W200" s="274" t="s">
        <v>3338</v>
      </c>
      <c r="X200" s="274" t="s">
        <v>3338</v>
      </c>
      <c r="Y200" s="276" t="s">
        <v>3338</v>
      </c>
      <c r="Z200" s="276" t="s">
        <v>3338</v>
      </c>
      <c r="AA200" s="276" t="s">
        <v>3338</v>
      </c>
      <c r="AB200" s="276">
        <v>-0.97807350000000004</v>
      </c>
      <c r="AC200" s="276" t="s">
        <v>3338</v>
      </c>
      <c r="AD200" s="276" t="s">
        <v>3338</v>
      </c>
      <c r="AE200" s="276" t="s">
        <v>3338</v>
      </c>
      <c r="AF200" s="276" t="s">
        <v>3338</v>
      </c>
      <c r="AG200" s="276" t="s">
        <v>3338</v>
      </c>
      <c r="AH200" s="277">
        <v>0.32629614293800002</v>
      </c>
      <c r="AI200" s="252" t="s">
        <v>3338</v>
      </c>
      <c r="AJ200" s="252" t="s">
        <v>3338</v>
      </c>
      <c r="AK200" s="252" t="s">
        <v>3338</v>
      </c>
      <c r="AL200" s="252" t="s">
        <v>3338</v>
      </c>
      <c r="AM200" s="252" t="s">
        <v>3338</v>
      </c>
    </row>
    <row r="201" spans="1:39" s="243" customFormat="1">
      <c r="A201" s="235" t="s">
        <v>331</v>
      </c>
      <c r="B201" s="238" t="s">
        <v>332</v>
      </c>
      <c r="C201" s="237"/>
      <c r="D201" s="235"/>
      <c r="E201" s="235"/>
      <c r="F201" s="235"/>
      <c r="G201" s="235"/>
      <c r="H201" s="235"/>
      <c r="I201" s="235"/>
      <c r="J201" s="235"/>
      <c r="K201" s="238"/>
      <c r="L201" s="239" t="s">
        <v>377</v>
      </c>
      <c r="M201" s="239" t="s">
        <v>378</v>
      </c>
      <c r="N201" s="240">
        <v>0</v>
      </c>
      <c r="O201" s="241">
        <v>0.69</v>
      </c>
      <c r="P201" s="241">
        <v>0.27900000000000003</v>
      </c>
      <c r="Q201" s="274" t="s">
        <v>3338</v>
      </c>
      <c r="R201" s="274" t="s">
        <v>3338</v>
      </c>
      <c r="S201" s="274" t="s">
        <v>3338</v>
      </c>
      <c r="T201" s="274" t="s">
        <v>3338</v>
      </c>
      <c r="U201" s="274" t="s">
        <v>3338</v>
      </c>
      <c r="V201" s="238">
        <v>-0.86399999999999999</v>
      </c>
      <c r="W201" s="274" t="s">
        <v>3338</v>
      </c>
      <c r="X201" s="274" t="s">
        <v>3338</v>
      </c>
      <c r="Y201" s="276" t="s">
        <v>3338</v>
      </c>
      <c r="Z201" s="276" t="s">
        <v>3338</v>
      </c>
      <c r="AA201" s="276" t="s">
        <v>3338</v>
      </c>
      <c r="AB201" s="276">
        <v>-0.49263249999999997</v>
      </c>
      <c r="AC201" s="276" t="s">
        <v>3338</v>
      </c>
      <c r="AD201" s="276" t="s">
        <v>3338</v>
      </c>
      <c r="AE201" s="276" t="s">
        <v>3338</v>
      </c>
      <c r="AF201" s="276" t="s">
        <v>3338</v>
      </c>
      <c r="AG201" s="276" t="s">
        <v>3338</v>
      </c>
      <c r="AH201" s="277">
        <v>0.21195013688799999</v>
      </c>
      <c r="AI201" s="252" t="s">
        <v>3338</v>
      </c>
      <c r="AJ201" s="252" t="s">
        <v>3338</v>
      </c>
      <c r="AK201" s="252" t="s">
        <v>3338</v>
      </c>
      <c r="AL201" s="252" t="s">
        <v>3338</v>
      </c>
      <c r="AM201" s="252" t="s">
        <v>3338</v>
      </c>
    </row>
    <row r="202" spans="1:39" s="243" customFormat="1">
      <c r="A202" s="235" t="s">
        <v>331</v>
      </c>
      <c r="B202" s="238" t="s">
        <v>332</v>
      </c>
      <c r="C202" s="237"/>
      <c r="D202" s="235"/>
      <c r="E202" s="235"/>
      <c r="F202" s="235"/>
      <c r="G202" s="235"/>
      <c r="H202" s="235"/>
      <c r="I202" s="235"/>
      <c r="J202" s="235"/>
      <c r="K202" s="238"/>
      <c r="L202" s="239" t="s">
        <v>121</v>
      </c>
      <c r="M202" s="239" t="s">
        <v>379</v>
      </c>
      <c r="N202" s="240">
        <v>-1</v>
      </c>
      <c r="O202" s="241">
        <v>1.04</v>
      </c>
      <c r="P202" s="241">
        <v>-0.27</v>
      </c>
      <c r="Q202" s="274" t="s">
        <v>3338</v>
      </c>
      <c r="R202" s="274" t="s">
        <v>3338</v>
      </c>
      <c r="S202" s="274" t="s">
        <v>3338</v>
      </c>
      <c r="T202" s="274" t="s">
        <v>3338</v>
      </c>
      <c r="U202" s="274" t="s">
        <v>3338</v>
      </c>
      <c r="V202" s="238">
        <v>-0.48199999999999998</v>
      </c>
      <c r="W202" s="274" t="s">
        <v>3338</v>
      </c>
      <c r="X202" s="274" t="s">
        <v>3338</v>
      </c>
      <c r="Y202" s="276" t="s">
        <v>3338</v>
      </c>
      <c r="Z202" s="276" t="s">
        <v>3338</v>
      </c>
      <c r="AA202" s="276" t="s">
        <v>3338</v>
      </c>
      <c r="AB202" s="276">
        <v>-0.49585400000000002</v>
      </c>
      <c r="AC202" s="276" t="s">
        <v>3338</v>
      </c>
      <c r="AD202" s="276" t="s">
        <v>3338</v>
      </c>
      <c r="AE202" s="276" t="s">
        <v>3338</v>
      </c>
      <c r="AF202" s="276" t="s">
        <v>3338</v>
      </c>
      <c r="AG202" s="276" t="s">
        <v>3338</v>
      </c>
      <c r="AH202" s="277">
        <v>0.53175344928599999</v>
      </c>
      <c r="AI202" s="252" t="s">
        <v>3338</v>
      </c>
      <c r="AJ202" s="252" t="s">
        <v>3338</v>
      </c>
      <c r="AK202" s="252" t="s">
        <v>3338</v>
      </c>
      <c r="AL202" s="252" t="s">
        <v>3338</v>
      </c>
      <c r="AM202" s="252" t="s">
        <v>3338</v>
      </c>
    </row>
    <row r="203" spans="1:39" s="243" customFormat="1">
      <c r="A203" s="235" t="s">
        <v>331</v>
      </c>
      <c r="B203" s="238" t="s">
        <v>332</v>
      </c>
      <c r="C203" s="237"/>
      <c r="D203" s="235"/>
      <c r="E203" s="235"/>
      <c r="F203" s="235"/>
      <c r="G203" s="235"/>
      <c r="H203" s="235"/>
      <c r="I203" s="235"/>
      <c r="J203" s="235"/>
      <c r="K203" s="238"/>
      <c r="L203" s="239" t="s">
        <v>380</v>
      </c>
      <c r="M203" s="239" t="s">
        <v>381</v>
      </c>
      <c r="N203" s="240">
        <v>-0.1</v>
      </c>
      <c r="O203" s="241">
        <v>0.14000000000000001</v>
      </c>
      <c r="P203" s="241">
        <v>-0.11799999999999999</v>
      </c>
      <c r="Q203" s="274" t="s">
        <v>3338</v>
      </c>
      <c r="R203" s="274" t="s">
        <v>3338</v>
      </c>
      <c r="S203" s="274" t="s">
        <v>3338</v>
      </c>
      <c r="T203" s="274" t="s">
        <v>3338</v>
      </c>
      <c r="U203" s="274" t="s">
        <v>3338</v>
      </c>
      <c r="V203" s="238">
        <v>-0.64200000000000002</v>
      </c>
      <c r="W203" s="274" t="s">
        <v>3338</v>
      </c>
      <c r="X203" s="274" t="s">
        <v>3338</v>
      </c>
      <c r="Y203" s="276" t="s">
        <v>3338</v>
      </c>
      <c r="Z203" s="276" t="s">
        <v>3338</v>
      </c>
      <c r="AA203" s="276" t="s">
        <v>3338</v>
      </c>
      <c r="AB203" s="276">
        <v>6.9049399999999997E-2</v>
      </c>
      <c r="AC203" s="276" t="s">
        <v>3338</v>
      </c>
      <c r="AD203" s="276" t="s">
        <v>3338</v>
      </c>
      <c r="AE203" s="276" t="s">
        <v>3338</v>
      </c>
      <c r="AF203" s="276" t="s">
        <v>3338</v>
      </c>
      <c r="AG203" s="276" t="s">
        <v>3338</v>
      </c>
      <c r="AH203" s="277">
        <v>2.35846828845E-2</v>
      </c>
      <c r="AI203" s="252" t="s">
        <v>3338</v>
      </c>
      <c r="AJ203" s="252" t="s">
        <v>3338</v>
      </c>
      <c r="AK203" s="252" t="s">
        <v>3338</v>
      </c>
      <c r="AL203" s="252" t="s">
        <v>3338</v>
      </c>
      <c r="AM203" s="252" t="s">
        <v>3338</v>
      </c>
    </row>
    <row r="204" spans="1:39" s="243" customFormat="1">
      <c r="A204" s="235" t="s">
        <v>331</v>
      </c>
      <c r="B204" s="238" t="s">
        <v>332</v>
      </c>
      <c r="C204" s="237"/>
      <c r="D204" s="235"/>
      <c r="E204" s="235"/>
      <c r="F204" s="235"/>
      <c r="G204" s="235"/>
      <c r="H204" s="235"/>
      <c r="I204" s="235"/>
      <c r="J204" s="235"/>
      <c r="K204" s="238"/>
      <c r="L204" s="239" t="s">
        <v>382</v>
      </c>
      <c r="M204" s="239" t="s">
        <v>383</v>
      </c>
      <c r="N204" s="240">
        <v>-1.2</v>
      </c>
      <c r="O204" s="241">
        <v>1.25</v>
      </c>
      <c r="P204" s="241">
        <v>-1.01</v>
      </c>
      <c r="Q204" s="274" t="s">
        <v>3338</v>
      </c>
      <c r="R204" s="274" t="s">
        <v>3338</v>
      </c>
      <c r="S204" s="274" t="s">
        <v>3338</v>
      </c>
      <c r="T204" s="274" t="s">
        <v>3338</v>
      </c>
      <c r="U204" s="274" t="s">
        <v>3338</v>
      </c>
      <c r="V204" s="238">
        <v>-1.123</v>
      </c>
      <c r="W204" s="274" t="s">
        <v>3338</v>
      </c>
      <c r="X204" s="274" t="s">
        <v>3338</v>
      </c>
      <c r="Y204" s="276" t="s">
        <v>3338</v>
      </c>
      <c r="Z204" s="276" t="s">
        <v>3338</v>
      </c>
      <c r="AA204" s="276" t="s">
        <v>3338</v>
      </c>
      <c r="AB204" s="276">
        <v>-1.7051050000000001</v>
      </c>
      <c r="AC204" s="276" t="s">
        <v>3338</v>
      </c>
      <c r="AD204" s="276" t="s">
        <v>3338</v>
      </c>
      <c r="AE204" s="276" t="s">
        <v>3338</v>
      </c>
      <c r="AF204" s="276" t="s">
        <v>3338</v>
      </c>
      <c r="AG204" s="276" t="s">
        <v>3338</v>
      </c>
      <c r="AH204" s="332">
        <v>1.44017968598</v>
      </c>
      <c r="AI204" s="252" t="s">
        <v>3338</v>
      </c>
      <c r="AJ204" s="252" t="s">
        <v>3338</v>
      </c>
      <c r="AK204" s="252" t="s">
        <v>3338</v>
      </c>
      <c r="AL204" s="252" t="s">
        <v>3338</v>
      </c>
      <c r="AM204" s="252" t="s">
        <v>3338</v>
      </c>
    </row>
    <row r="205" spans="1:39" s="243" customFormat="1">
      <c r="A205" s="235" t="s">
        <v>331</v>
      </c>
      <c r="B205" s="238" t="s">
        <v>332</v>
      </c>
      <c r="C205" s="237"/>
      <c r="D205" s="235"/>
      <c r="E205" s="235"/>
      <c r="F205" s="235"/>
      <c r="G205" s="235"/>
      <c r="H205" s="235"/>
      <c r="I205" s="235"/>
      <c r="J205" s="235"/>
      <c r="K205" s="238"/>
      <c r="L205" s="239" t="s">
        <v>384</v>
      </c>
      <c r="M205" s="239" t="s">
        <v>385</v>
      </c>
      <c r="N205" s="240">
        <v>-1.1000000000000001</v>
      </c>
      <c r="O205" s="241">
        <v>2.89</v>
      </c>
      <c r="P205" s="241">
        <v>-3.7770000000000001</v>
      </c>
      <c r="Q205" s="274" t="s">
        <v>3338</v>
      </c>
      <c r="R205" s="274" t="s">
        <v>3338</v>
      </c>
      <c r="S205" s="274" t="s">
        <v>3338</v>
      </c>
      <c r="T205" s="274" t="s">
        <v>3338</v>
      </c>
      <c r="U205" s="274" t="s">
        <v>3338</v>
      </c>
      <c r="V205" s="238">
        <v>-3.83</v>
      </c>
      <c r="W205" s="274" t="s">
        <v>3338</v>
      </c>
      <c r="X205" s="274" t="s">
        <v>3338</v>
      </c>
      <c r="Y205" s="276" t="s">
        <v>3338</v>
      </c>
      <c r="Z205" s="276" t="s">
        <v>3338</v>
      </c>
      <c r="AA205" s="276" t="s">
        <v>3338</v>
      </c>
      <c r="AB205" s="276">
        <v>-2.5165649999999999</v>
      </c>
      <c r="AC205" s="276" t="s">
        <v>3338</v>
      </c>
      <c r="AD205" s="276" t="s">
        <v>3338</v>
      </c>
      <c r="AE205" s="276" t="s">
        <v>3338</v>
      </c>
      <c r="AF205" s="276" t="s">
        <v>3338</v>
      </c>
      <c r="AG205" s="276" t="s">
        <v>3338</v>
      </c>
      <c r="AH205" s="332">
        <v>2.8741656186700002</v>
      </c>
      <c r="AI205" s="252" t="s">
        <v>3338</v>
      </c>
      <c r="AJ205" s="252" t="s">
        <v>3338</v>
      </c>
      <c r="AK205" s="252" t="s">
        <v>3338</v>
      </c>
      <c r="AL205" s="252" t="s">
        <v>3338</v>
      </c>
      <c r="AM205" s="252" t="s">
        <v>3338</v>
      </c>
    </row>
    <row r="206" spans="1:39" s="243" customFormat="1">
      <c r="A206" s="235" t="s">
        <v>331</v>
      </c>
      <c r="B206" s="238" t="s">
        <v>332</v>
      </c>
      <c r="C206" s="237"/>
      <c r="D206" s="235"/>
      <c r="E206" s="235"/>
      <c r="F206" s="235"/>
      <c r="G206" s="235"/>
      <c r="H206" s="235"/>
      <c r="I206" s="235"/>
      <c r="J206" s="235"/>
      <c r="K206" s="238"/>
      <c r="L206" s="239" t="s">
        <v>386</v>
      </c>
      <c r="M206" s="239" t="s">
        <v>387</v>
      </c>
      <c r="N206" s="240">
        <v>-2.1</v>
      </c>
      <c r="O206" s="241">
        <v>0.27</v>
      </c>
      <c r="P206" s="241">
        <v>0.20699999999999999</v>
      </c>
      <c r="Q206" s="274" t="s">
        <v>3338</v>
      </c>
      <c r="R206" s="274" t="s">
        <v>3338</v>
      </c>
      <c r="S206" s="274" t="s">
        <v>3338</v>
      </c>
      <c r="T206" s="274" t="s">
        <v>3338</v>
      </c>
      <c r="U206" s="274" t="s">
        <v>3338</v>
      </c>
      <c r="V206" s="238">
        <v>-0.66900000000000004</v>
      </c>
      <c r="W206" s="274" t="s">
        <v>3338</v>
      </c>
      <c r="X206" s="274" t="s">
        <v>3338</v>
      </c>
      <c r="Y206" s="276" t="s">
        <v>3338</v>
      </c>
      <c r="Z206" s="276" t="s">
        <v>3338</v>
      </c>
      <c r="AA206" s="276" t="s">
        <v>3338</v>
      </c>
      <c r="AB206" s="276">
        <v>-0.6234305</v>
      </c>
      <c r="AC206" s="276" t="s">
        <v>3338</v>
      </c>
      <c r="AD206" s="276" t="s">
        <v>3338</v>
      </c>
      <c r="AE206" s="276" t="s">
        <v>3338</v>
      </c>
      <c r="AF206" s="276" t="s">
        <v>3338</v>
      </c>
      <c r="AG206" s="276" t="s">
        <v>3338</v>
      </c>
      <c r="AH206" s="277">
        <v>0.58906876751199999</v>
      </c>
      <c r="AI206" s="252" t="s">
        <v>3338</v>
      </c>
      <c r="AJ206" s="252" t="s">
        <v>3338</v>
      </c>
      <c r="AK206" s="252" t="s">
        <v>3338</v>
      </c>
      <c r="AL206" s="252" t="s">
        <v>3338</v>
      </c>
      <c r="AM206" s="252" t="s">
        <v>3338</v>
      </c>
    </row>
    <row r="207" spans="1:39" s="243" customFormat="1">
      <c r="A207" s="235" t="s">
        <v>331</v>
      </c>
      <c r="B207" s="238" t="s">
        <v>332</v>
      </c>
      <c r="C207" s="237"/>
      <c r="D207" s="235"/>
      <c r="E207" s="235"/>
      <c r="F207" s="235"/>
      <c r="G207" s="235"/>
      <c r="H207" s="235"/>
      <c r="I207" s="235"/>
      <c r="J207" s="235"/>
      <c r="K207" s="238"/>
      <c r="L207" s="239" t="s">
        <v>388</v>
      </c>
      <c r="M207" s="239" t="s">
        <v>389</v>
      </c>
      <c r="N207" s="240">
        <v>-2.2999999999999998</v>
      </c>
      <c r="O207" s="241">
        <v>1.21</v>
      </c>
      <c r="P207" s="241">
        <v>-2.2210000000000001</v>
      </c>
      <c r="Q207" s="274" t="s">
        <v>3338</v>
      </c>
      <c r="R207" s="274" t="s">
        <v>3338</v>
      </c>
      <c r="S207" s="274" t="s">
        <v>3338</v>
      </c>
      <c r="T207" s="274" t="s">
        <v>3338</v>
      </c>
      <c r="U207" s="274" t="s">
        <v>3338</v>
      </c>
      <c r="V207" s="238">
        <v>-1.3759999999999999</v>
      </c>
      <c r="W207" s="274" t="s">
        <v>3338</v>
      </c>
      <c r="X207" s="274" t="s">
        <v>3338</v>
      </c>
      <c r="Y207" s="276" t="s">
        <v>3338</v>
      </c>
      <c r="Z207" s="276" t="s">
        <v>3338</v>
      </c>
      <c r="AA207" s="276" t="s">
        <v>3338</v>
      </c>
      <c r="AB207" s="276">
        <v>-1.101675</v>
      </c>
      <c r="AC207" s="276" t="s">
        <v>3338</v>
      </c>
      <c r="AD207" s="276" t="s">
        <v>3338</v>
      </c>
      <c r="AE207" s="276" t="s">
        <v>3338</v>
      </c>
      <c r="AF207" s="276" t="s">
        <v>3338</v>
      </c>
      <c r="AG207" s="276" t="s">
        <v>3338</v>
      </c>
      <c r="AH207" s="277">
        <v>-6.2452626004199999E-2</v>
      </c>
      <c r="AI207" s="252" t="s">
        <v>3338</v>
      </c>
      <c r="AJ207" s="252" t="s">
        <v>3338</v>
      </c>
      <c r="AK207" s="252" t="s">
        <v>3338</v>
      </c>
      <c r="AL207" s="252" t="s">
        <v>3338</v>
      </c>
      <c r="AM207" s="252" t="s">
        <v>3338</v>
      </c>
    </row>
    <row r="208" spans="1:39" s="243" customFormat="1">
      <c r="A208" s="235" t="s">
        <v>331</v>
      </c>
      <c r="B208" s="238" t="s">
        <v>332</v>
      </c>
      <c r="C208" s="237"/>
      <c r="D208" s="235"/>
      <c r="E208" s="235"/>
      <c r="F208" s="235"/>
      <c r="G208" s="235"/>
      <c r="H208" s="235"/>
      <c r="I208" s="235"/>
      <c r="J208" s="235"/>
      <c r="K208" s="238"/>
      <c r="L208" s="239" t="s">
        <v>390</v>
      </c>
      <c r="M208" s="239" t="s">
        <v>391</v>
      </c>
      <c r="N208" s="240">
        <v>0</v>
      </c>
      <c r="O208" s="241">
        <v>0.55000000000000004</v>
      </c>
      <c r="P208" s="241">
        <v>-0.309</v>
      </c>
      <c r="Q208" s="274" t="s">
        <v>3338</v>
      </c>
      <c r="R208" s="274" t="s">
        <v>3338</v>
      </c>
      <c r="S208" s="274" t="s">
        <v>3338</v>
      </c>
      <c r="T208" s="274" t="s">
        <v>3338</v>
      </c>
      <c r="U208" s="274" t="s">
        <v>3338</v>
      </c>
      <c r="V208" s="238">
        <v>0.438</v>
      </c>
      <c r="W208" s="274" t="s">
        <v>3338</v>
      </c>
      <c r="X208" s="274" t="s">
        <v>3338</v>
      </c>
      <c r="Y208" s="276" t="s">
        <v>3338</v>
      </c>
      <c r="Z208" s="276" t="s">
        <v>3338</v>
      </c>
      <c r="AA208" s="276" t="s">
        <v>3338</v>
      </c>
      <c r="AB208" s="276">
        <v>2.0962000000000001E-2</v>
      </c>
      <c r="AC208" s="276" t="s">
        <v>3338</v>
      </c>
      <c r="AD208" s="276" t="s">
        <v>3338</v>
      </c>
      <c r="AE208" s="276" t="s">
        <v>3338</v>
      </c>
      <c r="AF208" s="276" t="s">
        <v>3338</v>
      </c>
      <c r="AG208" s="276" t="s">
        <v>3338</v>
      </c>
      <c r="AH208" s="277">
        <v>-0.29607660361299998</v>
      </c>
      <c r="AI208" s="252" t="s">
        <v>3338</v>
      </c>
      <c r="AJ208" s="252" t="s">
        <v>3338</v>
      </c>
      <c r="AK208" s="252" t="s">
        <v>3338</v>
      </c>
      <c r="AL208" s="252" t="s">
        <v>3338</v>
      </c>
      <c r="AM208" s="252" t="s">
        <v>3338</v>
      </c>
    </row>
    <row r="209" spans="1:40" s="243" customFormat="1">
      <c r="A209" s="235" t="s">
        <v>331</v>
      </c>
      <c r="B209" s="238" t="s">
        <v>332</v>
      </c>
      <c r="C209" s="237"/>
      <c r="D209" s="235"/>
      <c r="E209" s="235"/>
      <c r="F209" s="235"/>
      <c r="G209" s="235"/>
      <c r="H209" s="235"/>
      <c r="I209" s="235"/>
      <c r="J209" s="235"/>
      <c r="K209" s="238"/>
      <c r="L209" s="239" t="s">
        <v>392</v>
      </c>
      <c r="M209" s="239" t="s">
        <v>393</v>
      </c>
      <c r="N209" s="240">
        <v>-0.4</v>
      </c>
      <c r="O209" s="241">
        <v>0.54</v>
      </c>
      <c r="P209" s="241">
        <v>-0.21</v>
      </c>
      <c r="Q209" s="274" t="s">
        <v>3338</v>
      </c>
      <c r="R209" s="274" t="s">
        <v>3338</v>
      </c>
      <c r="S209" s="274" t="s">
        <v>3338</v>
      </c>
      <c r="T209" s="274" t="s">
        <v>3338</v>
      </c>
      <c r="U209" s="274" t="s">
        <v>3338</v>
      </c>
      <c r="V209" s="238">
        <v>4.9000000000000002E-2</v>
      </c>
      <c r="W209" s="274" t="s">
        <v>3338</v>
      </c>
      <c r="X209" s="274" t="s">
        <v>3338</v>
      </c>
      <c r="Y209" s="276" t="s">
        <v>3338</v>
      </c>
      <c r="Z209" s="276" t="s">
        <v>3338</v>
      </c>
      <c r="AA209" s="276" t="s">
        <v>3338</v>
      </c>
      <c r="AB209" s="276">
        <v>-0.21913874999999999</v>
      </c>
      <c r="AC209" s="276" t="s">
        <v>3338</v>
      </c>
      <c r="AD209" s="276" t="s">
        <v>3338</v>
      </c>
      <c r="AE209" s="276" t="s">
        <v>3338</v>
      </c>
      <c r="AF209" s="276" t="s">
        <v>3338</v>
      </c>
      <c r="AG209" s="276" t="s">
        <v>3338</v>
      </c>
      <c r="AH209" s="277">
        <v>0.155758804975</v>
      </c>
      <c r="AI209" s="252" t="s">
        <v>3338</v>
      </c>
      <c r="AJ209" s="252" t="s">
        <v>3338</v>
      </c>
      <c r="AK209" s="252" t="s">
        <v>3338</v>
      </c>
      <c r="AL209" s="252" t="s">
        <v>3338</v>
      </c>
      <c r="AM209" s="252" t="s">
        <v>3338</v>
      </c>
    </row>
    <row r="210" spans="1:40" s="243" customFormat="1">
      <c r="A210" s="235" t="s">
        <v>331</v>
      </c>
      <c r="B210" s="238" t="s">
        <v>332</v>
      </c>
      <c r="C210" s="237"/>
      <c r="D210" s="235"/>
      <c r="E210" s="235"/>
      <c r="F210" s="235"/>
      <c r="G210" s="235"/>
      <c r="H210" s="235"/>
      <c r="I210" s="235"/>
      <c r="J210" s="235"/>
      <c r="K210" s="238"/>
      <c r="L210" s="239" t="s">
        <v>394</v>
      </c>
      <c r="M210" s="239" t="s">
        <v>395</v>
      </c>
      <c r="N210" s="240">
        <v>-0.5</v>
      </c>
      <c r="O210" s="241">
        <v>0.48</v>
      </c>
      <c r="P210" s="241">
        <v>-0.04</v>
      </c>
      <c r="Q210" s="274" t="s">
        <v>3338</v>
      </c>
      <c r="R210" s="274" t="s">
        <v>3338</v>
      </c>
      <c r="S210" s="274" t="s">
        <v>3338</v>
      </c>
      <c r="T210" s="274" t="s">
        <v>3338</v>
      </c>
      <c r="U210" s="274" t="s">
        <v>3338</v>
      </c>
      <c r="V210" s="238">
        <v>-6.3E-2</v>
      </c>
      <c r="W210" s="274" t="s">
        <v>3338</v>
      </c>
      <c r="X210" s="274" t="s">
        <v>3338</v>
      </c>
      <c r="Y210" s="276" t="s">
        <v>3338</v>
      </c>
      <c r="Z210" s="276" t="s">
        <v>3338</v>
      </c>
      <c r="AA210" s="276" t="s">
        <v>3338</v>
      </c>
      <c r="AB210" s="276">
        <v>0.10343443500000001</v>
      </c>
      <c r="AC210" s="276" t="s">
        <v>3338</v>
      </c>
      <c r="AD210" s="276" t="s">
        <v>3338</v>
      </c>
      <c r="AE210" s="276" t="s">
        <v>3338</v>
      </c>
      <c r="AF210" s="276" t="s">
        <v>3338</v>
      </c>
      <c r="AG210" s="276" t="s">
        <v>3338</v>
      </c>
      <c r="AH210" s="277">
        <v>-0.387695357814</v>
      </c>
      <c r="AI210" s="252" t="s">
        <v>3338</v>
      </c>
      <c r="AJ210" s="252" t="s">
        <v>3338</v>
      </c>
      <c r="AK210" s="252" t="s">
        <v>3338</v>
      </c>
      <c r="AL210" s="252" t="s">
        <v>3338</v>
      </c>
      <c r="AM210" s="252" t="s">
        <v>3338</v>
      </c>
    </row>
    <row r="211" spans="1:40" s="243" customFormat="1">
      <c r="A211" s="235" t="s">
        <v>331</v>
      </c>
      <c r="B211" s="238" t="s">
        <v>332</v>
      </c>
      <c r="C211" s="237"/>
      <c r="D211" s="235"/>
      <c r="E211" s="235"/>
      <c r="F211" s="235"/>
      <c r="G211" s="235"/>
      <c r="H211" s="235"/>
      <c r="I211" s="235"/>
      <c r="J211" s="235"/>
      <c r="K211" s="238"/>
      <c r="L211" s="239" t="s">
        <v>396</v>
      </c>
      <c r="M211" s="239" t="s">
        <v>397</v>
      </c>
      <c r="N211" s="240">
        <v>-3.3</v>
      </c>
      <c r="O211" s="241">
        <v>1.33</v>
      </c>
      <c r="P211" s="241">
        <v>-0.14199999999999999</v>
      </c>
      <c r="Q211" s="274" t="s">
        <v>3338</v>
      </c>
      <c r="R211" s="274" t="s">
        <v>3338</v>
      </c>
      <c r="S211" s="274" t="s">
        <v>3338</v>
      </c>
      <c r="T211" s="274" t="s">
        <v>3338</v>
      </c>
      <c r="U211" s="274" t="s">
        <v>3338</v>
      </c>
      <c r="V211" s="238">
        <v>-0.97</v>
      </c>
      <c r="W211" s="274" t="s">
        <v>3338</v>
      </c>
      <c r="X211" s="274" t="s">
        <v>3338</v>
      </c>
      <c r="Y211" s="276" t="s">
        <v>3338</v>
      </c>
      <c r="Z211" s="276" t="s">
        <v>3338</v>
      </c>
      <c r="AA211" s="276" t="s">
        <v>3338</v>
      </c>
      <c r="AB211" s="276">
        <v>-1.0004014999999999</v>
      </c>
      <c r="AC211" s="276" t="s">
        <v>3338</v>
      </c>
      <c r="AD211" s="276" t="s">
        <v>3338</v>
      </c>
      <c r="AE211" s="276" t="s">
        <v>3338</v>
      </c>
      <c r="AF211" s="276" t="s">
        <v>3338</v>
      </c>
      <c r="AG211" s="276" t="s">
        <v>3338</v>
      </c>
      <c r="AH211" s="277">
        <v>-0.38578631775099997</v>
      </c>
      <c r="AI211" s="252" t="s">
        <v>3338</v>
      </c>
      <c r="AJ211" s="252" t="s">
        <v>3338</v>
      </c>
      <c r="AK211" s="252" t="s">
        <v>3338</v>
      </c>
      <c r="AL211" s="252" t="s">
        <v>3338</v>
      </c>
      <c r="AM211" s="252" t="s">
        <v>3338</v>
      </c>
    </row>
    <row r="212" spans="1:40" s="243" customFormat="1">
      <c r="A212" s="235" t="s">
        <v>331</v>
      </c>
      <c r="B212" s="238" t="s">
        <v>332</v>
      </c>
      <c r="C212" s="237"/>
      <c r="D212" s="235"/>
      <c r="E212" s="235"/>
      <c r="F212" s="235"/>
      <c r="G212" s="235"/>
      <c r="H212" s="235"/>
      <c r="I212" s="235"/>
      <c r="J212" s="235"/>
      <c r="K212" s="238"/>
      <c r="L212" s="239" t="s">
        <v>398</v>
      </c>
      <c r="M212" s="239" t="s">
        <v>399</v>
      </c>
      <c r="N212" s="240">
        <v>0.1</v>
      </c>
      <c r="O212" s="241">
        <v>-0.03</v>
      </c>
      <c r="P212" s="241">
        <v>0.20300000000000001</v>
      </c>
      <c r="Q212" s="274" t="s">
        <v>3338</v>
      </c>
      <c r="R212" s="274" t="s">
        <v>3338</v>
      </c>
      <c r="S212" s="274" t="s">
        <v>3338</v>
      </c>
      <c r="T212" s="274" t="s">
        <v>3338</v>
      </c>
      <c r="U212" s="274" t="s">
        <v>3338</v>
      </c>
      <c r="V212" s="238">
        <v>0.214</v>
      </c>
      <c r="W212" s="274" t="s">
        <v>3338</v>
      </c>
      <c r="X212" s="274" t="s">
        <v>3338</v>
      </c>
      <c r="Y212" s="276" t="s">
        <v>3338</v>
      </c>
      <c r="Z212" s="276" t="s">
        <v>3338</v>
      </c>
      <c r="AA212" s="276" t="s">
        <v>3338</v>
      </c>
      <c r="AB212" s="276">
        <v>0.21590000000000001</v>
      </c>
      <c r="AC212" s="276" t="s">
        <v>3338</v>
      </c>
      <c r="AD212" s="276" t="s">
        <v>3338</v>
      </c>
      <c r="AE212" s="276" t="s">
        <v>3338</v>
      </c>
      <c r="AF212" s="276" t="s">
        <v>3338</v>
      </c>
      <c r="AG212" s="276" t="s">
        <v>3338</v>
      </c>
      <c r="AH212" s="277">
        <v>-9.8724104662400003E-2</v>
      </c>
      <c r="AI212" s="252" t="s">
        <v>3338</v>
      </c>
      <c r="AJ212" s="252" t="s">
        <v>3338</v>
      </c>
      <c r="AK212" s="252" t="s">
        <v>3338</v>
      </c>
      <c r="AL212" s="252" t="s">
        <v>3338</v>
      </c>
      <c r="AM212" s="252" t="s">
        <v>3338</v>
      </c>
    </row>
    <row r="213" spans="1:40" s="243" customFormat="1">
      <c r="A213" s="235" t="s">
        <v>331</v>
      </c>
      <c r="B213" s="238" t="s">
        <v>332</v>
      </c>
      <c r="C213" s="237"/>
      <c r="D213" s="235"/>
      <c r="E213" s="235"/>
      <c r="F213" s="235"/>
      <c r="G213" s="235"/>
      <c r="H213" s="235"/>
      <c r="I213" s="235"/>
      <c r="J213" s="235"/>
      <c r="K213" s="238"/>
      <c r="L213" s="239" t="s">
        <v>400</v>
      </c>
      <c r="M213" s="239" t="s">
        <v>401</v>
      </c>
      <c r="N213" s="240">
        <v>-1.6</v>
      </c>
      <c r="O213" s="241">
        <v>2.1</v>
      </c>
      <c r="P213" s="241">
        <v>3.3000000000000002E-2</v>
      </c>
      <c r="Q213" s="274" t="s">
        <v>3338</v>
      </c>
      <c r="R213" s="274" t="s">
        <v>3338</v>
      </c>
      <c r="S213" s="274" t="s">
        <v>3338</v>
      </c>
      <c r="T213" s="274" t="s">
        <v>3338</v>
      </c>
      <c r="U213" s="274" t="s">
        <v>3338</v>
      </c>
      <c r="V213" s="238">
        <v>-0.53200000000000003</v>
      </c>
      <c r="W213" s="274" t="s">
        <v>3338</v>
      </c>
      <c r="X213" s="274" t="s">
        <v>3338</v>
      </c>
      <c r="Y213" s="276" t="s">
        <v>3338</v>
      </c>
      <c r="Z213" s="276" t="s">
        <v>3338</v>
      </c>
      <c r="AA213" s="276" t="s">
        <v>3338</v>
      </c>
      <c r="AB213" s="276">
        <v>-0.73592900000000006</v>
      </c>
      <c r="AC213" s="276" t="s">
        <v>3338</v>
      </c>
      <c r="AD213" s="276" t="s">
        <v>3338</v>
      </c>
      <c r="AE213" s="276" t="s">
        <v>3338</v>
      </c>
      <c r="AF213" s="276" t="s">
        <v>3338</v>
      </c>
      <c r="AG213" s="276" t="s">
        <v>3338</v>
      </c>
      <c r="AH213" s="332">
        <v>1.0619571178</v>
      </c>
      <c r="AI213" s="252" t="s">
        <v>3338</v>
      </c>
      <c r="AJ213" s="252" t="s">
        <v>3338</v>
      </c>
      <c r="AK213" s="252" t="s">
        <v>3338</v>
      </c>
      <c r="AL213" s="252" t="s">
        <v>3338</v>
      </c>
      <c r="AM213" s="252" t="s">
        <v>3338</v>
      </c>
    </row>
    <row r="214" spans="1:40" s="243" customFormat="1">
      <c r="A214" s="235" t="s">
        <v>331</v>
      </c>
      <c r="B214" s="246" t="s">
        <v>332</v>
      </c>
      <c r="C214" s="247"/>
      <c r="D214" s="245"/>
      <c r="E214" s="245"/>
      <c r="F214" s="245"/>
      <c r="G214" s="245"/>
      <c r="H214" s="245"/>
      <c r="I214" s="245"/>
      <c r="J214" s="245"/>
      <c r="K214" s="246"/>
      <c r="L214" s="248" t="s">
        <v>402</v>
      </c>
      <c r="M214" s="248" t="s">
        <v>403</v>
      </c>
      <c r="N214" s="249">
        <v>-0.2</v>
      </c>
      <c r="O214" s="250">
        <v>0.14000000000000001</v>
      </c>
      <c r="P214" s="250">
        <v>-3.7999999999999999E-2</v>
      </c>
      <c r="Q214" s="340" t="s">
        <v>3338</v>
      </c>
      <c r="R214" s="340" t="s">
        <v>3338</v>
      </c>
      <c r="S214" s="274" t="s">
        <v>3338</v>
      </c>
      <c r="T214" s="274" t="s">
        <v>3338</v>
      </c>
      <c r="U214" s="274" t="s">
        <v>3338</v>
      </c>
      <c r="V214" s="246">
        <v>-0.41599999999999998</v>
      </c>
      <c r="W214" s="340" t="s">
        <v>3338</v>
      </c>
      <c r="X214" s="340" t="s">
        <v>3338</v>
      </c>
      <c r="Y214" s="276" t="s">
        <v>3338</v>
      </c>
      <c r="Z214" s="276" t="s">
        <v>3338</v>
      </c>
      <c r="AA214" s="276" t="s">
        <v>3338</v>
      </c>
      <c r="AB214" s="352">
        <v>-0.20776700000000001</v>
      </c>
      <c r="AC214" s="352" t="s">
        <v>3338</v>
      </c>
      <c r="AD214" s="352" t="s">
        <v>3338</v>
      </c>
      <c r="AE214" s="352" t="s">
        <v>3338</v>
      </c>
      <c r="AF214" s="276" t="s">
        <v>3338</v>
      </c>
      <c r="AG214" s="276" t="s">
        <v>3338</v>
      </c>
      <c r="AH214" s="277">
        <v>0.29708797890799998</v>
      </c>
      <c r="AI214" s="252" t="s">
        <v>3338</v>
      </c>
      <c r="AJ214" s="252" t="s">
        <v>3338</v>
      </c>
      <c r="AK214" s="252" t="s">
        <v>3338</v>
      </c>
      <c r="AL214" s="252" t="s">
        <v>3338</v>
      </c>
      <c r="AM214" s="252" t="s">
        <v>3338</v>
      </c>
    </row>
    <row r="215" spans="1:40" s="243" customFormat="1">
      <c r="A215" s="235" t="s">
        <v>331</v>
      </c>
      <c r="B215" s="238" t="s">
        <v>332</v>
      </c>
      <c r="C215" s="237"/>
      <c r="D215" s="235"/>
      <c r="E215" s="235"/>
      <c r="F215" s="235"/>
      <c r="G215" s="235"/>
      <c r="H215" s="235"/>
      <c r="I215" s="235"/>
      <c r="J215" s="235"/>
      <c r="K215" s="238"/>
      <c r="L215" s="239" t="s">
        <v>404</v>
      </c>
      <c r="M215" s="239" t="s">
        <v>405</v>
      </c>
      <c r="N215" s="240">
        <v>-0.4</v>
      </c>
      <c r="O215" s="241">
        <v>0.15</v>
      </c>
      <c r="P215" s="241">
        <v>-0.28599999999999998</v>
      </c>
      <c r="Q215" s="274" t="s">
        <v>3338</v>
      </c>
      <c r="R215" s="274" t="s">
        <v>3338</v>
      </c>
      <c r="S215" s="274" t="s">
        <v>3338</v>
      </c>
      <c r="T215" s="274" t="s">
        <v>3338</v>
      </c>
      <c r="U215" s="274" t="s">
        <v>3338</v>
      </c>
      <c r="V215" s="238">
        <v>-0.26300000000000001</v>
      </c>
      <c r="W215" s="274" t="s">
        <v>3338</v>
      </c>
      <c r="X215" s="274" t="s">
        <v>3338</v>
      </c>
      <c r="Y215" s="276" t="s">
        <v>3338</v>
      </c>
      <c r="Z215" s="276" t="s">
        <v>3338</v>
      </c>
      <c r="AA215" s="276" t="s">
        <v>3338</v>
      </c>
      <c r="AB215" s="276">
        <v>-0.33166899999999999</v>
      </c>
      <c r="AC215" s="276" t="s">
        <v>3338</v>
      </c>
      <c r="AD215" s="276" t="s">
        <v>3338</v>
      </c>
      <c r="AE215" s="276" t="s">
        <v>3338</v>
      </c>
      <c r="AF215" s="276" t="s">
        <v>3338</v>
      </c>
      <c r="AG215" s="276" t="s">
        <v>3338</v>
      </c>
      <c r="AH215" s="277">
        <v>-5.90390175256E-2</v>
      </c>
      <c r="AI215" s="252" t="s">
        <v>3338</v>
      </c>
      <c r="AJ215" s="252" t="s">
        <v>3338</v>
      </c>
      <c r="AK215" s="252" t="s">
        <v>3338</v>
      </c>
      <c r="AL215" s="252" t="s">
        <v>3338</v>
      </c>
      <c r="AM215" s="252" t="s">
        <v>3338</v>
      </c>
    </row>
    <row r="216" spans="1:40" s="243" customFormat="1">
      <c r="A216" s="235" t="s">
        <v>331</v>
      </c>
      <c r="B216" s="238" t="s">
        <v>332</v>
      </c>
      <c r="C216" s="237"/>
      <c r="D216" s="235"/>
      <c r="E216" s="235"/>
      <c r="F216" s="235"/>
      <c r="G216" s="235"/>
      <c r="H216" s="235"/>
      <c r="I216" s="235"/>
      <c r="J216" s="235"/>
      <c r="K216" s="238"/>
      <c r="L216" s="239" t="s">
        <v>406</v>
      </c>
      <c r="M216" s="239" t="s">
        <v>407</v>
      </c>
      <c r="N216" s="240">
        <v>-1.7</v>
      </c>
      <c r="O216" s="241">
        <v>0.06</v>
      </c>
      <c r="P216" s="241">
        <v>-0.36799999999999999</v>
      </c>
      <c r="Q216" s="274" t="s">
        <v>3338</v>
      </c>
      <c r="R216" s="274" t="s">
        <v>3338</v>
      </c>
      <c r="S216" s="274" t="s">
        <v>3338</v>
      </c>
      <c r="T216" s="274" t="s">
        <v>3338</v>
      </c>
      <c r="U216" s="274" t="s">
        <v>3338</v>
      </c>
      <c r="V216" s="238">
        <v>-0.36099999999999999</v>
      </c>
      <c r="W216" s="274" t="s">
        <v>3338</v>
      </c>
      <c r="X216" s="274" t="s">
        <v>3338</v>
      </c>
      <c r="Y216" s="276" t="s">
        <v>3338</v>
      </c>
      <c r="Z216" s="276" t="s">
        <v>3338</v>
      </c>
      <c r="AA216" s="276" t="s">
        <v>3338</v>
      </c>
      <c r="AB216" s="276">
        <v>-1.79017</v>
      </c>
      <c r="AC216" s="276" t="s">
        <v>3338</v>
      </c>
      <c r="AD216" s="276" t="s">
        <v>3338</v>
      </c>
      <c r="AE216" s="276" t="s">
        <v>3338</v>
      </c>
      <c r="AF216" s="276" t="s">
        <v>3338</v>
      </c>
      <c r="AG216" s="276" t="s">
        <v>3338</v>
      </c>
      <c r="AH216" s="277">
        <v>0.47356257516700001</v>
      </c>
      <c r="AI216" s="252" t="s">
        <v>3338</v>
      </c>
      <c r="AJ216" s="252" t="s">
        <v>3338</v>
      </c>
      <c r="AK216" s="252" t="s">
        <v>3338</v>
      </c>
      <c r="AL216" s="252" t="s">
        <v>3338</v>
      </c>
      <c r="AM216" s="252" t="s">
        <v>3338</v>
      </c>
    </row>
    <row r="217" spans="1:40" s="243" customFormat="1">
      <c r="A217" s="235" t="s">
        <v>331</v>
      </c>
      <c r="B217" s="238" t="s">
        <v>332</v>
      </c>
      <c r="C217" s="237"/>
      <c r="D217" s="235"/>
      <c r="E217" s="235"/>
      <c r="F217" s="235"/>
      <c r="G217" s="235"/>
      <c r="H217" s="235"/>
      <c r="I217" s="235"/>
      <c r="J217" s="235"/>
      <c r="K217" s="238"/>
      <c r="L217" s="239" t="s">
        <v>408</v>
      </c>
      <c r="M217" s="239" t="s">
        <v>409</v>
      </c>
      <c r="N217" s="240">
        <v>-0.1</v>
      </c>
      <c r="O217" s="241">
        <v>0.06</v>
      </c>
      <c r="P217" s="241">
        <v>0.22600000000000001</v>
      </c>
      <c r="Q217" s="274" t="s">
        <v>3338</v>
      </c>
      <c r="R217" s="274" t="s">
        <v>3338</v>
      </c>
      <c r="S217" s="274" t="s">
        <v>3338</v>
      </c>
      <c r="T217" s="274" t="s">
        <v>3338</v>
      </c>
      <c r="U217" s="274" t="s">
        <v>3338</v>
      </c>
      <c r="V217" s="238">
        <v>0.11700000000000001</v>
      </c>
      <c r="W217" s="274" t="s">
        <v>3338</v>
      </c>
      <c r="X217" s="274" t="s">
        <v>3338</v>
      </c>
      <c r="Y217" s="276" t="s">
        <v>3338</v>
      </c>
      <c r="Z217" s="276" t="s">
        <v>3338</v>
      </c>
      <c r="AA217" s="276" t="s">
        <v>3338</v>
      </c>
      <c r="AB217" s="276">
        <v>-0.1108919</v>
      </c>
      <c r="AC217" s="276" t="s">
        <v>3338</v>
      </c>
      <c r="AD217" s="276" t="s">
        <v>3338</v>
      </c>
      <c r="AE217" s="276" t="s">
        <v>3338</v>
      </c>
      <c r="AF217" s="276" t="s">
        <v>3338</v>
      </c>
      <c r="AG217" s="276" t="s">
        <v>3338</v>
      </c>
      <c r="AH217" s="277">
        <v>-0.113382552543</v>
      </c>
      <c r="AI217" s="252" t="s">
        <v>3338</v>
      </c>
      <c r="AJ217" s="252" t="s">
        <v>3338</v>
      </c>
      <c r="AK217" s="252" t="s">
        <v>3338</v>
      </c>
      <c r="AL217" s="252" t="s">
        <v>3338</v>
      </c>
      <c r="AM217" s="252" t="s">
        <v>3338</v>
      </c>
    </row>
    <row r="218" spans="1:40" s="243" customFormat="1">
      <c r="A218" s="235" t="s">
        <v>331</v>
      </c>
      <c r="B218" s="238" t="s">
        <v>332</v>
      </c>
      <c r="C218" s="237"/>
      <c r="D218" s="235"/>
      <c r="E218" s="235"/>
      <c r="F218" s="235"/>
      <c r="G218" s="235"/>
      <c r="H218" s="235"/>
      <c r="I218" s="235"/>
      <c r="J218" s="235"/>
      <c r="K218" s="238"/>
      <c r="L218" s="239" t="s">
        <v>56</v>
      </c>
      <c r="M218" s="239" t="s">
        <v>410</v>
      </c>
      <c r="N218" s="240">
        <v>-0.1</v>
      </c>
      <c r="O218" s="241">
        <v>0.01</v>
      </c>
      <c r="P218" s="241">
        <v>-0.20699999999999999</v>
      </c>
      <c r="Q218" s="274" t="s">
        <v>3338</v>
      </c>
      <c r="R218" s="274" t="s">
        <v>3338</v>
      </c>
      <c r="S218" s="274" t="s">
        <v>3338</v>
      </c>
      <c r="T218" s="274" t="s">
        <v>3338</v>
      </c>
      <c r="U218" s="274" t="s">
        <v>3338</v>
      </c>
      <c r="V218" s="238">
        <v>-0.27</v>
      </c>
      <c r="W218" s="274" t="s">
        <v>3338</v>
      </c>
      <c r="X218" s="274" t="s">
        <v>3338</v>
      </c>
      <c r="Y218" s="276" t="s">
        <v>3338</v>
      </c>
      <c r="Z218" s="276" t="s">
        <v>3338</v>
      </c>
      <c r="AA218" s="276" t="s">
        <v>3338</v>
      </c>
      <c r="AB218" s="276">
        <v>-0.371782</v>
      </c>
      <c r="AC218" s="276" t="s">
        <v>3338</v>
      </c>
      <c r="AD218" s="276" t="s">
        <v>3338</v>
      </c>
      <c r="AE218" s="276" t="s">
        <v>3338</v>
      </c>
      <c r="AF218" s="276" t="s">
        <v>3338</v>
      </c>
      <c r="AG218" s="276" t="s">
        <v>3338</v>
      </c>
      <c r="AH218" s="277">
        <v>-0.23106157605700001</v>
      </c>
      <c r="AI218" s="252" t="s">
        <v>3338</v>
      </c>
      <c r="AJ218" s="252" t="s">
        <v>3338</v>
      </c>
      <c r="AK218" s="252" t="s">
        <v>3338</v>
      </c>
      <c r="AL218" s="252" t="s">
        <v>3338</v>
      </c>
      <c r="AM218" s="252" t="s">
        <v>3338</v>
      </c>
    </row>
    <row r="219" spans="1:40" s="243" customFormat="1">
      <c r="A219" s="235" t="s">
        <v>331</v>
      </c>
      <c r="B219" s="238" t="s">
        <v>332</v>
      </c>
      <c r="C219" s="237"/>
      <c r="D219" s="235"/>
      <c r="E219" s="235"/>
      <c r="F219" s="235"/>
      <c r="G219" s="235"/>
      <c r="H219" s="235"/>
      <c r="I219" s="235"/>
      <c r="J219" s="235"/>
      <c r="K219" s="238"/>
      <c r="L219" s="239" t="s">
        <v>411</v>
      </c>
      <c r="M219" s="239" t="s">
        <v>412</v>
      </c>
      <c r="N219" s="240">
        <v>-0.2</v>
      </c>
      <c r="O219" s="241">
        <v>0.59</v>
      </c>
      <c r="P219" s="241">
        <v>-0.248</v>
      </c>
      <c r="Q219" s="274" t="s">
        <v>3338</v>
      </c>
      <c r="R219" s="274" t="s">
        <v>3338</v>
      </c>
      <c r="S219" s="274" t="s">
        <v>3338</v>
      </c>
      <c r="T219" s="274" t="s">
        <v>3338</v>
      </c>
      <c r="U219" s="274" t="s">
        <v>3338</v>
      </c>
      <c r="V219" s="238">
        <v>-0.252</v>
      </c>
      <c r="W219" s="274" t="s">
        <v>3338</v>
      </c>
      <c r="X219" s="274" t="s">
        <v>3338</v>
      </c>
      <c r="Y219" s="276" t="s">
        <v>3338</v>
      </c>
      <c r="Z219" s="276" t="s">
        <v>3338</v>
      </c>
      <c r="AA219" s="276" t="s">
        <v>3338</v>
      </c>
      <c r="AB219" s="276">
        <v>-4.4519499999999997E-2</v>
      </c>
      <c r="AC219" s="276" t="s">
        <v>3338</v>
      </c>
      <c r="AD219" s="276" t="s">
        <v>3338</v>
      </c>
      <c r="AE219" s="276" t="s">
        <v>3338</v>
      </c>
      <c r="AF219" s="276" t="s">
        <v>3338</v>
      </c>
      <c r="AG219" s="276" t="s">
        <v>3338</v>
      </c>
      <c r="AH219" s="277">
        <v>6.86972023446E-2</v>
      </c>
      <c r="AI219" s="252" t="s">
        <v>3338</v>
      </c>
      <c r="AJ219" s="252" t="s">
        <v>3338</v>
      </c>
      <c r="AK219" s="252" t="s">
        <v>3338</v>
      </c>
      <c r="AL219" s="252" t="s">
        <v>3338</v>
      </c>
      <c r="AM219" s="252" t="s">
        <v>3338</v>
      </c>
    </row>
    <row r="220" spans="1:40" s="288" customFormat="1">
      <c r="A220" s="353" t="s">
        <v>331</v>
      </c>
      <c r="B220" s="354" t="s">
        <v>332</v>
      </c>
      <c r="C220" s="355"/>
      <c r="D220" s="353"/>
      <c r="E220" s="353"/>
      <c r="F220" s="353"/>
      <c r="G220" s="353"/>
      <c r="H220" s="353"/>
      <c r="I220" s="353"/>
      <c r="J220" s="353"/>
      <c r="K220" s="354"/>
      <c r="L220" s="356" t="s">
        <v>413</v>
      </c>
      <c r="M220" s="356" t="s">
        <v>414</v>
      </c>
      <c r="N220" s="357">
        <v>-0.2</v>
      </c>
      <c r="O220" s="358">
        <v>1.8</v>
      </c>
      <c r="P220" s="358">
        <v>-0.77800000000000002</v>
      </c>
      <c r="Q220" s="287" t="s">
        <v>3338</v>
      </c>
      <c r="R220" s="287" t="s">
        <v>3338</v>
      </c>
      <c r="S220" s="287" t="s">
        <v>3338</v>
      </c>
      <c r="T220" s="287" t="s">
        <v>3338</v>
      </c>
      <c r="U220" s="287" t="s">
        <v>3338</v>
      </c>
      <c r="V220" s="354">
        <v>-0.24</v>
      </c>
      <c r="W220" s="287" t="s">
        <v>3338</v>
      </c>
      <c r="X220" s="287" t="s">
        <v>3338</v>
      </c>
      <c r="Y220" s="290" t="s">
        <v>3338</v>
      </c>
      <c r="Z220" s="290" t="s">
        <v>3338</v>
      </c>
      <c r="AA220" s="290" t="s">
        <v>3338</v>
      </c>
      <c r="AB220" s="290">
        <v>0.159909</v>
      </c>
      <c r="AC220" s="290" t="s">
        <v>3338</v>
      </c>
      <c r="AD220" s="290" t="s">
        <v>3338</v>
      </c>
      <c r="AE220" s="290" t="s">
        <v>3338</v>
      </c>
      <c r="AF220" s="290" t="s">
        <v>3338</v>
      </c>
      <c r="AG220" s="290" t="s">
        <v>3338</v>
      </c>
      <c r="AH220" s="359">
        <v>0.84972252915599999</v>
      </c>
      <c r="AI220" s="288" t="s">
        <v>3338</v>
      </c>
      <c r="AJ220" s="288" t="s">
        <v>3338</v>
      </c>
      <c r="AK220" s="288" t="s">
        <v>3338</v>
      </c>
      <c r="AL220" s="288" t="s">
        <v>3338</v>
      </c>
      <c r="AM220" s="288" t="s">
        <v>3338</v>
      </c>
    </row>
    <row r="221" spans="1:40" s="367" customFormat="1">
      <c r="A221" s="360" t="s">
        <v>3408</v>
      </c>
      <c r="B221" s="361" t="s">
        <v>3409</v>
      </c>
      <c r="C221" s="362" t="s">
        <v>3410</v>
      </c>
      <c r="D221" s="360" t="s">
        <v>3334</v>
      </c>
      <c r="E221" s="360" t="s">
        <v>3400</v>
      </c>
      <c r="F221" s="360" t="s">
        <v>3411</v>
      </c>
      <c r="G221" s="360" t="s">
        <v>3412</v>
      </c>
      <c r="H221" s="360" t="s">
        <v>3334</v>
      </c>
      <c r="I221" s="360" t="s">
        <v>3413</v>
      </c>
      <c r="J221" s="360" t="s">
        <v>3338</v>
      </c>
      <c r="K221" s="361"/>
      <c r="L221" s="363" t="s">
        <v>2281</v>
      </c>
      <c r="M221" s="363" t="s">
        <v>2280</v>
      </c>
      <c r="N221" s="364">
        <v>-0.48</v>
      </c>
      <c r="O221" s="365">
        <v>0.21</v>
      </c>
      <c r="P221" s="365">
        <v>-0.81499999999999995</v>
      </c>
      <c r="Q221" s="366" t="s">
        <v>3338</v>
      </c>
      <c r="R221" s="366" t="s">
        <v>3338</v>
      </c>
      <c r="S221" s="366" t="s">
        <v>3338</v>
      </c>
      <c r="T221" s="366" t="s">
        <v>3338</v>
      </c>
      <c r="U221" s="366" t="s">
        <v>3338</v>
      </c>
      <c r="V221" s="367">
        <v>-1.6919999999999999</v>
      </c>
      <c r="W221" s="366" t="s">
        <v>3338</v>
      </c>
      <c r="X221" s="366" t="s">
        <v>3338</v>
      </c>
      <c r="Y221" s="368" t="s">
        <v>3338</v>
      </c>
      <c r="Z221" s="368" t="s">
        <v>3338</v>
      </c>
      <c r="AA221" s="368" t="s">
        <v>3338</v>
      </c>
      <c r="AB221" s="368">
        <v>-0.90596299999999996</v>
      </c>
      <c r="AC221" s="368" t="s">
        <v>3338</v>
      </c>
      <c r="AD221" s="368" t="s">
        <v>3338</v>
      </c>
      <c r="AE221" s="368" t="s">
        <v>3338</v>
      </c>
      <c r="AF221" s="368" t="s">
        <v>3338</v>
      </c>
      <c r="AG221" s="368" t="s">
        <v>3338</v>
      </c>
      <c r="AH221" s="369">
        <v>1.399</v>
      </c>
      <c r="AI221" s="367" t="s">
        <v>3338</v>
      </c>
      <c r="AJ221" s="367" t="s">
        <v>3338</v>
      </c>
      <c r="AK221" s="367" t="s">
        <v>3338</v>
      </c>
      <c r="AL221" s="367" t="s">
        <v>3338</v>
      </c>
      <c r="AM221" s="367" t="s">
        <v>3338</v>
      </c>
      <c r="AN221" s="370"/>
    </row>
    <row r="222" spans="1:40" s="243" customFormat="1">
      <c r="A222" s="235" t="s">
        <v>415</v>
      </c>
      <c r="B222" s="238" t="s">
        <v>416</v>
      </c>
      <c r="C222" s="237" t="s">
        <v>3414</v>
      </c>
      <c r="D222" s="235">
        <v>1.5</v>
      </c>
      <c r="E222" s="235" t="s">
        <v>3415</v>
      </c>
      <c r="F222" s="235" t="s">
        <v>3376</v>
      </c>
      <c r="G222" s="235" t="s">
        <v>3416</v>
      </c>
      <c r="H222" s="235" t="s">
        <v>3334</v>
      </c>
      <c r="I222" s="371" t="s">
        <v>3417</v>
      </c>
      <c r="J222" s="235" t="s">
        <v>3338</v>
      </c>
      <c r="K222" s="238"/>
      <c r="L222" s="239" t="s">
        <v>417</v>
      </c>
      <c r="M222" s="239" t="s">
        <v>418</v>
      </c>
      <c r="N222" s="240">
        <v>-0.9</v>
      </c>
      <c r="O222" s="241">
        <v>1.29</v>
      </c>
      <c r="P222" s="241">
        <v>-0.90200000000000002</v>
      </c>
      <c r="Q222" s="274" t="s">
        <v>3338</v>
      </c>
      <c r="R222" s="274" t="s">
        <v>3338</v>
      </c>
      <c r="S222" s="274" t="s">
        <v>3338</v>
      </c>
      <c r="T222" s="274" t="s">
        <v>3338</v>
      </c>
      <c r="U222" s="274" t="s">
        <v>3338</v>
      </c>
      <c r="V222" s="238">
        <v>-2.4860000000000002</v>
      </c>
      <c r="W222" s="274" t="s">
        <v>3338</v>
      </c>
      <c r="X222" s="274" t="s">
        <v>3338</v>
      </c>
      <c r="Y222" s="276" t="s">
        <v>3338</v>
      </c>
      <c r="Z222" s="276" t="s">
        <v>3338</v>
      </c>
      <c r="AA222" s="276" t="s">
        <v>3338</v>
      </c>
      <c r="AB222" s="276">
        <v>-0.84483699999999995</v>
      </c>
      <c r="AC222" s="276" t="s">
        <v>3338</v>
      </c>
      <c r="AD222" s="276" t="s">
        <v>3338</v>
      </c>
      <c r="AE222" s="276" t="s">
        <v>3338</v>
      </c>
      <c r="AF222" s="276" t="s">
        <v>3338</v>
      </c>
      <c r="AG222" s="276" t="s">
        <v>3338</v>
      </c>
      <c r="AH222" s="330">
        <v>1.6074172823699999</v>
      </c>
      <c r="AI222" s="243" t="s">
        <v>3338</v>
      </c>
      <c r="AJ222" s="243" t="s">
        <v>3338</v>
      </c>
      <c r="AK222" s="243" t="s">
        <v>3338</v>
      </c>
      <c r="AL222" s="243" t="s">
        <v>3338</v>
      </c>
      <c r="AM222" s="243" t="s">
        <v>3338</v>
      </c>
      <c r="AN222" s="252"/>
    </row>
    <row r="223" spans="1:40" s="243" customFormat="1">
      <c r="A223" s="235" t="s">
        <v>415</v>
      </c>
      <c r="B223" s="238" t="s">
        <v>416</v>
      </c>
      <c r="C223" s="237"/>
      <c r="D223" s="235"/>
      <c r="E223" s="235"/>
      <c r="F223" s="235"/>
      <c r="G223" s="235"/>
      <c r="H223" s="235"/>
      <c r="I223" s="235"/>
      <c r="J223" s="235"/>
      <c r="K223" s="238"/>
      <c r="L223" s="239" t="s">
        <v>419</v>
      </c>
      <c r="M223" s="239" t="s">
        <v>420</v>
      </c>
      <c r="N223" s="240">
        <v>-1.1000000000000001</v>
      </c>
      <c r="O223" s="241">
        <v>1.1299999999999999</v>
      </c>
      <c r="P223" s="241">
        <v>-0.438</v>
      </c>
      <c r="Q223" s="274" t="s">
        <v>3338</v>
      </c>
      <c r="R223" s="274" t="s">
        <v>3338</v>
      </c>
      <c r="S223" s="274" t="s">
        <v>3338</v>
      </c>
      <c r="T223" s="274" t="s">
        <v>3338</v>
      </c>
      <c r="U223" s="274" t="s">
        <v>3338</v>
      </c>
      <c r="V223" s="238">
        <v>-2.1019999999999999</v>
      </c>
      <c r="W223" s="274" t="s">
        <v>3338</v>
      </c>
      <c r="X223" s="274" t="s">
        <v>3338</v>
      </c>
      <c r="Y223" s="276" t="s">
        <v>3338</v>
      </c>
      <c r="Z223" s="276" t="s">
        <v>3338</v>
      </c>
      <c r="AA223" s="276" t="s">
        <v>3338</v>
      </c>
      <c r="AB223" s="276">
        <v>-1.3826849999999999</v>
      </c>
      <c r="AC223" s="276" t="s">
        <v>3338</v>
      </c>
      <c r="AD223" s="276" t="s">
        <v>3338</v>
      </c>
      <c r="AE223" s="276" t="s">
        <v>3338</v>
      </c>
      <c r="AF223" s="276" t="s">
        <v>3338</v>
      </c>
      <c r="AG223" s="276" t="s">
        <v>3338</v>
      </c>
      <c r="AH223" s="330">
        <v>2.3056901562199998</v>
      </c>
      <c r="AI223" s="243" t="s">
        <v>3338</v>
      </c>
      <c r="AJ223" s="243" t="s">
        <v>3338</v>
      </c>
      <c r="AK223" s="243" t="s">
        <v>3338</v>
      </c>
      <c r="AL223" s="243" t="s">
        <v>3338</v>
      </c>
      <c r="AM223" s="243" t="s">
        <v>3338</v>
      </c>
    </row>
    <row r="224" spans="1:40" s="243" customFormat="1">
      <c r="A224" s="235" t="s">
        <v>415</v>
      </c>
      <c r="B224" s="238" t="s">
        <v>416</v>
      </c>
      <c r="C224" s="237"/>
      <c r="D224" s="235"/>
      <c r="E224" s="235"/>
      <c r="F224" s="235"/>
      <c r="G224" s="235"/>
      <c r="H224" s="235"/>
      <c r="I224" s="235"/>
      <c r="J224" s="235"/>
      <c r="K224" s="238"/>
      <c r="L224" s="239" t="s">
        <v>421</v>
      </c>
      <c r="M224" s="239" t="s">
        <v>422</v>
      </c>
      <c r="N224" s="240">
        <v>-2.2000000000000002</v>
      </c>
      <c r="O224" s="241">
        <v>2.69</v>
      </c>
      <c r="P224" s="241">
        <v>-1.8480000000000001</v>
      </c>
      <c r="Q224" s="274" t="s">
        <v>3338</v>
      </c>
      <c r="R224" s="274" t="s">
        <v>3338</v>
      </c>
      <c r="S224" s="274" t="s">
        <v>3338</v>
      </c>
      <c r="T224" s="274" t="s">
        <v>3338</v>
      </c>
      <c r="U224" s="274" t="s">
        <v>3338</v>
      </c>
      <c r="V224" s="238">
        <v>-2.6440000000000001</v>
      </c>
      <c r="W224" s="274" t="s">
        <v>3338</v>
      </c>
      <c r="X224" s="274" t="s">
        <v>3338</v>
      </c>
      <c r="Y224" s="276" t="s">
        <v>3338</v>
      </c>
      <c r="Z224" s="276" t="s">
        <v>3338</v>
      </c>
      <c r="AA224" s="276" t="s">
        <v>3338</v>
      </c>
      <c r="AB224" s="276">
        <v>-1.4581550000000001</v>
      </c>
      <c r="AC224" s="276" t="s">
        <v>3338</v>
      </c>
      <c r="AD224" s="276" t="s">
        <v>3338</v>
      </c>
      <c r="AE224" s="276" t="s">
        <v>3338</v>
      </c>
      <c r="AF224" s="276" t="s">
        <v>3338</v>
      </c>
      <c r="AG224" s="276" t="s">
        <v>3338</v>
      </c>
      <c r="AH224" s="330">
        <v>2.9600176560300002</v>
      </c>
      <c r="AI224" s="243" t="s">
        <v>3338</v>
      </c>
      <c r="AJ224" s="243" t="s">
        <v>3338</v>
      </c>
      <c r="AK224" s="243" t="s">
        <v>3338</v>
      </c>
      <c r="AL224" s="243" t="s">
        <v>3338</v>
      </c>
      <c r="AM224" s="243" t="s">
        <v>3338</v>
      </c>
    </row>
    <row r="225" spans="1:39" s="243" customFormat="1">
      <c r="A225" s="235" t="s">
        <v>415</v>
      </c>
      <c r="B225" s="238" t="s">
        <v>416</v>
      </c>
      <c r="C225" s="237"/>
      <c r="D225" s="235"/>
      <c r="E225" s="235"/>
      <c r="F225" s="235"/>
      <c r="G225" s="235"/>
      <c r="H225" s="235"/>
      <c r="I225" s="235"/>
      <c r="J225" s="235"/>
      <c r="K225" s="238"/>
      <c r="L225" s="239" t="s">
        <v>423</v>
      </c>
      <c r="M225" s="239" t="s">
        <v>424</v>
      </c>
      <c r="N225" s="240">
        <v>-2.1</v>
      </c>
      <c r="O225" s="241">
        <v>2.65</v>
      </c>
      <c r="P225" s="241">
        <v>-0.80700000000000005</v>
      </c>
      <c r="Q225" s="274" t="s">
        <v>3338</v>
      </c>
      <c r="R225" s="274" t="s">
        <v>3338</v>
      </c>
      <c r="S225" s="274" t="s">
        <v>3338</v>
      </c>
      <c r="T225" s="274" t="s">
        <v>3338</v>
      </c>
      <c r="U225" s="274" t="s">
        <v>3338</v>
      </c>
      <c r="V225" s="238">
        <v>-2.2200000000000002</v>
      </c>
      <c r="W225" s="274" t="s">
        <v>3338</v>
      </c>
      <c r="X225" s="274" t="s">
        <v>3338</v>
      </c>
      <c r="Y225" s="276" t="s">
        <v>3338</v>
      </c>
      <c r="Z225" s="276" t="s">
        <v>3338</v>
      </c>
      <c r="AA225" s="276" t="s">
        <v>3338</v>
      </c>
      <c r="AB225" s="276">
        <v>-2.6275599999999999</v>
      </c>
      <c r="AC225" s="276" t="s">
        <v>3338</v>
      </c>
      <c r="AD225" s="276" t="s">
        <v>3338</v>
      </c>
      <c r="AE225" s="276" t="s">
        <v>3338</v>
      </c>
      <c r="AF225" s="276" t="s">
        <v>3338</v>
      </c>
      <c r="AG225" s="276" t="s">
        <v>3338</v>
      </c>
      <c r="AH225" s="330">
        <v>3.0996450048600002</v>
      </c>
      <c r="AI225" s="243" t="s">
        <v>3338</v>
      </c>
      <c r="AJ225" s="243" t="s">
        <v>3338</v>
      </c>
      <c r="AK225" s="243" t="s">
        <v>3338</v>
      </c>
      <c r="AL225" s="243" t="s">
        <v>3338</v>
      </c>
      <c r="AM225" s="243" t="s">
        <v>3338</v>
      </c>
    </row>
    <row r="226" spans="1:39" s="243" customFormat="1">
      <c r="A226" s="235" t="s">
        <v>415</v>
      </c>
      <c r="B226" s="238" t="s">
        <v>416</v>
      </c>
      <c r="C226" s="237"/>
      <c r="D226" s="235"/>
      <c r="E226" s="235"/>
      <c r="F226" s="235"/>
      <c r="G226" s="235"/>
      <c r="H226" s="235"/>
      <c r="I226" s="235"/>
      <c r="J226" s="235"/>
      <c r="K226" s="238"/>
      <c r="L226" s="239" t="s">
        <v>425</v>
      </c>
      <c r="M226" s="239" t="s">
        <v>426</v>
      </c>
      <c r="N226" s="240">
        <v>-2.1</v>
      </c>
      <c r="O226" s="241">
        <v>1.85</v>
      </c>
      <c r="P226" s="241">
        <v>-0.34100000000000003</v>
      </c>
      <c r="Q226" s="274" t="s">
        <v>3338</v>
      </c>
      <c r="R226" s="274" t="s">
        <v>3338</v>
      </c>
      <c r="S226" s="274" t="s">
        <v>3338</v>
      </c>
      <c r="T226" s="274" t="s">
        <v>3338</v>
      </c>
      <c r="U226" s="274" t="s">
        <v>3338</v>
      </c>
      <c r="V226" s="238">
        <v>-1.7350000000000001</v>
      </c>
      <c r="W226" s="274" t="s">
        <v>3338</v>
      </c>
      <c r="X226" s="274" t="s">
        <v>3338</v>
      </c>
      <c r="Y226" s="276" t="s">
        <v>3338</v>
      </c>
      <c r="Z226" s="276" t="s">
        <v>3338</v>
      </c>
      <c r="AA226" s="276" t="s">
        <v>3338</v>
      </c>
      <c r="AB226" s="276">
        <v>-1.41442</v>
      </c>
      <c r="AC226" s="276" t="s">
        <v>3338</v>
      </c>
      <c r="AD226" s="276" t="s">
        <v>3338</v>
      </c>
      <c r="AE226" s="276" t="s">
        <v>3338</v>
      </c>
      <c r="AF226" s="276" t="s">
        <v>3338</v>
      </c>
      <c r="AG226" s="276" t="s">
        <v>3338</v>
      </c>
      <c r="AH226" s="330">
        <v>2.0084827174800002</v>
      </c>
      <c r="AI226" s="243" t="s">
        <v>3338</v>
      </c>
      <c r="AJ226" s="243" t="s">
        <v>3338</v>
      </c>
      <c r="AK226" s="243" t="s">
        <v>3338</v>
      </c>
      <c r="AL226" s="243" t="s">
        <v>3338</v>
      </c>
      <c r="AM226" s="243" t="s">
        <v>3338</v>
      </c>
    </row>
    <row r="227" spans="1:39" s="243" customFormat="1">
      <c r="A227" s="235" t="s">
        <v>415</v>
      </c>
      <c r="B227" s="238" t="s">
        <v>416</v>
      </c>
      <c r="C227" s="237"/>
      <c r="D227" s="235"/>
      <c r="E227" s="235"/>
      <c r="F227" s="235"/>
      <c r="G227" s="235"/>
      <c r="H227" s="235"/>
      <c r="I227" s="235"/>
      <c r="J227" s="235"/>
      <c r="K227" s="238"/>
      <c r="L227" s="239" t="s">
        <v>427</v>
      </c>
      <c r="M227" s="239" t="s">
        <v>428</v>
      </c>
      <c r="N227" s="240">
        <v>-0.9</v>
      </c>
      <c r="O227" s="241">
        <v>0.65</v>
      </c>
      <c r="P227" s="241">
        <v>-0.17899999999999999</v>
      </c>
      <c r="Q227" s="274" t="s">
        <v>3338</v>
      </c>
      <c r="R227" s="274" t="s">
        <v>3338</v>
      </c>
      <c r="S227" s="274" t="s">
        <v>3338</v>
      </c>
      <c r="T227" s="274" t="s">
        <v>3338</v>
      </c>
      <c r="U227" s="274" t="s">
        <v>3338</v>
      </c>
      <c r="V227" s="238">
        <v>9.6000000000000002E-2</v>
      </c>
      <c r="W227" s="274" t="s">
        <v>3338</v>
      </c>
      <c r="X227" s="274" t="s">
        <v>3338</v>
      </c>
      <c r="Y227" s="276" t="s">
        <v>3338</v>
      </c>
      <c r="Z227" s="276" t="s">
        <v>3338</v>
      </c>
      <c r="AA227" s="276" t="s">
        <v>3338</v>
      </c>
      <c r="AB227" s="276">
        <v>-1.64208</v>
      </c>
      <c r="AC227" s="276" t="s">
        <v>3338</v>
      </c>
      <c r="AD227" s="276" t="s">
        <v>3338</v>
      </c>
      <c r="AE227" s="276" t="s">
        <v>3338</v>
      </c>
      <c r="AF227" s="276" t="s">
        <v>3338</v>
      </c>
      <c r="AG227" s="276" t="s">
        <v>3338</v>
      </c>
      <c r="AH227" s="330">
        <v>2.3773250094999998</v>
      </c>
      <c r="AI227" s="243" t="s">
        <v>3338</v>
      </c>
      <c r="AJ227" s="243" t="s">
        <v>3338</v>
      </c>
      <c r="AK227" s="243" t="s">
        <v>3338</v>
      </c>
      <c r="AL227" s="243" t="s">
        <v>3338</v>
      </c>
      <c r="AM227" s="243" t="s">
        <v>3338</v>
      </c>
    </row>
    <row r="228" spans="1:39" s="243" customFormat="1">
      <c r="A228" s="235" t="s">
        <v>415</v>
      </c>
      <c r="B228" s="238" t="s">
        <v>416</v>
      </c>
      <c r="C228" s="237"/>
      <c r="D228" s="235"/>
      <c r="E228" s="235"/>
      <c r="F228" s="235"/>
      <c r="G228" s="235"/>
      <c r="H228" s="235"/>
      <c r="I228" s="235"/>
      <c r="J228" s="235"/>
      <c r="K228" s="238"/>
      <c r="L228" s="239" t="s">
        <v>429</v>
      </c>
      <c r="M228" s="239" t="s">
        <v>430</v>
      </c>
      <c r="N228" s="240">
        <v>-0.8</v>
      </c>
      <c r="O228" s="241">
        <v>1.51</v>
      </c>
      <c r="P228" s="241">
        <v>-0.221</v>
      </c>
      <c r="Q228" s="274" t="s">
        <v>3338</v>
      </c>
      <c r="R228" s="274" t="s">
        <v>3338</v>
      </c>
      <c r="S228" s="274" t="s">
        <v>3338</v>
      </c>
      <c r="T228" s="274" t="s">
        <v>3338</v>
      </c>
      <c r="U228" s="274" t="s">
        <v>3338</v>
      </c>
      <c r="V228" s="238">
        <v>-0.76700000000000002</v>
      </c>
      <c r="W228" s="274" t="s">
        <v>3338</v>
      </c>
      <c r="X228" s="274" t="s">
        <v>3338</v>
      </c>
      <c r="Y228" s="276" t="s">
        <v>3338</v>
      </c>
      <c r="Z228" s="276" t="s">
        <v>3338</v>
      </c>
      <c r="AA228" s="276" t="s">
        <v>3338</v>
      </c>
      <c r="AB228" s="276">
        <v>-1.0965</v>
      </c>
      <c r="AC228" s="276" t="s">
        <v>3338</v>
      </c>
      <c r="AD228" s="276" t="s">
        <v>3338</v>
      </c>
      <c r="AE228" s="276" t="s">
        <v>3338</v>
      </c>
      <c r="AF228" s="276" t="s">
        <v>3338</v>
      </c>
      <c r="AG228" s="276" t="s">
        <v>3338</v>
      </c>
      <c r="AH228" s="330">
        <v>0.69325260775200004</v>
      </c>
      <c r="AI228" s="243" t="s">
        <v>3338</v>
      </c>
      <c r="AJ228" s="243" t="s">
        <v>3338</v>
      </c>
      <c r="AK228" s="243" t="s">
        <v>3338</v>
      </c>
      <c r="AL228" s="243" t="s">
        <v>3338</v>
      </c>
      <c r="AM228" s="243" t="s">
        <v>3338</v>
      </c>
    </row>
    <row r="229" spans="1:39" s="243" customFormat="1">
      <c r="A229" s="235" t="s">
        <v>415</v>
      </c>
      <c r="B229" s="238" t="s">
        <v>416</v>
      </c>
      <c r="C229" s="237"/>
      <c r="D229" s="235"/>
      <c r="E229" s="235"/>
      <c r="F229" s="235"/>
      <c r="G229" s="235"/>
      <c r="H229" s="235"/>
      <c r="I229" s="235"/>
      <c r="J229" s="235"/>
      <c r="K229" s="238"/>
      <c r="L229" s="239" t="s">
        <v>431</v>
      </c>
      <c r="M229" s="239" t="s">
        <v>432</v>
      </c>
      <c r="N229" s="240">
        <v>-0.4</v>
      </c>
      <c r="O229" s="241">
        <v>0.93</v>
      </c>
      <c r="P229" s="241">
        <v>-0.75900000000000001</v>
      </c>
      <c r="Q229" s="274" t="s">
        <v>3338</v>
      </c>
      <c r="R229" s="274" t="s">
        <v>3338</v>
      </c>
      <c r="S229" s="274" t="s">
        <v>3338</v>
      </c>
      <c r="T229" s="274" t="s">
        <v>3338</v>
      </c>
      <c r="U229" s="274" t="s">
        <v>3338</v>
      </c>
      <c r="V229" s="238">
        <v>-1.6519999999999999</v>
      </c>
      <c r="W229" s="274" t="s">
        <v>3338</v>
      </c>
      <c r="X229" s="274" t="s">
        <v>3338</v>
      </c>
      <c r="Y229" s="276" t="s">
        <v>3338</v>
      </c>
      <c r="Z229" s="276" t="s">
        <v>3338</v>
      </c>
      <c r="AA229" s="276" t="s">
        <v>3338</v>
      </c>
      <c r="AB229" s="276">
        <v>-1.9913400000000001</v>
      </c>
      <c r="AC229" s="276" t="s">
        <v>3338</v>
      </c>
      <c r="AD229" s="276" t="s">
        <v>3338</v>
      </c>
      <c r="AE229" s="276" t="s">
        <v>3338</v>
      </c>
      <c r="AF229" s="276" t="s">
        <v>3338</v>
      </c>
      <c r="AG229" s="276" t="s">
        <v>3338</v>
      </c>
      <c r="AH229" s="330">
        <v>1.7097646748599999</v>
      </c>
      <c r="AI229" s="243" t="s">
        <v>3338</v>
      </c>
      <c r="AJ229" s="243" t="s">
        <v>3338</v>
      </c>
      <c r="AK229" s="243" t="s">
        <v>3338</v>
      </c>
      <c r="AL229" s="243" t="s">
        <v>3338</v>
      </c>
      <c r="AM229" s="243" t="s">
        <v>3338</v>
      </c>
    </row>
    <row r="230" spans="1:39" s="243" customFormat="1">
      <c r="A230" s="235" t="s">
        <v>415</v>
      </c>
      <c r="B230" s="238" t="s">
        <v>416</v>
      </c>
      <c r="C230" s="237"/>
      <c r="D230" s="235"/>
      <c r="E230" s="235"/>
      <c r="F230" s="235"/>
      <c r="G230" s="235"/>
      <c r="H230" s="235"/>
      <c r="I230" s="235"/>
      <c r="J230" s="235"/>
      <c r="K230" s="238"/>
      <c r="L230" s="239" t="s">
        <v>433</v>
      </c>
      <c r="M230" s="239" t="s">
        <v>434</v>
      </c>
      <c r="N230" s="240">
        <v>0.25</v>
      </c>
      <c r="O230" s="241">
        <v>-0.11</v>
      </c>
      <c r="P230" s="241">
        <v>0.13500000000000001</v>
      </c>
      <c r="Q230" s="274" t="s">
        <v>3338</v>
      </c>
      <c r="R230" s="274" t="s">
        <v>3338</v>
      </c>
      <c r="S230" s="274" t="s">
        <v>3338</v>
      </c>
      <c r="T230" s="274" t="s">
        <v>3338</v>
      </c>
      <c r="U230" s="274" t="s">
        <v>3338</v>
      </c>
      <c r="V230" s="238">
        <v>-0.154</v>
      </c>
      <c r="W230" s="274" t="s">
        <v>3338</v>
      </c>
      <c r="X230" s="274" t="s">
        <v>3338</v>
      </c>
      <c r="Y230" s="276" t="s">
        <v>3338</v>
      </c>
      <c r="Z230" s="276" t="s">
        <v>3338</v>
      </c>
      <c r="AA230" s="276" t="s">
        <v>3338</v>
      </c>
      <c r="AB230" s="276">
        <v>8.2719000000000001E-2</v>
      </c>
      <c r="AC230" s="276" t="s">
        <v>3338</v>
      </c>
      <c r="AD230" s="276" t="s">
        <v>3338</v>
      </c>
      <c r="AE230" s="276" t="s">
        <v>3338</v>
      </c>
      <c r="AF230" s="276" t="s">
        <v>3338</v>
      </c>
      <c r="AG230" s="276" t="s">
        <v>3338</v>
      </c>
      <c r="AH230" s="277">
        <v>-4.1829114740500002E-2</v>
      </c>
      <c r="AI230" s="243" t="s">
        <v>3338</v>
      </c>
      <c r="AJ230" s="243" t="s">
        <v>3338</v>
      </c>
      <c r="AK230" s="243" t="s">
        <v>3338</v>
      </c>
      <c r="AL230" s="243" t="s">
        <v>3338</v>
      </c>
      <c r="AM230" s="243" t="s">
        <v>3338</v>
      </c>
    </row>
    <row r="231" spans="1:39" s="243" customFormat="1">
      <c r="A231" s="235" t="s">
        <v>415</v>
      </c>
      <c r="B231" s="238" t="s">
        <v>416</v>
      </c>
      <c r="C231" s="237"/>
      <c r="D231" s="235"/>
      <c r="E231" s="235"/>
      <c r="F231" s="235"/>
      <c r="G231" s="235"/>
      <c r="H231" s="235"/>
      <c r="I231" s="235"/>
      <c r="J231" s="235"/>
      <c r="K231" s="238"/>
      <c r="L231" s="239" t="s">
        <v>435</v>
      </c>
      <c r="M231" s="239" t="s">
        <v>436</v>
      </c>
      <c r="N231" s="240">
        <v>-0.35</v>
      </c>
      <c r="O231" s="241">
        <v>0.96</v>
      </c>
      <c r="P231" s="241">
        <v>-0.46400000000000002</v>
      </c>
      <c r="Q231" s="274" t="s">
        <v>3338</v>
      </c>
      <c r="R231" s="274" t="s">
        <v>3338</v>
      </c>
      <c r="S231" s="274" t="s">
        <v>3338</v>
      </c>
      <c r="T231" s="274" t="s">
        <v>3338</v>
      </c>
      <c r="U231" s="274" t="s">
        <v>3338</v>
      </c>
      <c r="V231" s="238">
        <v>-6.0999999999999999E-2</v>
      </c>
      <c r="W231" s="274" t="s">
        <v>3338</v>
      </c>
      <c r="X231" s="274" t="s">
        <v>3338</v>
      </c>
      <c r="Y231" s="276" t="s">
        <v>3338</v>
      </c>
      <c r="Z231" s="276" t="s">
        <v>3338</v>
      </c>
      <c r="AA231" s="276" t="s">
        <v>3338</v>
      </c>
      <c r="AB231" s="276">
        <v>-0.61786399999999997</v>
      </c>
      <c r="AC231" s="276" t="s">
        <v>3338</v>
      </c>
      <c r="AD231" s="276" t="s">
        <v>3338</v>
      </c>
      <c r="AE231" s="276" t="s">
        <v>3338</v>
      </c>
      <c r="AF231" s="276" t="s">
        <v>3338</v>
      </c>
      <c r="AG231" s="276" t="s">
        <v>3338</v>
      </c>
      <c r="AH231" s="277">
        <v>5.9950272225400003E-2</v>
      </c>
      <c r="AI231" s="243" t="s">
        <v>3338</v>
      </c>
      <c r="AJ231" s="243" t="s">
        <v>3338</v>
      </c>
      <c r="AK231" s="243" t="s">
        <v>3338</v>
      </c>
      <c r="AL231" s="243" t="s">
        <v>3338</v>
      </c>
      <c r="AM231" s="243" t="s">
        <v>3338</v>
      </c>
    </row>
    <row r="232" spans="1:39" s="243" customFormat="1">
      <c r="A232" s="235" t="s">
        <v>415</v>
      </c>
      <c r="B232" s="238" t="s">
        <v>416</v>
      </c>
      <c r="C232" s="237"/>
      <c r="D232" s="235"/>
      <c r="E232" s="235"/>
      <c r="F232" s="235"/>
      <c r="G232" s="235"/>
      <c r="H232" s="235"/>
      <c r="I232" s="235"/>
      <c r="J232" s="235"/>
      <c r="K232" s="238"/>
      <c r="L232" s="239" t="s">
        <v>437</v>
      </c>
      <c r="M232" s="239" t="s">
        <v>438</v>
      </c>
      <c r="N232" s="240">
        <v>-0.15</v>
      </c>
      <c r="O232" s="241">
        <v>0.52</v>
      </c>
      <c r="P232" s="241">
        <v>-0.252</v>
      </c>
      <c r="Q232" s="274" t="s">
        <v>3338</v>
      </c>
      <c r="R232" s="274" t="s">
        <v>3338</v>
      </c>
      <c r="S232" s="274" t="s">
        <v>3338</v>
      </c>
      <c r="T232" s="274" t="s">
        <v>3338</v>
      </c>
      <c r="U232" s="274" t="s">
        <v>3338</v>
      </c>
      <c r="V232" s="238">
        <v>-2.7E-2</v>
      </c>
      <c r="W232" s="274" t="s">
        <v>3338</v>
      </c>
      <c r="X232" s="274" t="s">
        <v>3338</v>
      </c>
      <c r="Y232" s="276" t="s">
        <v>3338</v>
      </c>
      <c r="Z232" s="276" t="s">
        <v>3338</v>
      </c>
      <c r="AA232" s="276" t="s">
        <v>3338</v>
      </c>
      <c r="AB232" s="276">
        <v>-0.21241684999999999</v>
      </c>
      <c r="AC232" s="276" t="s">
        <v>3338</v>
      </c>
      <c r="AD232" s="276" t="s">
        <v>3338</v>
      </c>
      <c r="AE232" s="276" t="s">
        <v>3338</v>
      </c>
      <c r="AF232" s="276" t="s">
        <v>3338</v>
      </c>
      <c r="AG232" s="276" t="s">
        <v>3338</v>
      </c>
      <c r="AH232" s="277">
        <v>-0.147367160596</v>
      </c>
      <c r="AI232" s="243" t="s">
        <v>3338</v>
      </c>
      <c r="AJ232" s="243" t="s">
        <v>3338</v>
      </c>
      <c r="AK232" s="243" t="s">
        <v>3338</v>
      </c>
      <c r="AL232" s="243" t="s">
        <v>3338</v>
      </c>
      <c r="AM232" s="243" t="s">
        <v>3338</v>
      </c>
    </row>
    <row r="233" spans="1:39" s="243" customFormat="1">
      <c r="A233" s="235" t="s">
        <v>415</v>
      </c>
      <c r="B233" s="238" t="s">
        <v>416</v>
      </c>
      <c r="C233" s="237"/>
      <c r="D233" s="235"/>
      <c r="E233" s="235"/>
      <c r="F233" s="235"/>
      <c r="G233" s="235"/>
      <c r="H233" s="235"/>
      <c r="I233" s="235"/>
      <c r="J233" s="235"/>
      <c r="K233" s="238"/>
      <c r="L233" s="239" t="s">
        <v>439</v>
      </c>
      <c r="M233" s="239" t="s">
        <v>440</v>
      </c>
      <c r="N233" s="240">
        <v>-0.35</v>
      </c>
      <c r="O233" s="241">
        <v>0.42</v>
      </c>
      <c r="P233" s="241">
        <v>-0.52800000000000002</v>
      </c>
      <c r="Q233" s="274" t="s">
        <v>3338</v>
      </c>
      <c r="R233" s="274" t="s">
        <v>3338</v>
      </c>
      <c r="S233" s="274" t="s">
        <v>3338</v>
      </c>
      <c r="T233" s="274" t="s">
        <v>3338</v>
      </c>
      <c r="U233" s="274" t="s">
        <v>3338</v>
      </c>
      <c r="V233" s="238">
        <v>-0.58299999999999996</v>
      </c>
      <c r="W233" s="274" t="s">
        <v>3338</v>
      </c>
      <c r="X233" s="274" t="s">
        <v>3338</v>
      </c>
      <c r="Y233" s="276" t="s">
        <v>3338</v>
      </c>
      <c r="Z233" s="276" t="s">
        <v>3338</v>
      </c>
      <c r="AA233" s="276" t="s">
        <v>3338</v>
      </c>
      <c r="AB233" s="276">
        <v>-7.0070049999999995E-2</v>
      </c>
      <c r="AC233" s="276" t="s">
        <v>3338</v>
      </c>
      <c r="AD233" s="276" t="s">
        <v>3338</v>
      </c>
      <c r="AE233" s="276" t="s">
        <v>3338</v>
      </c>
      <c r="AF233" s="276" t="s">
        <v>3338</v>
      </c>
      <c r="AG233" s="276" t="s">
        <v>3338</v>
      </c>
      <c r="AH233" s="277">
        <v>0.26795395314199999</v>
      </c>
      <c r="AI233" s="243" t="s">
        <v>3338</v>
      </c>
      <c r="AJ233" s="243" t="s">
        <v>3338</v>
      </c>
      <c r="AK233" s="243" t="s">
        <v>3338</v>
      </c>
      <c r="AL233" s="243" t="s">
        <v>3338</v>
      </c>
      <c r="AM233" s="243" t="s">
        <v>3338</v>
      </c>
    </row>
    <row r="234" spans="1:39" s="243" customFormat="1">
      <c r="A234" s="235" t="s">
        <v>415</v>
      </c>
      <c r="B234" s="246" t="s">
        <v>416</v>
      </c>
      <c r="C234" s="247"/>
      <c r="D234" s="245"/>
      <c r="E234" s="245"/>
      <c r="F234" s="245"/>
      <c r="G234" s="245"/>
      <c r="H234" s="245"/>
      <c r="I234" s="245"/>
      <c r="J234" s="245"/>
      <c r="K234" s="246"/>
      <c r="L234" s="248" t="s">
        <v>441</v>
      </c>
      <c r="M234" s="248" t="s">
        <v>442</v>
      </c>
      <c r="N234" s="249">
        <v>0.2</v>
      </c>
      <c r="O234" s="250">
        <v>-0.1</v>
      </c>
      <c r="P234" s="250">
        <v>-0.51300000000000001</v>
      </c>
      <c r="Q234" s="340" t="s">
        <v>3338</v>
      </c>
      <c r="R234" s="340" t="s">
        <v>3338</v>
      </c>
      <c r="S234" s="274" t="s">
        <v>3338</v>
      </c>
      <c r="T234" s="274" t="s">
        <v>3338</v>
      </c>
      <c r="U234" s="274" t="s">
        <v>3338</v>
      </c>
      <c r="V234" s="246">
        <v>-0.115</v>
      </c>
      <c r="W234" s="340" t="s">
        <v>3338</v>
      </c>
      <c r="X234" s="340" t="s">
        <v>3338</v>
      </c>
      <c r="Y234" s="352" t="s">
        <v>3338</v>
      </c>
      <c r="Z234" s="276" t="s">
        <v>3338</v>
      </c>
      <c r="AA234" s="276" t="s">
        <v>3338</v>
      </c>
      <c r="AB234" s="352">
        <v>-0.28256249999999999</v>
      </c>
      <c r="AC234" s="352" t="s">
        <v>3338</v>
      </c>
      <c r="AD234" s="352" t="s">
        <v>3338</v>
      </c>
      <c r="AE234" s="276" t="s">
        <v>3338</v>
      </c>
      <c r="AF234" s="276" t="s">
        <v>3338</v>
      </c>
      <c r="AG234" s="276" t="s">
        <v>3338</v>
      </c>
      <c r="AH234" s="277">
        <v>-0.37763822400199998</v>
      </c>
      <c r="AI234" s="243" t="s">
        <v>3338</v>
      </c>
      <c r="AJ234" s="243" t="s">
        <v>3338</v>
      </c>
      <c r="AK234" s="243" t="s">
        <v>3338</v>
      </c>
      <c r="AL234" s="243" t="s">
        <v>3338</v>
      </c>
      <c r="AM234" s="243" t="s">
        <v>3338</v>
      </c>
    </row>
    <row r="235" spans="1:39" s="243" customFormat="1">
      <c r="A235" s="235" t="s">
        <v>415</v>
      </c>
      <c r="B235" s="238" t="s">
        <v>416</v>
      </c>
      <c r="C235" s="237"/>
      <c r="D235" s="235"/>
      <c r="E235" s="235"/>
      <c r="F235" s="235"/>
      <c r="G235" s="235"/>
      <c r="H235" s="235"/>
      <c r="I235" s="235"/>
      <c r="J235" s="235"/>
      <c r="K235" s="238"/>
      <c r="L235" s="239" t="s">
        <v>443</v>
      </c>
      <c r="M235" s="239" t="s">
        <v>444</v>
      </c>
      <c r="N235" s="240">
        <v>0.88</v>
      </c>
      <c r="O235" s="241">
        <v>0.49</v>
      </c>
      <c r="P235" s="241">
        <v>0.10199999999999999</v>
      </c>
      <c r="Q235" s="274" t="s">
        <v>3338</v>
      </c>
      <c r="R235" s="274" t="s">
        <v>3338</v>
      </c>
      <c r="S235" s="274" t="s">
        <v>3338</v>
      </c>
      <c r="T235" s="274" t="s">
        <v>3338</v>
      </c>
      <c r="U235" s="274" t="s">
        <v>3338</v>
      </c>
      <c r="V235" s="238">
        <v>-0.17399999999999999</v>
      </c>
      <c r="W235" s="274" t="s">
        <v>3338</v>
      </c>
      <c r="X235" s="274" t="s">
        <v>3338</v>
      </c>
      <c r="Y235" s="276" t="s">
        <v>3338</v>
      </c>
      <c r="Z235" s="276" t="s">
        <v>3338</v>
      </c>
      <c r="AA235" s="276" t="s">
        <v>3338</v>
      </c>
      <c r="AB235" s="276">
        <v>-9.2447550000000003E-2</v>
      </c>
      <c r="AC235" s="276" t="s">
        <v>3338</v>
      </c>
      <c r="AD235" s="276" t="s">
        <v>3338</v>
      </c>
      <c r="AE235" s="276" t="s">
        <v>3338</v>
      </c>
      <c r="AF235" s="276" t="s">
        <v>3338</v>
      </c>
      <c r="AG235" s="276" t="s">
        <v>3338</v>
      </c>
      <c r="AH235" s="277">
        <v>7.5651507895299994E-2</v>
      </c>
      <c r="AI235" s="243" t="s">
        <v>3338</v>
      </c>
      <c r="AJ235" s="243" t="s">
        <v>3338</v>
      </c>
      <c r="AK235" s="243" t="s">
        <v>3338</v>
      </c>
      <c r="AL235" s="243" t="s">
        <v>3338</v>
      </c>
      <c r="AM235" s="243" t="s">
        <v>3338</v>
      </c>
    </row>
    <row r="236" spans="1:39" s="243" customFormat="1">
      <c r="A236" s="235" t="s">
        <v>415</v>
      </c>
      <c r="B236" s="238" t="s">
        <v>416</v>
      </c>
      <c r="C236" s="237"/>
      <c r="D236" s="235"/>
      <c r="E236" s="235"/>
      <c r="F236" s="235"/>
      <c r="G236" s="235"/>
      <c r="H236" s="235"/>
      <c r="I236" s="235"/>
      <c r="J236" s="235"/>
      <c r="K236" s="238"/>
      <c r="L236" s="239" t="s">
        <v>445</v>
      </c>
      <c r="M236" s="239" t="s">
        <v>446</v>
      </c>
      <c r="N236" s="240">
        <v>-0.5</v>
      </c>
      <c r="O236" s="241">
        <v>1.61</v>
      </c>
      <c r="P236" s="241">
        <v>-0.39700000000000002</v>
      </c>
      <c r="Q236" s="274" t="s">
        <v>3338</v>
      </c>
      <c r="R236" s="274" t="s">
        <v>3338</v>
      </c>
      <c r="S236" s="274" t="s">
        <v>3338</v>
      </c>
      <c r="T236" s="274" t="s">
        <v>3338</v>
      </c>
      <c r="U236" s="274" t="s">
        <v>3338</v>
      </c>
      <c r="V236" s="238">
        <v>-0.92700000000000005</v>
      </c>
      <c r="W236" s="274" t="s">
        <v>3338</v>
      </c>
      <c r="X236" s="274" t="s">
        <v>3338</v>
      </c>
      <c r="Y236" s="276" t="s">
        <v>3338</v>
      </c>
      <c r="Z236" s="276" t="s">
        <v>3338</v>
      </c>
      <c r="AA236" s="276" t="s">
        <v>3338</v>
      </c>
      <c r="AB236" s="276">
        <v>-1.144995</v>
      </c>
      <c r="AC236" s="276" t="s">
        <v>3338</v>
      </c>
      <c r="AD236" s="276" t="s">
        <v>3338</v>
      </c>
      <c r="AE236" s="276" t="s">
        <v>3338</v>
      </c>
      <c r="AF236" s="276" t="s">
        <v>3338</v>
      </c>
      <c r="AG236" s="276" t="s">
        <v>3338</v>
      </c>
      <c r="AH236" s="325">
        <v>1.1484448598200001</v>
      </c>
      <c r="AI236" s="243" t="s">
        <v>3338</v>
      </c>
      <c r="AJ236" s="243" t="s">
        <v>3338</v>
      </c>
      <c r="AK236" s="243" t="s">
        <v>3338</v>
      </c>
      <c r="AL236" s="243" t="s">
        <v>3338</v>
      </c>
      <c r="AM236" s="243" t="s">
        <v>3338</v>
      </c>
    </row>
    <row r="237" spans="1:39" s="243" customFormat="1">
      <c r="A237" s="235" t="s">
        <v>415</v>
      </c>
      <c r="B237" s="238" t="s">
        <v>416</v>
      </c>
      <c r="C237" s="237"/>
      <c r="D237" s="235"/>
      <c r="E237" s="235"/>
      <c r="F237" s="235"/>
      <c r="G237" s="235"/>
      <c r="H237" s="235"/>
      <c r="I237" s="235"/>
      <c r="J237" s="235"/>
      <c r="K237" s="238"/>
      <c r="L237" s="239" t="s">
        <v>447</v>
      </c>
      <c r="M237" s="239" t="s">
        <v>448</v>
      </c>
      <c r="N237" s="240">
        <v>0.17</v>
      </c>
      <c r="O237" s="241">
        <v>-0.01</v>
      </c>
      <c r="P237" s="241">
        <v>-0.93100000000000005</v>
      </c>
      <c r="Q237" s="274" t="s">
        <v>3338</v>
      </c>
      <c r="R237" s="274" t="s">
        <v>3338</v>
      </c>
      <c r="S237" s="274" t="s">
        <v>3338</v>
      </c>
      <c r="T237" s="274" t="s">
        <v>3338</v>
      </c>
      <c r="U237" s="274" t="s">
        <v>3338</v>
      </c>
      <c r="V237" s="238">
        <v>-0.92900000000000005</v>
      </c>
      <c r="W237" s="274" t="s">
        <v>3338</v>
      </c>
      <c r="X237" s="274" t="s">
        <v>3338</v>
      </c>
      <c r="Y237" s="276" t="s">
        <v>3338</v>
      </c>
      <c r="Z237" s="276" t="s">
        <v>3338</v>
      </c>
      <c r="AA237" s="276" t="s">
        <v>3338</v>
      </c>
      <c r="AB237" s="276">
        <v>-0.41794999999999999</v>
      </c>
      <c r="AC237" s="276" t="s">
        <v>3338</v>
      </c>
      <c r="AD237" s="276" t="s">
        <v>3338</v>
      </c>
      <c r="AE237" s="276" t="s">
        <v>3338</v>
      </c>
      <c r="AF237" s="276" t="s">
        <v>3338</v>
      </c>
      <c r="AG237" s="276" t="s">
        <v>3338</v>
      </c>
      <c r="AH237" s="277">
        <v>-0.31490222728799999</v>
      </c>
      <c r="AI237" s="243" t="s">
        <v>3338</v>
      </c>
      <c r="AJ237" s="243" t="s">
        <v>3338</v>
      </c>
      <c r="AK237" s="243" t="s">
        <v>3338</v>
      </c>
      <c r="AL237" s="243" t="s">
        <v>3338</v>
      </c>
      <c r="AM237" s="243" t="s">
        <v>3338</v>
      </c>
    </row>
    <row r="238" spans="1:39" s="243" customFormat="1">
      <c r="A238" s="235" t="s">
        <v>415</v>
      </c>
      <c r="B238" s="238" t="s">
        <v>416</v>
      </c>
      <c r="C238" s="237"/>
      <c r="D238" s="235"/>
      <c r="E238" s="235"/>
      <c r="F238" s="235"/>
      <c r="G238" s="235"/>
      <c r="H238" s="235"/>
      <c r="I238" s="235"/>
      <c r="J238" s="235"/>
      <c r="K238" s="238"/>
      <c r="L238" s="239" t="s">
        <v>449</v>
      </c>
      <c r="M238" s="239" t="s">
        <v>450</v>
      </c>
      <c r="N238" s="240">
        <v>-0.89</v>
      </c>
      <c r="O238" s="241">
        <v>1.25</v>
      </c>
      <c r="P238" s="241">
        <v>-0.46600000000000003</v>
      </c>
      <c r="Q238" s="274" t="s">
        <v>3338</v>
      </c>
      <c r="R238" s="274" t="s">
        <v>3338</v>
      </c>
      <c r="S238" s="274" t="s">
        <v>3338</v>
      </c>
      <c r="T238" s="274" t="s">
        <v>3338</v>
      </c>
      <c r="U238" s="274" t="s">
        <v>3338</v>
      </c>
      <c r="V238" s="238">
        <v>-1.659</v>
      </c>
      <c r="W238" s="274" t="s">
        <v>3338</v>
      </c>
      <c r="X238" s="274" t="s">
        <v>3338</v>
      </c>
      <c r="Y238" s="276" t="s">
        <v>3338</v>
      </c>
      <c r="Z238" s="276" t="s">
        <v>3338</v>
      </c>
      <c r="AA238" s="276" t="s">
        <v>3338</v>
      </c>
      <c r="AB238" s="276">
        <v>-0.96332499999999999</v>
      </c>
      <c r="AC238" s="276" t="s">
        <v>3338</v>
      </c>
      <c r="AD238" s="276" t="s">
        <v>3338</v>
      </c>
      <c r="AE238" s="276" t="s">
        <v>3338</v>
      </c>
      <c r="AF238" s="276" t="s">
        <v>3338</v>
      </c>
      <c r="AG238" s="276" t="s">
        <v>3338</v>
      </c>
      <c r="AH238" s="277">
        <v>0.615076348858</v>
      </c>
      <c r="AI238" s="243" t="s">
        <v>3338</v>
      </c>
      <c r="AJ238" s="243" t="s">
        <v>3338</v>
      </c>
      <c r="AK238" s="243" t="s">
        <v>3338</v>
      </c>
      <c r="AL238" s="243" t="s">
        <v>3338</v>
      </c>
      <c r="AM238" s="243" t="s">
        <v>3338</v>
      </c>
    </row>
    <row r="239" spans="1:39" s="243" customFormat="1">
      <c r="A239" s="235" t="s">
        <v>415</v>
      </c>
      <c r="B239" s="238" t="s">
        <v>416</v>
      </c>
      <c r="C239" s="237"/>
      <c r="D239" s="235"/>
      <c r="E239" s="235"/>
      <c r="F239" s="235"/>
      <c r="G239" s="235"/>
      <c r="H239" s="235"/>
      <c r="I239" s="235"/>
      <c r="J239" s="235"/>
      <c r="K239" s="238"/>
      <c r="L239" s="239" t="s">
        <v>451</v>
      </c>
      <c r="M239" s="239" t="s">
        <v>452</v>
      </c>
      <c r="N239" s="240">
        <v>0.35</v>
      </c>
      <c r="O239" s="241">
        <v>0.4</v>
      </c>
      <c r="P239" s="241">
        <v>0.08</v>
      </c>
      <c r="Q239" s="274" t="s">
        <v>3338</v>
      </c>
      <c r="R239" s="274" t="s">
        <v>3338</v>
      </c>
      <c r="S239" s="274" t="s">
        <v>3338</v>
      </c>
      <c r="T239" s="274" t="s">
        <v>3338</v>
      </c>
      <c r="U239" s="274" t="s">
        <v>3338</v>
      </c>
      <c r="V239" s="238">
        <v>0.121</v>
      </c>
      <c r="W239" s="274" t="s">
        <v>3338</v>
      </c>
      <c r="X239" s="274" t="s">
        <v>3338</v>
      </c>
      <c r="Y239" s="276" t="s">
        <v>3338</v>
      </c>
      <c r="Z239" s="276" t="s">
        <v>3338</v>
      </c>
      <c r="AA239" s="276" t="s">
        <v>3338</v>
      </c>
      <c r="AB239" s="276">
        <v>6.2869350000000004E-2</v>
      </c>
      <c r="AC239" s="276" t="s">
        <v>3338</v>
      </c>
      <c r="AD239" s="276" t="s">
        <v>3338</v>
      </c>
      <c r="AE239" s="276" t="s">
        <v>3338</v>
      </c>
      <c r="AF239" s="276" t="s">
        <v>3338</v>
      </c>
      <c r="AG239" s="276" t="s">
        <v>3338</v>
      </c>
      <c r="AH239" s="277">
        <v>-0.28170774745999999</v>
      </c>
      <c r="AI239" s="243" t="s">
        <v>3338</v>
      </c>
      <c r="AJ239" s="243" t="s">
        <v>3338</v>
      </c>
      <c r="AK239" s="243" t="s">
        <v>3338</v>
      </c>
      <c r="AL239" s="243" t="s">
        <v>3338</v>
      </c>
      <c r="AM239" s="243" t="s">
        <v>3338</v>
      </c>
    </row>
    <row r="240" spans="1:39" s="243" customFormat="1">
      <c r="A240" s="235" t="s">
        <v>415</v>
      </c>
      <c r="B240" s="238" t="s">
        <v>416</v>
      </c>
      <c r="C240" s="237"/>
      <c r="D240" s="235"/>
      <c r="E240" s="235"/>
      <c r="F240" s="235"/>
      <c r="G240" s="235"/>
      <c r="H240" s="235"/>
      <c r="I240" s="235"/>
      <c r="J240" s="235"/>
      <c r="K240" s="238"/>
      <c r="L240" s="239" t="s">
        <v>453</v>
      </c>
      <c r="M240" s="239" t="s">
        <v>454</v>
      </c>
      <c r="N240" s="240">
        <v>1.1000000000000001</v>
      </c>
      <c r="O240" s="241">
        <v>-0.65</v>
      </c>
      <c r="P240" s="241">
        <v>0.77800000000000002</v>
      </c>
      <c r="Q240" s="274" t="s">
        <v>3338</v>
      </c>
      <c r="R240" s="274" t="s">
        <v>3338</v>
      </c>
      <c r="S240" s="274" t="s">
        <v>3338</v>
      </c>
      <c r="T240" s="274" t="s">
        <v>3338</v>
      </c>
      <c r="U240" s="274" t="s">
        <v>3338</v>
      </c>
      <c r="V240" s="238">
        <v>-0.13100000000000001</v>
      </c>
      <c r="W240" s="274" t="s">
        <v>3338</v>
      </c>
      <c r="X240" s="274" t="s">
        <v>3338</v>
      </c>
      <c r="Y240" s="276" t="s">
        <v>3338</v>
      </c>
      <c r="Z240" s="276" t="s">
        <v>3338</v>
      </c>
      <c r="AA240" s="276" t="s">
        <v>3338</v>
      </c>
      <c r="AB240" s="276">
        <v>0.34792000000000001</v>
      </c>
      <c r="AC240" s="276" t="s">
        <v>3338</v>
      </c>
      <c r="AD240" s="276" t="s">
        <v>3338</v>
      </c>
      <c r="AE240" s="276" t="s">
        <v>3338</v>
      </c>
      <c r="AF240" s="276" t="s">
        <v>3338</v>
      </c>
      <c r="AG240" s="276" t="s">
        <v>3338</v>
      </c>
      <c r="AH240" s="277">
        <v>-0.47744584213699998</v>
      </c>
      <c r="AI240" s="243" t="s">
        <v>3338</v>
      </c>
      <c r="AJ240" s="243" t="s">
        <v>3338</v>
      </c>
      <c r="AK240" s="243" t="s">
        <v>3338</v>
      </c>
      <c r="AL240" s="243" t="s">
        <v>3338</v>
      </c>
      <c r="AM240" s="243" t="s">
        <v>3338</v>
      </c>
    </row>
    <row r="241" spans="1:39" s="243" customFormat="1">
      <c r="A241" s="235" t="s">
        <v>415</v>
      </c>
      <c r="B241" s="238" t="s">
        <v>416</v>
      </c>
      <c r="C241" s="237"/>
      <c r="D241" s="235"/>
      <c r="E241" s="235"/>
      <c r="F241" s="235"/>
      <c r="G241" s="235"/>
      <c r="H241" s="235"/>
      <c r="I241" s="235"/>
      <c r="J241" s="235"/>
      <c r="K241" s="238"/>
      <c r="L241" s="239" t="s">
        <v>455</v>
      </c>
      <c r="M241" s="239" t="s">
        <v>456</v>
      </c>
      <c r="N241" s="240">
        <v>0.75</v>
      </c>
      <c r="O241" s="241">
        <v>0.62</v>
      </c>
      <c r="P241" s="241">
        <v>-0.57699999999999996</v>
      </c>
      <c r="Q241" s="274" t="s">
        <v>3338</v>
      </c>
      <c r="R241" s="274" t="s">
        <v>3338</v>
      </c>
      <c r="S241" s="274" t="s">
        <v>3338</v>
      </c>
      <c r="T241" s="274" t="s">
        <v>3338</v>
      </c>
      <c r="U241" s="274" t="s">
        <v>3338</v>
      </c>
      <c r="V241" s="238">
        <v>-0.76500000000000001</v>
      </c>
      <c r="W241" s="274" t="s">
        <v>3338</v>
      </c>
      <c r="X241" s="274" t="s">
        <v>3338</v>
      </c>
      <c r="Y241" s="276" t="s">
        <v>3338</v>
      </c>
      <c r="Z241" s="276" t="s">
        <v>3338</v>
      </c>
      <c r="AA241" s="276" t="s">
        <v>3338</v>
      </c>
      <c r="AB241" s="276">
        <v>-0.81795899999999999</v>
      </c>
      <c r="AC241" s="276" t="s">
        <v>3338</v>
      </c>
      <c r="AD241" s="276" t="s">
        <v>3338</v>
      </c>
      <c r="AE241" s="276" t="s">
        <v>3338</v>
      </c>
      <c r="AF241" s="276" t="s">
        <v>3338</v>
      </c>
      <c r="AG241" s="276" t="s">
        <v>3338</v>
      </c>
      <c r="AH241" s="277">
        <v>0.33472766182699998</v>
      </c>
      <c r="AI241" s="243" t="s">
        <v>3338</v>
      </c>
      <c r="AJ241" s="243" t="s">
        <v>3338</v>
      </c>
      <c r="AK241" s="243" t="s">
        <v>3338</v>
      </c>
      <c r="AL241" s="243" t="s">
        <v>3338</v>
      </c>
      <c r="AM241" s="243" t="s">
        <v>3338</v>
      </c>
    </row>
    <row r="242" spans="1:39" s="243" customFormat="1">
      <c r="A242" s="235" t="s">
        <v>415</v>
      </c>
      <c r="B242" s="238" t="s">
        <v>416</v>
      </c>
      <c r="C242" s="237"/>
      <c r="D242" s="235"/>
      <c r="E242" s="235"/>
      <c r="F242" s="235"/>
      <c r="G242" s="235"/>
      <c r="H242" s="235"/>
      <c r="I242" s="235"/>
      <c r="J242" s="235"/>
      <c r="K242" s="238"/>
      <c r="L242" s="239" t="s">
        <v>457</v>
      </c>
      <c r="M242" s="239" t="s">
        <v>458</v>
      </c>
      <c r="N242" s="240">
        <v>0.59</v>
      </c>
      <c r="O242" s="241">
        <v>-0.64</v>
      </c>
      <c r="P242" s="241">
        <v>0.44</v>
      </c>
      <c r="Q242" s="274" t="s">
        <v>3338</v>
      </c>
      <c r="R242" s="274" t="s">
        <v>3338</v>
      </c>
      <c r="S242" s="274" t="s">
        <v>3338</v>
      </c>
      <c r="T242" s="274" t="s">
        <v>3338</v>
      </c>
      <c r="U242" s="274" t="s">
        <v>3338</v>
      </c>
      <c r="V242" s="238">
        <v>3.1E-2</v>
      </c>
      <c r="W242" s="274" t="s">
        <v>3338</v>
      </c>
      <c r="X242" s="274" t="s">
        <v>3338</v>
      </c>
      <c r="Y242" s="276" t="s">
        <v>3338</v>
      </c>
      <c r="Z242" s="276" t="s">
        <v>3338</v>
      </c>
      <c r="AA242" s="276" t="s">
        <v>3338</v>
      </c>
      <c r="AB242" s="276">
        <v>0.48769249999999997</v>
      </c>
      <c r="AC242" s="276" t="s">
        <v>3338</v>
      </c>
      <c r="AD242" s="276" t="s">
        <v>3338</v>
      </c>
      <c r="AE242" s="276" t="s">
        <v>3338</v>
      </c>
      <c r="AF242" s="276" t="s">
        <v>3338</v>
      </c>
      <c r="AG242" s="276" t="s">
        <v>3338</v>
      </c>
      <c r="AH242" s="277">
        <v>-0.60850991643399999</v>
      </c>
      <c r="AI242" s="243" t="s">
        <v>3338</v>
      </c>
      <c r="AJ242" s="243" t="s">
        <v>3338</v>
      </c>
      <c r="AK242" s="243" t="s">
        <v>3338</v>
      </c>
      <c r="AL242" s="243" t="s">
        <v>3338</v>
      </c>
      <c r="AM242" s="243" t="s">
        <v>3338</v>
      </c>
    </row>
    <row r="243" spans="1:39" s="243" customFormat="1">
      <c r="A243" s="235" t="s">
        <v>415</v>
      </c>
      <c r="B243" s="238" t="s">
        <v>416</v>
      </c>
      <c r="C243" s="237"/>
      <c r="D243" s="235"/>
      <c r="E243" s="235"/>
      <c r="F243" s="235"/>
      <c r="G243" s="235"/>
      <c r="H243" s="235"/>
      <c r="I243" s="235"/>
      <c r="J243" s="235"/>
      <c r="K243" s="238"/>
      <c r="L243" s="239" t="s">
        <v>459</v>
      </c>
      <c r="M243" s="239" t="s">
        <v>460</v>
      </c>
      <c r="N243" s="240">
        <v>0.16</v>
      </c>
      <c r="O243" s="241">
        <v>0.23</v>
      </c>
      <c r="P243" s="241">
        <v>-0.746</v>
      </c>
      <c r="Q243" s="274" t="s">
        <v>3338</v>
      </c>
      <c r="R243" s="274" t="s">
        <v>3338</v>
      </c>
      <c r="S243" s="274" t="s">
        <v>3338</v>
      </c>
      <c r="T243" s="274" t="s">
        <v>3338</v>
      </c>
      <c r="U243" s="274" t="s">
        <v>3338</v>
      </c>
      <c r="V243" s="238">
        <v>-0.46100000000000002</v>
      </c>
      <c r="W243" s="274" t="s">
        <v>3338</v>
      </c>
      <c r="X243" s="274" t="s">
        <v>3338</v>
      </c>
      <c r="Y243" s="276" t="s">
        <v>3338</v>
      </c>
      <c r="Z243" s="276" t="s">
        <v>3338</v>
      </c>
      <c r="AA243" s="276" t="s">
        <v>3338</v>
      </c>
      <c r="AB243" s="276">
        <v>0.29557705000000001</v>
      </c>
      <c r="AC243" s="276" t="s">
        <v>3338</v>
      </c>
      <c r="AD243" s="276" t="s">
        <v>3338</v>
      </c>
      <c r="AE243" s="276" t="s">
        <v>3338</v>
      </c>
      <c r="AF243" s="276" t="s">
        <v>3338</v>
      </c>
      <c r="AG243" s="276" t="s">
        <v>3338</v>
      </c>
      <c r="AH243" s="277">
        <v>-0.47414816579699998</v>
      </c>
      <c r="AI243" s="243" t="s">
        <v>3338</v>
      </c>
      <c r="AJ243" s="243" t="s">
        <v>3338</v>
      </c>
      <c r="AK243" s="243" t="s">
        <v>3338</v>
      </c>
      <c r="AL243" s="243" t="s">
        <v>3338</v>
      </c>
      <c r="AM243" s="243" t="s">
        <v>3338</v>
      </c>
    </row>
    <row r="244" spans="1:39" s="243" customFormat="1">
      <c r="A244" s="235" t="s">
        <v>415</v>
      </c>
      <c r="B244" s="238" t="s">
        <v>416</v>
      </c>
      <c r="C244" s="237"/>
      <c r="D244" s="235"/>
      <c r="E244" s="235"/>
      <c r="F244" s="235"/>
      <c r="G244" s="235"/>
      <c r="H244" s="235"/>
      <c r="I244" s="235"/>
      <c r="J244" s="235"/>
      <c r="K244" s="238"/>
      <c r="L244" s="239" t="s">
        <v>461</v>
      </c>
      <c r="M244" s="239" t="s">
        <v>462</v>
      </c>
      <c r="N244" s="240">
        <v>-0.67</v>
      </c>
      <c r="O244" s="241">
        <v>1.84</v>
      </c>
      <c r="P244" s="241">
        <v>-1.534</v>
      </c>
      <c r="Q244" s="274" t="s">
        <v>3338</v>
      </c>
      <c r="R244" s="274" t="s">
        <v>3338</v>
      </c>
      <c r="S244" s="274" t="s">
        <v>3338</v>
      </c>
      <c r="T244" s="274" t="s">
        <v>3338</v>
      </c>
      <c r="U244" s="274" t="s">
        <v>3338</v>
      </c>
      <c r="V244" s="238">
        <v>-2.2320000000000002</v>
      </c>
      <c r="W244" s="274" t="s">
        <v>3338</v>
      </c>
      <c r="X244" s="274" t="s">
        <v>3338</v>
      </c>
      <c r="Y244" s="276" t="s">
        <v>3338</v>
      </c>
      <c r="Z244" s="276" t="s">
        <v>3338</v>
      </c>
      <c r="AA244" s="276" t="s">
        <v>3338</v>
      </c>
      <c r="AB244" s="276">
        <v>-1.365675</v>
      </c>
      <c r="AC244" s="276" t="s">
        <v>3338</v>
      </c>
      <c r="AD244" s="276" t="s">
        <v>3338</v>
      </c>
      <c r="AE244" s="276" t="s">
        <v>3338</v>
      </c>
      <c r="AF244" s="276" t="s">
        <v>3338</v>
      </c>
      <c r="AG244" s="276" t="s">
        <v>3338</v>
      </c>
      <c r="AH244" s="325">
        <v>2.18073180224</v>
      </c>
      <c r="AI244" s="243" t="s">
        <v>3338</v>
      </c>
      <c r="AJ244" s="243" t="s">
        <v>3338</v>
      </c>
      <c r="AK244" s="243" t="s">
        <v>3338</v>
      </c>
      <c r="AL244" s="243" t="s">
        <v>3338</v>
      </c>
      <c r="AM244" s="243" t="s">
        <v>3338</v>
      </c>
    </row>
    <row r="245" spans="1:39" s="243" customFormat="1">
      <c r="A245" s="235" t="s">
        <v>415</v>
      </c>
      <c r="B245" s="238" t="s">
        <v>416</v>
      </c>
      <c r="C245" s="237"/>
      <c r="D245" s="235"/>
      <c r="E245" s="235"/>
      <c r="F245" s="235"/>
      <c r="G245" s="235"/>
      <c r="H245" s="235"/>
      <c r="I245" s="235"/>
      <c r="J245" s="235"/>
      <c r="K245" s="238"/>
      <c r="L245" s="239" t="s">
        <v>381</v>
      </c>
      <c r="M245" s="239" t="s">
        <v>463</v>
      </c>
      <c r="N245" s="240">
        <v>-0.26</v>
      </c>
      <c r="O245" s="241">
        <v>-0.47</v>
      </c>
      <c r="P245" s="241">
        <v>0.33600000000000002</v>
      </c>
      <c r="Q245" s="274" t="s">
        <v>3338</v>
      </c>
      <c r="R245" s="274" t="s">
        <v>3338</v>
      </c>
      <c r="S245" s="274" t="s">
        <v>3338</v>
      </c>
      <c r="T245" s="274" t="s">
        <v>3338</v>
      </c>
      <c r="U245" s="274" t="s">
        <v>3338</v>
      </c>
      <c r="V245" s="238">
        <v>0.22700000000000001</v>
      </c>
      <c r="W245" s="274" t="s">
        <v>3338</v>
      </c>
      <c r="X245" s="274" t="s">
        <v>3338</v>
      </c>
      <c r="Y245" s="276" t="s">
        <v>3338</v>
      </c>
      <c r="Z245" s="276" t="s">
        <v>3338</v>
      </c>
      <c r="AA245" s="276" t="s">
        <v>3338</v>
      </c>
      <c r="AB245" s="276">
        <v>-0.13601004999999999</v>
      </c>
      <c r="AC245" s="276" t="s">
        <v>3338</v>
      </c>
      <c r="AD245" s="276" t="s">
        <v>3338</v>
      </c>
      <c r="AE245" s="276" t="s">
        <v>3338</v>
      </c>
      <c r="AF245" s="276" t="s">
        <v>3338</v>
      </c>
      <c r="AG245" s="276" t="s">
        <v>3338</v>
      </c>
      <c r="AH245" s="277">
        <v>-0.50873770160099996</v>
      </c>
      <c r="AI245" s="243" t="s">
        <v>3338</v>
      </c>
      <c r="AJ245" s="243" t="s">
        <v>3338</v>
      </c>
      <c r="AK245" s="243" t="s">
        <v>3338</v>
      </c>
      <c r="AL245" s="243" t="s">
        <v>3338</v>
      </c>
      <c r="AM245" s="243" t="s">
        <v>3338</v>
      </c>
    </row>
    <row r="246" spans="1:39" s="243" customFormat="1">
      <c r="A246" s="235" t="s">
        <v>415</v>
      </c>
      <c r="B246" s="238" t="s">
        <v>416</v>
      </c>
      <c r="C246" s="237"/>
      <c r="D246" s="235"/>
      <c r="E246" s="235"/>
      <c r="F246" s="235"/>
      <c r="G246" s="235"/>
      <c r="H246" s="235"/>
      <c r="I246" s="235"/>
      <c r="J246" s="235"/>
      <c r="K246" s="238"/>
      <c r="L246" s="239" t="s">
        <v>464</v>
      </c>
      <c r="M246" s="239" t="s">
        <v>465</v>
      </c>
      <c r="N246" s="240">
        <v>-0.26</v>
      </c>
      <c r="O246" s="241">
        <v>-0.16</v>
      </c>
      <c r="P246" s="241">
        <v>0.74099999999999999</v>
      </c>
      <c r="Q246" s="274" t="s">
        <v>3338</v>
      </c>
      <c r="R246" s="274" t="s">
        <v>3338</v>
      </c>
      <c r="S246" s="274" t="s">
        <v>3338</v>
      </c>
      <c r="T246" s="274" t="s">
        <v>3338</v>
      </c>
      <c r="U246" s="274" t="s">
        <v>3338</v>
      </c>
      <c r="V246" s="238">
        <v>0.39500000000000002</v>
      </c>
      <c r="W246" s="274" t="s">
        <v>3338</v>
      </c>
      <c r="X246" s="274" t="s">
        <v>3338</v>
      </c>
      <c r="Y246" s="276" t="s">
        <v>3338</v>
      </c>
      <c r="Z246" s="276" t="s">
        <v>3338</v>
      </c>
      <c r="AA246" s="276" t="s">
        <v>3338</v>
      </c>
      <c r="AB246" s="276">
        <v>-1.102085E-2</v>
      </c>
      <c r="AC246" s="276" t="s">
        <v>3338</v>
      </c>
      <c r="AD246" s="276" t="s">
        <v>3338</v>
      </c>
      <c r="AE246" s="276" t="s">
        <v>3338</v>
      </c>
      <c r="AF246" s="276" t="s">
        <v>3338</v>
      </c>
      <c r="AG246" s="276" t="s">
        <v>3338</v>
      </c>
      <c r="AH246" s="277">
        <v>-0.47916380555400001</v>
      </c>
      <c r="AI246" s="243" t="s">
        <v>3338</v>
      </c>
      <c r="AJ246" s="243" t="s">
        <v>3338</v>
      </c>
      <c r="AK246" s="243" t="s">
        <v>3338</v>
      </c>
      <c r="AL246" s="243" t="s">
        <v>3338</v>
      </c>
      <c r="AM246" s="243" t="s">
        <v>3338</v>
      </c>
    </row>
    <row r="247" spans="1:39" s="243" customFormat="1">
      <c r="A247" s="235" t="s">
        <v>415</v>
      </c>
      <c r="B247" s="238" t="s">
        <v>416</v>
      </c>
      <c r="C247" s="237"/>
      <c r="D247" s="235"/>
      <c r="E247" s="235"/>
      <c r="F247" s="235"/>
      <c r="G247" s="235"/>
      <c r="H247" s="235"/>
      <c r="I247" s="235"/>
      <c r="J247" s="235"/>
      <c r="K247" s="238"/>
      <c r="L247" s="239" t="s">
        <v>466</v>
      </c>
      <c r="M247" s="239" t="s">
        <v>467</v>
      </c>
      <c r="N247" s="240">
        <v>-0.44</v>
      </c>
      <c r="O247" s="241">
        <v>1.68</v>
      </c>
      <c r="P247" s="241">
        <v>-1.5469999999999999</v>
      </c>
      <c r="Q247" s="274" t="s">
        <v>3338</v>
      </c>
      <c r="R247" s="274" t="s">
        <v>3338</v>
      </c>
      <c r="S247" s="274" t="s">
        <v>3338</v>
      </c>
      <c r="T247" s="274" t="s">
        <v>3338</v>
      </c>
      <c r="U247" s="274" t="s">
        <v>3338</v>
      </c>
      <c r="V247" s="238">
        <v>-1.97</v>
      </c>
      <c r="W247" s="274" t="s">
        <v>3338</v>
      </c>
      <c r="X247" s="274" t="s">
        <v>3338</v>
      </c>
      <c r="Y247" s="276" t="s">
        <v>3338</v>
      </c>
      <c r="Z247" s="276" t="s">
        <v>3338</v>
      </c>
      <c r="AA247" s="276" t="s">
        <v>3338</v>
      </c>
      <c r="AB247" s="276">
        <v>-1.315685</v>
      </c>
      <c r="AC247" s="276" t="s">
        <v>3338</v>
      </c>
      <c r="AD247" s="276" t="s">
        <v>3338</v>
      </c>
      <c r="AE247" s="276" t="s">
        <v>3338</v>
      </c>
      <c r="AF247" s="276" t="s">
        <v>3338</v>
      </c>
      <c r="AG247" s="276" t="s">
        <v>3338</v>
      </c>
      <c r="AH247" s="325">
        <v>2.0230834348800002</v>
      </c>
      <c r="AI247" s="243" t="s">
        <v>3338</v>
      </c>
      <c r="AJ247" s="243" t="s">
        <v>3338</v>
      </c>
      <c r="AK247" s="243" t="s">
        <v>3338</v>
      </c>
      <c r="AL247" s="243" t="s">
        <v>3338</v>
      </c>
      <c r="AM247" s="243" t="s">
        <v>3338</v>
      </c>
    </row>
    <row r="248" spans="1:39" s="243" customFormat="1">
      <c r="A248" s="235" t="s">
        <v>415</v>
      </c>
      <c r="B248" s="238" t="s">
        <v>416</v>
      </c>
      <c r="C248" s="237"/>
      <c r="D248" s="235"/>
      <c r="E248" s="235"/>
      <c r="F248" s="235"/>
      <c r="G248" s="235"/>
      <c r="H248" s="235"/>
      <c r="I248" s="235"/>
      <c r="J248" s="235"/>
      <c r="K248" s="238"/>
      <c r="L248" s="239" t="s">
        <v>468</v>
      </c>
      <c r="M248" s="239" t="s">
        <v>469</v>
      </c>
      <c r="N248" s="240">
        <v>-0.41</v>
      </c>
      <c r="O248" s="241">
        <v>0.82</v>
      </c>
      <c r="P248" s="241">
        <v>-1.0329999999999999</v>
      </c>
      <c r="Q248" s="274" t="s">
        <v>3338</v>
      </c>
      <c r="R248" s="274" t="s">
        <v>3338</v>
      </c>
      <c r="S248" s="274" t="s">
        <v>3338</v>
      </c>
      <c r="T248" s="274" t="s">
        <v>3338</v>
      </c>
      <c r="U248" s="274" t="s">
        <v>3338</v>
      </c>
      <c r="V248" s="238">
        <v>-1.6990000000000001</v>
      </c>
      <c r="W248" s="274" t="s">
        <v>3338</v>
      </c>
      <c r="X248" s="274" t="s">
        <v>3338</v>
      </c>
      <c r="Y248" s="276" t="s">
        <v>3338</v>
      </c>
      <c r="Z248" s="276" t="s">
        <v>3338</v>
      </c>
      <c r="AA248" s="276" t="s">
        <v>3338</v>
      </c>
      <c r="AB248" s="276">
        <v>-1.673035</v>
      </c>
      <c r="AC248" s="276" t="s">
        <v>3338</v>
      </c>
      <c r="AD248" s="276" t="s">
        <v>3338</v>
      </c>
      <c r="AE248" s="276" t="s">
        <v>3338</v>
      </c>
      <c r="AF248" s="276" t="s">
        <v>3338</v>
      </c>
      <c r="AG248" s="276" t="s">
        <v>3338</v>
      </c>
      <c r="AH248" s="277">
        <v>0.66326552677999995</v>
      </c>
      <c r="AI248" s="243" t="s">
        <v>3338</v>
      </c>
      <c r="AJ248" s="243" t="s">
        <v>3338</v>
      </c>
      <c r="AK248" s="243" t="s">
        <v>3338</v>
      </c>
      <c r="AL248" s="243" t="s">
        <v>3338</v>
      </c>
      <c r="AM248" s="243" t="s">
        <v>3338</v>
      </c>
    </row>
    <row r="249" spans="1:39" s="243" customFormat="1">
      <c r="A249" s="235" t="s">
        <v>415</v>
      </c>
      <c r="B249" s="238" t="s">
        <v>416</v>
      </c>
      <c r="C249" s="237"/>
      <c r="D249" s="235"/>
      <c r="E249" s="235"/>
      <c r="F249" s="235"/>
      <c r="G249" s="235"/>
      <c r="H249" s="235"/>
      <c r="I249" s="235"/>
      <c r="J249" s="235"/>
      <c r="K249" s="238"/>
      <c r="L249" s="239" t="s">
        <v>470</v>
      </c>
      <c r="M249" s="239" t="s">
        <v>471</v>
      </c>
      <c r="N249" s="240">
        <v>-1.1200000000000001</v>
      </c>
      <c r="O249" s="241">
        <v>-0.06</v>
      </c>
      <c r="P249" s="241">
        <v>0.34399999999999997</v>
      </c>
      <c r="Q249" s="274" t="s">
        <v>3338</v>
      </c>
      <c r="R249" s="274" t="s">
        <v>3338</v>
      </c>
      <c r="S249" s="274" t="s">
        <v>3338</v>
      </c>
      <c r="T249" s="274" t="s">
        <v>3338</v>
      </c>
      <c r="U249" s="274" t="s">
        <v>3338</v>
      </c>
      <c r="V249" s="238">
        <v>-0.109</v>
      </c>
      <c r="W249" s="274" t="s">
        <v>3338</v>
      </c>
      <c r="X249" s="274" t="s">
        <v>3338</v>
      </c>
      <c r="Y249" s="276" t="s">
        <v>3338</v>
      </c>
      <c r="Z249" s="276" t="s">
        <v>3338</v>
      </c>
      <c r="AA249" s="276" t="s">
        <v>3338</v>
      </c>
      <c r="AB249" s="276">
        <v>0.28604255000000001</v>
      </c>
      <c r="AC249" s="276" t="s">
        <v>3338</v>
      </c>
      <c r="AD249" s="276" t="s">
        <v>3338</v>
      </c>
      <c r="AE249" s="276" t="s">
        <v>3338</v>
      </c>
      <c r="AF249" s="276" t="s">
        <v>3338</v>
      </c>
      <c r="AG249" s="276" t="s">
        <v>3338</v>
      </c>
      <c r="AH249" s="277">
        <v>-4.2346805193999998E-2</v>
      </c>
      <c r="AI249" s="243" t="s">
        <v>3338</v>
      </c>
      <c r="AJ249" s="243" t="s">
        <v>3338</v>
      </c>
      <c r="AK249" s="243" t="s">
        <v>3338</v>
      </c>
      <c r="AL249" s="243" t="s">
        <v>3338</v>
      </c>
      <c r="AM249" s="243" t="s">
        <v>3338</v>
      </c>
    </row>
    <row r="250" spans="1:39" s="243" customFormat="1">
      <c r="A250" s="235" t="s">
        <v>415</v>
      </c>
      <c r="B250" s="238" t="s">
        <v>416</v>
      </c>
      <c r="C250" s="237"/>
      <c r="D250" s="235"/>
      <c r="E250" s="235"/>
      <c r="F250" s="235"/>
      <c r="G250" s="235"/>
      <c r="H250" s="235"/>
      <c r="I250" s="235"/>
      <c r="J250" s="235"/>
      <c r="K250" s="238"/>
      <c r="L250" s="239" t="s">
        <v>472</v>
      </c>
      <c r="M250" s="239" t="s">
        <v>473</v>
      </c>
      <c r="N250" s="240">
        <v>-1.78</v>
      </c>
      <c r="O250" s="241">
        <v>1.1299999999999999</v>
      </c>
      <c r="P250" s="241">
        <v>-0.90800000000000003</v>
      </c>
      <c r="Q250" s="274" t="s">
        <v>3338</v>
      </c>
      <c r="R250" s="274" t="s">
        <v>3338</v>
      </c>
      <c r="S250" s="274" t="s">
        <v>3338</v>
      </c>
      <c r="T250" s="274" t="s">
        <v>3338</v>
      </c>
      <c r="U250" s="274" t="s">
        <v>3338</v>
      </c>
      <c r="V250" s="238">
        <v>-1.6830000000000001</v>
      </c>
      <c r="W250" s="274" t="s">
        <v>3338</v>
      </c>
      <c r="X250" s="274" t="s">
        <v>3338</v>
      </c>
      <c r="Y250" s="276" t="s">
        <v>3338</v>
      </c>
      <c r="Z250" s="276" t="s">
        <v>3338</v>
      </c>
      <c r="AA250" s="276" t="s">
        <v>3338</v>
      </c>
      <c r="AB250" s="276">
        <v>-0.9647445</v>
      </c>
      <c r="AC250" s="276" t="s">
        <v>3338</v>
      </c>
      <c r="AD250" s="276" t="s">
        <v>3338</v>
      </c>
      <c r="AE250" s="276" t="s">
        <v>3338</v>
      </c>
      <c r="AF250" s="276" t="s">
        <v>3338</v>
      </c>
      <c r="AG250" s="276" t="s">
        <v>3338</v>
      </c>
      <c r="AH250" s="325">
        <v>2.1430505345899999</v>
      </c>
      <c r="AI250" s="243" t="s">
        <v>3338</v>
      </c>
      <c r="AJ250" s="243" t="s">
        <v>3338</v>
      </c>
      <c r="AK250" s="243" t="s">
        <v>3338</v>
      </c>
      <c r="AL250" s="243" t="s">
        <v>3338</v>
      </c>
      <c r="AM250" s="243" t="s">
        <v>3338</v>
      </c>
    </row>
    <row r="251" spans="1:39" s="243" customFormat="1">
      <c r="A251" s="235" t="s">
        <v>415</v>
      </c>
      <c r="B251" s="238" t="s">
        <v>416</v>
      </c>
      <c r="C251" s="237"/>
      <c r="D251" s="235"/>
      <c r="E251" s="235"/>
      <c r="F251" s="235"/>
      <c r="G251" s="235"/>
      <c r="H251" s="235"/>
      <c r="I251" s="235"/>
      <c r="J251" s="235"/>
      <c r="K251" s="238"/>
      <c r="L251" s="239" t="s">
        <v>474</v>
      </c>
      <c r="M251" s="239" t="s">
        <v>475</v>
      </c>
      <c r="N251" s="240">
        <v>-1.45</v>
      </c>
      <c r="O251" s="241">
        <v>1.58</v>
      </c>
      <c r="P251" s="241">
        <v>-1.7110000000000001</v>
      </c>
      <c r="Q251" s="274" t="s">
        <v>3338</v>
      </c>
      <c r="R251" s="274" t="s">
        <v>3338</v>
      </c>
      <c r="S251" s="274" t="s">
        <v>3338</v>
      </c>
      <c r="T251" s="274" t="s">
        <v>3338</v>
      </c>
      <c r="U251" s="274" t="s">
        <v>3338</v>
      </c>
      <c r="V251" s="238">
        <v>-1.825</v>
      </c>
      <c r="W251" s="274" t="s">
        <v>3338</v>
      </c>
      <c r="X251" s="274" t="s">
        <v>3338</v>
      </c>
      <c r="Y251" s="276" t="s">
        <v>3338</v>
      </c>
      <c r="Z251" s="276" t="s">
        <v>3338</v>
      </c>
      <c r="AA251" s="276" t="s">
        <v>3338</v>
      </c>
      <c r="AB251" s="276">
        <v>-1.10517</v>
      </c>
      <c r="AC251" s="276" t="s">
        <v>3338</v>
      </c>
      <c r="AD251" s="276" t="s">
        <v>3338</v>
      </c>
      <c r="AE251" s="276" t="s">
        <v>3338</v>
      </c>
      <c r="AF251" s="276" t="s">
        <v>3338</v>
      </c>
      <c r="AG251" s="276" t="s">
        <v>3338</v>
      </c>
      <c r="AH251" s="325">
        <v>1.3607858901300001</v>
      </c>
      <c r="AI251" s="243" t="s">
        <v>3338</v>
      </c>
      <c r="AJ251" s="243" t="s">
        <v>3338</v>
      </c>
      <c r="AK251" s="243" t="s">
        <v>3338</v>
      </c>
      <c r="AL251" s="243" t="s">
        <v>3338</v>
      </c>
      <c r="AM251" s="243" t="s">
        <v>3338</v>
      </c>
    </row>
    <row r="252" spans="1:39" s="243" customFormat="1">
      <c r="A252" s="235" t="s">
        <v>415</v>
      </c>
      <c r="B252" s="238" t="s">
        <v>416</v>
      </c>
      <c r="C252" s="237"/>
      <c r="D252" s="235"/>
      <c r="E252" s="235"/>
      <c r="F252" s="235"/>
      <c r="G252" s="235"/>
      <c r="H252" s="235"/>
      <c r="I252" s="235"/>
      <c r="J252" s="235"/>
      <c r="K252" s="238"/>
      <c r="L252" s="239" t="s">
        <v>476</v>
      </c>
      <c r="M252" s="239" t="s">
        <v>477</v>
      </c>
      <c r="N252" s="240">
        <v>-1.41</v>
      </c>
      <c r="O252" s="241">
        <v>0.91</v>
      </c>
      <c r="P252" s="241">
        <v>5.5E-2</v>
      </c>
      <c r="Q252" s="274" t="s">
        <v>3338</v>
      </c>
      <c r="R252" s="274" t="s">
        <v>3338</v>
      </c>
      <c r="S252" s="274" t="s">
        <v>3338</v>
      </c>
      <c r="T252" s="274" t="s">
        <v>3338</v>
      </c>
      <c r="U252" s="274" t="s">
        <v>3338</v>
      </c>
      <c r="V252" s="238">
        <v>-0.28799999999999998</v>
      </c>
      <c r="W252" s="274" t="s">
        <v>3338</v>
      </c>
      <c r="X252" s="274" t="s">
        <v>3338</v>
      </c>
      <c r="Y252" s="276" t="s">
        <v>3338</v>
      </c>
      <c r="Z252" s="276" t="s">
        <v>3338</v>
      </c>
      <c r="AA252" s="276" t="s">
        <v>3338</v>
      </c>
      <c r="AB252" s="276">
        <v>-0.52354800000000001</v>
      </c>
      <c r="AC252" s="276" t="s">
        <v>3338</v>
      </c>
      <c r="AD252" s="276" t="s">
        <v>3338</v>
      </c>
      <c r="AE252" s="276" t="s">
        <v>3338</v>
      </c>
      <c r="AF252" s="276" t="s">
        <v>3338</v>
      </c>
      <c r="AG252" s="276" t="s">
        <v>3338</v>
      </c>
      <c r="AH252" s="325">
        <v>1.05983652273</v>
      </c>
      <c r="AI252" s="243" t="s">
        <v>3338</v>
      </c>
      <c r="AJ252" s="243" t="s">
        <v>3338</v>
      </c>
      <c r="AK252" s="243" t="s">
        <v>3338</v>
      </c>
      <c r="AL252" s="243" t="s">
        <v>3338</v>
      </c>
      <c r="AM252" s="243" t="s">
        <v>3338</v>
      </c>
    </row>
    <row r="253" spans="1:39" s="243" customFormat="1">
      <c r="A253" s="235" t="s">
        <v>415</v>
      </c>
      <c r="B253" s="238" t="s">
        <v>416</v>
      </c>
      <c r="C253" s="237"/>
      <c r="D253" s="235"/>
      <c r="E253" s="235"/>
      <c r="F253" s="235"/>
      <c r="G253" s="235"/>
      <c r="H253" s="235"/>
      <c r="I253" s="235"/>
      <c r="J253" s="235"/>
      <c r="K253" s="238"/>
      <c r="L253" s="239" t="s">
        <v>478</v>
      </c>
      <c r="M253" s="239" t="s">
        <v>479</v>
      </c>
      <c r="N253" s="240">
        <v>-1.6</v>
      </c>
      <c r="O253" s="241">
        <v>0.9</v>
      </c>
      <c r="P253" s="241">
        <v>-0.86299999999999999</v>
      </c>
      <c r="Q253" s="274" t="s">
        <v>3338</v>
      </c>
      <c r="R253" s="274" t="s">
        <v>3338</v>
      </c>
      <c r="S253" s="274" t="s">
        <v>3338</v>
      </c>
      <c r="T253" s="274" t="s">
        <v>3338</v>
      </c>
      <c r="U253" s="274" t="s">
        <v>3338</v>
      </c>
      <c r="V253" s="238">
        <v>-1.0740000000000001</v>
      </c>
      <c r="W253" s="274" t="s">
        <v>3338</v>
      </c>
      <c r="X253" s="274" t="s">
        <v>3338</v>
      </c>
      <c r="Y253" s="276" t="s">
        <v>3338</v>
      </c>
      <c r="Z253" s="276" t="s">
        <v>3338</v>
      </c>
      <c r="AA253" s="276" t="s">
        <v>3338</v>
      </c>
      <c r="AB253" s="276">
        <v>-1.0096115000000001</v>
      </c>
      <c r="AC253" s="276" t="s">
        <v>3338</v>
      </c>
      <c r="AD253" s="276" t="s">
        <v>3338</v>
      </c>
      <c r="AE253" s="276" t="s">
        <v>3338</v>
      </c>
      <c r="AF253" s="276" t="s">
        <v>3338</v>
      </c>
      <c r="AG253" s="276" t="s">
        <v>3338</v>
      </c>
      <c r="AH253" s="277">
        <v>0.73866440594799998</v>
      </c>
      <c r="AI253" s="243" t="s">
        <v>3338</v>
      </c>
      <c r="AJ253" s="243" t="s">
        <v>3338</v>
      </c>
      <c r="AK253" s="243" t="s">
        <v>3338</v>
      </c>
      <c r="AL253" s="243" t="s">
        <v>3338</v>
      </c>
      <c r="AM253" s="243" t="s">
        <v>3338</v>
      </c>
    </row>
    <row r="254" spans="1:39" s="252" customFormat="1">
      <c r="A254" s="245" t="s">
        <v>415</v>
      </c>
      <c r="B254" s="246" t="s">
        <v>416</v>
      </c>
      <c r="C254" s="247"/>
      <c r="D254" s="245"/>
      <c r="E254" s="245"/>
      <c r="F254" s="245"/>
      <c r="G254" s="245"/>
      <c r="H254" s="245"/>
      <c r="I254" s="245"/>
      <c r="J254" s="245"/>
      <c r="K254" s="246"/>
      <c r="L254" s="248" t="s">
        <v>480</v>
      </c>
      <c r="M254" s="248" t="s">
        <v>178</v>
      </c>
      <c r="N254" s="249">
        <v>-1.9</v>
      </c>
      <c r="O254" s="250">
        <v>2.9</v>
      </c>
      <c r="P254" s="250">
        <v>-2.6190000000000002</v>
      </c>
      <c r="Q254" s="340" t="s">
        <v>3338</v>
      </c>
      <c r="R254" s="340" t="s">
        <v>3338</v>
      </c>
      <c r="S254" s="274" t="s">
        <v>3338</v>
      </c>
      <c r="T254" s="274" t="s">
        <v>3338</v>
      </c>
      <c r="U254" s="274" t="s">
        <v>3338</v>
      </c>
      <c r="V254" s="246">
        <v>-3.1179999999999999</v>
      </c>
      <c r="W254" s="340" t="s">
        <v>3338</v>
      </c>
      <c r="X254" s="340" t="s">
        <v>3338</v>
      </c>
      <c r="Y254" s="352" t="s">
        <v>3338</v>
      </c>
      <c r="Z254" s="276" t="s">
        <v>3338</v>
      </c>
      <c r="AA254" s="276" t="s">
        <v>3338</v>
      </c>
      <c r="AB254" s="352">
        <v>-2.5960549999999998</v>
      </c>
      <c r="AC254" s="352" t="s">
        <v>3338</v>
      </c>
      <c r="AD254" s="352" t="s">
        <v>3338</v>
      </c>
      <c r="AE254" s="276" t="s">
        <v>3338</v>
      </c>
      <c r="AF254" s="276" t="s">
        <v>3338</v>
      </c>
      <c r="AG254" s="276" t="s">
        <v>3338</v>
      </c>
      <c r="AH254" s="325">
        <v>3.1812776390100002</v>
      </c>
      <c r="AI254" s="243" t="s">
        <v>3338</v>
      </c>
      <c r="AJ254" s="243" t="s">
        <v>3338</v>
      </c>
      <c r="AK254" s="243" t="s">
        <v>3338</v>
      </c>
      <c r="AL254" s="243" t="s">
        <v>3338</v>
      </c>
      <c r="AM254" s="243" t="s">
        <v>3338</v>
      </c>
    </row>
    <row r="255" spans="1:39" s="267" customFormat="1">
      <c r="A255" s="254" t="s">
        <v>481</v>
      </c>
      <c r="B255" s="255" t="s">
        <v>482</v>
      </c>
      <c r="C255" s="256" t="s">
        <v>3418</v>
      </c>
      <c r="D255" s="254">
        <v>2.5</v>
      </c>
      <c r="E255" s="254" t="s">
        <v>3400</v>
      </c>
      <c r="F255" s="254" t="s">
        <v>3416</v>
      </c>
      <c r="G255" s="254" t="s">
        <v>3419</v>
      </c>
      <c r="H255" s="254" t="s">
        <v>3420</v>
      </c>
      <c r="I255" s="254" t="s">
        <v>3421</v>
      </c>
      <c r="J255" s="254" t="s">
        <v>3338</v>
      </c>
      <c r="K255" s="255"/>
      <c r="L255" s="257" t="s">
        <v>483</v>
      </c>
      <c r="M255" s="257" t="s">
        <v>484</v>
      </c>
      <c r="N255" s="258">
        <v>-1.3</v>
      </c>
      <c r="O255" s="259">
        <v>0.52</v>
      </c>
      <c r="P255" s="260">
        <v>0.30499999999999999</v>
      </c>
      <c r="Q255" s="261">
        <v>1.9E-2</v>
      </c>
      <c r="R255" s="261" t="s">
        <v>3338</v>
      </c>
      <c r="S255" s="261" t="s">
        <v>3338</v>
      </c>
      <c r="T255" s="261" t="s">
        <v>3338</v>
      </c>
      <c r="U255" s="261" t="s">
        <v>3338</v>
      </c>
      <c r="V255" s="262">
        <v>0.32200000000000001</v>
      </c>
      <c r="W255" s="263">
        <v>0.26500000000000001</v>
      </c>
      <c r="X255" s="263" t="s">
        <v>3338</v>
      </c>
      <c r="Y255" s="264" t="s">
        <v>3338</v>
      </c>
      <c r="Z255" s="264" t="s">
        <v>3338</v>
      </c>
      <c r="AA255" s="264" t="s">
        <v>3338</v>
      </c>
      <c r="AB255" s="264">
        <v>-0.86781200000000003</v>
      </c>
      <c r="AC255" s="264">
        <v>-0.81918299999999999</v>
      </c>
      <c r="AD255" s="264" t="s">
        <v>3338</v>
      </c>
      <c r="AE255" s="264" t="s">
        <v>3338</v>
      </c>
      <c r="AF255" s="264" t="s">
        <v>3338</v>
      </c>
      <c r="AG255" s="264" t="s">
        <v>3338</v>
      </c>
      <c r="AH255" s="372">
        <v>1.41231712071</v>
      </c>
      <c r="AI255" s="373">
        <v>1.25048927371</v>
      </c>
      <c r="AJ255" s="267" t="s">
        <v>3338</v>
      </c>
      <c r="AK255" s="267" t="s">
        <v>3338</v>
      </c>
      <c r="AL255" s="267" t="s">
        <v>3338</v>
      </c>
      <c r="AM255" s="267" t="s">
        <v>3338</v>
      </c>
    </row>
    <row r="256" spans="1:39">
      <c r="A256" s="268" t="s">
        <v>481</v>
      </c>
      <c r="B256" s="269" t="s">
        <v>482</v>
      </c>
      <c r="L256" s="271" t="s">
        <v>485</v>
      </c>
      <c r="M256" s="271" t="s">
        <v>486</v>
      </c>
      <c r="N256" s="272">
        <v>-1.3</v>
      </c>
      <c r="O256" s="273">
        <v>0.3</v>
      </c>
      <c r="P256" s="242">
        <v>-0.182</v>
      </c>
      <c r="Q256" s="274">
        <v>-0.45100000000000001</v>
      </c>
      <c r="R256" s="274" t="s">
        <v>3338</v>
      </c>
      <c r="S256" s="274" t="s">
        <v>3338</v>
      </c>
      <c r="T256" s="274" t="s">
        <v>3338</v>
      </c>
      <c r="U256" s="274" t="s">
        <v>3338</v>
      </c>
      <c r="V256" s="243">
        <v>-0.40500000000000003</v>
      </c>
      <c r="W256" s="275">
        <v>-0.56799999999999995</v>
      </c>
      <c r="X256" s="275" t="s">
        <v>3338</v>
      </c>
      <c r="Y256" s="276" t="s">
        <v>3338</v>
      </c>
      <c r="Z256" s="276" t="s">
        <v>3338</v>
      </c>
      <c r="AA256" s="276" t="s">
        <v>3338</v>
      </c>
      <c r="AB256" s="276">
        <v>-0.38475700000000002</v>
      </c>
      <c r="AC256" s="276">
        <v>-0.47123900000000002</v>
      </c>
      <c r="AD256" s="276" t="s">
        <v>3338</v>
      </c>
      <c r="AE256" s="276" t="s">
        <v>3338</v>
      </c>
      <c r="AF256" s="276" t="s">
        <v>3338</v>
      </c>
      <c r="AG256" s="276" t="s">
        <v>3338</v>
      </c>
      <c r="AH256" s="277">
        <v>-3.8915190351099999E-2</v>
      </c>
      <c r="AI256" s="277">
        <v>0.76718616578499998</v>
      </c>
      <c r="AJ256" s="279" t="s">
        <v>3338</v>
      </c>
      <c r="AK256" s="279" t="s">
        <v>3338</v>
      </c>
      <c r="AL256" s="279" t="s">
        <v>3338</v>
      </c>
      <c r="AM256" s="279" t="s">
        <v>3338</v>
      </c>
    </row>
    <row r="257" spans="1:39">
      <c r="A257" s="268" t="s">
        <v>481</v>
      </c>
      <c r="B257" s="334" t="s">
        <v>482</v>
      </c>
      <c r="C257" s="335"/>
      <c r="D257" s="336"/>
      <c r="E257" s="336"/>
      <c r="F257" s="336"/>
      <c r="G257" s="336"/>
      <c r="H257" s="336"/>
      <c r="I257" s="336"/>
      <c r="J257" s="336"/>
      <c r="K257" s="334"/>
      <c r="L257" s="337" t="s">
        <v>487</v>
      </c>
      <c r="M257" s="337" t="s">
        <v>488</v>
      </c>
      <c r="N257" s="338">
        <v>0.2</v>
      </c>
      <c r="O257" s="339">
        <v>-7.0000000000000007E-2</v>
      </c>
      <c r="P257" s="251">
        <v>-7.5999999999999998E-2</v>
      </c>
      <c r="Q257" s="340">
        <v>-0.41299999999999998</v>
      </c>
      <c r="R257" s="340" t="s">
        <v>3338</v>
      </c>
      <c r="S257" s="340" t="s">
        <v>3338</v>
      </c>
      <c r="T257" s="274" t="s">
        <v>3338</v>
      </c>
      <c r="U257" s="274" t="s">
        <v>3338</v>
      </c>
      <c r="V257" s="252">
        <v>0.44800000000000001</v>
      </c>
      <c r="W257" s="341">
        <v>0.50600000000000001</v>
      </c>
      <c r="X257" s="341" t="s">
        <v>3338</v>
      </c>
      <c r="Y257" s="352" t="s">
        <v>3338</v>
      </c>
      <c r="Z257" s="276" t="s">
        <v>3338</v>
      </c>
      <c r="AA257" s="276" t="s">
        <v>3338</v>
      </c>
      <c r="AB257" s="352">
        <v>-0.54896500000000004</v>
      </c>
      <c r="AC257" s="352">
        <v>-0.25911305000000001</v>
      </c>
      <c r="AD257" s="352" t="s">
        <v>3338</v>
      </c>
      <c r="AE257" s="276" t="s">
        <v>3338</v>
      </c>
      <c r="AF257" s="276" t="s">
        <v>3338</v>
      </c>
      <c r="AG257" s="276" t="s">
        <v>3338</v>
      </c>
      <c r="AH257" s="277">
        <v>-7.7324489952800002E-2</v>
      </c>
      <c r="AI257" s="343">
        <v>-0.34720271600899999</v>
      </c>
      <c r="AJ257" s="279" t="s">
        <v>3338</v>
      </c>
      <c r="AK257" s="279" t="s">
        <v>3338</v>
      </c>
      <c r="AL257" s="279" t="s">
        <v>3338</v>
      </c>
      <c r="AM257" s="279" t="s">
        <v>3338</v>
      </c>
    </row>
    <row r="258" spans="1:39">
      <c r="A258" s="268" t="s">
        <v>481</v>
      </c>
      <c r="B258" s="269" t="s">
        <v>482</v>
      </c>
      <c r="L258" s="271" t="s">
        <v>489</v>
      </c>
      <c r="M258" s="271" t="s">
        <v>490</v>
      </c>
      <c r="N258" s="272">
        <v>-2</v>
      </c>
      <c r="O258" s="273">
        <v>1.34</v>
      </c>
      <c r="P258" s="242">
        <v>-0.307</v>
      </c>
      <c r="Q258" s="274">
        <v>-0.307</v>
      </c>
      <c r="R258" s="274" t="s">
        <v>3338</v>
      </c>
      <c r="S258" s="274" t="s">
        <v>3338</v>
      </c>
      <c r="T258" s="274" t="s">
        <v>3338</v>
      </c>
      <c r="U258" s="274" t="s">
        <v>3338</v>
      </c>
      <c r="V258" s="243">
        <v>-1.274</v>
      </c>
      <c r="W258" s="275">
        <v>-1.274</v>
      </c>
      <c r="X258" s="275" t="s">
        <v>3338</v>
      </c>
      <c r="Y258" s="276" t="s">
        <v>3338</v>
      </c>
      <c r="Z258" s="276" t="s">
        <v>3338</v>
      </c>
      <c r="AA258" s="276" t="s">
        <v>3338</v>
      </c>
      <c r="AB258" s="276">
        <v>-1.14496</v>
      </c>
      <c r="AC258" s="276">
        <v>-1.1687000000000001</v>
      </c>
      <c r="AD258" s="276" t="s">
        <v>3338</v>
      </c>
      <c r="AE258" s="276" t="s">
        <v>3338</v>
      </c>
      <c r="AF258" s="276" t="s">
        <v>3338</v>
      </c>
      <c r="AG258" s="276" t="s">
        <v>3338</v>
      </c>
      <c r="AH258" s="325">
        <v>1.0794833582000001</v>
      </c>
      <c r="AI258" s="325">
        <v>1.0155126774900001</v>
      </c>
      <c r="AJ258" s="279" t="s">
        <v>3338</v>
      </c>
      <c r="AK258" s="279" t="s">
        <v>3338</v>
      </c>
      <c r="AL258" s="279" t="s">
        <v>3338</v>
      </c>
      <c r="AM258" s="279" t="s">
        <v>3338</v>
      </c>
    </row>
    <row r="259" spans="1:39" s="293" customFormat="1">
      <c r="A259" s="280" t="s">
        <v>481</v>
      </c>
      <c r="B259" s="281" t="s">
        <v>482</v>
      </c>
      <c r="C259" s="282"/>
      <c r="D259" s="280"/>
      <c r="E259" s="280"/>
      <c r="F259" s="280"/>
      <c r="G259" s="280"/>
      <c r="H259" s="280"/>
      <c r="I259" s="280"/>
      <c r="J259" s="280"/>
      <c r="K259" s="281"/>
      <c r="L259" s="283" t="s">
        <v>491</v>
      </c>
      <c r="M259" s="283" t="s">
        <v>492</v>
      </c>
      <c r="N259" s="284">
        <v>-2.2000000000000002</v>
      </c>
      <c r="O259" s="285">
        <v>0.49</v>
      </c>
      <c r="P259" s="286">
        <v>1.226</v>
      </c>
      <c r="Q259" s="287">
        <v>1.143</v>
      </c>
      <c r="R259" s="287" t="s">
        <v>3338</v>
      </c>
      <c r="S259" s="287" t="s">
        <v>3338</v>
      </c>
      <c r="T259" s="287" t="s">
        <v>3338</v>
      </c>
      <c r="U259" s="287" t="s">
        <v>3338</v>
      </c>
      <c r="V259" s="288">
        <v>-0.98199999999999998</v>
      </c>
      <c r="W259" s="289">
        <v>-1.0309999999999999</v>
      </c>
      <c r="X259" s="289" t="s">
        <v>3338</v>
      </c>
      <c r="Y259" s="290" t="s">
        <v>3338</v>
      </c>
      <c r="Z259" s="290" t="s">
        <v>3338</v>
      </c>
      <c r="AA259" s="290" t="s">
        <v>3338</v>
      </c>
      <c r="AB259" s="290">
        <v>-0.94642349999999997</v>
      </c>
      <c r="AC259" s="290">
        <v>-0.95189349999999995</v>
      </c>
      <c r="AD259" s="290" t="s">
        <v>3338</v>
      </c>
      <c r="AE259" s="290" t="s">
        <v>3338</v>
      </c>
      <c r="AF259" s="290" t="s">
        <v>3338</v>
      </c>
      <c r="AG259" s="290" t="s">
        <v>3338</v>
      </c>
      <c r="AH259" s="359">
        <v>0.84215668167500002</v>
      </c>
      <c r="AI259" s="359">
        <v>0.87591773161300002</v>
      </c>
      <c r="AJ259" s="293" t="s">
        <v>3338</v>
      </c>
      <c r="AK259" s="293" t="s">
        <v>3338</v>
      </c>
      <c r="AL259" s="293" t="s">
        <v>3338</v>
      </c>
      <c r="AM259" s="293" t="s">
        <v>3338</v>
      </c>
    </row>
    <row r="260" spans="1:39" s="252" customFormat="1">
      <c r="A260" s="245" t="s">
        <v>493</v>
      </c>
      <c r="B260" s="246" t="s">
        <v>494</v>
      </c>
      <c r="C260" s="247" t="s">
        <v>3422</v>
      </c>
      <c r="D260" s="245">
        <v>2.6</v>
      </c>
      <c r="E260" s="245" t="s">
        <v>3400</v>
      </c>
      <c r="F260" s="245" t="s">
        <v>3423</v>
      </c>
      <c r="G260" s="245" t="s">
        <v>3424</v>
      </c>
      <c r="H260" s="245" t="s">
        <v>3334</v>
      </c>
      <c r="I260" s="245" t="s">
        <v>3425</v>
      </c>
      <c r="J260" s="245" t="s">
        <v>3338</v>
      </c>
      <c r="K260" s="246"/>
      <c r="L260" s="374" t="s">
        <v>495</v>
      </c>
      <c r="M260" s="248" t="s">
        <v>495</v>
      </c>
      <c r="N260" s="249">
        <v>-1.2</v>
      </c>
      <c r="O260" s="250">
        <v>2.25</v>
      </c>
      <c r="P260" s="250">
        <v>-0.94099999999999995</v>
      </c>
      <c r="Q260" s="340" t="s">
        <v>3338</v>
      </c>
      <c r="R260" s="340" t="s">
        <v>3338</v>
      </c>
      <c r="S260" s="340" t="s">
        <v>3338</v>
      </c>
      <c r="T260" s="340" t="s">
        <v>3338</v>
      </c>
      <c r="U260" s="340" t="s">
        <v>3338</v>
      </c>
      <c r="V260" s="252">
        <v>-0.89900000000000002</v>
      </c>
      <c r="W260" s="340" t="s">
        <v>3338</v>
      </c>
      <c r="X260" s="340" t="s">
        <v>3338</v>
      </c>
      <c r="Y260" s="352" t="s">
        <v>3338</v>
      </c>
      <c r="Z260" s="352" t="s">
        <v>3338</v>
      </c>
      <c r="AA260" s="352" t="s">
        <v>3338</v>
      </c>
      <c r="AB260" s="375">
        <v>-0.7575191</v>
      </c>
      <c r="AC260" s="375" t="s">
        <v>3338</v>
      </c>
      <c r="AD260" s="375" t="s">
        <v>3338</v>
      </c>
      <c r="AE260" s="352" t="s">
        <v>3338</v>
      </c>
      <c r="AF260" s="352" t="s">
        <v>3338</v>
      </c>
      <c r="AG260" s="352" t="s">
        <v>3338</v>
      </c>
      <c r="AH260" s="376">
        <v>1.5629999999999999</v>
      </c>
      <c r="AI260" s="252" t="s">
        <v>3338</v>
      </c>
      <c r="AJ260" s="252" t="s">
        <v>3338</v>
      </c>
      <c r="AK260" s="252" t="s">
        <v>3338</v>
      </c>
      <c r="AL260" s="252" t="s">
        <v>3338</v>
      </c>
      <c r="AM260" s="252" t="s">
        <v>3338</v>
      </c>
    </row>
    <row r="261" spans="1:39" s="243" customFormat="1">
      <c r="A261" s="235" t="s">
        <v>493</v>
      </c>
      <c r="B261" s="238" t="s">
        <v>494</v>
      </c>
      <c r="C261" s="237"/>
      <c r="D261" s="235"/>
      <c r="E261" s="235"/>
      <c r="F261" s="235"/>
      <c r="G261" s="235"/>
      <c r="H261" s="235"/>
      <c r="I261" s="235"/>
      <c r="J261" s="235"/>
      <c r="K261" s="238"/>
      <c r="L261" s="239" t="s">
        <v>496</v>
      </c>
      <c r="M261" s="239" t="s">
        <v>496</v>
      </c>
      <c r="N261" s="240">
        <v>-0.3</v>
      </c>
      <c r="O261" s="241">
        <v>0.14000000000000001</v>
      </c>
      <c r="P261" s="241">
        <v>0.13100000000000001</v>
      </c>
      <c r="Q261" s="274" t="s">
        <v>3338</v>
      </c>
      <c r="R261" s="274" t="s">
        <v>3338</v>
      </c>
      <c r="S261" s="274" t="s">
        <v>3338</v>
      </c>
      <c r="T261" s="274" t="s">
        <v>3338</v>
      </c>
      <c r="U261" s="274" t="s">
        <v>3338</v>
      </c>
      <c r="V261" s="243">
        <v>-6.2E-2</v>
      </c>
      <c r="W261" s="274" t="s">
        <v>3338</v>
      </c>
      <c r="X261" s="274" t="s">
        <v>3338</v>
      </c>
      <c r="Y261" s="276" t="s">
        <v>3338</v>
      </c>
      <c r="Z261" s="276" t="s">
        <v>3338</v>
      </c>
      <c r="AA261" s="276" t="s">
        <v>3338</v>
      </c>
      <c r="AB261" s="377">
        <v>-0.20321049999999999</v>
      </c>
      <c r="AC261" s="377" t="s">
        <v>3338</v>
      </c>
      <c r="AD261" s="377" t="s">
        <v>3338</v>
      </c>
      <c r="AE261" s="276" t="s">
        <v>3338</v>
      </c>
      <c r="AF261" s="276" t="s">
        <v>3338</v>
      </c>
      <c r="AG261" s="276" t="s">
        <v>3338</v>
      </c>
      <c r="AH261" s="243">
        <v>-2.2037000000000001E-2</v>
      </c>
      <c r="AI261" s="252" t="s">
        <v>3338</v>
      </c>
      <c r="AJ261" s="252" t="s">
        <v>3338</v>
      </c>
      <c r="AK261" s="252" t="s">
        <v>3338</v>
      </c>
      <c r="AL261" s="252" t="s">
        <v>3338</v>
      </c>
      <c r="AM261" s="252" t="s">
        <v>3338</v>
      </c>
    </row>
    <row r="262" spans="1:39" s="252" customFormat="1">
      <c r="A262" s="235" t="s">
        <v>493</v>
      </c>
      <c r="B262" s="246" t="s">
        <v>494</v>
      </c>
      <c r="C262" s="247"/>
      <c r="D262" s="245"/>
      <c r="E262" s="245"/>
      <c r="F262" s="245"/>
      <c r="G262" s="245"/>
      <c r="H262" s="245"/>
      <c r="I262" s="245"/>
      <c r="J262" s="245"/>
      <c r="K262" s="246"/>
      <c r="L262" s="248" t="s">
        <v>497</v>
      </c>
      <c r="M262" s="248" t="s">
        <v>497</v>
      </c>
      <c r="N262" s="249">
        <v>0.3</v>
      </c>
      <c r="O262" s="250">
        <v>1.26</v>
      </c>
      <c r="P262" s="250">
        <v>-0.438</v>
      </c>
      <c r="Q262" s="340" t="s">
        <v>3338</v>
      </c>
      <c r="R262" s="340" t="s">
        <v>3338</v>
      </c>
      <c r="S262" s="274" t="s">
        <v>3338</v>
      </c>
      <c r="T262" s="274" t="s">
        <v>3338</v>
      </c>
      <c r="U262" s="274" t="s">
        <v>3338</v>
      </c>
      <c r="V262" s="252">
        <v>-0.23200000000000001</v>
      </c>
      <c r="W262" s="340" t="s">
        <v>3338</v>
      </c>
      <c r="X262" s="340" t="s">
        <v>3338</v>
      </c>
      <c r="Y262" s="352" t="s">
        <v>3338</v>
      </c>
      <c r="Z262" s="276" t="s">
        <v>3338</v>
      </c>
      <c r="AA262" s="276" t="s">
        <v>3338</v>
      </c>
      <c r="AB262" s="375">
        <v>-0.6176005</v>
      </c>
      <c r="AC262" s="375" t="s">
        <v>3338</v>
      </c>
      <c r="AD262" s="375" t="s">
        <v>3338</v>
      </c>
      <c r="AE262" s="276" t="s">
        <v>3338</v>
      </c>
      <c r="AF262" s="276" t="s">
        <v>3338</v>
      </c>
      <c r="AG262" s="276" t="s">
        <v>3338</v>
      </c>
      <c r="AH262" s="243">
        <v>-0.38673099999999999</v>
      </c>
      <c r="AI262" s="252" t="s">
        <v>3338</v>
      </c>
      <c r="AJ262" s="252" t="s">
        <v>3338</v>
      </c>
      <c r="AK262" s="252" t="s">
        <v>3338</v>
      </c>
      <c r="AL262" s="252" t="s">
        <v>3338</v>
      </c>
      <c r="AM262" s="252" t="s">
        <v>3338</v>
      </c>
    </row>
    <row r="263" spans="1:39" s="185" customFormat="1">
      <c r="A263" s="178" t="s">
        <v>498</v>
      </c>
      <c r="B263" s="179" t="s">
        <v>499</v>
      </c>
      <c r="C263" s="180" t="s">
        <v>3426</v>
      </c>
      <c r="D263" s="178">
        <v>1.17</v>
      </c>
      <c r="E263" s="178" t="s">
        <v>3427</v>
      </c>
      <c r="F263" s="178" t="s">
        <v>3376</v>
      </c>
      <c r="G263" s="178" t="s">
        <v>3428</v>
      </c>
      <c r="H263" s="178" t="s">
        <v>3429</v>
      </c>
      <c r="I263" s="178" t="s">
        <v>3430</v>
      </c>
      <c r="J263" s="178" t="s">
        <v>3338</v>
      </c>
      <c r="K263" s="179"/>
      <c r="L263" s="181" t="s">
        <v>500</v>
      </c>
      <c r="M263" s="181" t="s">
        <v>500</v>
      </c>
      <c r="N263" s="182">
        <v>0.55000000000000004</v>
      </c>
      <c r="O263" s="183">
        <v>-0.15</v>
      </c>
      <c r="P263" s="183">
        <v>0.52700000000000002</v>
      </c>
      <c r="Q263" s="184">
        <v>1.212</v>
      </c>
      <c r="R263" s="184" t="s">
        <v>3338</v>
      </c>
      <c r="S263" s="184" t="s">
        <v>3338</v>
      </c>
      <c r="T263" s="184" t="s">
        <v>3338</v>
      </c>
      <c r="U263" s="184" t="s">
        <v>3338</v>
      </c>
      <c r="V263" s="185">
        <v>0.89200000000000002</v>
      </c>
      <c r="W263" s="186">
        <v>0.86699999999999999</v>
      </c>
      <c r="X263" s="186" t="s">
        <v>3338</v>
      </c>
      <c r="Y263" s="186" t="s">
        <v>3338</v>
      </c>
      <c r="Z263" s="186" t="s">
        <v>3338</v>
      </c>
      <c r="AA263" s="186" t="s">
        <v>3338</v>
      </c>
      <c r="AB263" s="185">
        <v>0.99609449999999999</v>
      </c>
      <c r="AC263" s="185">
        <v>0.93724649999999998</v>
      </c>
      <c r="AD263" s="185" t="s">
        <v>3338</v>
      </c>
      <c r="AE263" s="185" t="s">
        <v>3338</v>
      </c>
      <c r="AF263" s="185" t="s">
        <v>3338</v>
      </c>
      <c r="AG263" s="185" t="s">
        <v>3338</v>
      </c>
      <c r="AH263" s="185">
        <v>-0.43</v>
      </c>
      <c r="AI263" s="185">
        <v>-0.56000000000000005</v>
      </c>
      <c r="AJ263" s="185" t="s">
        <v>3338</v>
      </c>
      <c r="AK263" s="185" t="s">
        <v>3338</v>
      </c>
      <c r="AL263" s="185" t="s">
        <v>3338</v>
      </c>
      <c r="AM263" s="185" t="s">
        <v>3338</v>
      </c>
    </row>
    <row r="264" spans="1:39" s="194" customFormat="1">
      <c r="A264" s="197" t="s">
        <v>498</v>
      </c>
      <c r="B264" s="188" t="s">
        <v>499</v>
      </c>
      <c r="C264" s="189"/>
      <c r="D264" s="187"/>
      <c r="E264" s="187"/>
      <c r="F264" s="187"/>
      <c r="G264" s="187"/>
      <c r="H264" s="187"/>
      <c r="I264" s="187"/>
      <c r="J264" s="187"/>
      <c r="K264" s="188"/>
      <c r="L264" s="190" t="s">
        <v>501</v>
      </c>
      <c r="M264" s="190" t="s">
        <v>501</v>
      </c>
      <c r="N264" s="191">
        <v>-2.75</v>
      </c>
      <c r="O264" s="192">
        <v>0.46</v>
      </c>
      <c r="P264" s="192">
        <v>0.35699999999999998</v>
      </c>
      <c r="Q264" s="193">
        <v>0.183</v>
      </c>
      <c r="R264" s="203" t="s">
        <v>3338</v>
      </c>
      <c r="S264" s="203" t="s">
        <v>3338</v>
      </c>
      <c r="T264" s="203" t="s">
        <v>3338</v>
      </c>
      <c r="U264" s="203" t="s">
        <v>3338</v>
      </c>
      <c r="V264" s="194">
        <v>0.48899999999999999</v>
      </c>
      <c r="W264" s="195">
        <v>0.23200000000000001</v>
      </c>
      <c r="X264" s="204" t="s">
        <v>3338</v>
      </c>
      <c r="Y264" s="204" t="s">
        <v>3338</v>
      </c>
      <c r="Z264" s="204" t="s">
        <v>3338</v>
      </c>
      <c r="AA264" s="204" t="s">
        <v>3338</v>
      </c>
      <c r="AB264" s="194">
        <v>-0.3387635</v>
      </c>
      <c r="AC264" s="194">
        <v>-0.54153099999999998</v>
      </c>
      <c r="AD264" s="196" t="s">
        <v>3338</v>
      </c>
      <c r="AE264" s="196" t="s">
        <v>3338</v>
      </c>
      <c r="AF264" s="196" t="s">
        <v>3338</v>
      </c>
      <c r="AG264" s="196" t="s">
        <v>3338</v>
      </c>
      <c r="AH264" s="194">
        <v>0.34300000000000003</v>
      </c>
      <c r="AI264" s="194">
        <v>1.014</v>
      </c>
      <c r="AJ264" s="194" t="s">
        <v>3338</v>
      </c>
      <c r="AK264" s="194" t="s">
        <v>3338</v>
      </c>
      <c r="AL264" s="194" t="s">
        <v>3338</v>
      </c>
      <c r="AM264" s="194" t="s">
        <v>3338</v>
      </c>
    </row>
    <row r="265" spans="1:39" s="194" customFormat="1">
      <c r="A265" s="197" t="s">
        <v>498</v>
      </c>
      <c r="B265" s="188" t="s">
        <v>499</v>
      </c>
      <c r="C265" s="189"/>
      <c r="D265" s="187"/>
      <c r="E265" s="187"/>
      <c r="F265" s="187"/>
      <c r="G265" s="187"/>
      <c r="H265" s="187"/>
      <c r="I265" s="187"/>
      <c r="J265" s="187"/>
      <c r="K265" s="188"/>
      <c r="L265" s="190" t="s">
        <v>502</v>
      </c>
      <c r="M265" s="190" t="s">
        <v>502</v>
      </c>
      <c r="N265" s="191">
        <v>-0.93</v>
      </c>
      <c r="O265" s="192">
        <v>0.1</v>
      </c>
      <c r="P265" s="192">
        <v>0.17</v>
      </c>
      <c r="Q265" s="193">
        <v>-3.3000000000000002E-2</v>
      </c>
      <c r="R265" s="203" t="s">
        <v>3338</v>
      </c>
      <c r="S265" s="203" t="s">
        <v>3338</v>
      </c>
      <c r="T265" s="203" t="s">
        <v>3338</v>
      </c>
      <c r="U265" s="203" t="s">
        <v>3338</v>
      </c>
      <c r="V265" s="194">
        <v>0.57099999999999995</v>
      </c>
      <c r="W265" s="195">
        <v>0.22700000000000001</v>
      </c>
      <c r="X265" s="204" t="s">
        <v>3338</v>
      </c>
      <c r="Y265" s="204" t="s">
        <v>3338</v>
      </c>
      <c r="Z265" s="204" t="s">
        <v>3338</v>
      </c>
      <c r="AA265" s="204" t="s">
        <v>3338</v>
      </c>
      <c r="AB265" s="194">
        <v>0.43463200000000002</v>
      </c>
      <c r="AC265" s="194">
        <v>0.27819149999999998</v>
      </c>
      <c r="AD265" s="196" t="s">
        <v>3338</v>
      </c>
      <c r="AE265" s="196" t="s">
        <v>3338</v>
      </c>
      <c r="AF265" s="196" t="s">
        <v>3338</v>
      </c>
      <c r="AG265" s="196" t="s">
        <v>3338</v>
      </c>
      <c r="AH265" s="194">
        <v>-0.80800000000000005</v>
      </c>
      <c r="AI265" s="194">
        <v>-0.54800000000000004</v>
      </c>
      <c r="AJ265" s="194" t="s">
        <v>3338</v>
      </c>
      <c r="AK265" s="194" t="s">
        <v>3338</v>
      </c>
      <c r="AL265" s="194" t="s">
        <v>3338</v>
      </c>
      <c r="AM265" s="194" t="s">
        <v>3338</v>
      </c>
    </row>
    <row r="266" spans="1:39" s="194" customFormat="1">
      <c r="A266" s="197" t="s">
        <v>498</v>
      </c>
      <c r="B266" s="198" t="s">
        <v>499</v>
      </c>
      <c r="C266" s="199"/>
      <c r="D266" s="197"/>
      <c r="E266" s="197"/>
      <c r="F266" s="197"/>
      <c r="G266" s="197"/>
      <c r="H266" s="197"/>
      <c r="I266" s="197"/>
      <c r="J266" s="197"/>
      <c r="K266" s="198"/>
      <c r="L266" s="200" t="s">
        <v>503</v>
      </c>
      <c r="M266" s="200" t="s">
        <v>503</v>
      </c>
      <c r="N266" s="201">
        <v>-0.19</v>
      </c>
      <c r="O266" s="202">
        <v>0.18</v>
      </c>
      <c r="P266" s="202">
        <v>-0.187</v>
      </c>
      <c r="Q266" s="203">
        <v>-0.247</v>
      </c>
      <c r="R266" s="203" t="s">
        <v>3338</v>
      </c>
      <c r="S266" s="203" t="s">
        <v>3338</v>
      </c>
      <c r="T266" s="203" t="s">
        <v>3338</v>
      </c>
      <c r="U266" s="203" t="s">
        <v>3338</v>
      </c>
      <c r="V266" s="196">
        <v>-1.2E-2</v>
      </c>
      <c r="W266" s="204">
        <v>-0.63500000000000001</v>
      </c>
      <c r="X266" s="204" t="s">
        <v>3338</v>
      </c>
      <c r="Y266" s="204" t="s">
        <v>3338</v>
      </c>
      <c r="Z266" s="204" t="s">
        <v>3338</v>
      </c>
      <c r="AA266" s="204" t="s">
        <v>3338</v>
      </c>
      <c r="AB266" s="196">
        <v>-0.14060249999999999</v>
      </c>
      <c r="AC266" s="196">
        <v>-0.213034</v>
      </c>
      <c r="AD266" s="196" t="s">
        <v>3338</v>
      </c>
      <c r="AE266" s="196" t="s">
        <v>3338</v>
      </c>
      <c r="AF266" s="196" t="s">
        <v>3338</v>
      </c>
      <c r="AG266" s="196" t="s">
        <v>3338</v>
      </c>
      <c r="AH266" s="194">
        <v>7.6999999999999999E-2</v>
      </c>
      <c r="AI266" s="196">
        <v>0.159</v>
      </c>
      <c r="AJ266" s="194" t="s">
        <v>3338</v>
      </c>
      <c r="AK266" s="194" t="s">
        <v>3338</v>
      </c>
      <c r="AL266" s="194" t="s">
        <v>3338</v>
      </c>
      <c r="AM266" s="194" t="s">
        <v>3338</v>
      </c>
    </row>
    <row r="267" spans="1:39" s="194" customFormat="1">
      <c r="A267" s="197" t="s">
        <v>498</v>
      </c>
      <c r="B267" s="188" t="s">
        <v>499</v>
      </c>
      <c r="C267" s="189"/>
      <c r="D267" s="187"/>
      <c r="E267" s="187"/>
      <c r="F267" s="187"/>
      <c r="G267" s="187"/>
      <c r="H267" s="187"/>
      <c r="I267" s="187"/>
      <c r="J267" s="187"/>
      <c r="K267" s="188"/>
      <c r="L267" s="190" t="s">
        <v>504</v>
      </c>
      <c r="M267" s="190" t="s">
        <v>504</v>
      </c>
      <c r="N267" s="191">
        <v>-1.89</v>
      </c>
      <c r="O267" s="192">
        <v>0.88</v>
      </c>
      <c r="P267" s="192">
        <v>-0.11899999999999999</v>
      </c>
      <c r="Q267" s="193">
        <v>0.184</v>
      </c>
      <c r="R267" s="203" t="s">
        <v>3338</v>
      </c>
      <c r="S267" s="203" t="s">
        <v>3338</v>
      </c>
      <c r="T267" s="203" t="s">
        <v>3338</v>
      </c>
      <c r="U267" s="203" t="s">
        <v>3338</v>
      </c>
      <c r="V267" s="194">
        <v>-0.28399999999999997</v>
      </c>
      <c r="W267" s="195">
        <v>-0.82199999999999995</v>
      </c>
      <c r="X267" s="204" t="s">
        <v>3338</v>
      </c>
      <c r="Y267" s="204" t="s">
        <v>3338</v>
      </c>
      <c r="Z267" s="204" t="s">
        <v>3338</v>
      </c>
      <c r="AA267" s="204" t="s">
        <v>3338</v>
      </c>
      <c r="AB267" s="194">
        <v>-0.25797150000000002</v>
      </c>
      <c r="AC267" s="194">
        <v>-0.55835449999999998</v>
      </c>
      <c r="AD267" s="196" t="s">
        <v>3338</v>
      </c>
      <c r="AE267" s="196" t="s">
        <v>3338</v>
      </c>
      <c r="AF267" s="196" t="s">
        <v>3338</v>
      </c>
      <c r="AG267" s="196" t="s">
        <v>3338</v>
      </c>
      <c r="AH267" s="194">
        <v>6.9000000000000006E-2</v>
      </c>
      <c r="AI267" s="194">
        <v>0.71099999999999997</v>
      </c>
      <c r="AJ267" s="194" t="s">
        <v>3338</v>
      </c>
      <c r="AK267" s="194" t="s">
        <v>3338</v>
      </c>
      <c r="AL267" s="194" t="s">
        <v>3338</v>
      </c>
      <c r="AM267" s="194" t="s">
        <v>3338</v>
      </c>
    </row>
    <row r="268" spans="1:39" s="194" customFormat="1">
      <c r="A268" s="197" t="s">
        <v>498</v>
      </c>
      <c r="B268" s="188" t="s">
        <v>499</v>
      </c>
      <c r="C268" s="189"/>
      <c r="D268" s="187"/>
      <c r="E268" s="187"/>
      <c r="F268" s="187"/>
      <c r="G268" s="187"/>
      <c r="H268" s="187"/>
      <c r="I268" s="187"/>
      <c r="J268" s="187"/>
      <c r="K268" s="188"/>
      <c r="L268" s="190" t="s">
        <v>505</v>
      </c>
      <c r="M268" s="190" t="s">
        <v>505</v>
      </c>
      <c r="N268" s="191">
        <v>0.33</v>
      </c>
      <c r="O268" s="192">
        <v>0.08</v>
      </c>
      <c r="P268" s="192">
        <v>-6.8000000000000005E-2</v>
      </c>
      <c r="Q268" s="193">
        <v>0.16500000000000001</v>
      </c>
      <c r="R268" s="203" t="s">
        <v>3338</v>
      </c>
      <c r="S268" s="203" t="s">
        <v>3338</v>
      </c>
      <c r="T268" s="203" t="s">
        <v>3338</v>
      </c>
      <c r="U268" s="203" t="s">
        <v>3338</v>
      </c>
      <c r="V268" s="194">
        <v>-0.66400000000000003</v>
      </c>
      <c r="W268" s="195">
        <v>-0.33700000000000002</v>
      </c>
      <c r="X268" s="204" t="s">
        <v>3338</v>
      </c>
      <c r="Y268" s="204" t="s">
        <v>3338</v>
      </c>
      <c r="Z268" s="204" t="s">
        <v>3338</v>
      </c>
      <c r="AA268" s="204" t="s">
        <v>3338</v>
      </c>
      <c r="AB268" s="194">
        <v>3.0461499999999999E-2</v>
      </c>
      <c r="AC268" s="194">
        <v>7.3909150000000007E-2</v>
      </c>
      <c r="AD268" s="196" t="s">
        <v>3338</v>
      </c>
      <c r="AE268" s="196" t="s">
        <v>3338</v>
      </c>
      <c r="AF268" s="196" t="s">
        <v>3338</v>
      </c>
      <c r="AG268" s="196" t="s">
        <v>3338</v>
      </c>
      <c r="AH268" s="194">
        <v>0.20899999999999999</v>
      </c>
      <c r="AI268" s="194">
        <v>-0.28999999999999998</v>
      </c>
      <c r="AJ268" s="194" t="s">
        <v>3338</v>
      </c>
      <c r="AK268" s="194" t="s">
        <v>3338</v>
      </c>
      <c r="AL268" s="194" t="s">
        <v>3338</v>
      </c>
      <c r="AM268" s="194" t="s">
        <v>3338</v>
      </c>
    </row>
    <row r="269" spans="1:39" s="194" customFormat="1">
      <c r="A269" s="197" t="s">
        <v>498</v>
      </c>
      <c r="B269" s="188" t="s">
        <v>499</v>
      </c>
      <c r="C269" s="189"/>
      <c r="D269" s="187"/>
      <c r="E269" s="187"/>
      <c r="F269" s="187"/>
      <c r="G269" s="187"/>
      <c r="H269" s="187"/>
      <c r="I269" s="187"/>
      <c r="J269" s="187"/>
      <c r="K269" s="188"/>
      <c r="L269" s="190" t="s">
        <v>506</v>
      </c>
      <c r="M269" s="190" t="s">
        <v>506</v>
      </c>
      <c r="N269" s="191">
        <v>-0.05</v>
      </c>
      <c r="O269" s="192">
        <v>0.4</v>
      </c>
      <c r="P269" s="192">
        <v>-7.0000000000000001E-3</v>
      </c>
      <c r="Q269" s="193">
        <v>-6.3E-2</v>
      </c>
      <c r="R269" s="203" t="s">
        <v>3338</v>
      </c>
      <c r="S269" s="203" t="s">
        <v>3338</v>
      </c>
      <c r="T269" s="203" t="s">
        <v>3338</v>
      </c>
      <c r="U269" s="203" t="s">
        <v>3338</v>
      </c>
      <c r="V269" s="194">
        <v>8.5000000000000006E-2</v>
      </c>
      <c r="W269" s="195">
        <v>-0.18</v>
      </c>
      <c r="X269" s="204" t="s">
        <v>3338</v>
      </c>
      <c r="Y269" s="204" t="s">
        <v>3338</v>
      </c>
      <c r="Z269" s="204" t="s">
        <v>3338</v>
      </c>
      <c r="AA269" s="204" t="s">
        <v>3338</v>
      </c>
      <c r="AB269" s="194">
        <v>-0.53233750000000002</v>
      </c>
      <c r="AC269" s="194">
        <v>-0.49625550000000002</v>
      </c>
      <c r="AD269" s="196" t="s">
        <v>3338</v>
      </c>
      <c r="AE269" s="196" t="s">
        <v>3338</v>
      </c>
      <c r="AF269" s="196" t="s">
        <v>3338</v>
      </c>
      <c r="AG269" s="196" t="s">
        <v>3338</v>
      </c>
      <c r="AH269" s="194">
        <v>1.6E-2</v>
      </c>
      <c r="AI269" s="194">
        <v>-0.113</v>
      </c>
      <c r="AJ269" s="194" t="s">
        <v>3338</v>
      </c>
      <c r="AK269" s="194" t="s">
        <v>3338</v>
      </c>
      <c r="AL269" s="194" t="s">
        <v>3338</v>
      </c>
      <c r="AM269" s="194" t="s">
        <v>3338</v>
      </c>
    </row>
    <row r="270" spans="1:39" s="194" customFormat="1">
      <c r="A270" s="197" t="s">
        <v>498</v>
      </c>
      <c r="B270" s="198" t="s">
        <v>499</v>
      </c>
      <c r="C270" s="199"/>
      <c r="D270" s="197"/>
      <c r="E270" s="197"/>
      <c r="F270" s="197"/>
      <c r="G270" s="197"/>
      <c r="H270" s="197"/>
      <c r="I270" s="197"/>
      <c r="J270" s="197"/>
      <c r="K270" s="198"/>
      <c r="L270" s="200" t="s">
        <v>507</v>
      </c>
      <c r="M270" s="200" t="s">
        <v>507</v>
      </c>
      <c r="N270" s="201">
        <v>-0.28999999999999998</v>
      </c>
      <c r="O270" s="202">
        <v>0.12</v>
      </c>
      <c r="P270" s="202">
        <v>-0.23300000000000001</v>
      </c>
      <c r="Q270" s="203">
        <v>0.27100000000000002</v>
      </c>
      <c r="R270" s="203" t="s">
        <v>3338</v>
      </c>
      <c r="S270" s="203" t="s">
        <v>3338</v>
      </c>
      <c r="T270" s="203" t="s">
        <v>3338</v>
      </c>
      <c r="U270" s="203" t="s">
        <v>3338</v>
      </c>
      <c r="V270" s="196">
        <v>0.26500000000000001</v>
      </c>
      <c r="W270" s="204">
        <v>0.17100000000000001</v>
      </c>
      <c r="X270" s="204" t="s">
        <v>3338</v>
      </c>
      <c r="Y270" s="204" t="s">
        <v>3338</v>
      </c>
      <c r="Z270" s="204" t="s">
        <v>3338</v>
      </c>
      <c r="AA270" s="204" t="s">
        <v>3338</v>
      </c>
      <c r="AB270" s="196">
        <v>-0.29541250000000002</v>
      </c>
      <c r="AC270" s="196">
        <v>-0.20348464999999999</v>
      </c>
      <c r="AD270" s="196" t="s">
        <v>3338</v>
      </c>
      <c r="AE270" s="196" t="s">
        <v>3338</v>
      </c>
      <c r="AF270" s="196" t="s">
        <v>3338</v>
      </c>
      <c r="AG270" s="196" t="s">
        <v>3338</v>
      </c>
      <c r="AH270" s="194">
        <v>-0.10199999999999999</v>
      </c>
      <c r="AI270" s="196">
        <v>0.19800000000000001</v>
      </c>
      <c r="AJ270" s="194" t="s">
        <v>3338</v>
      </c>
      <c r="AK270" s="194" t="s">
        <v>3338</v>
      </c>
      <c r="AL270" s="194" t="s">
        <v>3338</v>
      </c>
      <c r="AM270" s="194" t="s">
        <v>3338</v>
      </c>
    </row>
    <row r="271" spans="1:39" s="194" customFormat="1">
      <c r="A271" s="197" t="s">
        <v>498</v>
      </c>
      <c r="B271" s="188" t="s">
        <v>499</v>
      </c>
      <c r="C271" s="189"/>
      <c r="D271" s="187"/>
      <c r="E271" s="187"/>
      <c r="F271" s="187"/>
      <c r="G271" s="187"/>
      <c r="H271" s="187"/>
      <c r="I271" s="187"/>
      <c r="J271" s="187"/>
      <c r="K271" s="188"/>
      <c r="L271" s="190" t="s">
        <v>508</v>
      </c>
      <c r="M271" s="190" t="s">
        <v>508</v>
      </c>
      <c r="N271" s="191">
        <v>-0.28999999999999998</v>
      </c>
      <c r="O271" s="192">
        <v>-0.11</v>
      </c>
      <c r="P271" s="192">
        <v>8.8999999999999996E-2</v>
      </c>
      <c r="Q271" s="193">
        <v>-4.1000000000000002E-2</v>
      </c>
      <c r="R271" s="203" t="s">
        <v>3338</v>
      </c>
      <c r="S271" s="203" t="s">
        <v>3338</v>
      </c>
      <c r="T271" s="203" t="s">
        <v>3338</v>
      </c>
      <c r="U271" s="203" t="s">
        <v>3338</v>
      </c>
      <c r="V271" s="194">
        <v>-0.56599999999999995</v>
      </c>
      <c r="W271" s="195">
        <v>-0.82099999999999995</v>
      </c>
      <c r="X271" s="204" t="s">
        <v>3338</v>
      </c>
      <c r="Y271" s="204" t="s">
        <v>3338</v>
      </c>
      <c r="Z271" s="204" t="s">
        <v>3338</v>
      </c>
      <c r="AA271" s="204" t="s">
        <v>3338</v>
      </c>
      <c r="AB271" s="194">
        <v>-0.69784299999999999</v>
      </c>
      <c r="AC271" s="194">
        <v>-0.745421</v>
      </c>
      <c r="AD271" s="196" t="s">
        <v>3338</v>
      </c>
      <c r="AE271" s="196" t="s">
        <v>3338</v>
      </c>
      <c r="AF271" s="196" t="s">
        <v>3338</v>
      </c>
      <c r="AG271" s="196" t="s">
        <v>3338</v>
      </c>
      <c r="AH271" s="194">
        <v>-0.51300000000000001</v>
      </c>
      <c r="AI271" s="194">
        <v>-0.22500000000000001</v>
      </c>
      <c r="AJ271" s="194" t="s">
        <v>3338</v>
      </c>
      <c r="AK271" s="194" t="s">
        <v>3338</v>
      </c>
      <c r="AL271" s="194" t="s">
        <v>3338</v>
      </c>
      <c r="AM271" s="194" t="s">
        <v>3338</v>
      </c>
    </row>
    <row r="272" spans="1:39" s="194" customFormat="1">
      <c r="A272" s="197" t="s">
        <v>498</v>
      </c>
      <c r="B272" s="188" t="s">
        <v>499</v>
      </c>
      <c r="C272" s="189"/>
      <c r="D272" s="187"/>
      <c r="E272" s="187"/>
      <c r="F272" s="187"/>
      <c r="G272" s="187"/>
      <c r="H272" s="187"/>
      <c r="I272" s="187"/>
      <c r="J272" s="187"/>
      <c r="K272" s="188"/>
      <c r="L272" s="190" t="s">
        <v>509</v>
      </c>
      <c r="M272" s="190" t="s">
        <v>509</v>
      </c>
      <c r="N272" s="191">
        <v>0.22</v>
      </c>
      <c r="O272" s="192">
        <v>7.0000000000000007E-2</v>
      </c>
      <c r="P272" s="192">
        <v>-0.252</v>
      </c>
      <c r="Q272" s="193">
        <v>-0.22</v>
      </c>
      <c r="R272" s="203" t="s">
        <v>3338</v>
      </c>
      <c r="S272" s="203" t="s">
        <v>3338</v>
      </c>
      <c r="T272" s="203" t="s">
        <v>3338</v>
      </c>
      <c r="U272" s="203" t="s">
        <v>3338</v>
      </c>
      <c r="V272" s="194">
        <v>0.56200000000000006</v>
      </c>
      <c r="W272" s="195">
        <v>0.60899999999999999</v>
      </c>
      <c r="X272" s="204" t="s">
        <v>3338</v>
      </c>
      <c r="Y272" s="204" t="s">
        <v>3338</v>
      </c>
      <c r="Z272" s="204" t="s">
        <v>3338</v>
      </c>
      <c r="AA272" s="204" t="s">
        <v>3338</v>
      </c>
      <c r="AB272" s="194">
        <v>0.1200141</v>
      </c>
      <c r="AC272" s="194">
        <v>0.12570310000000001</v>
      </c>
      <c r="AD272" s="196" t="s">
        <v>3338</v>
      </c>
      <c r="AE272" s="196" t="s">
        <v>3338</v>
      </c>
      <c r="AF272" s="196" t="s">
        <v>3338</v>
      </c>
      <c r="AG272" s="196" t="s">
        <v>3338</v>
      </c>
      <c r="AH272" s="194">
        <v>-0.432</v>
      </c>
      <c r="AI272" s="194">
        <v>-0.41</v>
      </c>
      <c r="AJ272" s="194" t="s">
        <v>3338</v>
      </c>
      <c r="AK272" s="194" t="s">
        <v>3338</v>
      </c>
      <c r="AL272" s="194" t="s">
        <v>3338</v>
      </c>
      <c r="AM272" s="194" t="s">
        <v>3338</v>
      </c>
    </row>
    <row r="273" spans="1:39" s="194" customFormat="1">
      <c r="A273" s="197" t="s">
        <v>498</v>
      </c>
      <c r="B273" s="188" t="s">
        <v>499</v>
      </c>
      <c r="C273" s="189"/>
      <c r="D273" s="187"/>
      <c r="E273" s="187"/>
      <c r="F273" s="187"/>
      <c r="G273" s="187"/>
      <c r="H273" s="187"/>
      <c r="I273" s="187"/>
      <c r="J273" s="187"/>
      <c r="K273" s="188"/>
      <c r="L273" s="190" t="s">
        <v>510</v>
      </c>
      <c r="M273" s="190" t="s">
        <v>510</v>
      </c>
      <c r="N273" s="191">
        <v>0.17</v>
      </c>
      <c r="O273" s="192">
        <v>0.62</v>
      </c>
      <c r="P273" s="192">
        <v>-0.19800000000000001</v>
      </c>
      <c r="Q273" s="193">
        <v>-7.6999999999999999E-2</v>
      </c>
      <c r="R273" s="203" t="s">
        <v>3338</v>
      </c>
      <c r="S273" s="203" t="s">
        <v>3338</v>
      </c>
      <c r="T273" s="203" t="s">
        <v>3338</v>
      </c>
      <c r="U273" s="203" t="s">
        <v>3338</v>
      </c>
      <c r="V273" s="194">
        <v>-1.2949999999999999</v>
      </c>
      <c r="W273" s="195">
        <v>-1.5209999999999999</v>
      </c>
      <c r="X273" s="204" t="s">
        <v>3338</v>
      </c>
      <c r="Y273" s="204" t="s">
        <v>3338</v>
      </c>
      <c r="Z273" s="204" t="s">
        <v>3338</v>
      </c>
      <c r="AA273" s="204" t="s">
        <v>3338</v>
      </c>
      <c r="AB273" s="194">
        <v>0.108897125</v>
      </c>
      <c r="AC273" s="194">
        <v>8.7995500000000004E-2</v>
      </c>
      <c r="AD273" s="196" t="s">
        <v>3338</v>
      </c>
      <c r="AE273" s="196" t="s">
        <v>3338</v>
      </c>
      <c r="AF273" s="196" t="s">
        <v>3338</v>
      </c>
      <c r="AG273" s="196" t="s">
        <v>3338</v>
      </c>
      <c r="AH273" s="194">
        <v>-0.27900000000000003</v>
      </c>
      <c r="AI273" s="194">
        <v>-0.26800000000000002</v>
      </c>
      <c r="AJ273" s="194" t="s">
        <v>3338</v>
      </c>
      <c r="AK273" s="194" t="s">
        <v>3338</v>
      </c>
      <c r="AL273" s="194" t="s">
        <v>3338</v>
      </c>
      <c r="AM273" s="194" t="s">
        <v>3338</v>
      </c>
    </row>
    <row r="274" spans="1:39" s="194" customFormat="1">
      <c r="A274" s="197" t="s">
        <v>498</v>
      </c>
      <c r="B274" s="188" t="s">
        <v>499</v>
      </c>
      <c r="C274" s="189"/>
      <c r="D274" s="187"/>
      <c r="E274" s="187"/>
      <c r="F274" s="187"/>
      <c r="G274" s="187"/>
      <c r="H274" s="187"/>
      <c r="I274" s="187"/>
      <c r="J274" s="187"/>
      <c r="K274" s="188"/>
      <c r="L274" s="190" t="s">
        <v>511</v>
      </c>
      <c r="M274" s="190" t="s">
        <v>511</v>
      </c>
      <c r="N274" s="191">
        <v>-0.22</v>
      </c>
      <c r="O274" s="192">
        <v>-0.01</v>
      </c>
      <c r="P274" s="192">
        <v>-0.39300000000000002</v>
      </c>
      <c r="Q274" s="193">
        <v>-6.5000000000000002E-2</v>
      </c>
      <c r="R274" s="203" t="s">
        <v>3338</v>
      </c>
      <c r="S274" s="203" t="s">
        <v>3338</v>
      </c>
      <c r="T274" s="203" t="s">
        <v>3338</v>
      </c>
      <c r="U274" s="203" t="s">
        <v>3338</v>
      </c>
      <c r="V274" s="194">
        <v>-0.74399999999999999</v>
      </c>
      <c r="W274" s="195">
        <v>-0.91200000000000003</v>
      </c>
      <c r="X274" s="204" t="s">
        <v>3338</v>
      </c>
      <c r="Y274" s="204" t="s">
        <v>3338</v>
      </c>
      <c r="Z274" s="204" t="s">
        <v>3338</v>
      </c>
      <c r="AA274" s="204" t="s">
        <v>3338</v>
      </c>
      <c r="AB274" s="194">
        <v>0.23635049999999999</v>
      </c>
      <c r="AC274" s="194">
        <v>0.2391605</v>
      </c>
      <c r="AD274" s="196" t="s">
        <v>3338</v>
      </c>
      <c r="AE274" s="196" t="s">
        <v>3338</v>
      </c>
      <c r="AF274" s="196" t="s">
        <v>3338</v>
      </c>
      <c r="AG274" s="196" t="s">
        <v>3338</v>
      </c>
      <c r="AH274" s="194">
        <v>1.01</v>
      </c>
      <c r="AI274" s="194">
        <v>0.77400000000000002</v>
      </c>
      <c r="AJ274" s="194" t="s">
        <v>3338</v>
      </c>
      <c r="AK274" s="194" t="s">
        <v>3338</v>
      </c>
      <c r="AL274" s="194" t="s">
        <v>3338</v>
      </c>
      <c r="AM274" s="194" t="s">
        <v>3338</v>
      </c>
    </row>
    <row r="275" spans="1:39" s="194" customFormat="1">
      <c r="A275" s="197" t="s">
        <v>498</v>
      </c>
      <c r="B275" s="188" t="s">
        <v>499</v>
      </c>
      <c r="C275" s="189"/>
      <c r="D275" s="187"/>
      <c r="E275" s="187"/>
      <c r="F275" s="187"/>
      <c r="G275" s="187"/>
      <c r="H275" s="187"/>
      <c r="I275" s="187"/>
      <c r="J275" s="187"/>
      <c r="K275" s="188"/>
      <c r="L275" s="190" t="s">
        <v>512</v>
      </c>
      <c r="M275" s="190" t="s">
        <v>512</v>
      </c>
      <c r="N275" s="191">
        <v>-0.1</v>
      </c>
      <c r="O275" s="194">
        <v>0.35</v>
      </c>
      <c r="P275" s="192">
        <v>-0.28599999999999998</v>
      </c>
      <c r="Q275" s="193">
        <v>-0.125</v>
      </c>
      <c r="R275" s="203" t="s">
        <v>3338</v>
      </c>
      <c r="S275" s="203" t="s">
        <v>3338</v>
      </c>
      <c r="T275" s="203" t="s">
        <v>3338</v>
      </c>
      <c r="U275" s="203" t="s">
        <v>3338</v>
      </c>
      <c r="V275" s="194">
        <v>0.28100000000000003</v>
      </c>
      <c r="W275" s="195">
        <v>0.161</v>
      </c>
      <c r="X275" s="204" t="s">
        <v>3338</v>
      </c>
      <c r="Y275" s="204" t="s">
        <v>3338</v>
      </c>
      <c r="Z275" s="204" t="s">
        <v>3338</v>
      </c>
      <c r="AA275" s="204" t="s">
        <v>3338</v>
      </c>
      <c r="AB275" s="194">
        <v>-0.40993200000000002</v>
      </c>
      <c r="AC275" s="194">
        <v>-0.34617900000000001</v>
      </c>
      <c r="AD275" s="196" t="s">
        <v>3338</v>
      </c>
      <c r="AE275" s="196" t="s">
        <v>3338</v>
      </c>
      <c r="AF275" s="196" t="s">
        <v>3338</v>
      </c>
      <c r="AG275" s="196" t="s">
        <v>3338</v>
      </c>
      <c r="AH275" s="194">
        <v>-0.442</v>
      </c>
      <c r="AI275" s="194">
        <v>-0.33400000000000002</v>
      </c>
      <c r="AJ275" s="194" t="s">
        <v>3338</v>
      </c>
      <c r="AK275" s="194" t="s">
        <v>3338</v>
      </c>
      <c r="AL275" s="194" t="s">
        <v>3338</v>
      </c>
      <c r="AM275" s="194" t="s">
        <v>3338</v>
      </c>
    </row>
    <row r="276" spans="1:39" s="194" customFormat="1">
      <c r="A276" s="197" t="s">
        <v>498</v>
      </c>
      <c r="B276" s="188" t="s">
        <v>499</v>
      </c>
      <c r="C276" s="189"/>
      <c r="D276" s="187"/>
      <c r="E276" s="187"/>
      <c r="F276" s="187"/>
      <c r="G276" s="187"/>
      <c r="H276" s="187"/>
      <c r="I276" s="187"/>
      <c r="J276" s="187"/>
      <c r="K276" s="188"/>
      <c r="L276" s="190" t="s">
        <v>513</v>
      </c>
      <c r="M276" s="190" t="s">
        <v>513</v>
      </c>
      <c r="N276" s="191">
        <v>-0.26</v>
      </c>
      <c r="O276" s="194">
        <v>0.59</v>
      </c>
      <c r="P276" s="192">
        <v>0.218</v>
      </c>
      <c r="Q276" s="193">
        <v>5.0000000000000001E-3</v>
      </c>
      <c r="R276" s="203" t="s">
        <v>3338</v>
      </c>
      <c r="S276" s="203" t="s">
        <v>3338</v>
      </c>
      <c r="T276" s="203" t="s">
        <v>3338</v>
      </c>
      <c r="U276" s="203" t="s">
        <v>3338</v>
      </c>
      <c r="V276" s="194">
        <v>-1.1579999999999999</v>
      </c>
      <c r="W276" s="195">
        <v>-1.415</v>
      </c>
      <c r="X276" s="204" t="s">
        <v>3338</v>
      </c>
      <c r="Y276" s="204" t="s">
        <v>3338</v>
      </c>
      <c r="Z276" s="204" t="s">
        <v>3338</v>
      </c>
      <c r="AA276" s="204" t="s">
        <v>3338</v>
      </c>
      <c r="AB276" s="194">
        <v>-0.3516109</v>
      </c>
      <c r="AC276" s="194">
        <v>-0.18515390000000001</v>
      </c>
      <c r="AD276" s="196" t="s">
        <v>3338</v>
      </c>
      <c r="AE276" s="196" t="s">
        <v>3338</v>
      </c>
      <c r="AF276" s="196" t="s">
        <v>3338</v>
      </c>
      <c r="AG276" s="196" t="s">
        <v>3338</v>
      </c>
      <c r="AH276" s="194">
        <v>0.60499999999999998</v>
      </c>
      <c r="AI276" s="194">
        <v>0.63400000000000001</v>
      </c>
      <c r="AJ276" s="194" t="s">
        <v>3338</v>
      </c>
      <c r="AK276" s="194" t="s">
        <v>3338</v>
      </c>
      <c r="AL276" s="194" t="s">
        <v>3338</v>
      </c>
      <c r="AM276" s="194" t="s">
        <v>3338</v>
      </c>
    </row>
    <row r="277" spans="1:39" s="194" customFormat="1">
      <c r="A277" s="197" t="s">
        <v>498</v>
      </c>
      <c r="B277" s="188" t="s">
        <v>499</v>
      </c>
      <c r="C277" s="189"/>
      <c r="D277" s="187"/>
      <c r="E277" s="187"/>
      <c r="F277" s="187"/>
      <c r="G277" s="187"/>
      <c r="H277" s="187"/>
      <c r="I277" s="187"/>
      <c r="J277" s="187"/>
      <c r="K277" s="188"/>
      <c r="L277" s="190" t="s">
        <v>514</v>
      </c>
      <c r="M277" s="190" t="s">
        <v>514</v>
      </c>
      <c r="N277" s="191">
        <v>-1.24</v>
      </c>
      <c r="O277" s="192">
        <v>0.26</v>
      </c>
      <c r="P277" s="192">
        <v>-0.122</v>
      </c>
      <c r="Q277" s="193">
        <v>-0.192</v>
      </c>
      <c r="R277" s="203" t="s">
        <v>3338</v>
      </c>
      <c r="S277" s="203" t="s">
        <v>3338</v>
      </c>
      <c r="T277" s="203" t="s">
        <v>3338</v>
      </c>
      <c r="U277" s="203" t="s">
        <v>3338</v>
      </c>
      <c r="V277" s="194">
        <v>-0.14399999999999999</v>
      </c>
      <c r="W277" s="195">
        <v>-0.13500000000000001</v>
      </c>
      <c r="X277" s="204" t="s">
        <v>3338</v>
      </c>
      <c r="Y277" s="204" t="s">
        <v>3338</v>
      </c>
      <c r="Z277" s="204" t="s">
        <v>3338</v>
      </c>
      <c r="AA277" s="204" t="s">
        <v>3338</v>
      </c>
      <c r="AB277" s="194">
        <v>-7.63125E-3</v>
      </c>
      <c r="AC277" s="194">
        <v>-6.5345050000000002E-2</v>
      </c>
      <c r="AD277" s="196" t="s">
        <v>3338</v>
      </c>
      <c r="AE277" s="196" t="s">
        <v>3338</v>
      </c>
      <c r="AF277" s="196" t="s">
        <v>3338</v>
      </c>
      <c r="AG277" s="196" t="s">
        <v>3338</v>
      </c>
      <c r="AH277" s="194">
        <v>0.10199999999999999</v>
      </c>
      <c r="AI277" s="194">
        <v>-8.3000000000000004E-2</v>
      </c>
      <c r="AJ277" s="194" t="s">
        <v>3338</v>
      </c>
      <c r="AK277" s="194" t="s">
        <v>3338</v>
      </c>
      <c r="AL277" s="194" t="s">
        <v>3338</v>
      </c>
      <c r="AM277" s="194" t="s">
        <v>3338</v>
      </c>
    </row>
    <row r="278" spans="1:39" s="194" customFormat="1">
      <c r="A278" s="197" t="s">
        <v>498</v>
      </c>
      <c r="B278" s="188" t="s">
        <v>499</v>
      </c>
      <c r="C278" s="189"/>
      <c r="D278" s="187"/>
      <c r="E278" s="187"/>
      <c r="F278" s="187"/>
      <c r="G278" s="187"/>
      <c r="H278" s="187"/>
      <c r="I278" s="187"/>
      <c r="J278" s="187"/>
      <c r="K278" s="188"/>
      <c r="L278" s="190" t="s">
        <v>515</v>
      </c>
      <c r="M278" s="190" t="s">
        <v>515</v>
      </c>
      <c r="N278" s="191">
        <v>0.77</v>
      </c>
      <c r="O278" s="192">
        <v>-0.26</v>
      </c>
      <c r="P278" s="192">
        <v>0.246</v>
      </c>
      <c r="Q278" s="193">
        <v>0.152</v>
      </c>
      <c r="R278" s="203" t="s">
        <v>3338</v>
      </c>
      <c r="S278" s="203" t="s">
        <v>3338</v>
      </c>
      <c r="T278" s="203" t="s">
        <v>3338</v>
      </c>
      <c r="U278" s="203" t="s">
        <v>3338</v>
      </c>
      <c r="V278" s="194">
        <v>0.124</v>
      </c>
      <c r="W278" s="195">
        <v>0.20399999999999999</v>
      </c>
      <c r="X278" s="204" t="s">
        <v>3338</v>
      </c>
      <c r="Y278" s="204" t="s">
        <v>3338</v>
      </c>
      <c r="Z278" s="204" t="s">
        <v>3338</v>
      </c>
      <c r="AA278" s="204" t="s">
        <v>3338</v>
      </c>
      <c r="AB278" s="194">
        <v>-0.45102196999999999</v>
      </c>
      <c r="AC278" s="194">
        <v>-0.45102196999999999</v>
      </c>
      <c r="AD278" s="196" t="s">
        <v>3338</v>
      </c>
      <c r="AE278" s="196" t="s">
        <v>3338</v>
      </c>
      <c r="AF278" s="196" t="s">
        <v>3338</v>
      </c>
      <c r="AG278" s="196" t="s">
        <v>3338</v>
      </c>
      <c r="AH278" s="194">
        <v>-0.83399999999999996</v>
      </c>
      <c r="AI278" s="194">
        <v>-0.84199999999999997</v>
      </c>
      <c r="AJ278" s="194" t="s">
        <v>3338</v>
      </c>
      <c r="AK278" s="194" t="s">
        <v>3338</v>
      </c>
      <c r="AL278" s="194" t="s">
        <v>3338</v>
      </c>
      <c r="AM278" s="194" t="s">
        <v>3338</v>
      </c>
    </row>
    <row r="279" spans="1:39" s="194" customFormat="1">
      <c r="A279" s="197" t="s">
        <v>498</v>
      </c>
      <c r="B279" s="188" t="s">
        <v>499</v>
      </c>
      <c r="C279" s="189"/>
      <c r="D279" s="187"/>
      <c r="E279" s="187"/>
      <c r="F279" s="187"/>
      <c r="G279" s="187"/>
      <c r="H279" s="187"/>
      <c r="I279" s="187"/>
      <c r="J279" s="187"/>
      <c r="K279" s="188"/>
      <c r="L279" s="190" t="s">
        <v>516</v>
      </c>
      <c r="M279" s="190" t="s">
        <v>516</v>
      </c>
      <c r="N279" s="191">
        <v>-0.77</v>
      </c>
      <c r="O279" s="192">
        <v>1.36</v>
      </c>
      <c r="P279" s="192">
        <v>-1.1870000000000001</v>
      </c>
      <c r="Q279" s="193">
        <v>-0.22800000000000001</v>
      </c>
      <c r="R279" s="203" t="s">
        <v>3338</v>
      </c>
      <c r="S279" s="203" t="s">
        <v>3338</v>
      </c>
      <c r="T279" s="203" t="s">
        <v>3338</v>
      </c>
      <c r="U279" s="203" t="s">
        <v>3338</v>
      </c>
      <c r="V279" s="194">
        <v>-0.86</v>
      </c>
      <c r="W279" s="195">
        <v>-1.121</v>
      </c>
      <c r="X279" s="204" t="s">
        <v>3338</v>
      </c>
      <c r="Y279" s="204" t="s">
        <v>3338</v>
      </c>
      <c r="Z279" s="204" t="s">
        <v>3338</v>
      </c>
      <c r="AA279" s="204" t="s">
        <v>3338</v>
      </c>
      <c r="AB279" s="194">
        <v>-0.16267670000000001</v>
      </c>
      <c r="AC279" s="194">
        <v>-0.1977672</v>
      </c>
      <c r="AD279" s="196" t="s">
        <v>3338</v>
      </c>
      <c r="AE279" s="196" t="s">
        <v>3338</v>
      </c>
      <c r="AF279" s="196" t="s">
        <v>3338</v>
      </c>
      <c r="AG279" s="196" t="s">
        <v>3338</v>
      </c>
      <c r="AH279" s="194">
        <v>0.59299999999999997</v>
      </c>
      <c r="AI279" s="194">
        <v>0.69</v>
      </c>
      <c r="AJ279" s="194" t="s">
        <v>3338</v>
      </c>
      <c r="AK279" s="194" t="s">
        <v>3338</v>
      </c>
      <c r="AL279" s="194" t="s">
        <v>3338</v>
      </c>
      <c r="AM279" s="194" t="s">
        <v>3338</v>
      </c>
    </row>
    <row r="280" spans="1:39" s="194" customFormat="1">
      <c r="A280" s="197" t="s">
        <v>498</v>
      </c>
      <c r="B280" s="188" t="s">
        <v>499</v>
      </c>
      <c r="C280" s="189"/>
      <c r="D280" s="187"/>
      <c r="E280" s="187"/>
      <c r="F280" s="187"/>
      <c r="G280" s="187"/>
      <c r="H280" s="187"/>
      <c r="I280" s="187"/>
      <c r="J280" s="187"/>
      <c r="K280" s="188"/>
      <c r="L280" s="190" t="s">
        <v>517</v>
      </c>
      <c r="M280" s="190" t="s">
        <v>517</v>
      </c>
      <c r="N280" s="191">
        <v>-0.65</v>
      </c>
      <c r="O280" s="192">
        <v>0.23</v>
      </c>
      <c r="P280" s="192">
        <v>-0.26600000000000001</v>
      </c>
      <c r="Q280" s="193">
        <v>-0.21299999999999999</v>
      </c>
      <c r="R280" s="203" t="s">
        <v>3338</v>
      </c>
      <c r="S280" s="203" t="s">
        <v>3338</v>
      </c>
      <c r="T280" s="203" t="s">
        <v>3338</v>
      </c>
      <c r="U280" s="203" t="s">
        <v>3338</v>
      </c>
      <c r="V280" s="194">
        <v>6.4000000000000001E-2</v>
      </c>
      <c r="W280" s="195">
        <v>-0.33</v>
      </c>
      <c r="X280" s="204" t="s">
        <v>3338</v>
      </c>
      <c r="Y280" s="204" t="s">
        <v>3338</v>
      </c>
      <c r="Z280" s="204" t="s">
        <v>3338</v>
      </c>
      <c r="AA280" s="204" t="s">
        <v>3338</v>
      </c>
      <c r="AB280" s="194">
        <v>-0.42740149999999999</v>
      </c>
      <c r="AC280" s="194">
        <v>-0.30207515000000001</v>
      </c>
      <c r="AD280" s="196" t="s">
        <v>3338</v>
      </c>
      <c r="AE280" s="196" t="s">
        <v>3338</v>
      </c>
      <c r="AF280" s="196" t="s">
        <v>3338</v>
      </c>
      <c r="AG280" s="196" t="s">
        <v>3338</v>
      </c>
      <c r="AH280" s="194">
        <v>1.2749999999999999</v>
      </c>
      <c r="AI280" s="194">
        <v>0.80700000000000005</v>
      </c>
      <c r="AJ280" s="194" t="s">
        <v>3338</v>
      </c>
      <c r="AK280" s="194" t="s">
        <v>3338</v>
      </c>
      <c r="AL280" s="194" t="s">
        <v>3338</v>
      </c>
      <c r="AM280" s="194" t="s">
        <v>3338</v>
      </c>
    </row>
    <row r="281" spans="1:39" s="196" customFormat="1">
      <c r="A281" s="197" t="s">
        <v>498</v>
      </c>
      <c r="B281" s="198" t="s">
        <v>499</v>
      </c>
      <c r="C281" s="199"/>
      <c r="D281" s="197"/>
      <c r="E281" s="197"/>
      <c r="F281" s="197"/>
      <c r="G281" s="197"/>
      <c r="H281" s="197"/>
      <c r="I281" s="197"/>
      <c r="J281" s="197"/>
      <c r="K281" s="198"/>
      <c r="L281" s="200" t="s">
        <v>518</v>
      </c>
      <c r="M281" s="200" t="s">
        <v>518</v>
      </c>
      <c r="N281" s="201">
        <v>-0.26</v>
      </c>
      <c r="O281" s="192">
        <v>0.08</v>
      </c>
      <c r="P281" s="202">
        <v>0.69699999999999995</v>
      </c>
      <c r="Q281" s="203">
        <v>0.14899999999999999</v>
      </c>
      <c r="R281" s="203" t="s">
        <v>3338</v>
      </c>
      <c r="S281" s="203" t="s">
        <v>3338</v>
      </c>
      <c r="T281" s="203" t="s">
        <v>3338</v>
      </c>
      <c r="U281" s="203" t="s">
        <v>3338</v>
      </c>
      <c r="V281" s="196">
        <v>0.65500000000000003</v>
      </c>
      <c r="W281" s="204">
        <v>0.69899999999999995</v>
      </c>
      <c r="X281" s="204" t="s">
        <v>3338</v>
      </c>
      <c r="Y281" s="204" t="s">
        <v>3338</v>
      </c>
      <c r="Z281" s="204" t="s">
        <v>3338</v>
      </c>
      <c r="AA281" s="204" t="s">
        <v>3338</v>
      </c>
      <c r="AB281" s="196">
        <v>-0.14515900000000001</v>
      </c>
      <c r="AC281" s="196">
        <v>-0.30437829999999999</v>
      </c>
      <c r="AD281" s="196" t="s">
        <v>3338</v>
      </c>
      <c r="AE281" s="196" t="s">
        <v>3338</v>
      </c>
      <c r="AF281" s="196" t="s">
        <v>3338</v>
      </c>
      <c r="AG281" s="196" t="s">
        <v>3338</v>
      </c>
      <c r="AH281" s="194">
        <v>-0.88</v>
      </c>
      <c r="AI281" s="196">
        <v>-0.70099999999999996</v>
      </c>
      <c r="AJ281" s="196" t="s">
        <v>3338</v>
      </c>
      <c r="AK281" s="196" t="s">
        <v>3338</v>
      </c>
      <c r="AL281" s="196" t="s">
        <v>3338</v>
      </c>
      <c r="AM281" s="196" t="s">
        <v>3338</v>
      </c>
    </row>
    <row r="282" spans="1:39" s="185" customFormat="1">
      <c r="A282" s="178" t="s">
        <v>519</v>
      </c>
      <c r="B282" s="179" t="s">
        <v>520</v>
      </c>
      <c r="C282" s="180" t="s">
        <v>3431</v>
      </c>
      <c r="D282" s="178">
        <v>2</v>
      </c>
      <c r="E282" s="178" t="s">
        <v>3432</v>
      </c>
      <c r="F282" s="178" t="s">
        <v>3416</v>
      </c>
      <c r="G282" s="178" t="s">
        <v>3433</v>
      </c>
      <c r="H282" s="178" t="s">
        <v>3434</v>
      </c>
      <c r="I282" s="178" t="s">
        <v>3435</v>
      </c>
      <c r="J282" s="178" t="s">
        <v>3338</v>
      </c>
      <c r="K282" s="179"/>
      <c r="L282" s="181" t="s">
        <v>521</v>
      </c>
      <c r="M282" s="181" t="s">
        <v>522</v>
      </c>
      <c r="N282" s="182">
        <v>2.2000000000000002</v>
      </c>
      <c r="O282" s="183">
        <v>1.3</v>
      </c>
      <c r="P282" s="183">
        <v>5.3999999999999999E-2</v>
      </c>
      <c r="Q282" s="184">
        <v>-8.0000000000000002E-3</v>
      </c>
      <c r="R282" s="184" t="s">
        <v>3338</v>
      </c>
      <c r="S282" s="184" t="s">
        <v>3338</v>
      </c>
      <c r="T282" s="184" t="s">
        <v>3338</v>
      </c>
      <c r="U282" s="184" t="s">
        <v>3338</v>
      </c>
      <c r="V282" s="185">
        <v>-1.4370000000000001</v>
      </c>
      <c r="W282" s="186">
        <v>-1.772</v>
      </c>
      <c r="X282" s="186" t="s">
        <v>3338</v>
      </c>
      <c r="Y282" s="186" t="s">
        <v>3338</v>
      </c>
      <c r="Z282" s="186" t="s">
        <v>3338</v>
      </c>
      <c r="AA282" s="186" t="s">
        <v>3338</v>
      </c>
      <c r="AB282" s="185">
        <v>-1.4821599999999999</v>
      </c>
      <c r="AC282" s="185">
        <v>-1.475185</v>
      </c>
      <c r="AD282" s="185" t="s">
        <v>3338</v>
      </c>
      <c r="AE282" s="185" t="s">
        <v>3338</v>
      </c>
      <c r="AF282" s="185" t="s">
        <v>3338</v>
      </c>
      <c r="AG282" s="185" t="s">
        <v>3338</v>
      </c>
      <c r="AH282" s="185">
        <v>0.60099999999999998</v>
      </c>
      <c r="AI282" s="185">
        <v>0.377</v>
      </c>
      <c r="AJ282" s="185" t="s">
        <v>3338</v>
      </c>
      <c r="AK282" s="185" t="s">
        <v>3338</v>
      </c>
      <c r="AL282" s="185" t="s">
        <v>3338</v>
      </c>
      <c r="AM282" s="185" t="s">
        <v>3338</v>
      </c>
    </row>
    <row r="283" spans="1:39" s="194" customFormat="1">
      <c r="A283" s="187" t="s">
        <v>519</v>
      </c>
      <c r="B283" s="188" t="s">
        <v>520</v>
      </c>
      <c r="C283" s="189"/>
      <c r="D283" s="187"/>
      <c r="E283" s="187"/>
      <c r="F283" s="187"/>
      <c r="G283" s="187"/>
      <c r="H283" s="187"/>
      <c r="I283" s="187"/>
      <c r="J283" s="187"/>
      <c r="K283" s="188"/>
      <c r="L283" s="190" t="s">
        <v>523</v>
      </c>
      <c r="M283" s="190" t="s">
        <v>524</v>
      </c>
      <c r="N283" s="191">
        <v>1.17</v>
      </c>
      <c r="O283" s="192">
        <v>1.1299999999999999</v>
      </c>
      <c r="P283" s="192">
        <v>-0.38</v>
      </c>
      <c r="Q283" s="193">
        <v>3.5999999999999997E-2</v>
      </c>
      <c r="R283" s="193" t="s">
        <v>3338</v>
      </c>
      <c r="S283" s="193" t="s">
        <v>3338</v>
      </c>
      <c r="T283" s="193" t="s">
        <v>3338</v>
      </c>
      <c r="U283" s="193" t="s">
        <v>3338</v>
      </c>
      <c r="V283" s="194">
        <v>-1.6619999999999999</v>
      </c>
      <c r="W283" s="195">
        <v>-1.7729999999999999</v>
      </c>
      <c r="X283" s="195" t="s">
        <v>3338</v>
      </c>
      <c r="Y283" s="195" t="s">
        <v>3338</v>
      </c>
      <c r="Z283" s="195" t="s">
        <v>3338</v>
      </c>
      <c r="AA283" s="195" t="s">
        <v>3338</v>
      </c>
      <c r="AB283" s="194">
        <v>0.12268564999999999</v>
      </c>
      <c r="AC283" s="194">
        <v>9.0480099999999994E-2</v>
      </c>
      <c r="AD283" s="194" t="s">
        <v>3338</v>
      </c>
      <c r="AE283" s="194" t="s">
        <v>3338</v>
      </c>
      <c r="AF283" s="194" t="s">
        <v>3338</v>
      </c>
      <c r="AG283" s="194" t="s">
        <v>3338</v>
      </c>
      <c r="AH283" s="194">
        <v>0.25800000000000001</v>
      </c>
      <c r="AI283" s="194">
        <v>0.65700000000000003</v>
      </c>
      <c r="AJ283" s="194" t="s">
        <v>3338</v>
      </c>
      <c r="AK283" s="194" t="s">
        <v>3338</v>
      </c>
      <c r="AL283" s="194" t="s">
        <v>3338</v>
      </c>
      <c r="AM283" s="194" t="s">
        <v>3338</v>
      </c>
    </row>
    <row r="284" spans="1:39" s="194" customFormat="1">
      <c r="A284" s="187" t="s">
        <v>519</v>
      </c>
      <c r="B284" s="188" t="s">
        <v>520</v>
      </c>
      <c r="C284" s="189"/>
      <c r="D284" s="187"/>
      <c r="E284" s="187"/>
      <c r="F284" s="187"/>
      <c r="G284" s="187"/>
      <c r="H284" s="187"/>
      <c r="I284" s="187"/>
      <c r="J284" s="187"/>
      <c r="K284" s="188"/>
      <c r="L284" s="190" t="s">
        <v>525</v>
      </c>
      <c r="M284" s="190" t="s">
        <v>526</v>
      </c>
      <c r="N284" s="191">
        <v>4.88</v>
      </c>
      <c r="O284" s="192">
        <v>3.29</v>
      </c>
      <c r="P284" s="192">
        <v>-0.77900000000000003</v>
      </c>
      <c r="Q284" s="193">
        <v>-1.1140000000000001</v>
      </c>
      <c r="R284" s="193" t="s">
        <v>3338</v>
      </c>
      <c r="S284" s="193" t="s">
        <v>3338</v>
      </c>
      <c r="T284" s="193" t="s">
        <v>3338</v>
      </c>
      <c r="U284" s="193" t="s">
        <v>3338</v>
      </c>
      <c r="V284" s="194">
        <v>-2.996</v>
      </c>
      <c r="W284" s="195">
        <v>-3.069</v>
      </c>
      <c r="X284" s="195" t="s">
        <v>3338</v>
      </c>
      <c r="Y284" s="195" t="s">
        <v>3338</v>
      </c>
      <c r="Z284" s="195" t="s">
        <v>3338</v>
      </c>
      <c r="AA284" s="195" t="s">
        <v>3338</v>
      </c>
      <c r="AB284" s="194">
        <v>-2.2788750000000002</v>
      </c>
      <c r="AC284" s="194">
        <v>-2.29447</v>
      </c>
      <c r="AD284" s="194" t="s">
        <v>3338</v>
      </c>
      <c r="AE284" s="194" t="s">
        <v>3338</v>
      </c>
      <c r="AF284" s="194" t="s">
        <v>3338</v>
      </c>
      <c r="AG284" s="194" t="s">
        <v>3338</v>
      </c>
      <c r="AH284" s="194">
        <v>1.3440000000000001</v>
      </c>
      <c r="AI284" s="194">
        <v>1.359</v>
      </c>
      <c r="AJ284" s="194" t="s">
        <v>3338</v>
      </c>
      <c r="AK284" s="194" t="s">
        <v>3338</v>
      </c>
      <c r="AL284" s="194" t="s">
        <v>3338</v>
      </c>
      <c r="AM284" s="194" t="s">
        <v>3338</v>
      </c>
    </row>
    <row r="285" spans="1:39" s="194" customFormat="1">
      <c r="A285" s="187" t="s">
        <v>519</v>
      </c>
      <c r="B285" s="188" t="s">
        <v>520</v>
      </c>
      <c r="C285" s="189"/>
      <c r="D285" s="187"/>
      <c r="E285" s="187"/>
      <c r="F285" s="187"/>
      <c r="G285" s="187"/>
      <c r="H285" s="187"/>
      <c r="I285" s="187"/>
      <c r="J285" s="187"/>
      <c r="K285" s="188"/>
      <c r="L285" s="190" t="s">
        <v>527</v>
      </c>
      <c r="M285" s="190" t="s">
        <v>528</v>
      </c>
      <c r="N285" s="191">
        <v>1.71</v>
      </c>
      <c r="O285" s="192">
        <v>1.87</v>
      </c>
      <c r="P285" s="192">
        <v>0.23400000000000001</v>
      </c>
      <c r="Q285" s="193">
        <v>0.25900000000000001</v>
      </c>
      <c r="R285" s="193" t="s">
        <v>3338</v>
      </c>
      <c r="S285" s="193" t="s">
        <v>3338</v>
      </c>
      <c r="T285" s="193" t="s">
        <v>3338</v>
      </c>
      <c r="U285" s="193" t="s">
        <v>3338</v>
      </c>
      <c r="V285" s="194">
        <v>-1.867</v>
      </c>
      <c r="W285" s="195">
        <v>-1.9219999999999999</v>
      </c>
      <c r="X285" s="195" t="s">
        <v>3338</v>
      </c>
      <c r="Y285" s="195" t="s">
        <v>3338</v>
      </c>
      <c r="Z285" s="195" t="s">
        <v>3338</v>
      </c>
      <c r="AA285" s="195" t="s">
        <v>3338</v>
      </c>
      <c r="AB285" s="194">
        <v>-1.25383</v>
      </c>
      <c r="AC285" s="194">
        <v>-1.2547600000000001</v>
      </c>
      <c r="AD285" s="194" t="s">
        <v>3338</v>
      </c>
      <c r="AE285" s="194" t="s">
        <v>3338</v>
      </c>
      <c r="AF285" s="194" t="s">
        <v>3338</v>
      </c>
      <c r="AG285" s="194" t="s">
        <v>3338</v>
      </c>
      <c r="AH285" s="194">
        <v>0.38100000000000001</v>
      </c>
      <c r="AI285" s="194">
        <v>0.61499999999999999</v>
      </c>
      <c r="AJ285" s="194" t="s">
        <v>3338</v>
      </c>
      <c r="AK285" s="194" t="s">
        <v>3338</v>
      </c>
      <c r="AL285" s="194" t="s">
        <v>3338</v>
      </c>
      <c r="AM285" s="194" t="s">
        <v>3338</v>
      </c>
    </row>
    <row r="286" spans="1:39" s="194" customFormat="1">
      <c r="A286" s="187" t="s">
        <v>519</v>
      </c>
      <c r="B286" s="188" t="s">
        <v>520</v>
      </c>
      <c r="C286" s="189"/>
      <c r="D286" s="187"/>
      <c r="E286" s="187"/>
      <c r="F286" s="187"/>
      <c r="G286" s="187"/>
      <c r="H286" s="187"/>
      <c r="I286" s="187"/>
      <c r="J286" s="187"/>
      <c r="K286" s="188"/>
      <c r="L286" s="190" t="s">
        <v>529</v>
      </c>
      <c r="M286" s="190" t="s">
        <v>530</v>
      </c>
      <c r="N286" s="191">
        <v>-0.37</v>
      </c>
      <c r="O286" s="192">
        <v>-0.17</v>
      </c>
      <c r="P286" s="192">
        <v>-0.26400000000000001</v>
      </c>
      <c r="Q286" s="193">
        <v>-0.30099999999999999</v>
      </c>
      <c r="R286" s="193" t="s">
        <v>3338</v>
      </c>
      <c r="S286" s="193" t="s">
        <v>3338</v>
      </c>
      <c r="T286" s="193" t="s">
        <v>3338</v>
      </c>
      <c r="U286" s="193" t="s">
        <v>3338</v>
      </c>
      <c r="V286" s="194">
        <v>-0.24399999999999999</v>
      </c>
      <c r="W286" s="195">
        <v>-0.47599999999999998</v>
      </c>
      <c r="X286" s="195" t="s">
        <v>3338</v>
      </c>
      <c r="Y286" s="195" t="s">
        <v>3338</v>
      </c>
      <c r="Z286" s="195" t="s">
        <v>3338</v>
      </c>
      <c r="AA286" s="195" t="s">
        <v>3338</v>
      </c>
      <c r="AB286" s="194">
        <v>-0.13036300000000001</v>
      </c>
      <c r="AC286" s="194">
        <v>-0.35714099999999999</v>
      </c>
      <c r="AD286" s="194" t="s">
        <v>3338</v>
      </c>
      <c r="AE286" s="194" t="s">
        <v>3338</v>
      </c>
      <c r="AF286" s="194" t="s">
        <v>3338</v>
      </c>
      <c r="AG286" s="194" t="s">
        <v>3338</v>
      </c>
      <c r="AH286" s="194">
        <v>0.216</v>
      </c>
      <c r="AI286" s="194">
        <v>0.53700000000000003</v>
      </c>
      <c r="AJ286" s="194" t="s">
        <v>3338</v>
      </c>
      <c r="AK286" s="194" t="s">
        <v>3338</v>
      </c>
      <c r="AL286" s="194" t="s">
        <v>3338</v>
      </c>
      <c r="AM286" s="194" t="s">
        <v>3338</v>
      </c>
    </row>
    <row r="287" spans="1:39" s="194" customFormat="1">
      <c r="A287" s="187" t="s">
        <v>519</v>
      </c>
      <c r="B287" s="188" t="s">
        <v>520</v>
      </c>
      <c r="C287" s="189"/>
      <c r="D287" s="187"/>
      <c r="E287" s="187"/>
      <c r="F287" s="187"/>
      <c r="G287" s="187"/>
      <c r="H287" s="187"/>
      <c r="I287" s="187"/>
      <c r="J287" s="187"/>
      <c r="K287" s="188"/>
      <c r="L287" s="190" t="s">
        <v>531</v>
      </c>
      <c r="M287" s="190" t="s">
        <v>532</v>
      </c>
      <c r="N287" s="191">
        <v>0.43</v>
      </c>
      <c r="O287" s="192">
        <v>0.69</v>
      </c>
      <c r="P287" s="192">
        <v>0.20200000000000001</v>
      </c>
      <c r="Q287" s="193">
        <v>0.29799999999999999</v>
      </c>
      <c r="R287" s="193" t="s">
        <v>3338</v>
      </c>
      <c r="S287" s="193" t="s">
        <v>3338</v>
      </c>
      <c r="T287" s="193" t="s">
        <v>3338</v>
      </c>
      <c r="U287" s="193" t="s">
        <v>3338</v>
      </c>
      <c r="V287" s="194">
        <v>-0.88800000000000001</v>
      </c>
      <c r="W287" s="195">
        <v>-0.92400000000000004</v>
      </c>
      <c r="X287" s="195" t="s">
        <v>3338</v>
      </c>
      <c r="Y287" s="195" t="s">
        <v>3338</v>
      </c>
      <c r="Z287" s="195" t="s">
        <v>3338</v>
      </c>
      <c r="AA287" s="195" t="s">
        <v>3338</v>
      </c>
      <c r="AB287" s="194">
        <v>7.4519000000000002E-2</v>
      </c>
      <c r="AC287" s="194">
        <v>6.0076999999999998E-2</v>
      </c>
      <c r="AD287" s="194" t="s">
        <v>3338</v>
      </c>
      <c r="AE287" s="194" t="s">
        <v>3338</v>
      </c>
      <c r="AF287" s="194" t="s">
        <v>3338</v>
      </c>
      <c r="AG287" s="194" t="s">
        <v>3338</v>
      </c>
      <c r="AH287" s="194">
        <v>2.3E-2</v>
      </c>
      <c r="AI287" s="194">
        <v>-1.7999999999999999E-2</v>
      </c>
      <c r="AJ287" s="194" t="s">
        <v>3338</v>
      </c>
      <c r="AK287" s="194" t="s">
        <v>3338</v>
      </c>
      <c r="AL287" s="194" t="s">
        <v>3338</v>
      </c>
      <c r="AM287" s="194" t="s">
        <v>3338</v>
      </c>
    </row>
    <row r="288" spans="1:39" s="194" customFormat="1">
      <c r="A288" s="187" t="s">
        <v>519</v>
      </c>
      <c r="B288" s="188" t="s">
        <v>520</v>
      </c>
      <c r="C288" s="189"/>
      <c r="D288" s="187"/>
      <c r="E288" s="187"/>
      <c r="F288" s="187"/>
      <c r="G288" s="187"/>
      <c r="H288" s="187"/>
      <c r="I288" s="187"/>
      <c r="J288" s="187"/>
      <c r="K288" s="188"/>
      <c r="L288" s="190" t="s">
        <v>533</v>
      </c>
      <c r="M288" s="190" t="s">
        <v>534</v>
      </c>
      <c r="N288" s="191">
        <v>3.01</v>
      </c>
      <c r="O288" s="192">
        <v>2.72</v>
      </c>
      <c r="P288" s="192">
        <v>-0.56799999999999995</v>
      </c>
      <c r="Q288" s="193">
        <v>-0.45</v>
      </c>
      <c r="R288" s="193" t="s">
        <v>3338</v>
      </c>
      <c r="S288" s="193" t="s">
        <v>3338</v>
      </c>
      <c r="T288" s="193" t="s">
        <v>3338</v>
      </c>
      <c r="U288" s="193" t="s">
        <v>3338</v>
      </c>
      <c r="V288" s="194">
        <v>-2.6080000000000001</v>
      </c>
      <c r="W288" s="195">
        <v>-2.6659999999999999</v>
      </c>
      <c r="X288" s="195" t="s">
        <v>3338</v>
      </c>
      <c r="Y288" s="195" t="s">
        <v>3338</v>
      </c>
      <c r="Z288" s="195" t="s">
        <v>3338</v>
      </c>
      <c r="AA288" s="195" t="s">
        <v>3338</v>
      </c>
      <c r="AB288" s="194">
        <v>-1.31419</v>
      </c>
      <c r="AC288" s="194">
        <v>-1.304745</v>
      </c>
      <c r="AD288" s="194" t="s">
        <v>3338</v>
      </c>
      <c r="AE288" s="194" t="s">
        <v>3338</v>
      </c>
      <c r="AF288" s="194" t="s">
        <v>3338</v>
      </c>
      <c r="AG288" s="194" t="s">
        <v>3338</v>
      </c>
      <c r="AH288" s="194">
        <v>1.62</v>
      </c>
      <c r="AI288" s="194">
        <v>1.522</v>
      </c>
      <c r="AJ288" s="194" t="s">
        <v>3338</v>
      </c>
      <c r="AK288" s="194" t="s">
        <v>3338</v>
      </c>
      <c r="AL288" s="194" t="s">
        <v>3338</v>
      </c>
      <c r="AM288" s="194" t="s">
        <v>3338</v>
      </c>
    </row>
    <row r="289" spans="1:39" s="194" customFormat="1">
      <c r="A289" s="187" t="s">
        <v>519</v>
      </c>
      <c r="B289" s="188" t="s">
        <v>520</v>
      </c>
      <c r="C289" s="189"/>
      <c r="D289" s="187"/>
      <c r="E289" s="187"/>
      <c r="F289" s="187"/>
      <c r="G289" s="187"/>
      <c r="H289" s="187"/>
      <c r="I289" s="187"/>
      <c r="J289" s="187"/>
      <c r="K289" s="188"/>
      <c r="L289" s="190" t="s">
        <v>167</v>
      </c>
      <c r="M289" s="190" t="s">
        <v>535</v>
      </c>
      <c r="N289" s="191">
        <v>0.14000000000000001</v>
      </c>
      <c r="O289" s="192">
        <v>0.56000000000000005</v>
      </c>
      <c r="P289" s="192">
        <v>8.0000000000000002E-3</v>
      </c>
      <c r="Q289" s="193">
        <v>-0.11899999999999999</v>
      </c>
      <c r="R289" s="193" t="s">
        <v>3338</v>
      </c>
      <c r="S289" s="193" t="s">
        <v>3338</v>
      </c>
      <c r="T289" s="193" t="s">
        <v>3338</v>
      </c>
      <c r="U289" s="193" t="s">
        <v>3338</v>
      </c>
      <c r="V289" s="194">
        <v>-0.63</v>
      </c>
      <c r="W289" s="195">
        <v>-1.3979999999999999</v>
      </c>
      <c r="X289" s="195" t="s">
        <v>3338</v>
      </c>
      <c r="Y289" s="195" t="s">
        <v>3338</v>
      </c>
      <c r="Z289" s="195" t="s">
        <v>3338</v>
      </c>
      <c r="AA289" s="195" t="s">
        <v>3338</v>
      </c>
      <c r="AB289" s="194">
        <v>-0.19004986500000001</v>
      </c>
      <c r="AC289" s="194">
        <v>-0.453024865</v>
      </c>
      <c r="AD289" s="194" t="s">
        <v>3338</v>
      </c>
      <c r="AE289" s="194" t="s">
        <v>3338</v>
      </c>
      <c r="AF289" s="194" t="s">
        <v>3338</v>
      </c>
      <c r="AG289" s="194" t="s">
        <v>3338</v>
      </c>
      <c r="AH289" s="194">
        <v>0.81599999999999995</v>
      </c>
      <c r="AI289" s="194">
        <v>0.37</v>
      </c>
      <c r="AJ289" s="194" t="s">
        <v>3338</v>
      </c>
      <c r="AK289" s="194" t="s">
        <v>3338</v>
      </c>
      <c r="AL289" s="194" t="s">
        <v>3338</v>
      </c>
      <c r="AM289" s="194" t="s">
        <v>3338</v>
      </c>
    </row>
    <row r="290" spans="1:39" s="196" customFormat="1">
      <c r="A290" s="187" t="s">
        <v>519</v>
      </c>
      <c r="B290" s="198" t="s">
        <v>520</v>
      </c>
      <c r="C290" s="199"/>
      <c r="D290" s="197"/>
      <c r="E290" s="197"/>
      <c r="F290" s="197"/>
      <c r="G290" s="197"/>
      <c r="H290" s="197"/>
      <c r="I290" s="197"/>
      <c r="J290" s="197"/>
      <c r="K290" s="198"/>
      <c r="L290" s="200" t="s">
        <v>536</v>
      </c>
      <c r="M290" s="200" t="s">
        <v>537</v>
      </c>
      <c r="N290" s="201">
        <v>0.75</v>
      </c>
      <c r="O290" s="202">
        <v>1.19</v>
      </c>
      <c r="P290" s="202">
        <v>5.2999999999999999E-2</v>
      </c>
      <c r="Q290" s="203">
        <v>0.185</v>
      </c>
      <c r="R290" s="193" t="s">
        <v>3338</v>
      </c>
      <c r="S290" s="193" t="s">
        <v>3338</v>
      </c>
      <c r="T290" s="193" t="s">
        <v>3338</v>
      </c>
      <c r="U290" s="193" t="s">
        <v>3338</v>
      </c>
      <c r="V290" s="196">
        <v>-1.76</v>
      </c>
      <c r="W290" s="204">
        <v>-1.724</v>
      </c>
      <c r="X290" s="195" t="s">
        <v>3338</v>
      </c>
      <c r="Y290" s="195" t="s">
        <v>3338</v>
      </c>
      <c r="Z290" s="195" t="s">
        <v>3338</v>
      </c>
      <c r="AA290" s="195" t="s">
        <v>3338</v>
      </c>
      <c r="AB290" s="196">
        <v>-0.6560975</v>
      </c>
      <c r="AC290" s="196">
        <v>-0.64003750000000004</v>
      </c>
      <c r="AD290" s="194" t="s">
        <v>3338</v>
      </c>
      <c r="AE290" s="194" t="s">
        <v>3338</v>
      </c>
      <c r="AF290" s="194" t="s">
        <v>3338</v>
      </c>
      <c r="AG290" s="194" t="s">
        <v>3338</v>
      </c>
      <c r="AH290" s="196">
        <v>0.745</v>
      </c>
      <c r="AI290" s="196">
        <v>0.94399999999999995</v>
      </c>
      <c r="AJ290" s="196" t="s">
        <v>3338</v>
      </c>
      <c r="AK290" s="196" t="s">
        <v>3338</v>
      </c>
      <c r="AL290" s="196" t="s">
        <v>3338</v>
      </c>
      <c r="AM290" s="196" t="s">
        <v>3338</v>
      </c>
    </row>
    <row r="291" spans="1:39" s="267" customFormat="1">
      <c r="A291" s="254" t="s">
        <v>538</v>
      </c>
      <c r="B291" s="255" t="s">
        <v>539</v>
      </c>
      <c r="C291" s="256" t="s">
        <v>3436</v>
      </c>
      <c r="D291" s="254">
        <v>2.4</v>
      </c>
      <c r="E291" s="254" t="s">
        <v>3437</v>
      </c>
      <c r="F291" s="254" t="s">
        <v>3416</v>
      </c>
      <c r="G291" s="254" t="s">
        <v>3438</v>
      </c>
      <c r="H291" s="254" t="s">
        <v>3439</v>
      </c>
      <c r="I291" s="254" t="s">
        <v>3440</v>
      </c>
      <c r="J291" s="254" t="s">
        <v>3338</v>
      </c>
      <c r="K291" s="255"/>
      <c r="L291" s="257" t="s">
        <v>540</v>
      </c>
      <c r="M291" s="257" t="s">
        <v>541</v>
      </c>
      <c r="N291" s="258">
        <v>-4.43</v>
      </c>
      <c r="O291" s="259">
        <v>1.52</v>
      </c>
      <c r="P291" s="260">
        <v>-2.1850000000000001</v>
      </c>
      <c r="Q291" s="261">
        <v>-1.948</v>
      </c>
      <c r="R291" s="261" t="s">
        <v>3338</v>
      </c>
      <c r="S291" s="261" t="s">
        <v>3338</v>
      </c>
      <c r="T291" s="261" t="s">
        <v>3338</v>
      </c>
      <c r="U291" s="261" t="s">
        <v>3338</v>
      </c>
      <c r="V291" s="262">
        <v>-1.9119999999999999</v>
      </c>
      <c r="W291" s="263">
        <v>-1.9750000000000001</v>
      </c>
      <c r="X291" s="261" t="s">
        <v>3338</v>
      </c>
      <c r="Y291" s="261" t="s">
        <v>3338</v>
      </c>
      <c r="Z291" s="261" t="s">
        <v>3338</v>
      </c>
      <c r="AA291" s="261" t="s">
        <v>3338</v>
      </c>
      <c r="AB291" s="264">
        <v>-1.62093</v>
      </c>
      <c r="AC291" s="264">
        <v>-1.570395</v>
      </c>
      <c r="AD291" s="267" t="s">
        <v>3338</v>
      </c>
      <c r="AE291" s="267" t="s">
        <v>3338</v>
      </c>
      <c r="AF291" s="267" t="s">
        <v>3338</v>
      </c>
      <c r="AG291" s="267" t="s">
        <v>3338</v>
      </c>
      <c r="AH291" s="373">
        <v>1.496</v>
      </c>
      <c r="AI291" s="373">
        <v>1.556</v>
      </c>
      <c r="AJ291" s="267" t="s">
        <v>3338</v>
      </c>
      <c r="AK291" s="267" t="s">
        <v>3338</v>
      </c>
      <c r="AL291" s="267" t="s">
        <v>3338</v>
      </c>
      <c r="AM291" s="267" t="s">
        <v>3338</v>
      </c>
    </row>
    <row r="292" spans="1:39">
      <c r="A292" s="268" t="s">
        <v>538</v>
      </c>
      <c r="B292" s="269" t="s">
        <v>539</v>
      </c>
      <c r="L292" s="271" t="s">
        <v>542</v>
      </c>
      <c r="M292" s="271" t="s">
        <v>543</v>
      </c>
      <c r="N292" s="272">
        <v>-4.2699999999999996</v>
      </c>
      <c r="O292" s="273">
        <v>1.38</v>
      </c>
      <c r="P292" s="242">
        <v>-0.14399999999999999</v>
      </c>
      <c r="Q292" s="274">
        <v>-0.31</v>
      </c>
      <c r="R292" s="274" t="s">
        <v>3338</v>
      </c>
      <c r="S292" s="274" t="s">
        <v>3338</v>
      </c>
      <c r="T292" s="274" t="s">
        <v>3338</v>
      </c>
      <c r="U292" s="274" t="s">
        <v>3338</v>
      </c>
      <c r="V292" s="243">
        <v>-1.669</v>
      </c>
      <c r="W292" s="275">
        <v>-1.7290000000000001</v>
      </c>
      <c r="X292" s="274" t="s">
        <v>3338</v>
      </c>
      <c r="Y292" s="274" t="s">
        <v>3338</v>
      </c>
      <c r="Z292" s="274" t="s">
        <v>3338</v>
      </c>
      <c r="AA292" s="274" t="s">
        <v>3338</v>
      </c>
      <c r="AB292" s="276">
        <v>-1.717525</v>
      </c>
      <c r="AC292" s="276">
        <v>-1.717525</v>
      </c>
      <c r="AD292" s="278" t="s">
        <v>3338</v>
      </c>
      <c r="AE292" s="278" t="s">
        <v>3338</v>
      </c>
      <c r="AF292" s="278" t="s">
        <v>3338</v>
      </c>
      <c r="AG292" s="278" t="s">
        <v>3338</v>
      </c>
      <c r="AH292" s="327">
        <v>2.089</v>
      </c>
      <c r="AI292" s="327">
        <v>2.2170000000000001</v>
      </c>
      <c r="AJ292" s="279" t="s">
        <v>3338</v>
      </c>
      <c r="AK292" s="279" t="s">
        <v>3338</v>
      </c>
      <c r="AL292" s="279" t="s">
        <v>3338</v>
      </c>
      <c r="AM292" s="279" t="s">
        <v>3338</v>
      </c>
    </row>
    <row r="293" spans="1:39" s="293" customFormat="1">
      <c r="A293" s="280" t="s">
        <v>538</v>
      </c>
      <c r="B293" s="281" t="s">
        <v>539</v>
      </c>
      <c r="C293" s="282"/>
      <c r="D293" s="280"/>
      <c r="E293" s="280"/>
      <c r="F293" s="280"/>
      <c r="G293" s="280"/>
      <c r="H293" s="280"/>
      <c r="I293" s="280"/>
      <c r="J293" s="280"/>
      <c r="K293" s="281"/>
      <c r="L293" s="283" t="s">
        <v>544</v>
      </c>
      <c r="M293" s="283" t="s">
        <v>545</v>
      </c>
      <c r="N293" s="284">
        <v>-2.5099999999999998</v>
      </c>
      <c r="O293" s="285">
        <v>0.82</v>
      </c>
      <c r="P293" s="286">
        <v>0.26800000000000002</v>
      </c>
      <c r="Q293" s="287">
        <v>-1.7000000000000001E-2</v>
      </c>
      <c r="R293" s="287" t="s">
        <v>3338</v>
      </c>
      <c r="S293" s="287" t="s">
        <v>3338</v>
      </c>
      <c r="T293" s="287" t="s">
        <v>3338</v>
      </c>
      <c r="U293" s="287" t="s">
        <v>3338</v>
      </c>
      <c r="V293" s="288">
        <v>-2.1280000000000001</v>
      </c>
      <c r="W293" s="289">
        <v>-2.0289999999999999</v>
      </c>
      <c r="X293" s="287" t="s">
        <v>3338</v>
      </c>
      <c r="Y293" s="287" t="s">
        <v>3338</v>
      </c>
      <c r="Z293" s="287" t="s">
        <v>3338</v>
      </c>
      <c r="AA293" s="287" t="s">
        <v>3338</v>
      </c>
      <c r="AB293" s="290">
        <v>-1.388755</v>
      </c>
      <c r="AC293" s="290">
        <v>-1.430145</v>
      </c>
      <c r="AD293" s="293" t="s">
        <v>3338</v>
      </c>
      <c r="AE293" s="293" t="s">
        <v>3338</v>
      </c>
      <c r="AF293" s="293" t="s">
        <v>3338</v>
      </c>
      <c r="AG293" s="293" t="s">
        <v>3338</v>
      </c>
      <c r="AH293" s="288">
        <v>0.41199999999999998</v>
      </c>
      <c r="AI293" s="288">
        <v>0.45200000000000001</v>
      </c>
      <c r="AJ293" s="293" t="s">
        <v>3338</v>
      </c>
      <c r="AK293" s="293" t="s">
        <v>3338</v>
      </c>
      <c r="AL293" s="293" t="s">
        <v>3338</v>
      </c>
      <c r="AM293" s="293" t="s">
        <v>3338</v>
      </c>
    </row>
    <row r="294" spans="1:39" s="175" customFormat="1">
      <c r="A294" s="170" t="s">
        <v>3441</v>
      </c>
      <c r="B294" s="168" t="s">
        <v>3442</v>
      </c>
      <c r="C294" s="169" t="s">
        <v>3443</v>
      </c>
      <c r="D294" s="170">
        <v>2</v>
      </c>
      <c r="E294" s="170" t="s">
        <v>3444</v>
      </c>
      <c r="F294" s="170" t="s">
        <v>3445</v>
      </c>
      <c r="G294" s="170" t="s">
        <v>3446</v>
      </c>
      <c r="H294" s="170" t="s">
        <v>3334</v>
      </c>
      <c r="I294" s="170" t="s">
        <v>3447</v>
      </c>
      <c r="J294" s="170" t="s">
        <v>3448</v>
      </c>
      <c r="K294" s="168"/>
      <c r="L294" s="171" t="s">
        <v>2316</v>
      </c>
      <c r="M294" s="171" t="s">
        <v>2315</v>
      </c>
      <c r="N294" s="172">
        <v>-2.1</v>
      </c>
      <c r="O294" s="173">
        <v>1.75</v>
      </c>
      <c r="P294" s="173">
        <v>0.99099999999999999</v>
      </c>
      <c r="Q294" s="174" t="s">
        <v>3338</v>
      </c>
      <c r="R294" s="174" t="s">
        <v>3338</v>
      </c>
      <c r="S294" s="174" t="s">
        <v>3338</v>
      </c>
      <c r="T294" s="174" t="s">
        <v>3338</v>
      </c>
      <c r="U294" s="174" t="s">
        <v>3338</v>
      </c>
      <c r="V294" s="168">
        <v>-0.29699999999999999</v>
      </c>
      <c r="W294" s="174" t="s">
        <v>3338</v>
      </c>
      <c r="X294" s="174" t="s">
        <v>3338</v>
      </c>
      <c r="Y294" s="174" t="s">
        <v>3338</v>
      </c>
      <c r="Z294" s="174" t="s">
        <v>3338</v>
      </c>
      <c r="AA294" s="174" t="s">
        <v>3338</v>
      </c>
      <c r="AB294" s="176">
        <v>-0.47426950000000001</v>
      </c>
      <c r="AC294" s="175" t="s">
        <v>3338</v>
      </c>
      <c r="AD294" s="175" t="s">
        <v>3338</v>
      </c>
      <c r="AE294" s="175" t="s">
        <v>3338</v>
      </c>
      <c r="AF294" s="175" t="s">
        <v>3338</v>
      </c>
      <c r="AG294" s="175" t="s">
        <v>3338</v>
      </c>
      <c r="AH294" s="378">
        <v>9.3474584998500004E-2</v>
      </c>
      <c r="AI294" s="175" t="s">
        <v>3338</v>
      </c>
      <c r="AJ294" s="175" t="s">
        <v>3338</v>
      </c>
      <c r="AK294" s="175" t="s">
        <v>3338</v>
      </c>
      <c r="AL294" s="175" t="s">
        <v>3338</v>
      </c>
      <c r="AM294" s="175" t="s">
        <v>3338</v>
      </c>
    </row>
    <row r="295" spans="1:39" s="165" customFormat="1">
      <c r="A295" s="157" t="s">
        <v>3441</v>
      </c>
      <c r="B295" s="158" t="s">
        <v>3442</v>
      </c>
      <c r="C295" s="159"/>
      <c r="D295" s="157"/>
      <c r="E295" s="157"/>
      <c r="F295" s="157"/>
      <c r="G295" s="157"/>
      <c r="H295" s="157"/>
      <c r="I295" s="157"/>
      <c r="J295" s="157"/>
      <c r="K295" s="158"/>
      <c r="L295" s="160" t="s">
        <v>2326</v>
      </c>
      <c r="M295" s="160" t="s">
        <v>2325</v>
      </c>
      <c r="N295" s="161">
        <v>-1.6</v>
      </c>
      <c r="O295" s="162">
        <v>0.87</v>
      </c>
      <c r="P295" s="162">
        <v>1.266</v>
      </c>
      <c r="Q295" s="164" t="s">
        <v>3338</v>
      </c>
      <c r="R295" s="164" t="s">
        <v>3338</v>
      </c>
      <c r="S295" s="174" t="s">
        <v>3338</v>
      </c>
      <c r="T295" s="174" t="s">
        <v>3338</v>
      </c>
      <c r="U295" s="174" t="s">
        <v>3338</v>
      </c>
      <c r="V295" s="158">
        <v>-4.9000000000000002E-2</v>
      </c>
      <c r="W295" s="164" t="s">
        <v>3338</v>
      </c>
      <c r="X295" s="164" t="s">
        <v>3338</v>
      </c>
      <c r="Y295" s="164" t="s">
        <v>3338</v>
      </c>
      <c r="Z295" s="174" t="s">
        <v>3338</v>
      </c>
      <c r="AA295" s="174" t="s">
        <v>3338</v>
      </c>
      <c r="AB295" s="166">
        <v>-0.96828400000000003</v>
      </c>
      <c r="AC295" s="165" t="s">
        <v>3338</v>
      </c>
      <c r="AD295" s="165" t="s">
        <v>3338</v>
      </c>
      <c r="AE295" s="165" t="s">
        <v>3338</v>
      </c>
      <c r="AF295" s="165" t="s">
        <v>3338</v>
      </c>
      <c r="AG295" s="165" t="s">
        <v>3338</v>
      </c>
      <c r="AH295" s="167">
        <v>-4.7475837222899997E-2</v>
      </c>
      <c r="AI295" s="175" t="s">
        <v>3338</v>
      </c>
      <c r="AJ295" s="175" t="s">
        <v>3338</v>
      </c>
      <c r="AK295" s="175" t="s">
        <v>3338</v>
      </c>
      <c r="AL295" s="175" t="s">
        <v>3338</v>
      </c>
      <c r="AM295" s="175" t="s">
        <v>3338</v>
      </c>
    </row>
    <row r="296" spans="1:39" s="165" customFormat="1">
      <c r="A296" s="157" t="s">
        <v>3441</v>
      </c>
      <c r="B296" s="168" t="s">
        <v>3442</v>
      </c>
      <c r="C296" s="169"/>
      <c r="D296" s="170"/>
      <c r="E296" s="170"/>
      <c r="F296" s="170"/>
      <c r="G296" s="170"/>
      <c r="H296" s="170"/>
      <c r="I296" s="170"/>
      <c r="J296" s="170"/>
      <c r="K296" s="168"/>
      <c r="L296" s="171" t="s">
        <v>2318</v>
      </c>
      <c r="M296" s="171" t="s">
        <v>2317</v>
      </c>
      <c r="N296" s="172">
        <v>-4</v>
      </c>
      <c r="O296" s="173">
        <v>1.73</v>
      </c>
      <c r="P296" s="162">
        <v>-1.4610000000000001</v>
      </c>
      <c r="Q296" s="164" t="s">
        <v>3338</v>
      </c>
      <c r="R296" s="174" t="s">
        <v>3338</v>
      </c>
      <c r="S296" s="174" t="s">
        <v>3338</v>
      </c>
      <c r="T296" s="174" t="s">
        <v>3338</v>
      </c>
      <c r="U296" s="174" t="s">
        <v>3338</v>
      </c>
      <c r="V296" s="158">
        <v>-1.0429999999999999</v>
      </c>
      <c r="W296" s="164" t="s">
        <v>3338</v>
      </c>
      <c r="X296" s="174" t="s">
        <v>3338</v>
      </c>
      <c r="Y296" s="174" t="s">
        <v>3338</v>
      </c>
      <c r="Z296" s="174" t="s">
        <v>3338</v>
      </c>
      <c r="AA296" s="174" t="s">
        <v>3338</v>
      </c>
      <c r="AB296" s="176">
        <v>0.24199799999999999</v>
      </c>
      <c r="AC296" s="175" t="s">
        <v>3338</v>
      </c>
      <c r="AD296" s="175" t="s">
        <v>3338</v>
      </c>
      <c r="AE296" s="175" t="s">
        <v>3338</v>
      </c>
      <c r="AF296" s="165" t="s">
        <v>3338</v>
      </c>
      <c r="AG296" s="165" t="s">
        <v>3338</v>
      </c>
      <c r="AH296" s="167">
        <v>4.4469259425100001E-2</v>
      </c>
      <c r="AI296" s="175" t="s">
        <v>3338</v>
      </c>
      <c r="AJ296" s="175" t="s">
        <v>3338</v>
      </c>
      <c r="AK296" s="175" t="s">
        <v>3338</v>
      </c>
      <c r="AL296" s="175" t="s">
        <v>3338</v>
      </c>
      <c r="AM296" s="175" t="s">
        <v>3338</v>
      </c>
    </row>
    <row r="297" spans="1:39" s="165" customFormat="1">
      <c r="A297" s="170" t="s">
        <v>3441</v>
      </c>
      <c r="B297" s="168" t="s">
        <v>3442</v>
      </c>
      <c r="C297" s="169"/>
      <c r="D297" s="170"/>
      <c r="E297" s="170"/>
      <c r="F297" s="170"/>
      <c r="G297" s="170"/>
      <c r="H297" s="170"/>
      <c r="I297" s="170"/>
      <c r="J297" s="170"/>
      <c r="K297" s="168"/>
      <c r="L297" s="171" t="s">
        <v>2311</v>
      </c>
      <c r="M297" s="171" t="s">
        <v>2310</v>
      </c>
      <c r="N297" s="172">
        <v>-2.2999999999999998</v>
      </c>
      <c r="O297" s="173">
        <v>-0.01</v>
      </c>
      <c r="P297" s="173">
        <v>0.44700000000000001</v>
      </c>
      <c r="Q297" s="174" t="s">
        <v>3338</v>
      </c>
      <c r="R297" s="174" t="s">
        <v>3338</v>
      </c>
      <c r="S297" s="174" t="s">
        <v>3338</v>
      </c>
      <c r="T297" s="174" t="s">
        <v>3338</v>
      </c>
      <c r="U297" s="174" t="s">
        <v>3338</v>
      </c>
      <c r="V297" s="168">
        <v>0.40100000000000002</v>
      </c>
      <c r="W297" s="174" t="s">
        <v>3338</v>
      </c>
      <c r="X297" s="174" t="s">
        <v>3338</v>
      </c>
      <c r="Y297" s="174" t="s">
        <v>3338</v>
      </c>
      <c r="Z297" s="174" t="s">
        <v>3338</v>
      </c>
      <c r="AA297" s="174" t="s">
        <v>3338</v>
      </c>
      <c r="AB297" s="176">
        <v>0.25349650000000001</v>
      </c>
      <c r="AC297" s="175" t="s">
        <v>3338</v>
      </c>
      <c r="AD297" s="175" t="s">
        <v>3338</v>
      </c>
      <c r="AE297" s="175" t="s">
        <v>3338</v>
      </c>
      <c r="AF297" s="165" t="s">
        <v>3338</v>
      </c>
      <c r="AG297" s="165" t="s">
        <v>3338</v>
      </c>
      <c r="AH297" s="167">
        <v>-0.68916314132400003</v>
      </c>
      <c r="AI297" s="175" t="s">
        <v>3338</v>
      </c>
      <c r="AJ297" s="175" t="s">
        <v>3338</v>
      </c>
      <c r="AK297" s="175" t="s">
        <v>3338</v>
      </c>
      <c r="AL297" s="175" t="s">
        <v>3338</v>
      </c>
      <c r="AM297" s="175" t="s">
        <v>3338</v>
      </c>
    </row>
    <row r="298" spans="1:39" s="165" customFormat="1">
      <c r="A298" s="157" t="s">
        <v>3441</v>
      </c>
      <c r="B298" s="158" t="s">
        <v>3442</v>
      </c>
      <c r="C298" s="159"/>
      <c r="D298" s="157"/>
      <c r="E298" s="157"/>
      <c r="F298" s="157"/>
      <c r="G298" s="157"/>
      <c r="H298" s="157"/>
      <c r="I298" s="157"/>
      <c r="J298" s="157"/>
      <c r="K298" s="158"/>
      <c r="L298" s="160" t="s">
        <v>2322</v>
      </c>
      <c r="M298" s="160" t="s">
        <v>2321</v>
      </c>
      <c r="N298" s="161">
        <v>-10.3</v>
      </c>
      <c r="O298" s="162">
        <v>0.77</v>
      </c>
      <c r="P298" s="162">
        <v>0.17399999999999999</v>
      </c>
      <c r="Q298" s="164" t="s">
        <v>3338</v>
      </c>
      <c r="R298" s="164" t="s">
        <v>3338</v>
      </c>
      <c r="S298" s="174" t="s">
        <v>3338</v>
      </c>
      <c r="T298" s="174" t="s">
        <v>3338</v>
      </c>
      <c r="U298" s="174" t="s">
        <v>3338</v>
      </c>
      <c r="V298" s="158">
        <v>-1.083</v>
      </c>
      <c r="W298" s="164" t="s">
        <v>3338</v>
      </c>
      <c r="X298" s="164" t="s">
        <v>3338</v>
      </c>
      <c r="Y298" s="164" t="s">
        <v>3338</v>
      </c>
      <c r="Z298" s="174" t="s">
        <v>3338</v>
      </c>
      <c r="AA298" s="174" t="s">
        <v>3338</v>
      </c>
      <c r="AB298" s="166">
        <v>-1.1256250000000001</v>
      </c>
      <c r="AC298" s="165" t="s">
        <v>3338</v>
      </c>
      <c r="AD298" s="165" t="s">
        <v>3338</v>
      </c>
      <c r="AE298" s="165" t="s">
        <v>3338</v>
      </c>
      <c r="AF298" s="165" t="s">
        <v>3338</v>
      </c>
      <c r="AG298" s="165" t="s">
        <v>3338</v>
      </c>
      <c r="AH298" s="167">
        <v>-0.24061049145499999</v>
      </c>
      <c r="AI298" s="175" t="s">
        <v>3338</v>
      </c>
      <c r="AJ298" s="175" t="s">
        <v>3338</v>
      </c>
      <c r="AK298" s="175" t="s">
        <v>3338</v>
      </c>
      <c r="AL298" s="175" t="s">
        <v>3338</v>
      </c>
      <c r="AM298" s="175" t="s">
        <v>3338</v>
      </c>
    </row>
    <row r="299" spans="1:39" s="165" customFormat="1">
      <c r="A299" s="157" t="s">
        <v>3441</v>
      </c>
      <c r="B299" s="158" t="s">
        <v>3442</v>
      </c>
      <c r="C299" s="159"/>
      <c r="D299" s="157"/>
      <c r="E299" s="157"/>
      <c r="F299" s="157"/>
      <c r="G299" s="157"/>
      <c r="H299" s="157"/>
      <c r="I299" s="157"/>
      <c r="J299" s="157"/>
      <c r="K299" s="158"/>
      <c r="L299" s="160" t="s">
        <v>2320</v>
      </c>
      <c r="M299" s="160" t="s">
        <v>2319</v>
      </c>
      <c r="N299" s="161">
        <v>-0.4</v>
      </c>
      <c r="O299" s="162">
        <v>2.11</v>
      </c>
      <c r="P299" s="162">
        <v>-0.38500000000000001</v>
      </c>
      <c r="Q299" s="164" t="s">
        <v>3338</v>
      </c>
      <c r="R299" s="164" t="s">
        <v>3338</v>
      </c>
      <c r="S299" s="174" t="s">
        <v>3338</v>
      </c>
      <c r="T299" s="174" t="s">
        <v>3338</v>
      </c>
      <c r="U299" s="174" t="s">
        <v>3338</v>
      </c>
      <c r="V299" s="158">
        <v>-1.0409999999999999</v>
      </c>
      <c r="W299" s="164" t="s">
        <v>3338</v>
      </c>
      <c r="X299" s="164" t="s">
        <v>3338</v>
      </c>
      <c r="Y299" s="164" t="s">
        <v>3338</v>
      </c>
      <c r="Z299" s="174" t="s">
        <v>3338</v>
      </c>
      <c r="AA299" s="174" t="s">
        <v>3338</v>
      </c>
      <c r="AB299" s="166">
        <v>-0.71787299999999998</v>
      </c>
      <c r="AC299" s="165" t="s">
        <v>3338</v>
      </c>
      <c r="AD299" s="165" t="s">
        <v>3338</v>
      </c>
      <c r="AE299" s="165" t="s">
        <v>3338</v>
      </c>
      <c r="AF299" s="165" t="s">
        <v>3338</v>
      </c>
      <c r="AG299" s="165" t="s">
        <v>3338</v>
      </c>
      <c r="AH299" s="167">
        <v>2.56310581229E-3</v>
      </c>
      <c r="AI299" s="175" t="s">
        <v>3338</v>
      </c>
      <c r="AJ299" s="175" t="s">
        <v>3338</v>
      </c>
      <c r="AK299" s="175" t="s">
        <v>3338</v>
      </c>
      <c r="AL299" s="175" t="s">
        <v>3338</v>
      </c>
      <c r="AM299" s="175" t="s">
        <v>3338</v>
      </c>
    </row>
    <row r="300" spans="1:39" s="175" customFormat="1">
      <c r="A300" s="157" t="s">
        <v>3441</v>
      </c>
      <c r="B300" s="168" t="s">
        <v>3442</v>
      </c>
      <c r="C300" s="169"/>
      <c r="D300" s="170"/>
      <c r="E300" s="170"/>
      <c r="F300" s="170"/>
      <c r="G300" s="170"/>
      <c r="H300" s="170"/>
      <c r="I300" s="170"/>
      <c r="J300" s="170"/>
      <c r="K300" s="168"/>
      <c r="L300" s="171" t="s">
        <v>2324</v>
      </c>
      <c r="M300" s="171" t="s">
        <v>2323</v>
      </c>
      <c r="N300" s="172">
        <v>-17.399999999999999</v>
      </c>
      <c r="O300" s="173">
        <v>1.1299999999999999</v>
      </c>
      <c r="P300" s="173">
        <v>-0.46</v>
      </c>
      <c r="Q300" s="174" t="s">
        <v>3338</v>
      </c>
      <c r="R300" s="174" t="s">
        <v>3338</v>
      </c>
      <c r="S300" s="174" t="s">
        <v>3338</v>
      </c>
      <c r="T300" s="174" t="s">
        <v>3338</v>
      </c>
      <c r="U300" s="174" t="s">
        <v>3338</v>
      </c>
      <c r="V300" s="168">
        <v>-1.889</v>
      </c>
      <c r="W300" s="174" t="s">
        <v>3338</v>
      </c>
      <c r="X300" s="174" t="s">
        <v>3338</v>
      </c>
      <c r="Y300" s="174" t="s">
        <v>3338</v>
      </c>
      <c r="Z300" s="174" t="s">
        <v>3338</v>
      </c>
      <c r="AA300" s="174" t="s">
        <v>3338</v>
      </c>
      <c r="AB300" s="176">
        <v>-1.3642570000000001</v>
      </c>
      <c r="AC300" s="175" t="s">
        <v>3338</v>
      </c>
      <c r="AD300" s="175" t="s">
        <v>3338</v>
      </c>
      <c r="AE300" s="175" t="s">
        <v>3338</v>
      </c>
      <c r="AF300" s="165" t="s">
        <v>3338</v>
      </c>
      <c r="AG300" s="165" t="s">
        <v>3338</v>
      </c>
      <c r="AH300" s="167">
        <v>-0.126979489285</v>
      </c>
      <c r="AI300" s="175" t="s">
        <v>3338</v>
      </c>
      <c r="AJ300" s="175" t="s">
        <v>3338</v>
      </c>
      <c r="AK300" s="175" t="s">
        <v>3338</v>
      </c>
      <c r="AL300" s="175" t="s">
        <v>3338</v>
      </c>
      <c r="AM300" s="175" t="s">
        <v>3338</v>
      </c>
    </row>
    <row r="301" spans="1:39" s="262" customFormat="1">
      <c r="A301" s="347" t="s">
        <v>546</v>
      </c>
      <c r="B301" s="236" t="s">
        <v>547</v>
      </c>
      <c r="C301" s="348" t="s">
        <v>3449</v>
      </c>
      <c r="D301" s="347">
        <v>2.4500000000000002</v>
      </c>
      <c r="E301" s="347" t="s">
        <v>3400</v>
      </c>
      <c r="F301" s="347" t="s">
        <v>3376</v>
      </c>
      <c r="G301" s="347" t="s">
        <v>3450</v>
      </c>
      <c r="H301" s="347" t="s">
        <v>3451</v>
      </c>
      <c r="I301" s="347" t="s">
        <v>3452</v>
      </c>
      <c r="J301" s="347" t="s">
        <v>3338</v>
      </c>
      <c r="K301" s="236"/>
      <c r="L301" s="349" t="s">
        <v>548</v>
      </c>
      <c r="M301" s="349" t="s">
        <v>548</v>
      </c>
      <c r="N301" s="350">
        <v>2.65</v>
      </c>
      <c r="O301" s="351">
        <v>-0.21</v>
      </c>
      <c r="P301" s="351">
        <v>1.9990000000000001</v>
      </c>
      <c r="Q301" s="261" t="s">
        <v>3338</v>
      </c>
      <c r="R301" s="261" t="s">
        <v>3338</v>
      </c>
      <c r="S301" s="261" t="s">
        <v>3338</v>
      </c>
      <c r="T301" s="261" t="s">
        <v>3338</v>
      </c>
      <c r="U301" s="261" t="s">
        <v>3338</v>
      </c>
      <c r="V301" s="236">
        <v>0.86499999999999999</v>
      </c>
      <c r="W301" s="261" t="s">
        <v>3338</v>
      </c>
      <c r="X301" s="261" t="s">
        <v>3338</v>
      </c>
      <c r="Y301" s="261" t="s">
        <v>3338</v>
      </c>
      <c r="Z301" s="261" t="s">
        <v>3338</v>
      </c>
      <c r="AA301" s="261" t="s">
        <v>3338</v>
      </c>
      <c r="AB301" s="264">
        <v>0.24336289999999999</v>
      </c>
      <c r="AC301" s="262" t="s">
        <v>3338</v>
      </c>
      <c r="AD301" s="267" t="s">
        <v>3338</v>
      </c>
      <c r="AE301" s="267" t="s">
        <v>3338</v>
      </c>
      <c r="AF301" s="267" t="s">
        <v>3338</v>
      </c>
      <c r="AG301" s="267" t="s">
        <v>3338</v>
      </c>
      <c r="AH301" s="265">
        <v>-0.98212356801900003</v>
      </c>
      <c r="AI301" s="262" t="s">
        <v>3338</v>
      </c>
      <c r="AJ301" s="262" t="s">
        <v>3338</v>
      </c>
      <c r="AK301" s="262" t="s">
        <v>3338</v>
      </c>
      <c r="AL301" s="262" t="s">
        <v>3338</v>
      </c>
      <c r="AM301" s="262" t="s">
        <v>3338</v>
      </c>
    </row>
    <row r="302" spans="1:39" s="243" customFormat="1">
      <c r="A302" s="235" t="s">
        <v>546</v>
      </c>
      <c r="B302" s="238" t="s">
        <v>547</v>
      </c>
      <c r="C302" s="237"/>
      <c r="D302" s="235"/>
      <c r="E302" s="235"/>
      <c r="F302" s="235"/>
      <c r="G302" s="235"/>
      <c r="H302" s="235"/>
      <c r="I302" s="235"/>
      <c r="J302" s="235"/>
      <c r="K302" s="238"/>
      <c r="L302" s="239" t="s">
        <v>549</v>
      </c>
      <c r="M302" s="239" t="s">
        <v>549</v>
      </c>
      <c r="N302" s="240">
        <v>1.6</v>
      </c>
      <c r="O302" s="241">
        <v>-0.08</v>
      </c>
      <c r="P302" s="241">
        <v>1.839</v>
      </c>
      <c r="Q302" s="274" t="s">
        <v>3338</v>
      </c>
      <c r="R302" s="274" t="s">
        <v>3338</v>
      </c>
      <c r="S302" s="274" t="s">
        <v>3338</v>
      </c>
      <c r="T302" s="274" t="s">
        <v>3338</v>
      </c>
      <c r="U302" s="274" t="s">
        <v>3338</v>
      </c>
      <c r="V302" s="238">
        <v>0.68500000000000005</v>
      </c>
      <c r="W302" s="274" t="s">
        <v>3338</v>
      </c>
      <c r="X302" s="274" t="s">
        <v>3338</v>
      </c>
      <c r="Y302" s="274" t="s">
        <v>3338</v>
      </c>
      <c r="Z302" s="274" t="s">
        <v>3338</v>
      </c>
      <c r="AA302" s="274" t="s">
        <v>3338</v>
      </c>
      <c r="AB302" s="276">
        <v>0.53312550000000003</v>
      </c>
      <c r="AC302" s="243" t="s">
        <v>3338</v>
      </c>
      <c r="AD302" s="278" t="s">
        <v>3338</v>
      </c>
      <c r="AE302" s="278" t="s">
        <v>3338</v>
      </c>
      <c r="AF302" s="278" t="s">
        <v>3338</v>
      </c>
      <c r="AG302" s="278" t="s">
        <v>3338</v>
      </c>
      <c r="AH302" s="332">
        <v>-1.43065145514</v>
      </c>
      <c r="AI302" s="252" t="s">
        <v>3338</v>
      </c>
      <c r="AJ302" s="252" t="s">
        <v>3338</v>
      </c>
      <c r="AK302" s="252" t="s">
        <v>3338</v>
      </c>
      <c r="AL302" s="252" t="s">
        <v>3338</v>
      </c>
      <c r="AM302" s="252" t="s">
        <v>3338</v>
      </c>
    </row>
    <row r="303" spans="1:39" s="243" customFormat="1">
      <c r="A303" s="235" t="s">
        <v>546</v>
      </c>
      <c r="B303" s="238" t="s">
        <v>547</v>
      </c>
      <c r="C303" s="237"/>
      <c r="D303" s="235"/>
      <c r="E303" s="235"/>
      <c r="F303" s="235"/>
      <c r="G303" s="235"/>
      <c r="H303" s="235"/>
      <c r="I303" s="235"/>
      <c r="J303" s="235"/>
      <c r="K303" s="238"/>
      <c r="L303" s="239" t="s">
        <v>550</v>
      </c>
      <c r="M303" s="239" t="s">
        <v>550</v>
      </c>
      <c r="N303" s="240">
        <v>-0.6</v>
      </c>
      <c r="O303" s="241">
        <v>0.53</v>
      </c>
      <c r="P303" s="241">
        <v>1.325</v>
      </c>
      <c r="Q303" s="274" t="s">
        <v>3338</v>
      </c>
      <c r="R303" s="274" t="s">
        <v>3338</v>
      </c>
      <c r="S303" s="274" t="s">
        <v>3338</v>
      </c>
      <c r="T303" s="274" t="s">
        <v>3338</v>
      </c>
      <c r="U303" s="274" t="s">
        <v>3338</v>
      </c>
      <c r="V303" s="238">
        <v>-0.81200000000000006</v>
      </c>
      <c r="W303" s="274" t="s">
        <v>3338</v>
      </c>
      <c r="X303" s="274" t="s">
        <v>3338</v>
      </c>
      <c r="Y303" s="274" t="s">
        <v>3338</v>
      </c>
      <c r="Z303" s="274" t="s">
        <v>3338</v>
      </c>
      <c r="AA303" s="274" t="s">
        <v>3338</v>
      </c>
      <c r="AB303" s="276">
        <v>-0.23344300000000001</v>
      </c>
      <c r="AC303" s="243" t="s">
        <v>3338</v>
      </c>
      <c r="AD303" s="278" t="s">
        <v>3338</v>
      </c>
      <c r="AE303" s="278" t="s">
        <v>3338</v>
      </c>
      <c r="AF303" s="278" t="s">
        <v>3338</v>
      </c>
      <c r="AG303" s="278" t="s">
        <v>3338</v>
      </c>
      <c r="AH303" s="277">
        <v>0.66003814448800002</v>
      </c>
      <c r="AI303" s="252" t="s">
        <v>3338</v>
      </c>
      <c r="AJ303" s="252" t="s">
        <v>3338</v>
      </c>
      <c r="AK303" s="252" t="s">
        <v>3338</v>
      </c>
      <c r="AL303" s="252" t="s">
        <v>3338</v>
      </c>
      <c r="AM303" s="252" t="s">
        <v>3338</v>
      </c>
    </row>
    <row r="304" spans="1:39" s="243" customFormat="1">
      <c r="A304" s="235" t="s">
        <v>546</v>
      </c>
      <c r="B304" s="238" t="s">
        <v>547</v>
      </c>
      <c r="C304" s="237"/>
      <c r="D304" s="235"/>
      <c r="E304" s="235"/>
      <c r="F304" s="235"/>
      <c r="G304" s="235"/>
      <c r="H304" s="235"/>
      <c r="I304" s="235"/>
      <c r="J304" s="235"/>
      <c r="K304" s="238"/>
      <c r="L304" s="239" t="s">
        <v>551</v>
      </c>
      <c r="M304" s="239" t="s">
        <v>551</v>
      </c>
      <c r="N304" s="240">
        <v>2.1</v>
      </c>
      <c r="O304" s="241">
        <v>-0.21</v>
      </c>
      <c r="P304" s="241">
        <v>1.036</v>
      </c>
      <c r="Q304" s="274" t="s">
        <v>3338</v>
      </c>
      <c r="R304" s="274" t="s">
        <v>3338</v>
      </c>
      <c r="S304" s="274" t="s">
        <v>3338</v>
      </c>
      <c r="T304" s="274" t="s">
        <v>3338</v>
      </c>
      <c r="U304" s="274" t="s">
        <v>3338</v>
      </c>
      <c r="V304" s="238">
        <v>0.52300000000000002</v>
      </c>
      <c r="W304" s="274" t="s">
        <v>3338</v>
      </c>
      <c r="X304" s="274" t="s">
        <v>3338</v>
      </c>
      <c r="Y304" s="274" t="s">
        <v>3338</v>
      </c>
      <c r="Z304" s="274" t="s">
        <v>3338</v>
      </c>
      <c r="AA304" s="274" t="s">
        <v>3338</v>
      </c>
      <c r="AB304" s="276">
        <v>0.86268449999999997</v>
      </c>
      <c r="AC304" s="243" t="s">
        <v>3338</v>
      </c>
      <c r="AD304" s="278" t="s">
        <v>3338</v>
      </c>
      <c r="AE304" s="278" t="s">
        <v>3338</v>
      </c>
      <c r="AF304" s="278" t="s">
        <v>3338</v>
      </c>
      <c r="AG304" s="278" t="s">
        <v>3338</v>
      </c>
      <c r="AH304" s="277">
        <v>-0.217602461306</v>
      </c>
      <c r="AI304" s="252" t="s">
        <v>3338</v>
      </c>
      <c r="AJ304" s="252" t="s">
        <v>3338</v>
      </c>
      <c r="AK304" s="252" t="s">
        <v>3338</v>
      </c>
      <c r="AL304" s="252" t="s">
        <v>3338</v>
      </c>
      <c r="AM304" s="252" t="s">
        <v>3338</v>
      </c>
    </row>
    <row r="305" spans="1:39" s="243" customFormat="1">
      <c r="A305" s="235" t="s">
        <v>546</v>
      </c>
      <c r="B305" s="246" t="s">
        <v>547</v>
      </c>
      <c r="C305" s="247"/>
      <c r="D305" s="245"/>
      <c r="E305" s="245"/>
      <c r="F305" s="245"/>
      <c r="G305" s="245"/>
      <c r="H305" s="245"/>
      <c r="I305" s="245"/>
      <c r="J305" s="245"/>
      <c r="K305" s="246"/>
      <c r="L305" s="248" t="s">
        <v>552</v>
      </c>
      <c r="M305" s="248" t="s">
        <v>552</v>
      </c>
      <c r="N305" s="249">
        <v>0.31</v>
      </c>
      <c r="O305" s="250">
        <v>-0.18</v>
      </c>
      <c r="P305" s="250">
        <v>0.78800000000000003</v>
      </c>
      <c r="Q305" s="340" t="s">
        <v>3338</v>
      </c>
      <c r="R305" s="340" t="s">
        <v>3338</v>
      </c>
      <c r="S305" s="274" t="s">
        <v>3338</v>
      </c>
      <c r="T305" s="274" t="s">
        <v>3338</v>
      </c>
      <c r="U305" s="274" t="s">
        <v>3338</v>
      </c>
      <c r="V305" s="246">
        <v>-0.51800000000000002</v>
      </c>
      <c r="W305" s="340" t="s">
        <v>3338</v>
      </c>
      <c r="X305" s="340" t="s">
        <v>3338</v>
      </c>
      <c r="Y305" s="340" t="s">
        <v>3338</v>
      </c>
      <c r="Z305" s="274" t="s">
        <v>3338</v>
      </c>
      <c r="AA305" s="274" t="s">
        <v>3338</v>
      </c>
      <c r="AB305" s="352">
        <v>-1.6785049999999999</v>
      </c>
      <c r="AC305" s="252" t="s">
        <v>3338</v>
      </c>
      <c r="AD305" s="279" t="s">
        <v>3338</v>
      </c>
      <c r="AE305" s="279" t="s">
        <v>3338</v>
      </c>
      <c r="AF305" s="278" t="s">
        <v>3338</v>
      </c>
      <c r="AG305" s="278" t="s">
        <v>3338</v>
      </c>
      <c r="AH305" s="343">
        <v>-0.44292030079200001</v>
      </c>
      <c r="AI305" s="252" t="s">
        <v>3338</v>
      </c>
      <c r="AJ305" s="252" t="s">
        <v>3338</v>
      </c>
      <c r="AK305" s="252" t="s">
        <v>3338</v>
      </c>
      <c r="AL305" s="252" t="s">
        <v>3338</v>
      </c>
      <c r="AM305" s="252" t="s">
        <v>3338</v>
      </c>
    </row>
    <row r="306" spans="1:39" s="243" customFormat="1">
      <c r="A306" s="245" t="s">
        <v>546</v>
      </c>
      <c r="B306" s="238" t="s">
        <v>547</v>
      </c>
      <c r="C306" s="237"/>
      <c r="D306" s="235"/>
      <c r="E306" s="235"/>
      <c r="F306" s="235"/>
      <c r="G306" s="235"/>
      <c r="H306" s="235"/>
      <c r="I306" s="235"/>
      <c r="J306" s="235"/>
      <c r="K306" s="238"/>
      <c r="L306" s="239" t="s">
        <v>553</v>
      </c>
      <c r="M306" s="239" t="s">
        <v>553</v>
      </c>
      <c r="N306" s="240">
        <v>0.98</v>
      </c>
      <c r="O306" s="241">
        <v>-0.06</v>
      </c>
      <c r="P306" s="241">
        <v>1.367</v>
      </c>
      <c r="Q306" s="274" t="s">
        <v>3338</v>
      </c>
      <c r="R306" s="274" t="s">
        <v>3338</v>
      </c>
      <c r="S306" s="274" t="s">
        <v>3338</v>
      </c>
      <c r="T306" s="274" t="s">
        <v>3338</v>
      </c>
      <c r="U306" s="274" t="s">
        <v>3338</v>
      </c>
      <c r="V306" s="238">
        <v>-3.3000000000000002E-2</v>
      </c>
      <c r="W306" s="274" t="s">
        <v>3338</v>
      </c>
      <c r="X306" s="274" t="s">
        <v>3338</v>
      </c>
      <c r="Y306" s="274" t="s">
        <v>3338</v>
      </c>
      <c r="Z306" s="274" t="s">
        <v>3338</v>
      </c>
      <c r="AA306" s="274" t="s">
        <v>3338</v>
      </c>
      <c r="AB306" s="276">
        <v>0.12926825</v>
      </c>
      <c r="AC306" s="243" t="s">
        <v>3338</v>
      </c>
      <c r="AD306" s="278" t="s">
        <v>3338</v>
      </c>
      <c r="AE306" s="278" t="s">
        <v>3338</v>
      </c>
      <c r="AF306" s="278" t="s">
        <v>3338</v>
      </c>
      <c r="AG306" s="278" t="s">
        <v>3338</v>
      </c>
      <c r="AH306" s="277">
        <v>-0.358136471076</v>
      </c>
      <c r="AI306" s="252" t="s">
        <v>3338</v>
      </c>
      <c r="AJ306" s="252" t="s">
        <v>3338</v>
      </c>
      <c r="AK306" s="252" t="s">
        <v>3338</v>
      </c>
      <c r="AL306" s="252" t="s">
        <v>3338</v>
      </c>
      <c r="AM306" s="252" t="s">
        <v>3338</v>
      </c>
    </row>
    <row r="307" spans="1:39" s="243" customFormat="1">
      <c r="A307" s="245" t="s">
        <v>546</v>
      </c>
      <c r="B307" s="246" t="s">
        <v>547</v>
      </c>
      <c r="C307" s="247"/>
      <c r="D307" s="245"/>
      <c r="E307" s="245"/>
      <c r="F307" s="245"/>
      <c r="G307" s="245"/>
      <c r="H307" s="245"/>
      <c r="I307" s="245"/>
      <c r="J307" s="245"/>
      <c r="K307" s="246"/>
      <c r="L307" s="248" t="s">
        <v>554</v>
      </c>
      <c r="M307" s="248" t="s">
        <v>554</v>
      </c>
      <c r="N307" s="249">
        <v>-3.11</v>
      </c>
      <c r="O307" s="250">
        <v>0.52</v>
      </c>
      <c r="P307" s="250">
        <v>0.622</v>
      </c>
      <c r="Q307" s="340" t="s">
        <v>3338</v>
      </c>
      <c r="R307" s="340" t="s">
        <v>3338</v>
      </c>
      <c r="S307" s="274" t="s">
        <v>3338</v>
      </c>
      <c r="T307" s="274" t="s">
        <v>3338</v>
      </c>
      <c r="U307" s="274" t="s">
        <v>3338</v>
      </c>
      <c r="V307" s="246">
        <v>0.35899999999999999</v>
      </c>
      <c r="W307" s="340" t="s">
        <v>3338</v>
      </c>
      <c r="X307" s="340" t="s">
        <v>3338</v>
      </c>
      <c r="Y307" s="340" t="s">
        <v>3338</v>
      </c>
      <c r="Z307" s="274" t="s">
        <v>3338</v>
      </c>
      <c r="AA307" s="274" t="s">
        <v>3338</v>
      </c>
      <c r="AB307" s="352">
        <v>-0.60553400000000002</v>
      </c>
      <c r="AC307" s="252" t="s">
        <v>3338</v>
      </c>
      <c r="AD307" s="279" t="s">
        <v>3338</v>
      </c>
      <c r="AE307" s="279" t="s">
        <v>3338</v>
      </c>
      <c r="AF307" s="278" t="s">
        <v>3338</v>
      </c>
      <c r="AG307" s="278" t="s">
        <v>3338</v>
      </c>
      <c r="AH307" s="277">
        <v>0.123505922071</v>
      </c>
      <c r="AI307" s="252" t="s">
        <v>3338</v>
      </c>
      <c r="AJ307" s="252" t="s">
        <v>3338</v>
      </c>
      <c r="AK307" s="252" t="s">
        <v>3338</v>
      </c>
      <c r="AL307" s="252" t="s">
        <v>3338</v>
      </c>
      <c r="AM307" s="252" t="s">
        <v>3338</v>
      </c>
    </row>
    <row r="308" spans="1:39" s="243" customFormat="1">
      <c r="A308" s="235" t="s">
        <v>546</v>
      </c>
      <c r="B308" s="238" t="s">
        <v>547</v>
      </c>
      <c r="C308" s="237"/>
      <c r="D308" s="235"/>
      <c r="E308" s="235"/>
      <c r="F308" s="235"/>
      <c r="G308" s="235"/>
      <c r="H308" s="235"/>
      <c r="I308" s="235"/>
      <c r="J308" s="235"/>
      <c r="K308" s="238"/>
      <c r="L308" s="239" t="s">
        <v>555</v>
      </c>
      <c r="M308" s="239" t="s">
        <v>555</v>
      </c>
      <c r="N308" s="240">
        <v>-1.96</v>
      </c>
      <c r="O308" s="241">
        <v>0.02</v>
      </c>
      <c r="P308" s="241">
        <v>0.52300000000000002</v>
      </c>
      <c r="Q308" s="274" t="s">
        <v>3338</v>
      </c>
      <c r="R308" s="274" t="s">
        <v>3338</v>
      </c>
      <c r="S308" s="274" t="s">
        <v>3338</v>
      </c>
      <c r="T308" s="274" t="s">
        <v>3338</v>
      </c>
      <c r="U308" s="274" t="s">
        <v>3338</v>
      </c>
      <c r="V308" s="238">
        <v>-0.51300000000000001</v>
      </c>
      <c r="W308" s="274" t="s">
        <v>3338</v>
      </c>
      <c r="X308" s="274" t="s">
        <v>3338</v>
      </c>
      <c r="Y308" s="274" t="s">
        <v>3338</v>
      </c>
      <c r="Z308" s="274" t="s">
        <v>3338</v>
      </c>
      <c r="AA308" s="274" t="s">
        <v>3338</v>
      </c>
      <c r="AB308" s="276">
        <v>-0.499274</v>
      </c>
      <c r="AC308" s="243" t="s">
        <v>3338</v>
      </c>
      <c r="AD308" s="278" t="s">
        <v>3338</v>
      </c>
      <c r="AE308" s="278" t="s">
        <v>3338</v>
      </c>
      <c r="AF308" s="278" t="s">
        <v>3338</v>
      </c>
      <c r="AG308" s="278" t="s">
        <v>3338</v>
      </c>
      <c r="AH308" s="277">
        <v>-0.214633657423</v>
      </c>
      <c r="AI308" s="252" t="s">
        <v>3338</v>
      </c>
      <c r="AJ308" s="252" t="s">
        <v>3338</v>
      </c>
      <c r="AK308" s="252" t="s">
        <v>3338</v>
      </c>
      <c r="AL308" s="252" t="s">
        <v>3338</v>
      </c>
      <c r="AM308" s="252" t="s">
        <v>3338</v>
      </c>
    </row>
    <row r="309" spans="1:39" s="243" customFormat="1">
      <c r="A309" s="235" t="s">
        <v>546</v>
      </c>
      <c r="B309" s="238" t="s">
        <v>547</v>
      </c>
      <c r="C309" s="237"/>
      <c r="D309" s="235"/>
      <c r="E309" s="235"/>
      <c r="F309" s="235"/>
      <c r="G309" s="235"/>
      <c r="H309" s="235"/>
      <c r="I309" s="235"/>
      <c r="J309" s="235"/>
      <c r="K309" s="238"/>
      <c r="L309" s="239" t="s">
        <v>556</v>
      </c>
      <c r="M309" s="239" t="s">
        <v>556</v>
      </c>
      <c r="N309" s="240">
        <v>0.31</v>
      </c>
      <c r="O309" s="241">
        <v>0.21</v>
      </c>
      <c r="P309" s="241">
        <v>1.4830000000000001</v>
      </c>
      <c r="Q309" s="274" t="s">
        <v>3338</v>
      </c>
      <c r="R309" s="274" t="s">
        <v>3338</v>
      </c>
      <c r="S309" s="274" t="s">
        <v>3338</v>
      </c>
      <c r="T309" s="274" t="s">
        <v>3338</v>
      </c>
      <c r="U309" s="274" t="s">
        <v>3338</v>
      </c>
      <c r="V309" s="238">
        <v>0.52600000000000002</v>
      </c>
      <c r="W309" s="274" t="s">
        <v>3338</v>
      </c>
      <c r="X309" s="274" t="s">
        <v>3338</v>
      </c>
      <c r="Y309" s="274" t="s">
        <v>3338</v>
      </c>
      <c r="Z309" s="274" t="s">
        <v>3338</v>
      </c>
      <c r="AA309" s="274" t="s">
        <v>3338</v>
      </c>
      <c r="AB309" s="276">
        <v>-0.2971895</v>
      </c>
      <c r="AC309" s="243" t="s">
        <v>3338</v>
      </c>
      <c r="AD309" s="278" t="s">
        <v>3338</v>
      </c>
      <c r="AE309" s="278" t="s">
        <v>3338</v>
      </c>
      <c r="AF309" s="278" t="s">
        <v>3338</v>
      </c>
      <c r="AG309" s="278" t="s">
        <v>3338</v>
      </c>
      <c r="AH309" s="277">
        <v>0.128444581059</v>
      </c>
      <c r="AI309" s="252" t="s">
        <v>3338</v>
      </c>
      <c r="AJ309" s="252" t="s">
        <v>3338</v>
      </c>
      <c r="AK309" s="252" t="s">
        <v>3338</v>
      </c>
      <c r="AL309" s="252" t="s">
        <v>3338</v>
      </c>
      <c r="AM309" s="252" t="s">
        <v>3338</v>
      </c>
    </row>
    <row r="310" spans="1:39" s="243" customFormat="1">
      <c r="A310" s="235" t="s">
        <v>546</v>
      </c>
      <c r="B310" s="238" t="s">
        <v>547</v>
      </c>
      <c r="C310" s="237"/>
      <c r="D310" s="235"/>
      <c r="E310" s="235"/>
      <c r="F310" s="235"/>
      <c r="G310" s="235"/>
      <c r="H310" s="235"/>
      <c r="I310" s="235"/>
      <c r="J310" s="235"/>
      <c r="K310" s="238"/>
      <c r="L310" s="239" t="s">
        <v>557</v>
      </c>
      <c r="M310" s="239" t="s">
        <v>557</v>
      </c>
      <c r="N310" s="240">
        <v>-1.51</v>
      </c>
      <c r="O310" s="241">
        <v>0.97</v>
      </c>
      <c r="P310" s="241">
        <v>1.5409999999999999</v>
      </c>
      <c r="Q310" s="274" t="s">
        <v>3338</v>
      </c>
      <c r="R310" s="274" t="s">
        <v>3338</v>
      </c>
      <c r="S310" s="274" t="s">
        <v>3338</v>
      </c>
      <c r="T310" s="274" t="s">
        <v>3338</v>
      </c>
      <c r="U310" s="274" t="s">
        <v>3338</v>
      </c>
      <c r="V310" s="238">
        <v>0.68600000000000005</v>
      </c>
      <c r="W310" s="274" t="s">
        <v>3338</v>
      </c>
      <c r="X310" s="274" t="s">
        <v>3338</v>
      </c>
      <c r="Y310" s="274" t="s">
        <v>3338</v>
      </c>
      <c r="Z310" s="274" t="s">
        <v>3338</v>
      </c>
      <c r="AA310" s="274" t="s">
        <v>3338</v>
      </c>
      <c r="AB310" s="276">
        <v>-0.17904349999999999</v>
      </c>
      <c r="AC310" s="243" t="s">
        <v>3338</v>
      </c>
      <c r="AD310" s="278" t="s">
        <v>3338</v>
      </c>
      <c r="AE310" s="278" t="s">
        <v>3338</v>
      </c>
      <c r="AF310" s="278" t="s">
        <v>3338</v>
      </c>
      <c r="AG310" s="278" t="s">
        <v>3338</v>
      </c>
      <c r="AH310" s="332">
        <v>1.31113330945</v>
      </c>
      <c r="AI310" s="252" t="s">
        <v>3338</v>
      </c>
      <c r="AJ310" s="252" t="s">
        <v>3338</v>
      </c>
      <c r="AK310" s="252" t="s">
        <v>3338</v>
      </c>
      <c r="AL310" s="252" t="s">
        <v>3338</v>
      </c>
      <c r="AM310" s="252" t="s">
        <v>3338</v>
      </c>
    </row>
    <row r="311" spans="1:39" s="243" customFormat="1">
      <c r="A311" s="235" t="s">
        <v>546</v>
      </c>
      <c r="B311" s="238" t="s">
        <v>547</v>
      </c>
      <c r="C311" s="237"/>
      <c r="D311" s="235"/>
      <c r="E311" s="235"/>
      <c r="F311" s="235"/>
      <c r="G311" s="235"/>
      <c r="H311" s="235"/>
      <c r="I311" s="235"/>
      <c r="J311" s="235"/>
      <c r="K311" s="238"/>
      <c r="L311" s="239" t="s">
        <v>558</v>
      </c>
      <c r="M311" s="239" t="s">
        <v>558</v>
      </c>
      <c r="N311" s="240">
        <v>-0.62</v>
      </c>
      <c r="O311" s="241">
        <v>-0.06</v>
      </c>
      <c r="P311" s="241">
        <v>0.61699999999999999</v>
      </c>
      <c r="Q311" s="274" t="s">
        <v>3338</v>
      </c>
      <c r="R311" s="274" t="s">
        <v>3338</v>
      </c>
      <c r="S311" s="274" t="s">
        <v>3338</v>
      </c>
      <c r="T311" s="274" t="s">
        <v>3338</v>
      </c>
      <c r="U311" s="274" t="s">
        <v>3338</v>
      </c>
      <c r="V311" s="238">
        <v>0.56399999999999995</v>
      </c>
      <c r="W311" s="274" t="s">
        <v>3338</v>
      </c>
      <c r="X311" s="274" t="s">
        <v>3338</v>
      </c>
      <c r="Y311" s="274" t="s">
        <v>3338</v>
      </c>
      <c r="Z311" s="274" t="s">
        <v>3338</v>
      </c>
      <c r="AA311" s="274" t="s">
        <v>3338</v>
      </c>
      <c r="AB311" s="276">
        <v>-0.1581745</v>
      </c>
      <c r="AC311" s="243" t="s">
        <v>3338</v>
      </c>
      <c r="AD311" s="278" t="s">
        <v>3338</v>
      </c>
      <c r="AE311" s="278" t="s">
        <v>3338</v>
      </c>
      <c r="AF311" s="278" t="s">
        <v>3338</v>
      </c>
      <c r="AG311" s="278" t="s">
        <v>3338</v>
      </c>
      <c r="AH311" s="277">
        <v>-0.33553977222300002</v>
      </c>
      <c r="AI311" s="252" t="s">
        <v>3338</v>
      </c>
      <c r="AJ311" s="252" t="s">
        <v>3338</v>
      </c>
      <c r="AK311" s="252" t="s">
        <v>3338</v>
      </c>
      <c r="AL311" s="252" t="s">
        <v>3338</v>
      </c>
      <c r="AM311" s="252" t="s">
        <v>3338</v>
      </c>
    </row>
    <row r="312" spans="1:39" s="243" customFormat="1">
      <c r="A312" s="235" t="s">
        <v>546</v>
      </c>
      <c r="B312" s="238" t="s">
        <v>547</v>
      </c>
      <c r="C312" s="237"/>
      <c r="D312" s="235"/>
      <c r="E312" s="235"/>
      <c r="F312" s="235"/>
      <c r="G312" s="235"/>
      <c r="H312" s="235"/>
      <c r="I312" s="235"/>
      <c r="J312" s="235"/>
      <c r="K312" s="238"/>
      <c r="L312" s="239" t="s">
        <v>559</v>
      </c>
      <c r="M312" s="239" t="s">
        <v>559</v>
      </c>
      <c r="N312" s="240">
        <v>-0.28999999999999998</v>
      </c>
      <c r="O312" s="241">
        <v>-0.04</v>
      </c>
      <c r="P312" s="241">
        <v>1.403</v>
      </c>
      <c r="Q312" s="274" t="s">
        <v>3338</v>
      </c>
      <c r="R312" s="274" t="s">
        <v>3338</v>
      </c>
      <c r="S312" s="274" t="s">
        <v>3338</v>
      </c>
      <c r="T312" s="274" t="s">
        <v>3338</v>
      </c>
      <c r="U312" s="274" t="s">
        <v>3338</v>
      </c>
      <c r="V312" s="238">
        <v>0.34200000000000003</v>
      </c>
      <c r="W312" s="274" t="s">
        <v>3338</v>
      </c>
      <c r="X312" s="274" t="s">
        <v>3338</v>
      </c>
      <c r="Y312" s="274" t="s">
        <v>3338</v>
      </c>
      <c r="Z312" s="274" t="s">
        <v>3338</v>
      </c>
      <c r="AA312" s="274" t="s">
        <v>3338</v>
      </c>
      <c r="AB312" s="276">
        <v>-0.71081749999999999</v>
      </c>
      <c r="AC312" s="243" t="s">
        <v>3338</v>
      </c>
      <c r="AD312" s="278" t="s">
        <v>3338</v>
      </c>
      <c r="AE312" s="278" t="s">
        <v>3338</v>
      </c>
      <c r="AF312" s="278" t="s">
        <v>3338</v>
      </c>
      <c r="AG312" s="278" t="s">
        <v>3338</v>
      </c>
      <c r="AH312" s="277">
        <v>-0.39904530533100002</v>
      </c>
      <c r="AI312" s="252" t="s">
        <v>3338</v>
      </c>
      <c r="AJ312" s="252" t="s">
        <v>3338</v>
      </c>
      <c r="AK312" s="252" t="s">
        <v>3338</v>
      </c>
      <c r="AL312" s="252" t="s">
        <v>3338</v>
      </c>
      <c r="AM312" s="252" t="s">
        <v>3338</v>
      </c>
    </row>
    <row r="313" spans="1:39" s="243" customFormat="1">
      <c r="A313" s="235" t="s">
        <v>546</v>
      </c>
      <c r="B313" s="238" t="s">
        <v>547</v>
      </c>
      <c r="C313" s="237"/>
      <c r="D313" s="235"/>
      <c r="E313" s="235"/>
      <c r="F313" s="235"/>
      <c r="G313" s="235"/>
      <c r="H313" s="235"/>
      <c r="I313" s="235"/>
      <c r="J313" s="235"/>
      <c r="K313" s="238"/>
      <c r="L313" s="239" t="s">
        <v>560</v>
      </c>
      <c r="M313" s="239" t="s">
        <v>560</v>
      </c>
      <c r="N313" s="240">
        <v>-0.14000000000000001</v>
      </c>
      <c r="O313" s="241">
        <v>0.08</v>
      </c>
      <c r="P313" s="241">
        <v>0.36699999999999999</v>
      </c>
      <c r="Q313" s="274" t="s">
        <v>3338</v>
      </c>
      <c r="R313" s="274" t="s">
        <v>3338</v>
      </c>
      <c r="S313" s="274" t="s">
        <v>3338</v>
      </c>
      <c r="T313" s="274" t="s">
        <v>3338</v>
      </c>
      <c r="U313" s="274" t="s">
        <v>3338</v>
      </c>
      <c r="V313" s="238">
        <v>-4.7E-2</v>
      </c>
      <c r="W313" s="274" t="s">
        <v>3338</v>
      </c>
      <c r="X313" s="274" t="s">
        <v>3338</v>
      </c>
      <c r="Y313" s="274" t="s">
        <v>3338</v>
      </c>
      <c r="Z313" s="274" t="s">
        <v>3338</v>
      </c>
      <c r="AA313" s="274" t="s">
        <v>3338</v>
      </c>
      <c r="AB313" s="276">
        <v>-0.65617650000000005</v>
      </c>
      <c r="AC313" s="243" t="s">
        <v>3338</v>
      </c>
      <c r="AD313" s="278" t="s">
        <v>3338</v>
      </c>
      <c r="AE313" s="278" t="s">
        <v>3338</v>
      </c>
      <c r="AF313" s="278" t="s">
        <v>3338</v>
      </c>
      <c r="AG313" s="278" t="s">
        <v>3338</v>
      </c>
      <c r="AH313" s="277">
        <v>-0.3683981281</v>
      </c>
      <c r="AI313" s="252" t="s">
        <v>3338</v>
      </c>
      <c r="AJ313" s="252" t="s">
        <v>3338</v>
      </c>
      <c r="AK313" s="252" t="s">
        <v>3338</v>
      </c>
      <c r="AL313" s="252" t="s">
        <v>3338</v>
      </c>
      <c r="AM313" s="252" t="s">
        <v>3338</v>
      </c>
    </row>
    <row r="314" spans="1:39" s="243" customFormat="1">
      <c r="A314" s="235" t="s">
        <v>546</v>
      </c>
      <c r="B314" s="238" t="s">
        <v>547</v>
      </c>
      <c r="C314" s="237"/>
      <c r="D314" s="235"/>
      <c r="E314" s="235"/>
      <c r="F314" s="235"/>
      <c r="G314" s="235"/>
      <c r="H314" s="235"/>
      <c r="I314" s="235"/>
      <c r="J314" s="235"/>
      <c r="K314" s="238"/>
      <c r="L314" s="239" t="s">
        <v>561</v>
      </c>
      <c r="M314" s="239" t="s">
        <v>561</v>
      </c>
      <c r="N314" s="240">
        <v>-0.56999999999999995</v>
      </c>
      <c r="O314" s="241">
        <v>0.24</v>
      </c>
      <c r="P314" s="241">
        <v>0.80400000000000005</v>
      </c>
      <c r="Q314" s="274" t="s">
        <v>3338</v>
      </c>
      <c r="R314" s="274" t="s">
        <v>3338</v>
      </c>
      <c r="S314" s="274" t="s">
        <v>3338</v>
      </c>
      <c r="T314" s="274" t="s">
        <v>3338</v>
      </c>
      <c r="U314" s="274" t="s">
        <v>3338</v>
      </c>
      <c r="V314" s="238">
        <v>3.5000000000000003E-2</v>
      </c>
      <c r="W314" s="274" t="s">
        <v>3338</v>
      </c>
      <c r="X314" s="274" t="s">
        <v>3338</v>
      </c>
      <c r="Y314" s="274" t="s">
        <v>3338</v>
      </c>
      <c r="Z314" s="274" t="s">
        <v>3338</v>
      </c>
      <c r="AA314" s="274" t="s">
        <v>3338</v>
      </c>
      <c r="AB314" s="276">
        <v>3.47646E-2</v>
      </c>
      <c r="AC314" s="243" t="s">
        <v>3338</v>
      </c>
      <c r="AD314" s="278" t="s">
        <v>3338</v>
      </c>
      <c r="AE314" s="278" t="s">
        <v>3338</v>
      </c>
      <c r="AF314" s="278" t="s">
        <v>3338</v>
      </c>
      <c r="AG314" s="278" t="s">
        <v>3338</v>
      </c>
      <c r="AH314" s="277">
        <v>0.31821158511199998</v>
      </c>
      <c r="AI314" s="252" t="s">
        <v>3338</v>
      </c>
      <c r="AJ314" s="252" t="s">
        <v>3338</v>
      </c>
      <c r="AK314" s="252" t="s">
        <v>3338</v>
      </c>
      <c r="AL314" s="252" t="s">
        <v>3338</v>
      </c>
      <c r="AM314" s="252" t="s">
        <v>3338</v>
      </c>
    </row>
    <row r="315" spans="1:39" s="243" customFormat="1">
      <c r="A315" s="245" t="s">
        <v>546</v>
      </c>
      <c r="B315" s="246" t="s">
        <v>547</v>
      </c>
      <c r="C315" s="247"/>
      <c r="D315" s="245"/>
      <c r="E315" s="245"/>
      <c r="F315" s="245"/>
      <c r="G315" s="245"/>
      <c r="H315" s="245"/>
      <c r="I315" s="245"/>
      <c r="J315" s="245"/>
      <c r="K315" s="246"/>
      <c r="L315" s="248" t="s">
        <v>562</v>
      </c>
      <c r="M315" s="248" t="s">
        <v>562</v>
      </c>
      <c r="N315" s="249">
        <v>-0.19</v>
      </c>
      <c r="O315" s="250">
        <v>-0.01</v>
      </c>
      <c r="P315" s="250">
        <v>-9.9000000000000005E-2</v>
      </c>
      <c r="Q315" s="340" t="s">
        <v>3338</v>
      </c>
      <c r="R315" s="340" t="s">
        <v>3338</v>
      </c>
      <c r="S315" s="274" t="s">
        <v>3338</v>
      </c>
      <c r="T315" s="274" t="s">
        <v>3338</v>
      </c>
      <c r="U315" s="274" t="s">
        <v>3338</v>
      </c>
      <c r="V315" s="246">
        <v>-0.504</v>
      </c>
      <c r="W315" s="340" t="s">
        <v>3338</v>
      </c>
      <c r="X315" s="340" t="s">
        <v>3338</v>
      </c>
      <c r="Y315" s="340" t="s">
        <v>3338</v>
      </c>
      <c r="Z315" s="274" t="s">
        <v>3338</v>
      </c>
      <c r="AA315" s="274" t="s">
        <v>3338</v>
      </c>
      <c r="AB315" s="352">
        <v>5.5950079999999999E-2</v>
      </c>
      <c r="AC315" s="252" t="s">
        <v>3338</v>
      </c>
      <c r="AD315" s="279" t="s">
        <v>3338</v>
      </c>
      <c r="AE315" s="279" t="s">
        <v>3338</v>
      </c>
      <c r="AF315" s="278" t="s">
        <v>3338</v>
      </c>
      <c r="AG315" s="278" t="s">
        <v>3338</v>
      </c>
      <c r="AH315" s="277">
        <v>0.248186112806</v>
      </c>
      <c r="AI315" s="252" t="s">
        <v>3338</v>
      </c>
      <c r="AJ315" s="252" t="s">
        <v>3338</v>
      </c>
      <c r="AK315" s="252" t="s">
        <v>3338</v>
      </c>
      <c r="AL315" s="252" t="s">
        <v>3338</v>
      </c>
      <c r="AM315" s="252" t="s">
        <v>3338</v>
      </c>
    </row>
    <row r="316" spans="1:39" s="243" customFormat="1">
      <c r="A316" s="235" t="s">
        <v>546</v>
      </c>
      <c r="B316" s="238" t="s">
        <v>547</v>
      </c>
      <c r="C316" s="237"/>
      <c r="D316" s="235"/>
      <c r="E316" s="235"/>
      <c r="F316" s="235"/>
      <c r="G316" s="235"/>
      <c r="H316" s="235"/>
      <c r="I316" s="235"/>
      <c r="J316" s="235"/>
      <c r="K316" s="238"/>
      <c r="L316" s="239" t="s">
        <v>563</v>
      </c>
      <c r="M316" s="239" t="s">
        <v>563</v>
      </c>
      <c r="N316" s="240">
        <v>-1.82</v>
      </c>
      <c r="O316" s="241">
        <v>2.44</v>
      </c>
      <c r="P316" s="241">
        <v>0.76900000000000002</v>
      </c>
      <c r="Q316" s="274" t="s">
        <v>3338</v>
      </c>
      <c r="R316" s="274" t="s">
        <v>3338</v>
      </c>
      <c r="S316" s="274" t="s">
        <v>3338</v>
      </c>
      <c r="T316" s="274" t="s">
        <v>3338</v>
      </c>
      <c r="U316" s="274" t="s">
        <v>3338</v>
      </c>
      <c r="V316" s="238">
        <v>-1.7490000000000001</v>
      </c>
      <c r="W316" s="274" t="s">
        <v>3338</v>
      </c>
      <c r="X316" s="274" t="s">
        <v>3338</v>
      </c>
      <c r="Y316" s="274" t="s">
        <v>3338</v>
      </c>
      <c r="Z316" s="274" t="s">
        <v>3338</v>
      </c>
      <c r="AA316" s="274" t="s">
        <v>3338</v>
      </c>
      <c r="AB316" s="276">
        <v>-1.1128235</v>
      </c>
      <c r="AC316" s="243" t="s">
        <v>3338</v>
      </c>
      <c r="AD316" s="278" t="s">
        <v>3338</v>
      </c>
      <c r="AE316" s="278" t="s">
        <v>3338</v>
      </c>
      <c r="AF316" s="278" t="s">
        <v>3338</v>
      </c>
      <c r="AG316" s="278" t="s">
        <v>3338</v>
      </c>
      <c r="AH316" s="332">
        <v>1.35451533894</v>
      </c>
      <c r="AI316" s="252" t="s">
        <v>3338</v>
      </c>
      <c r="AJ316" s="252" t="s">
        <v>3338</v>
      </c>
      <c r="AK316" s="252" t="s">
        <v>3338</v>
      </c>
      <c r="AL316" s="252" t="s">
        <v>3338</v>
      </c>
      <c r="AM316" s="252" t="s">
        <v>3338</v>
      </c>
    </row>
    <row r="317" spans="1:39" s="243" customFormat="1">
      <c r="A317" s="235" t="s">
        <v>546</v>
      </c>
      <c r="B317" s="246" t="s">
        <v>547</v>
      </c>
      <c r="C317" s="247"/>
      <c r="D317" s="245"/>
      <c r="E317" s="245"/>
      <c r="F317" s="245"/>
      <c r="G317" s="245"/>
      <c r="H317" s="245"/>
      <c r="I317" s="245"/>
      <c r="J317" s="245"/>
      <c r="K317" s="246"/>
      <c r="L317" s="248" t="s">
        <v>564</v>
      </c>
      <c r="M317" s="248" t="s">
        <v>564</v>
      </c>
      <c r="N317" s="249">
        <v>-1.94</v>
      </c>
      <c r="O317" s="250">
        <v>2.6</v>
      </c>
      <c r="P317" s="250">
        <v>0.89300000000000002</v>
      </c>
      <c r="Q317" s="340" t="s">
        <v>3338</v>
      </c>
      <c r="R317" s="340" t="s">
        <v>3338</v>
      </c>
      <c r="S317" s="274" t="s">
        <v>3338</v>
      </c>
      <c r="T317" s="274" t="s">
        <v>3338</v>
      </c>
      <c r="U317" s="274" t="s">
        <v>3338</v>
      </c>
      <c r="V317" s="246">
        <v>-1.6890000000000001</v>
      </c>
      <c r="W317" s="340" t="s">
        <v>3338</v>
      </c>
      <c r="X317" s="340" t="s">
        <v>3338</v>
      </c>
      <c r="Y317" s="340" t="s">
        <v>3338</v>
      </c>
      <c r="Z317" s="274" t="s">
        <v>3338</v>
      </c>
      <c r="AA317" s="274" t="s">
        <v>3338</v>
      </c>
      <c r="AB317" s="352">
        <v>-1.5719799999999999</v>
      </c>
      <c r="AC317" s="252" t="s">
        <v>3338</v>
      </c>
      <c r="AD317" s="279" t="s">
        <v>3338</v>
      </c>
      <c r="AE317" s="279" t="s">
        <v>3338</v>
      </c>
      <c r="AF317" s="278" t="s">
        <v>3338</v>
      </c>
      <c r="AG317" s="278" t="s">
        <v>3338</v>
      </c>
      <c r="AH317" s="379">
        <v>1.67966943382</v>
      </c>
      <c r="AI317" s="252" t="s">
        <v>3338</v>
      </c>
      <c r="AJ317" s="252" t="s">
        <v>3338</v>
      </c>
      <c r="AK317" s="252" t="s">
        <v>3338</v>
      </c>
      <c r="AL317" s="252" t="s">
        <v>3338</v>
      </c>
      <c r="AM317" s="252" t="s">
        <v>3338</v>
      </c>
    </row>
    <row r="318" spans="1:39" s="243" customFormat="1">
      <c r="A318" s="235" t="s">
        <v>546</v>
      </c>
      <c r="B318" s="238" t="s">
        <v>547</v>
      </c>
      <c r="C318" s="237"/>
      <c r="D318" s="235"/>
      <c r="E318" s="235"/>
      <c r="F318" s="235"/>
      <c r="G318" s="235"/>
      <c r="H318" s="235"/>
      <c r="I318" s="235"/>
      <c r="J318" s="235"/>
      <c r="K318" s="238"/>
      <c r="L318" s="239" t="s">
        <v>518</v>
      </c>
      <c r="M318" s="239" t="s">
        <v>518</v>
      </c>
      <c r="N318" s="240">
        <v>-0.12</v>
      </c>
      <c r="O318" s="241">
        <v>0.15</v>
      </c>
      <c r="P318" s="241">
        <v>0.98499999999999999</v>
      </c>
      <c r="Q318" s="274" t="s">
        <v>3338</v>
      </c>
      <c r="R318" s="274" t="s">
        <v>3338</v>
      </c>
      <c r="S318" s="274" t="s">
        <v>3338</v>
      </c>
      <c r="T318" s="274" t="s">
        <v>3338</v>
      </c>
      <c r="U318" s="274" t="s">
        <v>3338</v>
      </c>
      <c r="V318" s="238">
        <v>0.66200000000000003</v>
      </c>
      <c r="W318" s="274" t="s">
        <v>3338</v>
      </c>
      <c r="X318" s="274" t="s">
        <v>3338</v>
      </c>
      <c r="Y318" s="274" t="s">
        <v>3338</v>
      </c>
      <c r="Z318" s="274" t="s">
        <v>3338</v>
      </c>
      <c r="AA318" s="274" t="s">
        <v>3338</v>
      </c>
      <c r="AB318" s="276">
        <v>-0.46945350000000002</v>
      </c>
      <c r="AC318" s="243" t="s">
        <v>3338</v>
      </c>
      <c r="AD318" s="278" t="s">
        <v>3338</v>
      </c>
      <c r="AE318" s="278" t="s">
        <v>3338</v>
      </c>
      <c r="AF318" s="278" t="s">
        <v>3338</v>
      </c>
      <c r="AG318" s="278" t="s">
        <v>3338</v>
      </c>
      <c r="AH318" s="277">
        <v>-8.1160399723699997E-2</v>
      </c>
      <c r="AI318" s="252" t="s">
        <v>3338</v>
      </c>
      <c r="AJ318" s="252" t="s">
        <v>3338</v>
      </c>
      <c r="AK318" s="252" t="s">
        <v>3338</v>
      </c>
      <c r="AL318" s="252" t="s">
        <v>3338</v>
      </c>
      <c r="AM318" s="252" t="s">
        <v>3338</v>
      </c>
    </row>
    <row r="319" spans="1:39" s="243" customFormat="1">
      <c r="A319" s="235" t="s">
        <v>546</v>
      </c>
      <c r="B319" s="238" t="s">
        <v>547</v>
      </c>
      <c r="C319" s="237"/>
      <c r="D319" s="235"/>
      <c r="E319" s="235"/>
      <c r="F319" s="235"/>
      <c r="G319" s="235"/>
      <c r="H319" s="235"/>
      <c r="I319" s="235"/>
      <c r="J319" s="235"/>
      <c r="K319" s="238"/>
      <c r="L319" s="239" t="s">
        <v>565</v>
      </c>
      <c r="M319" s="239" t="s">
        <v>565</v>
      </c>
      <c r="N319" s="240">
        <v>-0.31</v>
      </c>
      <c r="O319" s="241">
        <v>0.22</v>
      </c>
      <c r="P319" s="241">
        <v>0.68700000000000006</v>
      </c>
      <c r="Q319" s="274" t="s">
        <v>3338</v>
      </c>
      <c r="R319" s="274" t="s">
        <v>3338</v>
      </c>
      <c r="S319" s="274" t="s">
        <v>3338</v>
      </c>
      <c r="T319" s="274" t="s">
        <v>3338</v>
      </c>
      <c r="U319" s="274" t="s">
        <v>3338</v>
      </c>
      <c r="V319" s="238">
        <v>0.24399999999999999</v>
      </c>
      <c r="W319" s="274" t="s">
        <v>3338</v>
      </c>
      <c r="X319" s="274" t="s">
        <v>3338</v>
      </c>
      <c r="Y319" s="274" t="s">
        <v>3338</v>
      </c>
      <c r="Z319" s="274" t="s">
        <v>3338</v>
      </c>
      <c r="AA319" s="274" t="s">
        <v>3338</v>
      </c>
      <c r="AB319" s="276">
        <v>-0.35416799999999998</v>
      </c>
      <c r="AC319" s="243" t="s">
        <v>3338</v>
      </c>
      <c r="AD319" s="278" t="s">
        <v>3338</v>
      </c>
      <c r="AE319" s="278" t="s">
        <v>3338</v>
      </c>
      <c r="AF319" s="278" t="s">
        <v>3338</v>
      </c>
      <c r="AG319" s="278" t="s">
        <v>3338</v>
      </c>
      <c r="AH319" s="277">
        <v>-0.34254523724800001</v>
      </c>
      <c r="AI319" s="252" t="s">
        <v>3338</v>
      </c>
      <c r="AJ319" s="252" t="s">
        <v>3338</v>
      </c>
      <c r="AK319" s="252" t="s">
        <v>3338</v>
      </c>
      <c r="AL319" s="252" t="s">
        <v>3338</v>
      </c>
      <c r="AM319" s="252" t="s">
        <v>3338</v>
      </c>
    </row>
    <row r="320" spans="1:39" s="243" customFormat="1">
      <c r="A320" s="245" t="s">
        <v>546</v>
      </c>
      <c r="B320" s="246" t="s">
        <v>547</v>
      </c>
      <c r="C320" s="247"/>
      <c r="D320" s="245"/>
      <c r="E320" s="245"/>
      <c r="F320" s="245"/>
      <c r="G320" s="245"/>
      <c r="H320" s="245"/>
      <c r="I320" s="245"/>
      <c r="J320" s="245"/>
      <c r="K320" s="246"/>
      <c r="L320" s="248" t="s">
        <v>566</v>
      </c>
      <c r="M320" s="248" t="s">
        <v>566</v>
      </c>
      <c r="N320" s="249">
        <v>-0.48</v>
      </c>
      <c r="O320" s="250">
        <v>-0.47</v>
      </c>
      <c r="P320" s="250">
        <v>0.91900000000000004</v>
      </c>
      <c r="Q320" s="340" t="s">
        <v>3338</v>
      </c>
      <c r="R320" s="340" t="s">
        <v>3338</v>
      </c>
      <c r="S320" s="274" t="s">
        <v>3338</v>
      </c>
      <c r="T320" s="274" t="s">
        <v>3338</v>
      </c>
      <c r="U320" s="274" t="s">
        <v>3338</v>
      </c>
      <c r="V320" s="246">
        <v>0.91100000000000003</v>
      </c>
      <c r="W320" s="340" t="s">
        <v>3338</v>
      </c>
      <c r="X320" s="340" t="s">
        <v>3338</v>
      </c>
      <c r="Y320" s="340" t="s">
        <v>3338</v>
      </c>
      <c r="Z320" s="274" t="s">
        <v>3338</v>
      </c>
      <c r="AA320" s="274" t="s">
        <v>3338</v>
      </c>
      <c r="AB320" s="352">
        <v>0.34295900000000001</v>
      </c>
      <c r="AC320" s="252" t="s">
        <v>3338</v>
      </c>
      <c r="AD320" s="279" t="s">
        <v>3338</v>
      </c>
      <c r="AE320" s="279" t="s">
        <v>3338</v>
      </c>
      <c r="AF320" s="278" t="s">
        <v>3338</v>
      </c>
      <c r="AG320" s="278" t="s">
        <v>3338</v>
      </c>
      <c r="AH320" s="332">
        <v>-1.11821037607</v>
      </c>
      <c r="AI320" s="252" t="s">
        <v>3338</v>
      </c>
      <c r="AJ320" s="252" t="s">
        <v>3338</v>
      </c>
      <c r="AK320" s="252" t="s">
        <v>3338</v>
      </c>
      <c r="AL320" s="252" t="s">
        <v>3338</v>
      </c>
      <c r="AM320" s="252" t="s">
        <v>3338</v>
      </c>
    </row>
    <row r="321" spans="1:39" s="243" customFormat="1">
      <c r="A321" s="235" t="s">
        <v>546</v>
      </c>
      <c r="B321" s="238" t="s">
        <v>547</v>
      </c>
      <c r="C321" s="237"/>
      <c r="D321" s="235"/>
      <c r="E321" s="235"/>
      <c r="F321" s="235"/>
      <c r="G321" s="235"/>
      <c r="H321" s="235"/>
      <c r="I321" s="235"/>
      <c r="J321" s="235"/>
      <c r="K321" s="238"/>
      <c r="L321" s="239" t="s">
        <v>567</v>
      </c>
      <c r="M321" s="239" t="s">
        <v>567</v>
      </c>
      <c r="N321" s="240">
        <v>-0.72</v>
      </c>
      <c r="O321" s="241">
        <v>-0.15</v>
      </c>
      <c r="P321" s="241">
        <v>0.82099999999999995</v>
      </c>
      <c r="Q321" s="274" t="s">
        <v>3338</v>
      </c>
      <c r="R321" s="274" t="s">
        <v>3338</v>
      </c>
      <c r="S321" s="274" t="s">
        <v>3338</v>
      </c>
      <c r="T321" s="274" t="s">
        <v>3338</v>
      </c>
      <c r="U321" s="274" t="s">
        <v>3338</v>
      </c>
      <c r="V321" s="238">
        <v>0.58099999999999996</v>
      </c>
      <c r="W321" s="274" t="s">
        <v>3338</v>
      </c>
      <c r="X321" s="274" t="s">
        <v>3338</v>
      </c>
      <c r="Y321" s="274" t="s">
        <v>3338</v>
      </c>
      <c r="Z321" s="274" t="s">
        <v>3338</v>
      </c>
      <c r="AA321" s="274" t="s">
        <v>3338</v>
      </c>
      <c r="AB321" s="352">
        <v>5.4127000000000002E-2</v>
      </c>
      <c r="AC321" s="243" t="s">
        <v>3338</v>
      </c>
      <c r="AD321" s="278" t="s">
        <v>3338</v>
      </c>
      <c r="AE321" s="278" t="s">
        <v>3338</v>
      </c>
      <c r="AF321" s="278" t="s">
        <v>3338</v>
      </c>
      <c r="AG321" s="278" t="s">
        <v>3338</v>
      </c>
      <c r="AH321" s="277">
        <v>-0.97602061222600001</v>
      </c>
      <c r="AI321" s="252" t="s">
        <v>3338</v>
      </c>
      <c r="AJ321" s="252" t="s">
        <v>3338</v>
      </c>
      <c r="AK321" s="252" t="s">
        <v>3338</v>
      </c>
      <c r="AL321" s="252" t="s">
        <v>3338</v>
      </c>
      <c r="AM321" s="252" t="s">
        <v>3338</v>
      </c>
    </row>
    <row r="322" spans="1:39" s="243" customFormat="1">
      <c r="A322" s="235" t="s">
        <v>546</v>
      </c>
      <c r="B322" s="238" t="s">
        <v>547</v>
      </c>
      <c r="C322" s="237"/>
      <c r="D322" s="235"/>
      <c r="E322" s="235"/>
      <c r="F322" s="235"/>
      <c r="G322" s="235"/>
      <c r="H322" s="235"/>
      <c r="I322" s="235"/>
      <c r="J322" s="235"/>
      <c r="K322" s="238"/>
      <c r="L322" s="239" t="s">
        <v>568</v>
      </c>
      <c r="M322" s="239" t="s">
        <v>568</v>
      </c>
      <c r="N322" s="240">
        <v>-1.43</v>
      </c>
      <c r="O322" s="241">
        <v>0.32</v>
      </c>
      <c r="P322" s="241">
        <v>1.327</v>
      </c>
      <c r="Q322" s="274" t="s">
        <v>3338</v>
      </c>
      <c r="R322" s="274" t="s">
        <v>3338</v>
      </c>
      <c r="S322" s="274" t="s">
        <v>3338</v>
      </c>
      <c r="T322" s="274" t="s">
        <v>3338</v>
      </c>
      <c r="U322" s="274" t="s">
        <v>3338</v>
      </c>
      <c r="V322" s="238">
        <v>-0.27800000000000002</v>
      </c>
      <c r="W322" s="274" t="s">
        <v>3338</v>
      </c>
      <c r="X322" s="274" t="s">
        <v>3338</v>
      </c>
      <c r="Y322" s="274" t="s">
        <v>3338</v>
      </c>
      <c r="Z322" s="274" t="s">
        <v>3338</v>
      </c>
      <c r="AA322" s="274" t="s">
        <v>3338</v>
      </c>
      <c r="AB322" s="276">
        <v>-0.2955005</v>
      </c>
      <c r="AC322" s="243" t="s">
        <v>3338</v>
      </c>
      <c r="AD322" s="278" t="s">
        <v>3338</v>
      </c>
      <c r="AE322" s="278" t="s">
        <v>3338</v>
      </c>
      <c r="AF322" s="278" t="s">
        <v>3338</v>
      </c>
      <c r="AG322" s="278" t="s">
        <v>3338</v>
      </c>
      <c r="AH322" s="277">
        <v>2.33275803486E-2</v>
      </c>
      <c r="AI322" s="252" t="s">
        <v>3338</v>
      </c>
      <c r="AJ322" s="252" t="s">
        <v>3338</v>
      </c>
      <c r="AK322" s="252" t="s">
        <v>3338</v>
      </c>
      <c r="AL322" s="252" t="s">
        <v>3338</v>
      </c>
      <c r="AM322" s="252" t="s">
        <v>3338</v>
      </c>
    </row>
    <row r="323" spans="1:39" s="243" customFormat="1">
      <c r="A323" s="235" t="s">
        <v>546</v>
      </c>
      <c r="B323" s="238" t="s">
        <v>547</v>
      </c>
      <c r="C323" s="237"/>
      <c r="D323" s="235"/>
      <c r="E323" s="235"/>
      <c r="F323" s="235"/>
      <c r="G323" s="235"/>
      <c r="H323" s="235"/>
      <c r="I323" s="235"/>
      <c r="J323" s="235"/>
      <c r="K323" s="238"/>
      <c r="L323" s="239" t="s">
        <v>569</v>
      </c>
      <c r="M323" s="239" t="s">
        <v>569</v>
      </c>
      <c r="N323" s="240">
        <v>-0.81</v>
      </c>
      <c r="O323" s="241">
        <v>0.33</v>
      </c>
      <c r="P323" s="241">
        <v>0.95799999999999996</v>
      </c>
      <c r="Q323" s="274" t="s">
        <v>3338</v>
      </c>
      <c r="R323" s="274" t="s">
        <v>3338</v>
      </c>
      <c r="S323" s="274" t="s">
        <v>3338</v>
      </c>
      <c r="T323" s="274" t="s">
        <v>3338</v>
      </c>
      <c r="U323" s="274" t="s">
        <v>3338</v>
      </c>
      <c r="V323" s="238">
        <v>-0.67600000000000005</v>
      </c>
      <c r="W323" s="274" t="s">
        <v>3338</v>
      </c>
      <c r="X323" s="274" t="s">
        <v>3338</v>
      </c>
      <c r="Y323" s="274" t="s">
        <v>3338</v>
      </c>
      <c r="Z323" s="274" t="s">
        <v>3338</v>
      </c>
      <c r="AA323" s="274" t="s">
        <v>3338</v>
      </c>
      <c r="AB323" s="276">
        <v>-0.25817699999999999</v>
      </c>
      <c r="AC323" s="243" t="s">
        <v>3338</v>
      </c>
      <c r="AD323" s="278" t="s">
        <v>3338</v>
      </c>
      <c r="AE323" s="278" t="s">
        <v>3338</v>
      </c>
      <c r="AF323" s="278" t="s">
        <v>3338</v>
      </c>
      <c r="AG323" s="278" t="s">
        <v>3338</v>
      </c>
      <c r="AH323" s="277">
        <v>-0.18592506930899999</v>
      </c>
      <c r="AI323" s="252" t="s">
        <v>3338</v>
      </c>
      <c r="AJ323" s="252" t="s">
        <v>3338</v>
      </c>
      <c r="AK323" s="252" t="s">
        <v>3338</v>
      </c>
      <c r="AL323" s="252" t="s">
        <v>3338</v>
      </c>
      <c r="AM323" s="252" t="s">
        <v>3338</v>
      </c>
    </row>
    <row r="324" spans="1:39" s="243" customFormat="1">
      <c r="A324" s="235" t="s">
        <v>546</v>
      </c>
      <c r="B324" s="238" t="s">
        <v>547</v>
      </c>
      <c r="C324" s="237"/>
      <c r="D324" s="235"/>
      <c r="E324" s="235"/>
      <c r="F324" s="235"/>
      <c r="G324" s="235"/>
      <c r="H324" s="235"/>
      <c r="I324" s="235"/>
      <c r="J324" s="235"/>
      <c r="K324" s="238"/>
      <c r="L324" s="239" t="s">
        <v>570</v>
      </c>
      <c r="M324" s="239" t="s">
        <v>570</v>
      </c>
      <c r="N324" s="240">
        <v>-0.26</v>
      </c>
      <c r="O324" s="241">
        <v>0.87</v>
      </c>
      <c r="P324" s="241">
        <v>1.427</v>
      </c>
      <c r="Q324" s="274" t="s">
        <v>3338</v>
      </c>
      <c r="R324" s="274" t="s">
        <v>3338</v>
      </c>
      <c r="S324" s="274" t="s">
        <v>3338</v>
      </c>
      <c r="T324" s="274" t="s">
        <v>3338</v>
      </c>
      <c r="U324" s="274" t="s">
        <v>3338</v>
      </c>
      <c r="V324" s="238">
        <v>1.0089999999999999</v>
      </c>
      <c r="W324" s="274" t="s">
        <v>3338</v>
      </c>
      <c r="X324" s="274" t="s">
        <v>3338</v>
      </c>
      <c r="Y324" s="274" t="s">
        <v>3338</v>
      </c>
      <c r="Z324" s="274" t="s">
        <v>3338</v>
      </c>
      <c r="AA324" s="274" t="s">
        <v>3338</v>
      </c>
      <c r="AB324" s="276">
        <v>-0.57020499999999996</v>
      </c>
      <c r="AC324" s="243" t="s">
        <v>3338</v>
      </c>
      <c r="AD324" s="278" t="s">
        <v>3338</v>
      </c>
      <c r="AE324" s="278" t="s">
        <v>3338</v>
      </c>
      <c r="AF324" s="278" t="s">
        <v>3338</v>
      </c>
      <c r="AG324" s="278" t="s">
        <v>3338</v>
      </c>
      <c r="AH324" s="277">
        <v>0.18302752022400001</v>
      </c>
      <c r="AI324" s="252" t="s">
        <v>3338</v>
      </c>
      <c r="AJ324" s="252" t="s">
        <v>3338</v>
      </c>
      <c r="AK324" s="252" t="s">
        <v>3338</v>
      </c>
      <c r="AL324" s="252" t="s">
        <v>3338</v>
      </c>
      <c r="AM324" s="252" t="s">
        <v>3338</v>
      </c>
    </row>
    <row r="325" spans="1:39" s="243" customFormat="1">
      <c r="A325" s="235" t="s">
        <v>546</v>
      </c>
      <c r="B325" s="238" t="s">
        <v>547</v>
      </c>
      <c r="C325" s="237"/>
      <c r="D325" s="235"/>
      <c r="E325" s="235"/>
      <c r="F325" s="235"/>
      <c r="G325" s="235"/>
      <c r="H325" s="235"/>
      <c r="I325" s="235"/>
      <c r="J325" s="235"/>
      <c r="K325" s="238"/>
      <c r="L325" s="239" t="s">
        <v>571</v>
      </c>
      <c r="M325" s="239" t="s">
        <v>571</v>
      </c>
      <c r="N325" s="240">
        <v>-0.02</v>
      </c>
      <c r="O325" s="241">
        <v>0.62</v>
      </c>
      <c r="P325" s="241">
        <v>1.2729999999999999</v>
      </c>
      <c r="Q325" s="274" t="s">
        <v>3338</v>
      </c>
      <c r="R325" s="274" t="s">
        <v>3338</v>
      </c>
      <c r="S325" s="274" t="s">
        <v>3338</v>
      </c>
      <c r="T325" s="274" t="s">
        <v>3338</v>
      </c>
      <c r="U325" s="274" t="s">
        <v>3338</v>
      </c>
      <c r="V325" s="238">
        <v>-4.8000000000000001E-2</v>
      </c>
      <c r="W325" s="274" t="s">
        <v>3338</v>
      </c>
      <c r="X325" s="274" t="s">
        <v>3338</v>
      </c>
      <c r="Y325" s="274" t="s">
        <v>3338</v>
      </c>
      <c r="Z325" s="274" t="s">
        <v>3338</v>
      </c>
      <c r="AA325" s="274" t="s">
        <v>3338</v>
      </c>
      <c r="AB325" s="276">
        <v>-0.33995900000000001</v>
      </c>
      <c r="AC325" s="243" t="s">
        <v>3338</v>
      </c>
      <c r="AD325" s="278" t="s">
        <v>3338</v>
      </c>
      <c r="AE325" s="278" t="s">
        <v>3338</v>
      </c>
      <c r="AF325" s="278" t="s">
        <v>3338</v>
      </c>
      <c r="AG325" s="278" t="s">
        <v>3338</v>
      </c>
      <c r="AH325" s="277">
        <v>-7.8825257316600006E-2</v>
      </c>
      <c r="AI325" s="252" t="s">
        <v>3338</v>
      </c>
      <c r="AJ325" s="252" t="s">
        <v>3338</v>
      </c>
      <c r="AK325" s="252" t="s">
        <v>3338</v>
      </c>
      <c r="AL325" s="252" t="s">
        <v>3338</v>
      </c>
      <c r="AM325" s="252" t="s">
        <v>3338</v>
      </c>
    </row>
    <row r="326" spans="1:39" s="243" customFormat="1">
      <c r="A326" s="235" t="s">
        <v>546</v>
      </c>
      <c r="B326" s="238" t="s">
        <v>547</v>
      </c>
      <c r="C326" s="237"/>
      <c r="D326" s="235"/>
      <c r="E326" s="235"/>
      <c r="F326" s="235"/>
      <c r="G326" s="235"/>
      <c r="H326" s="235"/>
      <c r="I326" s="235"/>
      <c r="J326" s="235"/>
      <c r="K326" s="238"/>
      <c r="L326" s="239" t="s">
        <v>572</v>
      </c>
      <c r="M326" s="239" t="s">
        <v>572</v>
      </c>
      <c r="N326" s="240">
        <v>0.02</v>
      </c>
      <c r="O326" s="241">
        <v>0.01</v>
      </c>
      <c r="P326" s="241">
        <v>0.92</v>
      </c>
      <c r="Q326" s="274" t="s">
        <v>3338</v>
      </c>
      <c r="R326" s="274" t="s">
        <v>3338</v>
      </c>
      <c r="S326" s="274" t="s">
        <v>3338</v>
      </c>
      <c r="T326" s="274" t="s">
        <v>3338</v>
      </c>
      <c r="U326" s="274" t="s">
        <v>3338</v>
      </c>
      <c r="V326" s="238">
        <v>0.43</v>
      </c>
      <c r="W326" s="274" t="s">
        <v>3338</v>
      </c>
      <c r="X326" s="274" t="s">
        <v>3338</v>
      </c>
      <c r="Y326" s="274" t="s">
        <v>3338</v>
      </c>
      <c r="Z326" s="274" t="s">
        <v>3338</v>
      </c>
      <c r="AA326" s="274" t="s">
        <v>3338</v>
      </c>
      <c r="AB326" s="276">
        <v>0.16314000000000001</v>
      </c>
      <c r="AC326" s="243" t="s">
        <v>3338</v>
      </c>
      <c r="AD326" s="278" t="s">
        <v>3338</v>
      </c>
      <c r="AE326" s="278" t="s">
        <v>3338</v>
      </c>
      <c r="AF326" s="278" t="s">
        <v>3338</v>
      </c>
      <c r="AG326" s="278" t="s">
        <v>3338</v>
      </c>
      <c r="AH326" s="332">
        <v>-1.03886886801</v>
      </c>
      <c r="AI326" s="252" t="s">
        <v>3338</v>
      </c>
      <c r="AJ326" s="252" t="s">
        <v>3338</v>
      </c>
      <c r="AK326" s="252" t="s">
        <v>3338</v>
      </c>
      <c r="AL326" s="252" t="s">
        <v>3338</v>
      </c>
      <c r="AM326" s="252" t="s">
        <v>3338</v>
      </c>
    </row>
    <row r="327" spans="1:39" s="243" customFormat="1">
      <c r="A327" s="235" t="s">
        <v>546</v>
      </c>
      <c r="B327" s="238" t="s">
        <v>547</v>
      </c>
      <c r="C327" s="237"/>
      <c r="D327" s="235"/>
      <c r="E327" s="235"/>
      <c r="F327" s="235"/>
      <c r="G327" s="235"/>
      <c r="H327" s="235"/>
      <c r="I327" s="235"/>
      <c r="J327" s="235"/>
      <c r="K327" s="238"/>
      <c r="L327" s="239" t="s">
        <v>573</v>
      </c>
      <c r="M327" s="239" t="s">
        <v>573</v>
      </c>
      <c r="N327" s="240">
        <v>-0.12</v>
      </c>
      <c r="O327" s="241">
        <v>-0.28000000000000003</v>
      </c>
      <c r="P327" s="241">
        <v>8.2000000000000003E-2</v>
      </c>
      <c r="Q327" s="274" t="s">
        <v>3338</v>
      </c>
      <c r="R327" s="274" t="s">
        <v>3338</v>
      </c>
      <c r="S327" s="274" t="s">
        <v>3338</v>
      </c>
      <c r="T327" s="274" t="s">
        <v>3338</v>
      </c>
      <c r="U327" s="274" t="s">
        <v>3338</v>
      </c>
      <c r="V327" s="238">
        <v>-0.17699999999999999</v>
      </c>
      <c r="W327" s="274" t="s">
        <v>3338</v>
      </c>
      <c r="X327" s="274" t="s">
        <v>3338</v>
      </c>
      <c r="Y327" s="274" t="s">
        <v>3338</v>
      </c>
      <c r="Z327" s="274" t="s">
        <v>3338</v>
      </c>
      <c r="AA327" s="274" t="s">
        <v>3338</v>
      </c>
      <c r="AB327" s="276">
        <v>0.15818850000000001</v>
      </c>
      <c r="AC327" s="243" t="s">
        <v>3338</v>
      </c>
      <c r="AD327" s="278" t="s">
        <v>3338</v>
      </c>
      <c r="AE327" s="278" t="s">
        <v>3338</v>
      </c>
      <c r="AF327" s="278" t="s">
        <v>3338</v>
      </c>
      <c r="AG327" s="278" t="s">
        <v>3338</v>
      </c>
      <c r="AH327" s="332">
        <v>-1.0870973640699999</v>
      </c>
      <c r="AI327" s="252" t="s">
        <v>3338</v>
      </c>
      <c r="AJ327" s="252" t="s">
        <v>3338</v>
      </c>
      <c r="AK327" s="252" t="s">
        <v>3338</v>
      </c>
      <c r="AL327" s="252" t="s">
        <v>3338</v>
      </c>
      <c r="AM327" s="252" t="s">
        <v>3338</v>
      </c>
    </row>
    <row r="328" spans="1:39" s="243" customFormat="1">
      <c r="A328" s="235" t="s">
        <v>546</v>
      </c>
      <c r="B328" s="238" t="s">
        <v>547</v>
      </c>
      <c r="C328" s="237"/>
      <c r="D328" s="235"/>
      <c r="E328" s="235"/>
      <c r="F328" s="235"/>
      <c r="G328" s="235"/>
      <c r="H328" s="235"/>
      <c r="I328" s="235"/>
      <c r="J328" s="235"/>
      <c r="K328" s="238"/>
      <c r="L328" s="239" t="s">
        <v>574</v>
      </c>
      <c r="M328" s="239" t="s">
        <v>574</v>
      </c>
      <c r="N328" s="240">
        <v>0.17</v>
      </c>
      <c r="O328" s="241">
        <v>-7.0000000000000007E-2</v>
      </c>
      <c r="P328" s="241">
        <v>1.7909999999999999</v>
      </c>
      <c r="Q328" s="274" t="s">
        <v>3338</v>
      </c>
      <c r="R328" s="274" t="s">
        <v>3338</v>
      </c>
      <c r="S328" s="274" t="s">
        <v>3338</v>
      </c>
      <c r="T328" s="274" t="s">
        <v>3338</v>
      </c>
      <c r="U328" s="274" t="s">
        <v>3338</v>
      </c>
      <c r="V328" s="238">
        <v>0.38600000000000001</v>
      </c>
      <c r="W328" s="274" t="s">
        <v>3338</v>
      </c>
      <c r="X328" s="274" t="s">
        <v>3338</v>
      </c>
      <c r="Y328" s="274" t="s">
        <v>3338</v>
      </c>
      <c r="Z328" s="274" t="s">
        <v>3338</v>
      </c>
      <c r="AA328" s="274" t="s">
        <v>3338</v>
      </c>
      <c r="AB328" s="276">
        <v>-0.1428845</v>
      </c>
      <c r="AC328" s="243" t="s">
        <v>3338</v>
      </c>
      <c r="AD328" s="278" t="s">
        <v>3338</v>
      </c>
      <c r="AE328" s="278" t="s">
        <v>3338</v>
      </c>
      <c r="AF328" s="278" t="s">
        <v>3338</v>
      </c>
      <c r="AG328" s="278" t="s">
        <v>3338</v>
      </c>
      <c r="AH328" s="277">
        <v>-0.93165088734000001</v>
      </c>
      <c r="AI328" s="252" t="s">
        <v>3338</v>
      </c>
      <c r="AJ328" s="252" t="s">
        <v>3338</v>
      </c>
      <c r="AK328" s="252" t="s">
        <v>3338</v>
      </c>
      <c r="AL328" s="252" t="s">
        <v>3338</v>
      </c>
      <c r="AM328" s="252" t="s">
        <v>3338</v>
      </c>
    </row>
    <row r="329" spans="1:39" s="243" customFormat="1">
      <c r="A329" s="235" t="s">
        <v>546</v>
      </c>
      <c r="B329" s="238" t="s">
        <v>547</v>
      </c>
      <c r="C329" s="237"/>
      <c r="D329" s="235"/>
      <c r="E329" s="235"/>
      <c r="F329" s="235"/>
      <c r="G329" s="235"/>
      <c r="H329" s="235"/>
      <c r="I329" s="235"/>
      <c r="J329" s="235"/>
      <c r="K329" s="238"/>
      <c r="L329" s="239" t="s">
        <v>575</v>
      </c>
      <c r="M329" s="239" t="s">
        <v>575</v>
      </c>
      <c r="N329" s="240">
        <v>0.05</v>
      </c>
      <c r="O329" s="241">
        <v>0.02</v>
      </c>
      <c r="P329" s="241">
        <v>4.2000000000000003E-2</v>
      </c>
      <c r="Q329" s="274" t="s">
        <v>3338</v>
      </c>
      <c r="R329" s="274" t="s">
        <v>3338</v>
      </c>
      <c r="S329" s="274" t="s">
        <v>3338</v>
      </c>
      <c r="T329" s="274" t="s">
        <v>3338</v>
      </c>
      <c r="U329" s="274" t="s">
        <v>3338</v>
      </c>
      <c r="V329" s="238">
        <v>-0.125</v>
      </c>
      <c r="W329" s="274" t="s">
        <v>3338</v>
      </c>
      <c r="X329" s="274" t="s">
        <v>3338</v>
      </c>
      <c r="Y329" s="274" t="s">
        <v>3338</v>
      </c>
      <c r="Z329" s="274" t="s">
        <v>3338</v>
      </c>
      <c r="AA329" s="274" t="s">
        <v>3338</v>
      </c>
      <c r="AB329" s="276">
        <v>-0.15222949999999999</v>
      </c>
      <c r="AC329" s="243" t="s">
        <v>3338</v>
      </c>
      <c r="AD329" s="278" t="s">
        <v>3338</v>
      </c>
      <c r="AE329" s="278" t="s">
        <v>3338</v>
      </c>
      <c r="AF329" s="278" t="s">
        <v>3338</v>
      </c>
      <c r="AG329" s="278" t="s">
        <v>3338</v>
      </c>
      <c r="AH329" s="277">
        <v>-0.88322294713500005</v>
      </c>
      <c r="AI329" s="252" t="s">
        <v>3338</v>
      </c>
      <c r="AJ329" s="252" t="s">
        <v>3338</v>
      </c>
      <c r="AK329" s="252" t="s">
        <v>3338</v>
      </c>
      <c r="AL329" s="252" t="s">
        <v>3338</v>
      </c>
      <c r="AM329" s="252" t="s">
        <v>3338</v>
      </c>
    </row>
    <row r="330" spans="1:39" s="243" customFormat="1">
      <c r="A330" s="235" t="s">
        <v>546</v>
      </c>
      <c r="B330" s="238" t="s">
        <v>547</v>
      </c>
      <c r="C330" s="237"/>
      <c r="D330" s="235"/>
      <c r="E330" s="235"/>
      <c r="F330" s="235"/>
      <c r="G330" s="235"/>
      <c r="H330" s="235"/>
      <c r="I330" s="235"/>
      <c r="J330" s="235"/>
      <c r="K330" s="238"/>
      <c r="L330" s="239" t="s">
        <v>576</v>
      </c>
      <c r="M330" s="239" t="s">
        <v>576</v>
      </c>
      <c r="N330" s="240">
        <v>0.74</v>
      </c>
      <c r="O330" s="241">
        <v>0.77</v>
      </c>
      <c r="P330" s="241">
        <v>1.536</v>
      </c>
      <c r="Q330" s="274" t="s">
        <v>3338</v>
      </c>
      <c r="R330" s="274" t="s">
        <v>3338</v>
      </c>
      <c r="S330" s="274" t="s">
        <v>3338</v>
      </c>
      <c r="T330" s="274" t="s">
        <v>3338</v>
      </c>
      <c r="U330" s="274" t="s">
        <v>3338</v>
      </c>
      <c r="V330" s="238">
        <v>5.8000000000000003E-2</v>
      </c>
      <c r="W330" s="274" t="s">
        <v>3338</v>
      </c>
      <c r="X330" s="274" t="s">
        <v>3338</v>
      </c>
      <c r="Y330" s="274" t="s">
        <v>3338</v>
      </c>
      <c r="Z330" s="274" t="s">
        <v>3338</v>
      </c>
      <c r="AA330" s="274" t="s">
        <v>3338</v>
      </c>
      <c r="AB330" s="276">
        <v>-0.39912799999999998</v>
      </c>
      <c r="AC330" s="243" t="s">
        <v>3338</v>
      </c>
      <c r="AD330" s="278" t="s">
        <v>3338</v>
      </c>
      <c r="AE330" s="278" t="s">
        <v>3338</v>
      </c>
      <c r="AF330" s="278" t="s">
        <v>3338</v>
      </c>
      <c r="AG330" s="278" t="s">
        <v>3338</v>
      </c>
      <c r="AH330" s="277">
        <v>0.906133572843</v>
      </c>
      <c r="AI330" s="252" t="s">
        <v>3338</v>
      </c>
      <c r="AJ330" s="252" t="s">
        <v>3338</v>
      </c>
      <c r="AK330" s="252" t="s">
        <v>3338</v>
      </c>
      <c r="AL330" s="252" t="s">
        <v>3338</v>
      </c>
      <c r="AM330" s="252" t="s">
        <v>3338</v>
      </c>
    </row>
    <row r="331" spans="1:39" s="243" customFormat="1">
      <c r="A331" s="235" t="s">
        <v>546</v>
      </c>
      <c r="B331" s="238" t="s">
        <v>547</v>
      </c>
      <c r="C331" s="237"/>
      <c r="D331" s="235"/>
      <c r="E331" s="235"/>
      <c r="F331" s="235"/>
      <c r="G331" s="235"/>
      <c r="H331" s="235"/>
      <c r="I331" s="235"/>
      <c r="J331" s="235"/>
      <c r="K331" s="238"/>
      <c r="L331" s="239" t="s">
        <v>577</v>
      </c>
      <c r="M331" s="239" t="s">
        <v>577</v>
      </c>
      <c r="N331" s="240">
        <v>0.1</v>
      </c>
      <c r="O331" s="241">
        <v>1</v>
      </c>
      <c r="P331" s="241">
        <v>1.65</v>
      </c>
      <c r="Q331" s="274" t="s">
        <v>3338</v>
      </c>
      <c r="R331" s="274" t="s">
        <v>3338</v>
      </c>
      <c r="S331" s="274" t="s">
        <v>3338</v>
      </c>
      <c r="T331" s="274" t="s">
        <v>3338</v>
      </c>
      <c r="U331" s="274" t="s">
        <v>3338</v>
      </c>
      <c r="V331" s="238">
        <v>8.2000000000000003E-2</v>
      </c>
      <c r="W331" s="274" t="s">
        <v>3338</v>
      </c>
      <c r="X331" s="274" t="s">
        <v>3338</v>
      </c>
      <c r="Y331" s="274" t="s">
        <v>3338</v>
      </c>
      <c r="Z331" s="274" t="s">
        <v>3338</v>
      </c>
      <c r="AA331" s="274" t="s">
        <v>3338</v>
      </c>
      <c r="AB331" s="276">
        <v>-0.24194099999999999</v>
      </c>
      <c r="AC331" s="243" t="s">
        <v>3338</v>
      </c>
      <c r="AD331" s="278" t="s">
        <v>3338</v>
      </c>
      <c r="AE331" s="278" t="s">
        <v>3338</v>
      </c>
      <c r="AF331" s="278" t="s">
        <v>3338</v>
      </c>
      <c r="AG331" s="278" t="s">
        <v>3338</v>
      </c>
      <c r="AH331" s="332">
        <v>2.0509214956299999</v>
      </c>
      <c r="AI331" s="252" t="s">
        <v>3338</v>
      </c>
      <c r="AJ331" s="252" t="s">
        <v>3338</v>
      </c>
      <c r="AK331" s="252" t="s">
        <v>3338</v>
      </c>
      <c r="AL331" s="252" t="s">
        <v>3338</v>
      </c>
      <c r="AM331" s="252" t="s">
        <v>3338</v>
      </c>
    </row>
    <row r="332" spans="1:39" s="243" customFormat="1">
      <c r="A332" s="235" t="s">
        <v>546</v>
      </c>
      <c r="B332" s="238" t="s">
        <v>547</v>
      </c>
      <c r="C332" s="237"/>
      <c r="D332" s="235"/>
      <c r="E332" s="235"/>
      <c r="F332" s="235"/>
      <c r="G332" s="235"/>
      <c r="H332" s="235"/>
      <c r="I332" s="235"/>
      <c r="J332" s="235"/>
      <c r="K332" s="238"/>
      <c r="L332" s="239" t="s">
        <v>578</v>
      </c>
      <c r="M332" s="239" t="s">
        <v>578</v>
      </c>
      <c r="N332" s="240">
        <v>-0.56999999999999995</v>
      </c>
      <c r="O332" s="241">
        <v>0.28000000000000003</v>
      </c>
      <c r="P332" s="241">
        <v>0.69899999999999995</v>
      </c>
      <c r="Q332" s="274" t="s">
        <v>3338</v>
      </c>
      <c r="R332" s="274" t="s">
        <v>3338</v>
      </c>
      <c r="S332" s="274" t="s">
        <v>3338</v>
      </c>
      <c r="T332" s="274" t="s">
        <v>3338</v>
      </c>
      <c r="U332" s="274" t="s">
        <v>3338</v>
      </c>
      <c r="V332" s="238">
        <v>-0.223</v>
      </c>
      <c r="W332" s="274" t="s">
        <v>3338</v>
      </c>
      <c r="X332" s="274" t="s">
        <v>3338</v>
      </c>
      <c r="Y332" s="274" t="s">
        <v>3338</v>
      </c>
      <c r="Z332" s="274" t="s">
        <v>3338</v>
      </c>
      <c r="AA332" s="274" t="s">
        <v>3338</v>
      </c>
      <c r="AB332" s="276">
        <v>-0.39691100000000001</v>
      </c>
      <c r="AC332" s="243" t="s">
        <v>3338</v>
      </c>
      <c r="AD332" s="278" t="s">
        <v>3338</v>
      </c>
      <c r="AE332" s="278" t="s">
        <v>3338</v>
      </c>
      <c r="AF332" s="278" t="s">
        <v>3338</v>
      </c>
      <c r="AG332" s="278" t="s">
        <v>3338</v>
      </c>
      <c r="AH332" s="277">
        <v>5.5704354718100001E-2</v>
      </c>
      <c r="AI332" s="252" t="s">
        <v>3338</v>
      </c>
      <c r="AJ332" s="252" t="s">
        <v>3338</v>
      </c>
      <c r="AK332" s="252" t="s">
        <v>3338</v>
      </c>
      <c r="AL332" s="252" t="s">
        <v>3338</v>
      </c>
      <c r="AM332" s="252" t="s">
        <v>3338</v>
      </c>
    </row>
    <row r="333" spans="1:39" s="243" customFormat="1">
      <c r="A333" s="235" t="s">
        <v>546</v>
      </c>
      <c r="B333" s="238" t="s">
        <v>547</v>
      </c>
      <c r="C333" s="237"/>
      <c r="D333" s="235"/>
      <c r="E333" s="235"/>
      <c r="F333" s="235"/>
      <c r="G333" s="235"/>
      <c r="H333" s="235"/>
      <c r="I333" s="235"/>
      <c r="J333" s="235"/>
      <c r="K333" s="238"/>
      <c r="L333" s="239" t="s">
        <v>579</v>
      </c>
      <c r="M333" s="239" t="s">
        <v>579</v>
      </c>
      <c r="N333" s="240">
        <v>-1.22</v>
      </c>
      <c r="O333" s="241">
        <v>-0.13</v>
      </c>
      <c r="P333" s="241">
        <v>0.92100000000000004</v>
      </c>
      <c r="Q333" s="274" t="s">
        <v>3338</v>
      </c>
      <c r="R333" s="274" t="s">
        <v>3338</v>
      </c>
      <c r="S333" s="274" t="s">
        <v>3338</v>
      </c>
      <c r="T333" s="274" t="s">
        <v>3338</v>
      </c>
      <c r="U333" s="274" t="s">
        <v>3338</v>
      </c>
      <c r="V333" s="238">
        <v>-0.80600000000000005</v>
      </c>
      <c r="W333" s="274" t="s">
        <v>3338</v>
      </c>
      <c r="X333" s="274" t="s">
        <v>3338</v>
      </c>
      <c r="Y333" s="274" t="s">
        <v>3338</v>
      </c>
      <c r="Z333" s="274" t="s">
        <v>3338</v>
      </c>
      <c r="AA333" s="274" t="s">
        <v>3338</v>
      </c>
      <c r="AB333" s="276">
        <v>-0.21371809999999999</v>
      </c>
      <c r="AC333" s="243" t="s">
        <v>3338</v>
      </c>
      <c r="AD333" s="278" t="s">
        <v>3338</v>
      </c>
      <c r="AE333" s="278" t="s">
        <v>3338</v>
      </c>
      <c r="AF333" s="278" t="s">
        <v>3338</v>
      </c>
      <c r="AG333" s="278" t="s">
        <v>3338</v>
      </c>
      <c r="AH333" s="277">
        <v>0.1142785739</v>
      </c>
      <c r="AI333" s="252" t="s">
        <v>3338</v>
      </c>
      <c r="AJ333" s="252" t="s">
        <v>3338</v>
      </c>
      <c r="AK333" s="252" t="s">
        <v>3338</v>
      </c>
      <c r="AL333" s="252" t="s">
        <v>3338</v>
      </c>
      <c r="AM333" s="252" t="s">
        <v>3338</v>
      </c>
    </row>
    <row r="334" spans="1:39" s="243" customFormat="1">
      <c r="A334" s="235" t="s">
        <v>546</v>
      </c>
      <c r="B334" s="238" t="s">
        <v>547</v>
      </c>
      <c r="C334" s="237"/>
      <c r="D334" s="235"/>
      <c r="E334" s="235"/>
      <c r="F334" s="235"/>
      <c r="G334" s="235"/>
      <c r="H334" s="235"/>
      <c r="I334" s="235"/>
      <c r="J334" s="235"/>
      <c r="K334" s="238"/>
      <c r="L334" s="239" t="s">
        <v>580</v>
      </c>
      <c r="M334" s="239" t="s">
        <v>580</v>
      </c>
      <c r="N334" s="240">
        <v>-0.19</v>
      </c>
      <c r="O334" s="241">
        <v>0.12</v>
      </c>
      <c r="P334" s="241">
        <v>1.347</v>
      </c>
      <c r="Q334" s="274" t="s">
        <v>3338</v>
      </c>
      <c r="R334" s="274" t="s">
        <v>3338</v>
      </c>
      <c r="S334" s="274" t="s">
        <v>3338</v>
      </c>
      <c r="T334" s="274" t="s">
        <v>3338</v>
      </c>
      <c r="U334" s="274" t="s">
        <v>3338</v>
      </c>
      <c r="V334" s="238">
        <v>0.80100000000000005</v>
      </c>
      <c r="W334" s="274" t="s">
        <v>3338</v>
      </c>
      <c r="X334" s="274" t="s">
        <v>3338</v>
      </c>
      <c r="Y334" s="274" t="s">
        <v>3338</v>
      </c>
      <c r="Z334" s="274" t="s">
        <v>3338</v>
      </c>
      <c r="AA334" s="274" t="s">
        <v>3338</v>
      </c>
      <c r="AB334" s="276">
        <v>-0.15575639999999999</v>
      </c>
      <c r="AC334" s="243" t="s">
        <v>3338</v>
      </c>
      <c r="AD334" s="278" t="s">
        <v>3338</v>
      </c>
      <c r="AE334" s="278" t="s">
        <v>3338</v>
      </c>
      <c r="AF334" s="278" t="s">
        <v>3338</v>
      </c>
      <c r="AG334" s="278" t="s">
        <v>3338</v>
      </c>
      <c r="AH334" s="277">
        <v>-0.114135138611</v>
      </c>
      <c r="AI334" s="252" t="s">
        <v>3338</v>
      </c>
      <c r="AJ334" s="252" t="s">
        <v>3338</v>
      </c>
      <c r="AK334" s="252" t="s">
        <v>3338</v>
      </c>
      <c r="AL334" s="252" t="s">
        <v>3338</v>
      </c>
      <c r="AM334" s="252" t="s">
        <v>3338</v>
      </c>
    </row>
    <row r="335" spans="1:39" s="243" customFormat="1">
      <c r="A335" s="235" t="s">
        <v>546</v>
      </c>
      <c r="B335" s="238" t="s">
        <v>547</v>
      </c>
      <c r="C335" s="237"/>
      <c r="D335" s="235"/>
      <c r="E335" s="235"/>
      <c r="F335" s="235"/>
      <c r="G335" s="235"/>
      <c r="H335" s="235"/>
      <c r="I335" s="235"/>
      <c r="J335" s="235"/>
      <c r="K335" s="238"/>
      <c r="L335" s="239" t="s">
        <v>581</v>
      </c>
      <c r="M335" s="239" t="s">
        <v>581</v>
      </c>
      <c r="N335" s="240">
        <v>0.19</v>
      </c>
      <c r="O335" s="241">
        <v>-0.17</v>
      </c>
      <c r="P335" s="241">
        <v>1.1299999999999999</v>
      </c>
      <c r="Q335" s="274" t="s">
        <v>3338</v>
      </c>
      <c r="R335" s="274" t="s">
        <v>3338</v>
      </c>
      <c r="S335" s="274" t="s">
        <v>3338</v>
      </c>
      <c r="T335" s="274" t="s">
        <v>3338</v>
      </c>
      <c r="U335" s="274" t="s">
        <v>3338</v>
      </c>
      <c r="V335" s="238">
        <v>0.33800000000000002</v>
      </c>
      <c r="W335" s="274" t="s">
        <v>3338</v>
      </c>
      <c r="X335" s="274" t="s">
        <v>3338</v>
      </c>
      <c r="Y335" s="274" t="s">
        <v>3338</v>
      </c>
      <c r="Z335" s="274" t="s">
        <v>3338</v>
      </c>
      <c r="AA335" s="274" t="s">
        <v>3338</v>
      </c>
      <c r="AB335" s="276">
        <v>2.2403699999999999E-2</v>
      </c>
      <c r="AC335" s="243" t="s">
        <v>3338</v>
      </c>
      <c r="AD335" s="278" t="s">
        <v>3338</v>
      </c>
      <c r="AE335" s="278" t="s">
        <v>3338</v>
      </c>
      <c r="AF335" s="278" t="s">
        <v>3338</v>
      </c>
      <c r="AG335" s="278" t="s">
        <v>3338</v>
      </c>
      <c r="AH335" s="277">
        <v>-0.22580501184499999</v>
      </c>
      <c r="AI335" s="252" t="s">
        <v>3338</v>
      </c>
      <c r="AJ335" s="252" t="s">
        <v>3338</v>
      </c>
      <c r="AK335" s="252" t="s">
        <v>3338</v>
      </c>
      <c r="AL335" s="252" t="s">
        <v>3338</v>
      </c>
      <c r="AM335" s="252" t="s">
        <v>3338</v>
      </c>
    </row>
    <row r="336" spans="1:39" s="243" customFormat="1">
      <c r="A336" s="235" t="s">
        <v>546</v>
      </c>
      <c r="B336" s="238" t="s">
        <v>547</v>
      </c>
      <c r="C336" s="237"/>
      <c r="D336" s="235"/>
      <c r="E336" s="235"/>
      <c r="F336" s="235"/>
      <c r="G336" s="235"/>
      <c r="H336" s="235"/>
      <c r="I336" s="235"/>
      <c r="J336" s="235"/>
      <c r="K336" s="238"/>
      <c r="L336" s="239" t="s">
        <v>582</v>
      </c>
      <c r="M336" s="239" t="s">
        <v>582</v>
      </c>
      <c r="N336" s="240">
        <v>-0.1</v>
      </c>
      <c r="O336" s="241">
        <v>0.36</v>
      </c>
      <c r="P336" s="241">
        <v>0.61499999999999999</v>
      </c>
      <c r="Q336" s="274" t="s">
        <v>3338</v>
      </c>
      <c r="R336" s="274" t="s">
        <v>3338</v>
      </c>
      <c r="S336" s="274" t="s">
        <v>3338</v>
      </c>
      <c r="T336" s="274" t="s">
        <v>3338</v>
      </c>
      <c r="U336" s="274" t="s">
        <v>3338</v>
      </c>
      <c r="V336" s="238">
        <v>4.9000000000000002E-2</v>
      </c>
      <c r="W336" s="274" t="s">
        <v>3338</v>
      </c>
      <c r="X336" s="274" t="s">
        <v>3338</v>
      </c>
      <c r="Y336" s="274" t="s">
        <v>3338</v>
      </c>
      <c r="Z336" s="274" t="s">
        <v>3338</v>
      </c>
      <c r="AA336" s="274" t="s">
        <v>3338</v>
      </c>
      <c r="AB336" s="276">
        <v>0.17893999999999999</v>
      </c>
      <c r="AC336" s="243" t="s">
        <v>3338</v>
      </c>
      <c r="AD336" s="278" t="s">
        <v>3338</v>
      </c>
      <c r="AE336" s="278" t="s">
        <v>3338</v>
      </c>
      <c r="AF336" s="278" t="s">
        <v>3338</v>
      </c>
      <c r="AG336" s="278" t="s">
        <v>3338</v>
      </c>
      <c r="AH336" s="277">
        <v>-0.75856170957500002</v>
      </c>
      <c r="AI336" s="252" t="s">
        <v>3338</v>
      </c>
      <c r="AJ336" s="252" t="s">
        <v>3338</v>
      </c>
      <c r="AK336" s="252" t="s">
        <v>3338</v>
      </c>
      <c r="AL336" s="252" t="s">
        <v>3338</v>
      </c>
      <c r="AM336" s="252" t="s">
        <v>3338</v>
      </c>
    </row>
    <row r="337" spans="1:39" s="243" customFormat="1">
      <c r="A337" s="235" t="s">
        <v>546</v>
      </c>
      <c r="B337" s="238" t="s">
        <v>547</v>
      </c>
      <c r="C337" s="237"/>
      <c r="D337" s="235"/>
      <c r="E337" s="235"/>
      <c r="F337" s="235"/>
      <c r="G337" s="235"/>
      <c r="H337" s="235"/>
      <c r="I337" s="235"/>
      <c r="J337" s="235"/>
      <c r="K337" s="238"/>
      <c r="L337" s="239" t="s">
        <v>583</v>
      </c>
      <c r="M337" s="239" t="s">
        <v>583</v>
      </c>
      <c r="N337" s="240">
        <v>0.5</v>
      </c>
      <c r="O337" s="241">
        <v>-0.13</v>
      </c>
      <c r="P337" s="241">
        <v>0.73799999999999999</v>
      </c>
      <c r="Q337" s="274" t="s">
        <v>3338</v>
      </c>
      <c r="R337" s="274" t="s">
        <v>3338</v>
      </c>
      <c r="S337" s="274" t="s">
        <v>3338</v>
      </c>
      <c r="T337" s="274" t="s">
        <v>3338</v>
      </c>
      <c r="U337" s="274" t="s">
        <v>3338</v>
      </c>
      <c r="V337" s="238">
        <v>5.8000000000000003E-2</v>
      </c>
      <c r="W337" s="274" t="s">
        <v>3338</v>
      </c>
      <c r="X337" s="274" t="s">
        <v>3338</v>
      </c>
      <c r="Y337" s="274" t="s">
        <v>3338</v>
      </c>
      <c r="Z337" s="274" t="s">
        <v>3338</v>
      </c>
      <c r="AA337" s="274" t="s">
        <v>3338</v>
      </c>
      <c r="AB337" s="276">
        <v>0.11482390000000001</v>
      </c>
      <c r="AC337" s="243" t="s">
        <v>3338</v>
      </c>
      <c r="AD337" s="278" t="s">
        <v>3338</v>
      </c>
      <c r="AE337" s="278" t="s">
        <v>3338</v>
      </c>
      <c r="AF337" s="278" t="s">
        <v>3338</v>
      </c>
      <c r="AG337" s="278" t="s">
        <v>3338</v>
      </c>
      <c r="AH337" s="277">
        <v>-0.39731324857299999</v>
      </c>
      <c r="AI337" s="252" t="s">
        <v>3338</v>
      </c>
      <c r="AJ337" s="252" t="s">
        <v>3338</v>
      </c>
      <c r="AK337" s="252" t="s">
        <v>3338</v>
      </c>
      <c r="AL337" s="252" t="s">
        <v>3338</v>
      </c>
      <c r="AM337" s="252" t="s">
        <v>3338</v>
      </c>
    </row>
    <row r="338" spans="1:39" s="243" customFormat="1">
      <c r="A338" s="235" t="s">
        <v>546</v>
      </c>
      <c r="B338" s="238" t="s">
        <v>547</v>
      </c>
      <c r="C338" s="237"/>
      <c r="D338" s="235"/>
      <c r="E338" s="235"/>
      <c r="F338" s="235"/>
      <c r="G338" s="235"/>
      <c r="H338" s="235"/>
      <c r="I338" s="235"/>
      <c r="J338" s="235"/>
      <c r="K338" s="238"/>
      <c r="L338" s="239" t="s">
        <v>584</v>
      </c>
      <c r="M338" s="239" t="s">
        <v>584</v>
      </c>
      <c r="N338" s="240">
        <v>0.38</v>
      </c>
      <c r="O338" s="241">
        <v>-0.36</v>
      </c>
      <c r="P338" s="241">
        <v>0.58099999999999996</v>
      </c>
      <c r="Q338" s="274" t="s">
        <v>3338</v>
      </c>
      <c r="R338" s="274" t="s">
        <v>3338</v>
      </c>
      <c r="S338" s="274" t="s">
        <v>3338</v>
      </c>
      <c r="T338" s="274" t="s">
        <v>3338</v>
      </c>
      <c r="U338" s="274" t="s">
        <v>3338</v>
      </c>
      <c r="V338" s="238">
        <v>-0.109</v>
      </c>
      <c r="W338" s="274" t="s">
        <v>3338</v>
      </c>
      <c r="X338" s="274" t="s">
        <v>3338</v>
      </c>
      <c r="Y338" s="274" t="s">
        <v>3338</v>
      </c>
      <c r="Z338" s="274" t="s">
        <v>3338</v>
      </c>
      <c r="AA338" s="274" t="s">
        <v>3338</v>
      </c>
      <c r="AB338" s="276">
        <v>-0.36043965</v>
      </c>
      <c r="AC338" s="243" t="s">
        <v>3338</v>
      </c>
      <c r="AD338" s="278" t="s">
        <v>3338</v>
      </c>
      <c r="AE338" s="278" t="s">
        <v>3338</v>
      </c>
      <c r="AF338" s="278" t="s">
        <v>3338</v>
      </c>
      <c r="AG338" s="278" t="s">
        <v>3338</v>
      </c>
      <c r="AH338" s="277">
        <v>-0.82491867918700001</v>
      </c>
      <c r="AI338" s="252" t="s">
        <v>3338</v>
      </c>
      <c r="AJ338" s="252" t="s">
        <v>3338</v>
      </c>
      <c r="AK338" s="252" t="s">
        <v>3338</v>
      </c>
      <c r="AL338" s="252" t="s">
        <v>3338</v>
      </c>
      <c r="AM338" s="252" t="s">
        <v>3338</v>
      </c>
    </row>
    <row r="339" spans="1:39" s="243" customFormat="1">
      <c r="A339" s="235" t="s">
        <v>546</v>
      </c>
      <c r="B339" s="238" t="s">
        <v>547</v>
      </c>
      <c r="C339" s="237"/>
      <c r="D339" s="235"/>
      <c r="E339" s="235"/>
      <c r="F339" s="235"/>
      <c r="G339" s="235"/>
      <c r="H339" s="235"/>
      <c r="I339" s="235"/>
      <c r="J339" s="235"/>
      <c r="K339" s="238"/>
      <c r="L339" s="239" t="s">
        <v>585</v>
      </c>
      <c r="M339" s="239" t="s">
        <v>585</v>
      </c>
      <c r="N339" s="240">
        <v>-1.7</v>
      </c>
      <c r="O339" s="241">
        <v>0.24</v>
      </c>
      <c r="P339" s="241">
        <v>0.221</v>
      </c>
      <c r="Q339" s="274" t="s">
        <v>3338</v>
      </c>
      <c r="R339" s="274" t="s">
        <v>3338</v>
      </c>
      <c r="S339" s="274" t="s">
        <v>3338</v>
      </c>
      <c r="T339" s="274" t="s">
        <v>3338</v>
      </c>
      <c r="U339" s="274" t="s">
        <v>3338</v>
      </c>
      <c r="V339" s="238">
        <v>0.39700000000000002</v>
      </c>
      <c r="W339" s="274" t="s">
        <v>3338</v>
      </c>
      <c r="X339" s="274" t="s">
        <v>3338</v>
      </c>
      <c r="Y339" s="274" t="s">
        <v>3338</v>
      </c>
      <c r="Z339" s="274" t="s">
        <v>3338</v>
      </c>
      <c r="AA339" s="274" t="s">
        <v>3338</v>
      </c>
      <c r="AB339" s="276">
        <v>-0.37664700000000001</v>
      </c>
      <c r="AC339" s="243" t="s">
        <v>3338</v>
      </c>
      <c r="AD339" s="278" t="s">
        <v>3338</v>
      </c>
      <c r="AE339" s="278" t="s">
        <v>3338</v>
      </c>
      <c r="AF339" s="278" t="s">
        <v>3338</v>
      </c>
      <c r="AG339" s="278" t="s">
        <v>3338</v>
      </c>
      <c r="AH339" s="277">
        <v>0.548584540703</v>
      </c>
      <c r="AI339" s="252" t="s">
        <v>3338</v>
      </c>
      <c r="AJ339" s="252" t="s">
        <v>3338</v>
      </c>
      <c r="AK339" s="252" t="s">
        <v>3338</v>
      </c>
      <c r="AL339" s="252" t="s">
        <v>3338</v>
      </c>
      <c r="AM339" s="252" t="s">
        <v>3338</v>
      </c>
    </row>
    <row r="340" spans="1:39" s="288" customFormat="1">
      <c r="A340" s="353" t="s">
        <v>546</v>
      </c>
      <c r="B340" s="354" t="s">
        <v>547</v>
      </c>
      <c r="C340" s="355"/>
      <c r="D340" s="353"/>
      <c r="E340" s="353"/>
      <c r="F340" s="353"/>
      <c r="G340" s="353"/>
      <c r="H340" s="353"/>
      <c r="I340" s="353"/>
      <c r="J340" s="353"/>
      <c r="K340" s="354"/>
      <c r="L340" s="356" t="s">
        <v>586</v>
      </c>
      <c r="M340" s="356" t="s">
        <v>586</v>
      </c>
      <c r="N340" s="357">
        <v>-0.77</v>
      </c>
      <c r="O340" s="358">
        <v>0.06</v>
      </c>
      <c r="P340" s="358">
        <v>0.28699999999999998</v>
      </c>
      <c r="Q340" s="287" t="s">
        <v>3338</v>
      </c>
      <c r="R340" s="287" t="s">
        <v>3338</v>
      </c>
      <c r="S340" s="287" t="s">
        <v>3338</v>
      </c>
      <c r="T340" s="287" t="s">
        <v>3338</v>
      </c>
      <c r="U340" s="287" t="s">
        <v>3338</v>
      </c>
      <c r="V340" s="354">
        <v>-0.218</v>
      </c>
      <c r="W340" s="287" t="s">
        <v>3338</v>
      </c>
      <c r="X340" s="287" t="s">
        <v>3338</v>
      </c>
      <c r="Y340" s="287" t="s">
        <v>3338</v>
      </c>
      <c r="Z340" s="287" t="s">
        <v>3338</v>
      </c>
      <c r="AA340" s="287" t="s">
        <v>3338</v>
      </c>
      <c r="AB340" s="290">
        <v>-0.31685449999999998</v>
      </c>
      <c r="AC340" s="288" t="s">
        <v>3338</v>
      </c>
      <c r="AD340" s="293" t="s">
        <v>3338</v>
      </c>
      <c r="AE340" s="293" t="s">
        <v>3338</v>
      </c>
      <c r="AF340" s="293" t="s">
        <v>3338</v>
      </c>
      <c r="AG340" s="293" t="s">
        <v>3338</v>
      </c>
      <c r="AH340" s="359">
        <v>-0.33322639402999998</v>
      </c>
      <c r="AI340" s="288" t="s">
        <v>3338</v>
      </c>
      <c r="AJ340" s="288" t="s">
        <v>3338</v>
      </c>
      <c r="AK340" s="288" t="s">
        <v>3338</v>
      </c>
      <c r="AL340" s="288" t="s">
        <v>3338</v>
      </c>
      <c r="AM340" s="288" t="s">
        <v>3338</v>
      </c>
    </row>
    <row r="341" spans="1:39" s="252" customFormat="1">
      <c r="A341" s="245" t="s">
        <v>587</v>
      </c>
      <c r="B341" s="246" t="s">
        <v>588</v>
      </c>
      <c r="C341" s="247" t="s">
        <v>3453</v>
      </c>
      <c r="D341" s="245">
        <v>1.5</v>
      </c>
      <c r="E341" s="245" t="s">
        <v>3454</v>
      </c>
      <c r="F341" s="245" t="s">
        <v>3416</v>
      </c>
      <c r="G341" s="245" t="s">
        <v>3455</v>
      </c>
      <c r="H341" s="245" t="s">
        <v>3456</v>
      </c>
      <c r="I341" s="245" t="s">
        <v>3457</v>
      </c>
      <c r="J341" s="245" t="s">
        <v>3338</v>
      </c>
      <c r="K341" s="246"/>
      <c r="L341" s="248" t="s">
        <v>589</v>
      </c>
      <c r="M341" s="248" t="s">
        <v>590</v>
      </c>
      <c r="N341" s="249">
        <v>-1.1000000000000001</v>
      </c>
      <c r="O341" s="250">
        <v>0.16</v>
      </c>
      <c r="P341" s="250">
        <v>-0.32300000000000001</v>
      </c>
      <c r="Q341" s="340" t="s">
        <v>3338</v>
      </c>
      <c r="R341" s="340" t="s">
        <v>3338</v>
      </c>
      <c r="S341" s="340" t="s">
        <v>3338</v>
      </c>
      <c r="T341" s="340" t="s">
        <v>3338</v>
      </c>
      <c r="U341" s="340" t="s">
        <v>3338</v>
      </c>
      <c r="V341" s="344">
        <v>-0.20399999999999999</v>
      </c>
      <c r="W341" s="340" t="s">
        <v>3338</v>
      </c>
      <c r="X341" s="340" t="s">
        <v>3338</v>
      </c>
      <c r="Y341" s="340" t="s">
        <v>3338</v>
      </c>
      <c r="Z341" s="340" t="s">
        <v>3338</v>
      </c>
      <c r="AA341" s="340" t="s">
        <v>3338</v>
      </c>
      <c r="AB341" s="352">
        <v>-1.157624</v>
      </c>
      <c r="AC341" s="252" t="s">
        <v>3338</v>
      </c>
      <c r="AD341" s="279" t="s">
        <v>3338</v>
      </c>
      <c r="AE341" s="279" t="s">
        <v>3338</v>
      </c>
      <c r="AF341" s="279" t="s">
        <v>3338</v>
      </c>
      <c r="AG341" s="279" t="s">
        <v>3338</v>
      </c>
      <c r="AH341" s="343">
        <v>-0.21132327348900001</v>
      </c>
      <c r="AI341" s="252" t="s">
        <v>3338</v>
      </c>
      <c r="AJ341" s="252" t="s">
        <v>3338</v>
      </c>
      <c r="AK341" s="252" t="s">
        <v>3338</v>
      </c>
      <c r="AL341" s="252" t="s">
        <v>3338</v>
      </c>
      <c r="AM341" s="252" t="s">
        <v>3338</v>
      </c>
    </row>
    <row r="342" spans="1:39" s="243" customFormat="1">
      <c r="A342" s="235" t="s">
        <v>587</v>
      </c>
      <c r="B342" s="238" t="s">
        <v>588</v>
      </c>
      <c r="C342" s="237"/>
      <c r="D342" s="235"/>
      <c r="E342" s="235"/>
      <c r="F342" s="235"/>
      <c r="G342" s="235"/>
      <c r="H342" s="235"/>
      <c r="I342" s="235"/>
      <c r="J342" s="235"/>
      <c r="K342" s="238"/>
      <c r="L342" s="239" t="s">
        <v>591</v>
      </c>
      <c r="M342" s="239" t="s">
        <v>592</v>
      </c>
      <c r="N342" s="240">
        <v>-1.29</v>
      </c>
      <c r="O342" s="241">
        <v>0.11</v>
      </c>
      <c r="P342" s="241">
        <v>0.17100000000000001</v>
      </c>
      <c r="Q342" s="274" t="s">
        <v>3338</v>
      </c>
      <c r="R342" s="274" t="s">
        <v>3338</v>
      </c>
      <c r="S342" s="274" t="s">
        <v>3338</v>
      </c>
      <c r="T342" s="274" t="s">
        <v>3338</v>
      </c>
      <c r="U342" s="274" t="s">
        <v>3338</v>
      </c>
      <c r="V342" s="329">
        <v>-0.76100000000000001</v>
      </c>
      <c r="W342" s="274" t="s">
        <v>3338</v>
      </c>
      <c r="X342" s="274" t="s">
        <v>3338</v>
      </c>
      <c r="Y342" s="274" t="s">
        <v>3338</v>
      </c>
      <c r="Z342" s="274" t="s">
        <v>3338</v>
      </c>
      <c r="AA342" s="274" t="s">
        <v>3338</v>
      </c>
      <c r="AB342" s="276">
        <v>4.1038499999999999E-2</v>
      </c>
      <c r="AC342" s="243" t="s">
        <v>3338</v>
      </c>
      <c r="AD342" s="278" t="s">
        <v>3338</v>
      </c>
      <c r="AE342" s="278" t="s">
        <v>3338</v>
      </c>
      <c r="AF342" s="278" t="s">
        <v>3338</v>
      </c>
      <c r="AG342" s="278" t="s">
        <v>3338</v>
      </c>
      <c r="AH342" s="277">
        <v>-4.06452169737E-2</v>
      </c>
      <c r="AI342" s="252" t="s">
        <v>3338</v>
      </c>
      <c r="AJ342" s="252" t="s">
        <v>3338</v>
      </c>
      <c r="AK342" s="252" t="s">
        <v>3338</v>
      </c>
      <c r="AL342" s="252" t="s">
        <v>3338</v>
      </c>
      <c r="AM342" s="252" t="s">
        <v>3338</v>
      </c>
    </row>
    <row r="343" spans="1:39" s="243" customFormat="1">
      <c r="A343" s="245" t="s">
        <v>587</v>
      </c>
      <c r="B343" s="246" t="s">
        <v>588</v>
      </c>
      <c r="C343" s="247"/>
      <c r="D343" s="245"/>
      <c r="E343" s="245"/>
      <c r="F343" s="245"/>
      <c r="G343" s="245"/>
      <c r="H343" s="245"/>
      <c r="I343" s="245"/>
      <c r="J343" s="245"/>
      <c r="K343" s="246"/>
      <c r="L343" s="248" t="s">
        <v>593</v>
      </c>
      <c r="M343" s="248" t="s">
        <v>594</v>
      </c>
      <c r="N343" s="249">
        <v>-1.63</v>
      </c>
      <c r="O343" s="250">
        <v>-0.16</v>
      </c>
      <c r="P343" s="250">
        <v>-0.17799999999999999</v>
      </c>
      <c r="Q343" s="340" t="s">
        <v>3338</v>
      </c>
      <c r="R343" s="340" t="s">
        <v>3338</v>
      </c>
      <c r="S343" s="274" t="s">
        <v>3338</v>
      </c>
      <c r="T343" s="274" t="s">
        <v>3338</v>
      </c>
      <c r="U343" s="274" t="s">
        <v>3338</v>
      </c>
      <c r="V343" s="344">
        <v>-0.19700000000000001</v>
      </c>
      <c r="W343" s="340" t="s">
        <v>3338</v>
      </c>
      <c r="X343" s="340" t="s">
        <v>3338</v>
      </c>
      <c r="Y343" s="340" t="s">
        <v>3338</v>
      </c>
      <c r="Z343" s="274" t="s">
        <v>3338</v>
      </c>
      <c r="AA343" s="274" t="s">
        <v>3338</v>
      </c>
      <c r="AB343" s="352">
        <v>-0.57679800000000003</v>
      </c>
      <c r="AC343" s="252" t="s">
        <v>3338</v>
      </c>
      <c r="AD343" s="279" t="s">
        <v>3338</v>
      </c>
      <c r="AE343" s="279" t="s">
        <v>3338</v>
      </c>
      <c r="AF343" s="278" t="s">
        <v>3338</v>
      </c>
      <c r="AG343" s="278" t="s">
        <v>3338</v>
      </c>
      <c r="AH343" s="277">
        <v>-0.111276028108</v>
      </c>
      <c r="AI343" s="252" t="s">
        <v>3338</v>
      </c>
      <c r="AJ343" s="252" t="s">
        <v>3338</v>
      </c>
      <c r="AK343" s="252" t="s">
        <v>3338</v>
      </c>
      <c r="AL343" s="252" t="s">
        <v>3338</v>
      </c>
      <c r="AM343" s="252" t="s">
        <v>3338</v>
      </c>
    </row>
    <row r="344" spans="1:39" s="243" customFormat="1">
      <c r="A344" s="235" t="s">
        <v>587</v>
      </c>
      <c r="B344" s="238" t="s">
        <v>588</v>
      </c>
      <c r="C344" s="237"/>
      <c r="D344" s="235"/>
      <c r="E344" s="235"/>
      <c r="F344" s="235"/>
      <c r="G344" s="235"/>
      <c r="H344" s="235"/>
      <c r="I344" s="235"/>
      <c r="J344" s="235"/>
      <c r="K344" s="238"/>
      <c r="L344" s="239" t="s">
        <v>595</v>
      </c>
      <c r="M344" s="239" t="s">
        <v>596</v>
      </c>
      <c r="N344" s="240">
        <v>-2.34</v>
      </c>
      <c r="O344" s="241">
        <v>0.06</v>
      </c>
      <c r="P344" s="241">
        <v>0.86899999999999999</v>
      </c>
      <c r="Q344" s="274" t="s">
        <v>3338</v>
      </c>
      <c r="R344" s="274" t="s">
        <v>3338</v>
      </c>
      <c r="S344" s="274" t="s">
        <v>3338</v>
      </c>
      <c r="T344" s="274" t="s">
        <v>3338</v>
      </c>
      <c r="U344" s="274" t="s">
        <v>3338</v>
      </c>
      <c r="V344" s="329">
        <v>-6.7000000000000004E-2</v>
      </c>
      <c r="W344" s="274" t="s">
        <v>3338</v>
      </c>
      <c r="X344" s="274" t="s">
        <v>3338</v>
      </c>
      <c r="Y344" s="274" t="s">
        <v>3338</v>
      </c>
      <c r="Z344" s="274" t="s">
        <v>3338</v>
      </c>
      <c r="AA344" s="274" t="s">
        <v>3338</v>
      </c>
      <c r="AB344" s="276">
        <v>-0.96044850000000004</v>
      </c>
      <c r="AC344" s="243" t="s">
        <v>3338</v>
      </c>
      <c r="AD344" s="278" t="s">
        <v>3338</v>
      </c>
      <c r="AE344" s="278" t="s">
        <v>3338</v>
      </c>
      <c r="AF344" s="278" t="s">
        <v>3338</v>
      </c>
      <c r="AG344" s="278" t="s">
        <v>3338</v>
      </c>
      <c r="AH344" s="277">
        <v>-0.98475041170199995</v>
      </c>
      <c r="AI344" s="252" t="s">
        <v>3338</v>
      </c>
      <c r="AJ344" s="252" t="s">
        <v>3338</v>
      </c>
      <c r="AK344" s="252" t="s">
        <v>3338</v>
      </c>
      <c r="AL344" s="252" t="s">
        <v>3338</v>
      </c>
      <c r="AM344" s="252" t="s">
        <v>3338</v>
      </c>
    </row>
    <row r="345" spans="1:39" s="243" customFormat="1">
      <c r="A345" s="235" t="s">
        <v>587</v>
      </c>
      <c r="B345" s="238" t="s">
        <v>588</v>
      </c>
      <c r="C345" s="237"/>
      <c r="D345" s="235"/>
      <c r="E345" s="235"/>
      <c r="F345" s="235"/>
      <c r="G345" s="235"/>
      <c r="H345" s="235"/>
      <c r="I345" s="235"/>
      <c r="J345" s="235"/>
      <c r="K345" s="238"/>
      <c r="L345" s="239" t="s">
        <v>597</v>
      </c>
      <c r="M345" s="239" t="s">
        <v>598</v>
      </c>
      <c r="N345" s="240">
        <v>0.79</v>
      </c>
      <c r="O345" s="241">
        <v>1</v>
      </c>
      <c r="P345" s="241">
        <v>-0.153</v>
      </c>
      <c r="Q345" s="274" t="s">
        <v>3338</v>
      </c>
      <c r="R345" s="274" t="s">
        <v>3338</v>
      </c>
      <c r="S345" s="274" t="s">
        <v>3338</v>
      </c>
      <c r="T345" s="274" t="s">
        <v>3338</v>
      </c>
      <c r="U345" s="274" t="s">
        <v>3338</v>
      </c>
      <c r="V345" s="329">
        <v>-0.625</v>
      </c>
      <c r="W345" s="274" t="s">
        <v>3338</v>
      </c>
      <c r="X345" s="274" t="s">
        <v>3338</v>
      </c>
      <c r="Y345" s="274" t="s">
        <v>3338</v>
      </c>
      <c r="Z345" s="274" t="s">
        <v>3338</v>
      </c>
      <c r="AA345" s="274" t="s">
        <v>3338</v>
      </c>
      <c r="AB345" s="276">
        <v>1.4796500000000001E-2</v>
      </c>
      <c r="AC345" s="243" t="s">
        <v>3338</v>
      </c>
      <c r="AD345" s="278" t="s">
        <v>3338</v>
      </c>
      <c r="AE345" s="278" t="s">
        <v>3338</v>
      </c>
      <c r="AF345" s="278" t="s">
        <v>3338</v>
      </c>
      <c r="AG345" s="278" t="s">
        <v>3338</v>
      </c>
      <c r="AH345" s="277">
        <v>-7.2747841565799998E-2</v>
      </c>
      <c r="AI345" s="252" t="s">
        <v>3338</v>
      </c>
      <c r="AJ345" s="252" t="s">
        <v>3338</v>
      </c>
      <c r="AK345" s="252" t="s">
        <v>3338</v>
      </c>
      <c r="AL345" s="252" t="s">
        <v>3338</v>
      </c>
      <c r="AM345" s="252" t="s">
        <v>3338</v>
      </c>
    </row>
    <row r="346" spans="1:39" s="243" customFormat="1">
      <c r="A346" s="235" t="s">
        <v>587</v>
      </c>
      <c r="B346" s="246" t="s">
        <v>588</v>
      </c>
      <c r="C346" s="247"/>
      <c r="D346" s="245"/>
      <c r="E346" s="245"/>
      <c r="F346" s="245"/>
      <c r="G346" s="245"/>
      <c r="H346" s="245"/>
      <c r="I346" s="245"/>
      <c r="J346" s="245"/>
      <c r="K346" s="246"/>
      <c r="L346" s="248" t="s">
        <v>599</v>
      </c>
      <c r="M346" s="248" t="s">
        <v>600</v>
      </c>
      <c r="N346" s="249">
        <v>-1.87</v>
      </c>
      <c r="O346" s="250">
        <v>1.41</v>
      </c>
      <c r="P346" s="250">
        <v>-1.5029999999999999</v>
      </c>
      <c r="Q346" s="340" t="s">
        <v>3338</v>
      </c>
      <c r="R346" s="340" t="s">
        <v>3338</v>
      </c>
      <c r="S346" s="274" t="s">
        <v>3338</v>
      </c>
      <c r="T346" s="274" t="s">
        <v>3338</v>
      </c>
      <c r="U346" s="274" t="s">
        <v>3338</v>
      </c>
      <c r="V346" s="344">
        <v>-1.302</v>
      </c>
      <c r="W346" s="340" t="s">
        <v>3338</v>
      </c>
      <c r="X346" s="340" t="s">
        <v>3338</v>
      </c>
      <c r="Y346" s="340" t="s">
        <v>3338</v>
      </c>
      <c r="Z346" s="274" t="s">
        <v>3338</v>
      </c>
      <c r="AA346" s="274" t="s">
        <v>3338</v>
      </c>
      <c r="AB346" s="352">
        <v>-2.0029149999999998</v>
      </c>
      <c r="AC346" s="252" t="s">
        <v>3338</v>
      </c>
      <c r="AD346" s="279" t="s">
        <v>3338</v>
      </c>
      <c r="AE346" s="279" t="s">
        <v>3338</v>
      </c>
      <c r="AF346" s="278" t="s">
        <v>3338</v>
      </c>
      <c r="AG346" s="278" t="s">
        <v>3338</v>
      </c>
      <c r="AH346" s="343">
        <v>0.39970464982600001</v>
      </c>
      <c r="AI346" s="252" t="s">
        <v>3338</v>
      </c>
      <c r="AJ346" s="252" t="s">
        <v>3338</v>
      </c>
      <c r="AK346" s="252" t="s">
        <v>3338</v>
      </c>
      <c r="AL346" s="252" t="s">
        <v>3338</v>
      </c>
      <c r="AM346" s="252" t="s">
        <v>3338</v>
      </c>
    </row>
    <row r="347" spans="1:39" s="243" customFormat="1">
      <c r="A347" s="235" t="s">
        <v>587</v>
      </c>
      <c r="B347" s="238" t="s">
        <v>588</v>
      </c>
      <c r="C347" s="237"/>
      <c r="D347" s="235"/>
      <c r="E347" s="235"/>
      <c r="F347" s="235"/>
      <c r="G347" s="235"/>
      <c r="H347" s="235"/>
      <c r="I347" s="235"/>
      <c r="J347" s="235"/>
      <c r="K347" s="238"/>
      <c r="L347" s="239" t="s">
        <v>601</v>
      </c>
      <c r="M347" s="239" t="s">
        <v>602</v>
      </c>
      <c r="N347" s="240">
        <v>-2.82</v>
      </c>
      <c r="O347" s="241">
        <v>1.8</v>
      </c>
      <c r="P347" s="241">
        <v>-1.488</v>
      </c>
      <c r="Q347" s="274" t="s">
        <v>3338</v>
      </c>
      <c r="R347" s="274" t="s">
        <v>3338</v>
      </c>
      <c r="S347" s="274" t="s">
        <v>3338</v>
      </c>
      <c r="T347" s="274" t="s">
        <v>3338</v>
      </c>
      <c r="U347" s="274" t="s">
        <v>3338</v>
      </c>
      <c r="V347" s="329">
        <v>-1.3440000000000001</v>
      </c>
      <c r="W347" s="274" t="s">
        <v>3338</v>
      </c>
      <c r="X347" s="274" t="s">
        <v>3338</v>
      </c>
      <c r="Y347" s="274" t="s">
        <v>3338</v>
      </c>
      <c r="Z347" s="274" t="s">
        <v>3338</v>
      </c>
      <c r="AA347" s="274" t="s">
        <v>3338</v>
      </c>
      <c r="AB347" s="276">
        <v>-2.1052650000000002</v>
      </c>
      <c r="AC347" s="243" t="s">
        <v>3338</v>
      </c>
      <c r="AD347" s="278" t="s">
        <v>3338</v>
      </c>
      <c r="AE347" s="278" t="s">
        <v>3338</v>
      </c>
      <c r="AF347" s="278" t="s">
        <v>3338</v>
      </c>
      <c r="AG347" s="278" t="s">
        <v>3338</v>
      </c>
      <c r="AH347" s="243">
        <v>1.7428001635999999</v>
      </c>
      <c r="AI347" s="252" t="s">
        <v>3338</v>
      </c>
      <c r="AJ347" s="252" t="s">
        <v>3338</v>
      </c>
      <c r="AK347" s="252" t="s">
        <v>3338</v>
      </c>
      <c r="AL347" s="252" t="s">
        <v>3338</v>
      </c>
      <c r="AM347" s="252" t="s">
        <v>3338</v>
      </c>
    </row>
    <row r="348" spans="1:39" s="243" customFormat="1">
      <c r="A348" s="235" t="s">
        <v>587</v>
      </c>
      <c r="B348" s="238" t="s">
        <v>588</v>
      </c>
      <c r="C348" s="237"/>
      <c r="D348" s="235"/>
      <c r="E348" s="235"/>
      <c r="F348" s="235"/>
      <c r="G348" s="235"/>
      <c r="H348" s="235"/>
      <c r="I348" s="235"/>
      <c r="J348" s="235"/>
      <c r="K348" s="238"/>
      <c r="L348" s="239" t="s">
        <v>603</v>
      </c>
      <c r="M348" s="239" t="s">
        <v>604</v>
      </c>
      <c r="N348" s="240">
        <v>-1.53</v>
      </c>
      <c r="O348" s="241">
        <v>0.43</v>
      </c>
      <c r="P348" s="241">
        <v>1.3280000000000001</v>
      </c>
      <c r="Q348" s="274" t="s">
        <v>3338</v>
      </c>
      <c r="R348" s="274" t="s">
        <v>3338</v>
      </c>
      <c r="S348" s="274" t="s">
        <v>3338</v>
      </c>
      <c r="T348" s="274" t="s">
        <v>3338</v>
      </c>
      <c r="U348" s="274" t="s">
        <v>3338</v>
      </c>
      <c r="V348" s="329">
        <v>-0.94399999999999995</v>
      </c>
      <c r="W348" s="274" t="s">
        <v>3338</v>
      </c>
      <c r="X348" s="274" t="s">
        <v>3338</v>
      </c>
      <c r="Y348" s="274" t="s">
        <v>3338</v>
      </c>
      <c r="Z348" s="274" t="s">
        <v>3338</v>
      </c>
      <c r="AA348" s="274" t="s">
        <v>3338</v>
      </c>
      <c r="AB348" s="276">
        <v>-0.68356649999999997</v>
      </c>
      <c r="AC348" s="243" t="s">
        <v>3338</v>
      </c>
      <c r="AD348" s="278" t="s">
        <v>3338</v>
      </c>
      <c r="AE348" s="278" t="s">
        <v>3338</v>
      </c>
      <c r="AF348" s="278" t="s">
        <v>3338</v>
      </c>
      <c r="AG348" s="278" t="s">
        <v>3338</v>
      </c>
      <c r="AH348" s="277">
        <v>-0.36509220814499999</v>
      </c>
      <c r="AI348" s="252" t="s">
        <v>3338</v>
      </c>
      <c r="AJ348" s="252" t="s">
        <v>3338</v>
      </c>
      <c r="AK348" s="252" t="s">
        <v>3338</v>
      </c>
      <c r="AL348" s="252" t="s">
        <v>3338</v>
      </c>
      <c r="AM348" s="252" t="s">
        <v>3338</v>
      </c>
    </row>
    <row r="349" spans="1:39" s="243" customFormat="1">
      <c r="A349" s="235" t="s">
        <v>587</v>
      </c>
      <c r="B349" s="238" t="s">
        <v>588</v>
      </c>
      <c r="C349" s="237"/>
      <c r="D349" s="235"/>
      <c r="E349" s="235"/>
      <c r="F349" s="235"/>
      <c r="G349" s="235"/>
      <c r="H349" s="235"/>
      <c r="I349" s="235"/>
      <c r="J349" s="235"/>
      <c r="K349" s="238"/>
      <c r="L349" s="239" t="s">
        <v>605</v>
      </c>
      <c r="M349" s="239" t="s">
        <v>606</v>
      </c>
      <c r="N349" s="240">
        <v>-1.34</v>
      </c>
      <c r="O349" s="241">
        <v>0.28000000000000003</v>
      </c>
      <c r="P349" s="241">
        <v>0.77500000000000002</v>
      </c>
      <c r="Q349" s="274" t="s">
        <v>3338</v>
      </c>
      <c r="R349" s="274" t="s">
        <v>3338</v>
      </c>
      <c r="S349" s="274" t="s">
        <v>3338</v>
      </c>
      <c r="T349" s="274" t="s">
        <v>3338</v>
      </c>
      <c r="U349" s="274" t="s">
        <v>3338</v>
      </c>
      <c r="V349" s="329">
        <v>-0.94399999999999995</v>
      </c>
      <c r="W349" s="274" t="s">
        <v>3338</v>
      </c>
      <c r="X349" s="274" t="s">
        <v>3338</v>
      </c>
      <c r="Y349" s="274" t="s">
        <v>3338</v>
      </c>
      <c r="Z349" s="274" t="s">
        <v>3338</v>
      </c>
      <c r="AA349" s="274" t="s">
        <v>3338</v>
      </c>
      <c r="AB349" s="276">
        <v>-1.158374</v>
      </c>
      <c r="AC349" s="243" t="s">
        <v>3338</v>
      </c>
      <c r="AD349" s="278" t="s">
        <v>3338</v>
      </c>
      <c r="AE349" s="278" t="s">
        <v>3338</v>
      </c>
      <c r="AF349" s="278" t="s">
        <v>3338</v>
      </c>
      <c r="AG349" s="278" t="s">
        <v>3338</v>
      </c>
      <c r="AH349" s="277">
        <v>-0.20380410067900001</v>
      </c>
      <c r="AI349" s="252" t="s">
        <v>3338</v>
      </c>
      <c r="AJ349" s="252" t="s">
        <v>3338</v>
      </c>
      <c r="AK349" s="252" t="s">
        <v>3338</v>
      </c>
      <c r="AL349" s="252" t="s">
        <v>3338</v>
      </c>
      <c r="AM349" s="252" t="s">
        <v>3338</v>
      </c>
    </row>
    <row r="350" spans="1:39" s="252" customFormat="1">
      <c r="A350" s="235" t="s">
        <v>587</v>
      </c>
      <c r="B350" s="246" t="s">
        <v>588</v>
      </c>
      <c r="C350" s="247"/>
      <c r="D350" s="245"/>
      <c r="E350" s="245"/>
      <c r="F350" s="245"/>
      <c r="G350" s="245"/>
      <c r="H350" s="245"/>
      <c r="I350" s="245"/>
      <c r="J350" s="245"/>
      <c r="K350" s="246"/>
      <c r="L350" s="248" t="s">
        <v>607</v>
      </c>
      <c r="M350" s="248" t="s">
        <v>608</v>
      </c>
      <c r="N350" s="249">
        <v>-2.68</v>
      </c>
      <c r="O350" s="250">
        <v>0.06</v>
      </c>
      <c r="P350" s="250">
        <v>4.5999999999999999E-2</v>
      </c>
      <c r="Q350" s="340" t="s">
        <v>3338</v>
      </c>
      <c r="R350" s="340" t="s">
        <v>3338</v>
      </c>
      <c r="S350" s="274" t="s">
        <v>3338</v>
      </c>
      <c r="T350" s="274" t="s">
        <v>3338</v>
      </c>
      <c r="U350" s="274" t="s">
        <v>3338</v>
      </c>
      <c r="V350" s="344">
        <v>-0.76700000000000002</v>
      </c>
      <c r="W350" s="340" t="s">
        <v>3338</v>
      </c>
      <c r="X350" s="340" t="s">
        <v>3338</v>
      </c>
      <c r="Y350" s="340" t="s">
        <v>3338</v>
      </c>
      <c r="Z350" s="274" t="s">
        <v>3338</v>
      </c>
      <c r="AA350" s="274" t="s">
        <v>3338</v>
      </c>
      <c r="AB350" s="352">
        <v>-1.4869745000000001</v>
      </c>
      <c r="AC350" s="252" t="s">
        <v>3338</v>
      </c>
      <c r="AD350" s="279" t="s">
        <v>3338</v>
      </c>
      <c r="AE350" s="279" t="s">
        <v>3338</v>
      </c>
      <c r="AF350" s="278" t="s">
        <v>3338</v>
      </c>
      <c r="AG350" s="278" t="s">
        <v>3338</v>
      </c>
      <c r="AH350" s="277">
        <v>-0.54038569200200004</v>
      </c>
      <c r="AI350" s="252" t="s">
        <v>3338</v>
      </c>
      <c r="AJ350" s="252" t="s">
        <v>3338</v>
      </c>
      <c r="AK350" s="252" t="s">
        <v>3338</v>
      </c>
      <c r="AL350" s="252" t="s">
        <v>3338</v>
      </c>
      <c r="AM350" s="252" t="s">
        <v>3338</v>
      </c>
    </row>
    <row r="351" spans="1:39" s="267" customFormat="1">
      <c r="A351" s="254" t="s">
        <v>609</v>
      </c>
      <c r="B351" s="255" t="s">
        <v>610</v>
      </c>
      <c r="C351" s="256" t="s">
        <v>3458</v>
      </c>
      <c r="D351" s="254">
        <v>1.9</v>
      </c>
      <c r="E351" s="254" t="s">
        <v>3459</v>
      </c>
      <c r="F351" s="254" t="s">
        <v>3460</v>
      </c>
      <c r="G351" s="254" t="s">
        <v>3461</v>
      </c>
      <c r="H351" s="254" t="s">
        <v>3334</v>
      </c>
      <c r="I351" s="254" t="s">
        <v>3462</v>
      </c>
      <c r="J351" s="254" t="s">
        <v>3338</v>
      </c>
      <c r="K351" s="255"/>
      <c r="L351" s="257" t="s">
        <v>611</v>
      </c>
      <c r="M351" s="257" t="s">
        <v>611</v>
      </c>
      <c r="N351" s="258">
        <v>-0.43</v>
      </c>
      <c r="O351" s="259">
        <v>-0.2</v>
      </c>
      <c r="P351" s="260">
        <v>0.13400000000000001</v>
      </c>
      <c r="Q351" s="261" t="s">
        <v>3338</v>
      </c>
      <c r="R351" s="261" t="s">
        <v>3338</v>
      </c>
      <c r="S351" s="261" t="s">
        <v>3338</v>
      </c>
      <c r="T351" s="261" t="s">
        <v>3338</v>
      </c>
      <c r="U351" s="261" t="s">
        <v>3338</v>
      </c>
      <c r="V351" s="262">
        <v>-0.13400000000000001</v>
      </c>
      <c r="W351" s="261" t="s">
        <v>3338</v>
      </c>
      <c r="X351" s="261" t="s">
        <v>3338</v>
      </c>
      <c r="Y351" s="261" t="s">
        <v>3338</v>
      </c>
      <c r="Z351" s="261" t="s">
        <v>3338</v>
      </c>
      <c r="AA351" s="261" t="s">
        <v>3338</v>
      </c>
      <c r="AB351" s="264">
        <v>-0.423501295</v>
      </c>
      <c r="AC351" s="262" t="s">
        <v>3338</v>
      </c>
      <c r="AD351" s="267" t="s">
        <v>3338</v>
      </c>
      <c r="AE351" s="267" t="s">
        <v>3338</v>
      </c>
      <c r="AF351" s="267" t="s">
        <v>3338</v>
      </c>
      <c r="AG351" s="267" t="s">
        <v>3338</v>
      </c>
      <c r="AH351" s="265">
        <v>-0.58176318236799995</v>
      </c>
      <c r="AI351" s="267" t="s">
        <v>3338</v>
      </c>
      <c r="AJ351" s="267" t="s">
        <v>3338</v>
      </c>
      <c r="AK351" s="267" t="s">
        <v>3338</v>
      </c>
      <c r="AL351" s="267" t="s">
        <v>3338</v>
      </c>
      <c r="AM351" s="267" t="s">
        <v>3338</v>
      </c>
    </row>
    <row r="352" spans="1:39">
      <c r="A352" s="268" t="s">
        <v>609</v>
      </c>
      <c r="B352" s="269" t="s">
        <v>610</v>
      </c>
      <c r="L352" s="271" t="s">
        <v>612</v>
      </c>
      <c r="M352" s="271" t="s">
        <v>612</v>
      </c>
      <c r="N352" s="272">
        <v>-0.48</v>
      </c>
      <c r="O352" s="273">
        <v>0.22</v>
      </c>
      <c r="P352" s="242">
        <v>-0.97699999999999998</v>
      </c>
      <c r="Q352" s="274" t="s">
        <v>3338</v>
      </c>
      <c r="R352" s="274" t="s">
        <v>3338</v>
      </c>
      <c r="S352" s="274" t="s">
        <v>3338</v>
      </c>
      <c r="T352" s="274" t="s">
        <v>3338</v>
      </c>
      <c r="U352" s="274" t="s">
        <v>3338</v>
      </c>
      <c r="V352" s="243">
        <v>-1.046</v>
      </c>
      <c r="W352" s="274" t="s">
        <v>3338</v>
      </c>
      <c r="X352" s="274" t="s">
        <v>3338</v>
      </c>
      <c r="Y352" s="274" t="s">
        <v>3338</v>
      </c>
      <c r="Z352" s="274" t="s">
        <v>3338</v>
      </c>
      <c r="AA352" s="274" t="s">
        <v>3338</v>
      </c>
      <c r="AB352" s="276">
        <v>-1.028538</v>
      </c>
      <c r="AC352" s="243" t="s">
        <v>3338</v>
      </c>
      <c r="AD352" s="278" t="s">
        <v>3338</v>
      </c>
      <c r="AE352" s="278" t="s">
        <v>3338</v>
      </c>
      <c r="AF352" s="278" t="s">
        <v>3338</v>
      </c>
      <c r="AG352" s="278" t="s">
        <v>3338</v>
      </c>
      <c r="AH352" s="277">
        <v>0.45004412096200003</v>
      </c>
      <c r="AI352" s="279" t="s">
        <v>3338</v>
      </c>
      <c r="AJ352" s="279" t="s">
        <v>3338</v>
      </c>
      <c r="AK352" s="279" t="s">
        <v>3338</v>
      </c>
      <c r="AL352" s="279" t="s">
        <v>3338</v>
      </c>
      <c r="AM352" s="279" t="s">
        <v>3338</v>
      </c>
    </row>
    <row r="353" spans="1:39">
      <c r="A353" s="268" t="s">
        <v>609</v>
      </c>
      <c r="B353" s="269" t="s">
        <v>610</v>
      </c>
      <c r="L353" s="271" t="s">
        <v>613</v>
      </c>
      <c r="M353" s="271" t="s">
        <v>613</v>
      </c>
      <c r="N353" s="272">
        <v>-0.24</v>
      </c>
      <c r="O353" s="273">
        <v>1.03</v>
      </c>
      <c r="P353" s="242">
        <v>-1.4590000000000001</v>
      </c>
      <c r="Q353" s="274" t="s">
        <v>3338</v>
      </c>
      <c r="R353" s="274" t="s">
        <v>3338</v>
      </c>
      <c r="S353" s="274" t="s">
        <v>3338</v>
      </c>
      <c r="T353" s="274" t="s">
        <v>3338</v>
      </c>
      <c r="U353" s="274" t="s">
        <v>3338</v>
      </c>
      <c r="V353" s="243">
        <v>-1.206</v>
      </c>
      <c r="W353" s="274" t="s">
        <v>3338</v>
      </c>
      <c r="X353" s="274" t="s">
        <v>3338</v>
      </c>
      <c r="Y353" s="274" t="s">
        <v>3338</v>
      </c>
      <c r="Z353" s="274" t="s">
        <v>3338</v>
      </c>
      <c r="AA353" s="274" t="s">
        <v>3338</v>
      </c>
      <c r="AB353" s="276">
        <v>-0.31119384999999999</v>
      </c>
      <c r="AC353" s="243" t="s">
        <v>3338</v>
      </c>
      <c r="AD353" s="278" t="s">
        <v>3338</v>
      </c>
      <c r="AE353" s="278" t="s">
        <v>3338</v>
      </c>
      <c r="AF353" s="278" t="s">
        <v>3338</v>
      </c>
      <c r="AG353" s="278" t="s">
        <v>3338</v>
      </c>
      <c r="AH353" s="325">
        <v>1.4554533620600001</v>
      </c>
      <c r="AI353" s="279" t="s">
        <v>3338</v>
      </c>
      <c r="AJ353" s="279" t="s">
        <v>3338</v>
      </c>
      <c r="AK353" s="279" t="s">
        <v>3338</v>
      </c>
      <c r="AL353" s="279" t="s">
        <v>3338</v>
      </c>
      <c r="AM353" s="279" t="s">
        <v>3338</v>
      </c>
    </row>
    <row r="354" spans="1:39" s="293" customFormat="1">
      <c r="A354" s="280" t="s">
        <v>609</v>
      </c>
      <c r="B354" s="281" t="s">
        <v>610</v>
      </c>
      <c r="C354" s="282"/>
      <c r="D354" s="280"/>
      <c r="E354" s="280"/>
      <c r="F354" s="280"/>
      <c r="G354" s="280"/>
      <c r="H354" s="280"/>
      <c r="I354" s="280"/>
      <c r="J354" s="280"/>
      <c r="K354" s="281"/>
      <c r="L354" s="283" t="s">
        <v>614</v>
      </c>
      <c r="M354" s="283" t="s">
        <v>614</v>
      </c>
      <c r="N354" s="284">
        <v>-0.26</v>
      </c>
      <c r="O354" s="285">
        <v>0.09</v>
      </c>
      <c r="P354" s="286">
        <v>-0.60599999999999998</v>
      </c>
      <c r="Q354" s="287" t="s">
        <v>3338</v>
      </c>
      <c r="R354" s="287" t="s">
        <v>3338</v>
      </c>
      <c r="S354" s="287" t="s">
        <v>3338</v>
      </c>
      <c r="T354" s="287" t="s">
        <v>3338</v>
      </c>
      <c r="U354" s="287" t="s">
        <v>3338</v>
      </c>
      <c r="V354" s="288">
        <v>-0.92200000000000004</v>
      </c>
      <c r="W354" s="287" t="s">
        <v>3338</v>
      </c>
      <c r="X354" s="287" t="s">
        <v>3338</v>
      </c>
      <c r="Y354" s="287" t="s">
        <v>3338</v>
      </c>
      <c r="Z354" s="287" t="s">
        <v>3338</v>
      </c>
      <c r="AA354" s="287" t="s">
        <v>3338</v>
      </c>
      <c r="AB354" s="290">
        <v>-0.38176650000000001</v>
      </c>
      <c r="AC354" s="288" t="s">
        <v>3338</v>
      </c>
      <c r="AD354" s="293" t="s">
        <v>3338</v>
      </c>
      <c r="AE354" s="293" t="s">
        <v>3338</v>
      </c>
      <c r="AF354" s="293" t="s">
        <v>3338</v>
      </c>
      <c r="AG354" s="293" t="s">
        <v>3338</v>
      </c>
      <c r="AH354" s="359">
        <v>0.80429733613800003</v>
      </c>
      <c r="AI354" s="293" t="s">
        <v>3338</v>
      </c>
      <c r="AJ354" s="293" t="s">
        <v>3338</v>
      </c>
      <c r="AK354" s="293" t="s">
        <v>3338</v>
      </c>
      <c r="AL354" s="293" t="s">
        <v>3338</v>
      </c>
      <c r="AM354" s="293" t="s">
        <v>3338</v>
      </c>
    </row>
    <row r="355" spans="1:39" s="175" customFormat="1">
      <c r="A355" s="170" t="s">
        <v>3463</v>
      </c>
      <c r="B355" s="168" t="s">
        <v>3464</v>
      </c>
      <c r="C355" s="169" t="s">
        <v>3465</v>
      </c>
      <c r="D355" s="170">
        <v>2.9</v>
      </c>
      <c r="E355" s="170" t="s">
        <v>3400</v>
      </c>
      <c r="F355" s="170" t="s">
        <v>3466</v>
      </c>
      <c r="G355" s="170" t="s">
        <v>3467</v>
      </c>
      <c r="H355" s="170" t="s">
        <v>3334</v>
      </c>
      <c r="I355" s="170" t="s">
        <v>3468</v>
      </c>
      <c r="J355" s="170" t="s">
        <v>3338</v>
      </c>
      <c r="K355" s="168"/>
      <c r="L355" s="171" t="s">
        <v>2361</v>
      </c>
      <c r="M355" s="171" t="s">
        <v>2360</v>
      </c>
      <c r="N355" s="172">
        <v>-1.1000000000000001</v>
      </c>
      <c r="O355" s="173">
        <v>1.1100000000000001</v>
      </c>
      <c r="P355" s="173">
        <v>1.7150000000000001</v>
      </c>
      <c r="Q355" s="174">
        <v>1.129</v>
      </c>
      <c r="R355" s="174" t="s">
        <v>3338</v>
      </c>
      <c r="S355" s="174" t="s">
        <v>3338</v>
      </c>
      <c r="T355" s="174" t="s">
        <v>3338</v>
      </c>
      <c r="U355" s="174" t="s">
        <v>3338</v>
      </c>
      <c r="V355" s="175">
        <v>-0.36599999999999999</v>
      </c>
      <c r="W355" s="380">
        <v>-0.34699999999999998</v>
      </c>
      <c r="X355" s="380" t="s">
        <v>3338</v>
      </c>
      <c r="Y355" s="380" t="s">
        <v>3338</v>
      </c>
      <c r="Z355" s="380" t="s">
        <v>3338</v>
      </c>
      <c r="AA355" s="380" t="s">
        <v>3338</v>
      </c>
      <c r="AB355" s="175">
        <v>-0.31885150000000001</v>
      </c>
      <c r="AC355" s="175">
        <v>-0.307917</v>
      </c>
      <c r="AD355" s="175" t="s">
        <v>3338</v>
      </c>
      <c r="AE355" s="175" t="s">
        <v>3338</v>
      </c>
      <c r="AF355" s="175" t="s">
        <v>3338</v>
      </c>
      <c r="AG355" s="175" t="s">
        <v>3338</v>
      </c>
      <c r="AH355" s="175">
        <v>0.73099999999999998</v>
      </c>
      <c r="AI355" s="175">
        <v>0.67500000000000004</v>
      </c>
      <c r="AJ355" s="175" t="s">
        <v>3338</v>
      </c>
      <c r="AK355" s="175" t="s">
        <v>3338</v>
      </c>
      <c r="AL355" s="175" t="s">
        <v>3338</v>
      </c>
      <c r="AM355" s="175" t="s">
        <v>3338</v>
      </c>
    </row>
    <row r="356" spans="1:39" s="165" customFormat="1">
      <c r="A356" s="157" t="s">
        <v>3463</v>
      </c>
      <c r="B356" s="158" t="s">
        <v>3464</v>
      </c>
      <c r="C356" s="159"/>
      <c r="D356" s="157"/>
      <c r="E356" s="157"/>
      <c r="F356" s="157"/>
      <c r="G356" s="157"/>
      <c r="H356" s="157"/>
      <c r="I356" s="157"/>
      <c r="J356" s="157"/>
      <c r="K356" s="158"/>
      <c r="L356" s="160" t="s">
        <v>2370</v>
      </c>
      <c r="M356" s="160" t="s">
        <v>2369</v>
      </c>
      <c r="N356" s="161">
        <v>-0.7</v>
      </c>
      <c r="O356" s="162">
        <v>3.27</v>
      </c>
      <c r="P356" s="162">
        <v>1.1679999999999999</v>
      </c>
      <c r="Q356" s="164">
        <v>1.48</v>
      </c>
      <c r="R356" s="164" t="s">
        <v>3338</v>
      </c>
      <c r="S356" s="164" t="s">
        <v>3338</v>
      </c>
      <c r="T356" s="164" t="s">
        <v>3338</v>
      </c>
      <c r="U356" s="164" t="s">
        <v>3338</v>
      </c>
      <c r="V356" s="165">
        <v>-3.254</v>
      </c>
      <c r="W356" s="314">
        <v>-3.3769999999999998</v>
      </c>
      <c r="X356" s="314" t="s">
        <v>3338</v>
      </c>
      <c r="Y356" s="314" t="s">
        <v>3338</v>
      </c>
      <c r="Z356" s="314" t="s">
        <v>3338</v>
      </c>
      <c r="AA356" s="314" t="s">
        <v>3338</v>
      </c>
      <c r="AB356" s="165">
        <v>-1.7171700000000001</v>
      </c>
      <c r="AC356" s="165">
        <v>-1.71529</v>
      </c>
      <c r="AD356" s="165" t="s">
        <v>3338</v>
      </c>
      <c r="AE356" s="165" t="s">
        <v>3338</v>
      </c>
      <c r="AF356" s="165" t="s">
        <v>3338</v>
      </c>
      <c r="AG356" s="165" t="s">
        <v>3338</v>
      </c>
      <c r="AH356" s="165">
        <v>1.347</v>
      </c>
      <c r="AI356" s="165">
        <v>1.357</v>
      </c>
      <c r="AJ356" s="165" t="s">
        <v>3338</v>
      </c>
      <c r="AK356" s="165" t="s">
        <v>3338</v>
      </c>
      <c r="AL356" s="165" t="s">
        <v>3338</v>
      </c>
      <c r="AM356" s="165" t="s">
        <v>3338</v>
      </c>
    </row>
    <row r="357" spans="1:39" s="165" customFormat="1">
      <c r="A357" s="157" t="s">
        <v>3463</v>
      </c>
      <c r="B357" s="158" t="s">
        <v>3464</v>
      </c>
      <c r="C357" s="159"/>
      <c r="D357" s="157"/>
      <c r="E357" s="157"/>
      <c r="F357" s="157"/>
      <c r="G357" s="157"/>
      <c r="H357" s="157"/>
      <c r="I357" s="157"/>
      <c r="J357" s="157"/>
      <c r="K357" s="158"/>
      <c r="L357" s="160" t="s">
        <v>2363</v>
      </c>
      <c r="M357" s="160" t="s">
        <v>2362</v>
      </c>
      <c r="N357" s="161">
        <v>-0.1</v>
      </c>
      <c r="O357" s="162">
        <v>1.39</v>
      </c>
      <c r="P357" s="162">
        <v>1.357</v>
      </c>
      <c r="Q357" s="164">
        <v>2.0270000000000001</v>
      </c>
      <c r="R357" s="164" t="s">
        <v>3338</v>
      </c>
      <c r="S357" s="164" t="s">
        <v>3338</v>
      </c>
      <c r="T357" s="164" t="s">
        <v>3338</v>
      </c>
      <c r="U357" s="164" t="s">
        <v>3338</v>
      </c>
      <c r="V357" s="165">
        <v>-0.69899999999999995</v>
      </c>
      <c r="W357" s="314">
        <v>-0.69499999999999995</v>
      </c>
      <c r="X357" s="314" t="s">
        <v>3338</v>
      </c>
      <c r="Y357" s="314" t="s">
        <v>3338</v>
      </c>
      <c r="Z357" s="314" t="s">
        <v>3338</v>
      </c>
      <c r="AA357" s="314" t="s">
        <v>3338</v>
      </c>
      <c r="AB357" s="165">
        <v>-0.36200599999999999</v>
      </c>
      <c r="AC357" s="165">
        <v>-0.37984400000000001</v>
      </c>
      <c r="AD357" s="165" t="s">
        <v>3338</v>
      </c>
      <c r="AE357" s="165" t="s">
        <v>3338</v>
      </c>
      <c r="AF357" s="165" t="s">
        <v>3338</v>
      </c>
      <c r="AG357" s="165" t="s">
        <v>3338</v>
      </c>
      <c r="AH357" s="165">
        <v>0.246</v>
      </c>
      <c r="AI357" s="165">
        <v>0.59799999999999998</v>
      </c>
      <c r="AJ357" s="165" t="s">
        <v>3338</v>
      </c>
      <c r="AK357" s="165" t="s">
        <v>3338</v>
      </c>
      <c r="AL357" s="165" t="s">
        <v>3338</v>
      </c>
      <c r="AM357" s="165" t="s">
        <v>3338</v>
      </c>
    </row>
    <row r="358" spans="1:39" s="165" customFormat="1">
      <c r="A358" s="157" t="s">
        <v>3463</v>
      </c>
      <c r="B358" s="158" t="s">
        <v>3464</v>
      </c>
      <c r="C358" s="159"/>
      <c r="D358" s="157"/>
      <c r="E358" s="157"/>
      <c r="F358" s="157"/>
      <c r="G358" s="157"/>
      <c r="H358" s="157"/>
      <c r="I358" s="157"/>
      <c r="J358" s="157"/>
      <c r="K358" s="158"/>
      <c r="L358" s="160" t="s">
        <v>2353</v>
      </c>
      <c r="M358" s="160" t="s">
        <v>2352</v>
      </c>
      <c r="N358" s="161">
        <v>-1.3</v>
      </c>
      <c r="O358" s="162">
        <v>2.34</v>
      </c>
      <c r="P358" s="162">
        <v>1.514</v>
      </c>
      <c r="Q358" s="164">
        <v>1.506</v>
      </c>
      <c r="R358" s="164" t="s">
        <v>3338</v>
      </c>
      <c r="S358" s="164" t="s">
        <v>3338</v>
      </c>
      <c r="T358" s="164" t="s">
        <v>3338</v>
      </c>
      <c r="U358" s="164" t="s">
        <v>3338</v>
      </c>
      <c r="V358" s="165">
        <v>-2.9990000000000001</v>
      </c>
      <c r="W358" s="314">
        <v>-2.6669999999999998</v>
      </c>
      <c r="X358" s="314" t="s">
        <v>3338</v>
      </c>
      <c r="Y358" s="314" t="s">
        <v>3338</v>
      </c>
      <c r="Z358" s="314" t="s">
        <v>3338</v>
      </c>
      <c r="AA358" s="314" t="s">
        <v>3338</v>
      </c>
      <c r="AB358" s="165">
        <v>-1.88063</v>
      </c>
      <c r="AC358" s="165">
        <v>-1.859685</v>
      </c>
      <c r="AD358" s="165" t="s">
        <v>3338</v>
      </c>
      <c r="AE358" s="165" t="s">
        <v>3338</v>
      </c>
      <c r="AF358" s="165" t="s">
        <v>3338</v>
      </c>
      <c r="AG358" s="165" t="s">
        <v>3338</v>
      </c>
      <c r="AH358" s="165">
        <v>1.524</v>
      </c>
      <c r="AI358" s="165">
        <v>1.2190000000000001</v>
      </c>
      <c r="AJ358" s="165" t="s">
        <v>3338</v>
      </c>
      <c r="AK358" s="165" t="s">
        <v>3338</v>
      </c>
      <c r="AL358" s="165" t="s">
        <v>3338</v>
      </c>
      <c r="AM358" s="165" t="s">
        <v>3338</v>
      </c>
    </row>
    <row r="359" spans="1:39" s="165" customFormat="1">
      <c r="A359" s="157" t="s">
        <v>3463</v>
      </c>
      <c r="B359" s="158" t="s">
        <v>3464</v>
      </c>
      <c r="C359" s="159"/>
      <c r="D359" s="157"/>
      <c r="E359" s="157"/>
      <c r="F359" s="157"/>
      <c r="G359" s="157"/>
      <c r="H359" s="157"/>
      <c r="I359" s="157"/>
      <c r="J359" s="157"/>
      <c r="K359" s="158"/>
      <c r="L359" s="160" t="s">
        <v>2365</v>
      </c>
      <c r="M359" s="160" t="s">
        <v>2364</v>
      </c>
      <c r="N359" s="161">
        <v>-2.2999999999999998</v>
      </c>
      <c r="O359" s="162">
        <v>1.74</v>
      </c>
      <c r="P359" s="162">
        <v>1.9330000000000001</v>
      </c>
      <c r="Q359" s="164">
        <v>2.08</v>
      </c>
      <c r="R359" s="164" t="s">
        <v>3338</v>
      </c>
      <c r="S359" s="164" t="s">
        <v>3338</v>
      </c>
      <c r="T359" s="164" t="s">
        <v>3338</v>
      </c>
      <c r="U359" s="164" t="s">
        <v>3338</v>
      </c>
      <c r="V359" s="165">
        <v>-0.68799999999999994</v>
      </c>
      <c r="W359" s="314">
        <v>-0.78500000000000003</v>
      </c>
      <c r="X359" s="314" t="s">
        <v>3338</v>
      </c>
      <c r="Y359" s="314" t="s">
        <v>3338</v>
      </c>
      <c r="Z359" s="314" t="s">
        <v>3338</v>
      </c>
      <c r="AA359" s="314" t="s">
        <v>3338</v>
      </c>
      <c r="AB359" s="165">
        <v>-0.94873850000000004</v>
      </c>
      <c r="AC359" s="165">
        <v>-0.95083850000000003</v>
      </c>
      <c r="AD359" s="165" t="s">
        <v>3338</v>
      </c>
      <c r="AE359" s="165" t="s">
        <v>3338</v>
      </c>
      <c r="AF359" s="165" t="s">
        <v>3338</v>
      </c>
      <c r="AG359" s="165" t="s">
        <v>3338</v>
      </c>
      <c r="AH359" s="165">
        <v>0.43</v>
      </c>
      <c r="AI359" s="165">
        <v>0.378</v>
      </c>
      <c r="AJ359" s="165" t="s">
        <v>3338</v>
      </c>
      <c r="AK359" s="165" t="s">
        <v>3338</v>
      </c>
      <c r="AL359" s="165" t="s">
        <v>3338</v>
      </c>
      <c r="AM359" s="165" t="s">
        <v>3338</v>
      </c>
    </row>
    <row r="360" spans="1:39" s="165" customFormat="1">
      <c r="A360" s="157" t="s">
        <v>3463</v>
      </c>
      <c r="B360" s="158" t="s">
        <v>3464</v>
      </c>
      <c r="C360" s="159"/>
      <c r="D360" s="157"/>
      <c r="E360" s="157"/>
      <c r="F360" s="157"/>
      <c r="G360" s="157"/>
      <c r="H360" s="157"/>
      <c r="I360" s="157"/>
      <c r="J360" s="157"/>
      <c r="K360" s="158"/>
      <c r="L360" s="160" t="s">
        <v>2355</v>
      </c>
      <c r="M360" s="160" t="s">
        <v>2354</v>
      </c>
      <c r="N360" s="161">
        <v>-2.2000000000000002</v>
      </c>
      <c r="O360" s="162">
        <v>2.72</v>
      </c>
      <c r="P360" s="162">
        <v>0.32300000000000001</v>
      </c>
      <c r="Q360" s="164">
        <v>0.24299999999999999</v>
      </c>
      <c r="R360" s="164" t="s">
        <v>3338</v>
      </c>
      <c r="S360" s="164" t="s">
        <v>3338</v>
      </c>
      <c r="T360" s="164" t="s">
        <v>3338</v>
      </c>
      <c r="U360" s="164" t="s">
        <v>3338</v>
      </c>
      <c r="V360" s="165">
        <v>-3.22</v>
      </c>
      <c r="W360" s="314">
        <v>-3.633</v>
      </c>
      <c r="X360" s="314" t="s">
        <v>3338</v>
      </c>
      <c r="Y360" s="314" t="s">
        <v>3338</v>
      </c>
      <c r="Z360" s="314" t="s">
        <v>3338</v>
      </c>
      <c r="AA360" s="314" t="s">
        <v>3338</v>
      </c>
      <c r="AB360" s="165">
        <v>-2.3697650000000001</v>
      </c>
      <c r="AC360" s="165">
        <v>-2.34144</v>
      </c>
      <c r="AD360" s="165" t="s">
        <v>3338</v>
      </c>
      <c r="AE360" s="165" t="s">
        <v>3338</v>
      </c>
      <c r="AF360" s="165" t="s">
        <v>3338</v>
      </c>
      <c r="AG360" s="165" t="s">
        <v>3338</v>
      </c>
      <c r="AH360" s="165">
        <v>1.6850000000000001</v>
      </c>
      <c r="AI360" s="165">
        <v>1.4850000000000001</v>
      </c>
      <c r="AJ360" s="165" t="s">
        <v>3338</v>
      </c>
      <c r="AK360" s="165" t="s">
        <v>3338</v>
      </c>
      <c r="AL360" s="165" t="s">
        <v>3338</v>
      </c>
      <c r="AM360" s="165" t="s">
        <v>3338</v>
      </c>
    </row>
    <row r="361" spans="1:39" s="165" customFormat="1">
      <c r="A361" s="157" t="s">
        <v>3463</v>
      </c>
      <c r="B361" s="158" t="s">
        <v>3464</v>
      </c>
      <c r="C361" s="159"/>
      <c r="D361" s="157"/>
      <c r="E361" s="157"/>
      <c r="F361" s="157"/>
      <c r="G361" s="157"/>
      <c r="H361" s="157"/>
      <c r="I361" s="157"/>
      <c r="J361" s="157"/>
      <c r="K361" s="158"/>
      <c r="L361" s="160" t="s">
        <v>2347</v>
      </c>
      <c r="M361" s="160" t="s">
        <v>2346</v>
      </c>
      <c r="N361" s="161">
        <v>-1.1000000000000001</v>
      </c>
      <c r="O361" s="162">
        <v>1.34</v>
      </c>
      <c r="P361" s="162">
        <v>2.375</v>
      </c>
      <c r="Q361" s="164">
        <v>2.3029999999999999</v>
      </c>
      <c r="R361" s="164" t="s">
        <v>3338</v>
      </c>
      <c r="S361" s="164" t="s">
        <v>3338</v>
      </c>
      <c r="T361" s="164" t="s">
        <v>3338</v>
      </c>
      <c r="U361" s="164" t="s">
        <v>3338</v>
      </c>
      <c r="V361" s="165">
        <v>-0.89</v>
      </c>
      <c r="W361" s="314">
        <v>-0.91800000000000004</v>
      </c>
      <c r="X361" s="314" t="s">
        <v>3338</v>
      </c>
      <c r="Y361" s="314" t="s">
        <v>3338</v>
      </c>
      <c r="Z361" s="314" t="s">
        <v>3338</v>
      </c>
      <c r="AA361" s="314" t="s">
        <v>3338</v>
      </c>
      <c r="AB361" s="165">
        <v>-0.54589350000000003</v>
      </c>
      <c r="AC361" s="165">
        <v>-0.49731700000000001</v>
      </c>
      <c r="AD361" s="165" t="s">
        <v>3338</v>
      </c>
      <c r="AE361" s="165" t="s">
        <v>3338</v>
      </c>
      <c r="AF361" s="165" t="s">
        <v>3338</v>
      </c>
      <c r="AG361" s="165" t="s">
        <v>3338</v>
      </c>
      <c r="AH361" s="165">
        <v>6.0999999999999999E-2</v>
      </c>
      <c r="AI361" s="165">
        <v>0.17699999999999999</v>
      </c>
      <c r="AJ361" s="165" t="s">
        <v>3338</v>
      </c>
      <c r="AK361" s="165" t="s">
        <v>3338</v>
      </c>
      <c r="AL361" s="165" t="s">
        <v>3338</v>
      </c>
      <c r="AM361" s="165" t="s">
        <v>3338</v>
      </c>
    </row>
    <row r="362" spans="1:39" s="165" customFormat="1">
      <c r="A362" s="157" t="s">
        <v>3463</v>
      </c>
      <c r="B362" s="158" t="s">
        <v>3464</v>
      </c>
      <c r="C362" s="159"/>
      <c r="D362" s="157"/>
      <c r="E362" s="157"/>
      <c r="F362" s="157"/>
      <c r="G362" s="157"/>
      <c r="H362" s="157"/>
      <c r="I362" s="157"/>
      <c r="J362" s="157"/>
      <c r="K362" s="158"/>
      <c r="L362" s="160" t="s">
        <v>2349</v>
      </c>
      <c r="M362" s="160" t="s">
        <v>2348</v>
      </c>
      <c r="N362" s="161">
        <v>-0.4</v>
      </c>
      <c r="O362" s="162">
        <v>0.66</v>
      </c>
      <c r="P362" s="162">
        <v>1.796</v>
      </c>
      <c r="Q362" s="164">
        <v>1.5309999999999999</v>
      </c>
      <c r="R362" s="164" t="s">
        <v>3338</v>
      </c>
      <c r="S362" s="164" t="s">
        <v>3338</v>
      </c>
      <c r="T362" s="164" t="s">
        <v>3338</v>
      </c>
      <c r="U362" s="164" t="s">
        <v>3338</v>
      </c>
      <c r="V362" s="165">
        <v>-0.83399999999999996</v>
      </c>
      <c r="W362" s="314">
        <v>-0.96899999999999997</v>
      </c>
      <c r="X362" s="314" t="s">
        <v>3338</v>
      </c>
      <c r="Y362" s="314" t="s">
        <v>3338</v>
      </c>
      <c r="Z362" s="314" t="s">
        <v>3338</v>
      </c>
      <c r="AA362" s="314" t="s">
        <v>3338</v>
      </c>
      <c r="AB362" s="165">
        <v>3.4223000000000001E-3</v>
      </c>
      <c r="AC362" s="165">
        <v>-1.5131999999999999E-3</v>
      </c>
      <c r="AD362" s="165" t="s">
        <v>3338</v>
      </c>
      <c r="AE362" s="165" t="s">
        <v>3338</v>
      </c>
      <c r="AF362" s="165" t="s">
        <v>3338</v>
      </c>
      <c r="AG362" s="165" t="s">
        <v>3338</v>
      </c>
      <c r="AH362" s="165">
        <v>-0.17499999999999999</v>
      </c>
      <c r="AI362" s="165">
        <v>-0.26800000000000002</v>
      </c>
      <c r="AJ362" s="165" t="s">
        <v>3338</v>
      </c>
      <c r="AK362" s="165" t="s">
        <v>3338</v>
      </c>
      <c r="AL362" s="165" t="s">
        <v>3338</v>
      </c>
      <c r="AM362" s="165" t="s">
        <v>3338</v>
      </c>
    </row>
    <row r="363" spans="1:39" s="165" customFormat="1">
      <c r="A363" s="157" t="s">
        <v>3463</v>
      </c>
      <c r="B363" s="158" t="s">
        <v>3464</v>
      </c>
      <c r="C363" s="159"/>
      <c r="D363" s="157"/>
      <c r="E363" s="157"/>
      <c r="F363" s="157"/>
      <c r="G363" s="157"/>
      <c r="H363" s="157"/>
      <c r="I363" s="157"/>
      <c r="J363" s="157"/>
      <c r="K363" s="158"/>
      <c r="L363" s="160" t="s">
        <v>2367</v>
      </c>
      <c r="M363" s="160" t="s">
        <v>2366</v>
      </c>
      <c r="N363" s="161">
        <v>-0.6</v>
      </c>
      <c r="O363" s="162">
        <v>0.95</v>
      </c>
      <c r="P363" s="162">
        <v>2.0110000000000001</v>
      </c>
      <c r="Q363" s="164">
        <v>2.0190000000000001</v>
      </c>
      <c r="R363" s="164" t="s">
        <v>3338</v>
      </c>
      <c r="S363" s="164" t="s">
        <v>3338</v>
      </c>
      <c r="T363" s="164" t="s">
        <v>3338</v>
      </c>
      <c r="U363" s="164" t="s">
        <v>3338</v>
      </c>
      <c r="V363" s="165">
        <v>-0.52800000000000002</v>
      </c>
      <c r="W363" s="314">
        <v>-0.56599999999999995</v>
      </c>
      <c r="X363" s="314" t="s">
        <v>3338</v>
      </c>
      <c r="Y363" s="314" t="s">
        <v>3338</v>
      </c>
      <c r="Z363" s="314" t="s">
        <v>3338</v>
      </c>
      <c r="AA363" s="314" t="s">
        <v>3338</v>
      </c>
      <c r="AB363" s="165">
        <v>-0.80469299999999999</v>
      </c>
      <c r="AC363" s="165">
        <v>-0.79091400000000001</v>
      </c>
      <c r="AD363" s="165" t="s">
        <v>3338</v>
      </c>
      <c r="AE363" s="165" t="s">
        <v>3338</v>
      </c>
      <c r="AF363" s="165" t="s">
        <v>3338</v>
      </c>
      <c r="AG363" s="165" t="s">
        <v>3338</v>
      </c>
      <c r="AH363" s="165">
        <v>0.434</v>
      </c>
      <c r="AI363" s="165">
        <v>0.42399999999999999</v>
      </c>
      <c r="AJ363" s="165" t="s">
        <v>3338</v>
      </c>
      <c r="AK363" s="165" t="s">
        <v>3338</v>
      </c>
      <c r="AL363" s="165" t="s">
        <v>3338</v>
      </c>
      <c r="AM363" s="165" t="s">
        <v>3338</v>
      </c>
    </row>
    <row r="364" spans="1:39" s="165" customFormat="1">
      <c r="A364" s="157" t="s">
        <v>3463</v>
      </c>
      <c r="B364" s="158" t="s">
        <v>3464</v>
      </c>
      <c r="C364" s="159"/>
      <c r="D364" s="157"/>
      <c r="E364" s="157"/>
      <c r="F364" s="157"/>
      <c r="G364" s="157"/>
      <c r="H364" s="157"/>
      <c r="I364" s="157"/>
      <c r="J364" s="157"/>
      <c r="K364" s="158"/>
      <c r="L364" s="160" t="s">
        <v>2359</v>
      </c>
      <c r="M364" s="160" t="s">
        <v>2358</v>
      </c>
      <c r="N364" s="161">
        <v>-3.2</v>
      </c>
      <c r="O364" s="162">
        <v>1.01</v>
      </c>
      <c r="P364" s="162">
        <v>1.389</v>
      </c>
      <c r="Q364" s="164">
        <v>1.4179999999999999</v>
      </c>
      <c r="R364" s="164" t="s">
        <v>3338</v>
      </c>
      <c r="S364" s="164" t="s">
        <v>3338</v>
      </c>
      <c r="T364" s="164" t="s">
        <v>3338</v>
      </c>
      <c r="U364" s="164" t="s">
        <v>3338</v>
      </c>
      <c r="V364" s="165">
        <v>-0.73599999999999999</v>
      </c>
      <c r="W364" s="314">
        <v>-0.76700000000000002</v>
      </c>
      <c r="X364" s="314" t="s">
        <v>3338</v>
      </c>
      <c r="Y364" s="314" t="s">
        <v>3338</v>
      </c>
      <c r="Z364" s="314" t="s">
        <v>3338</v>
      </c>
      <c r="AA364" s="314" t="s">
        <v>3338</v>
      </c>
      <c r="AB364" s="165">
        <v>-0.42084199999999999</v>
      </c>
      <c r="AC364" s="165">
        <v>-0.43098150000000002</v>
      </c>
      <c r="AD364" s="165" t="s">
        <v>3338</v>
      </c>
      <c r="AE364" s="165" t="s">
        <v>3338</v>
      </c>
      <c r="AF364" s="165" t="s">
        <v>3338</v>
      </c>
      <c r="AG364" s="165" t="s">
        <v>3338</v>
      </c>
      <c r="AH364" s="165">
        <v>0.36599999999999999</v>
      </c>
      <c r="AI364" s="165">
        <v>0.35699999999999998</v>
      </c>
      <c r="AJ364" s="165" t="s">
        <v>3338</v>
      </c>
      <c r="AK364" s="165" t="s">
        <v>3338</v>
      </c>
      <c r="AL364" s="165" t="s">
        <v>3338</v>
      </c>
      <c r="AM364" s="165" t="s">
        <v>3338</v>
      </c>
    </row>
    <row r="365" spans="1:39" s="165" customFormat="1">
      <c r="A365" s="157" t="s">
        <v>3463</v>
      </c>
      <c r="B365" s="158" t="s">
        <v>3464</v>
      </c>
      <c r="C365" s="159"/>
      <c r="D365" s="157"/>
      <c r="E365" s="157"/>
      <c r="F365" s="157"/>
      <c r="G365" s="157"/>
      <c r="H365" s="157"/>
      <c r="I365" s="157"/>
      <c r="J365" s="157"/>
      <c r="K365" s="158"/>
      <c r="L365" s="160" t="s">
        <v>2368</v>
      </c>
      <c r="M365" s="160" t="s">
        <v>615</v>
      </c>
      <c r="N365" s="161">
        <v>-0.6</v>
      </c>
      <c r="O365" s="162">
        <v>2.15</v>
      </c>
      <c r="P365" s="162">
        <v>1.4650000000000001</v>
      </c>
      <c r="Q365" s="164">
        <v>1.47</v>
      </c>
      <c r="R365" s="164" t="s">
        <v>3338</v>
      </c>
      <c r="S365" s="164" t="s">
        <v>3338</v>
      </c>
      <c r="T365" s="164" t="s">
        <v>3338</v>
      </c>
      <c r="U365" s="164" t="s">
        <v>3338</v>
      </c>
      <c r="V365" s="165">
        <v>-1.81</v>
      </c>
      <c r="W365" s="314">
        <v>-1.9550000000000001</v>
      </c>
      <c r="X365" s="314" t="s">
        <v>3338</v>
      </c>
      <c r="Y365" s="314" t="s">
        <v>3338</v>
      </c>
      <c r="Z365" s="314" t="s">
        <v>3338</v>
      </c>
      <c r="AA365" s="314" t="s">
        <v>3338</v>
      </c>
      <c r="AB365" s="165">
        <v>-1.363945</v>
      </c>
      <c r="AC365" s="165">
        <v>-1.3687450000000001</v>
      </c>
      <c r="AD365" s="165" t="s">
        <v>3338</v>
      </c>
      <c r="AE365" s="165" t="s">
        <v>3338</v>
      </c>
      <c r="AF365" s="165" t="s">
        <v>3338</v>
      </c>
      <c r="AG365" s="165" t="s">
        <v>3338</v>
      </c>
      <c r="AH365" s="165">
        <v>0.93200000000000005</v>
      </c>
      <c r="AI365" s="165">
        <v>0.85</v>
      </c>
      <c r="AJ365" s="165" t="s">
        <v>3338</v>
      </c>
      <c r="AK365" s="165" t="s">
        <v>3338</v>
      </c>
      <c r="AL365" s="165" t="s">
        <v>3338</v>
      </c>
      <c r="AM365" s="165" t="s">
        <v>3338</v>
      </c>
    </row>
    <row r="366" spans="1:39" s="165" customFormat="1">
      <c r="A366" s="157" t="s">
        <v>3463</v>
      </c>
      <c r="B366" s="158" t="s">
        <v>3464</v>
      </c>
      <c r="C366" s="159"/>
      <c r="D366" s="157"/>
      <c r="E366" s="157"/>
      <c r="F366" s="157"/>
      <c r="G366" s="157"/>
      <c r="H366" s="157"/>
      <c r="I366" s="157"/>
      <c r="J366" s="157"/>
      <c r="K366" s="158"/>
      <c r="L366" s="160" t="s">
        <v>2357</v>
      </c>
      <c r="M366" s="160" t="s">
        <v>2356</v>
      </c>
      <c r="N366" s="161">
        <v>-0.1</v>
      </c>
      <c r="O366" s="162">
        <v>0.52</v>
      </c>
      <c r="P366" s="162">
        <v>1.8939999999999999</v>
      </c>
      <c r="Q366" s="164">
        <v>1.5309999999999999</v>
      </c>
      <c r="R366" s="164" t="s">
        <v>3338</v>
      </c>
      <c r="S366" s="164" t="s">
        <v>3338</v>
      </c>
      <c r="T366" s="164" t="s">
        <v>3338</v>
      </c>
      <c r="U366" s="164" t="s">
        <v>3338</v>
      </c>
      <c r="V366" s="165">
        <v>-1.39</v>
      </c>
      <c r="W366" s="314">
        <v>-1.1479999999999999</v>
      </c>
      <c r="X366" s="314" t="s">
        <v>3338</v>
      </c>
      <c r="Y366" s="314" t="s">
        <v>3338</v>
      </c>
      <c r="Z366" s="314" t="s">
        <v>3338</v>
      </c>
      <c r="AA366" s="314" t="s">
        <v>3338</v>
      </c>
      <c r="AB366" s="165">
        <v>-1.0061605</v>
      </c>
      <c r="AC366" s="165">
        <v>-0.92427099999999995</v>
      </c>
      <c r="AD366" s="165" t="s">
        <v>3338</v>
      </c>
      <c r="AE366" s="165" t="s">
        <v>3338</v>
      </c>
      <c r="AF366" s="165" t="s">
        <v>3338</v>
      </c>
      <c r="AG366" s="165" t="s">
        <v>3338</v>
      </c>
      <c r="AH366" s="165">
        <v>0.68300000000000005</v>
      </c>
      <c r="AI366" s="165">
        <v>0.65500000000000003</v>
      </c>
      <c r="AJ366" s="165" t="s">
        <v>3338</v>
      </c>
      <c r="AK366" s="165" t="s">
        <v>3338</v>
      </c>
      <c r="AL366" s="165" t="s">
        <v>3338</v>
      </c>
      <c r="AM366" s="165" t="s">
        <v>3338</v>
      </c>
    </row>
    <row r="367" spans="1:39" s="165" customFormat="1">
      <c r="A367" s="157" t="s">
        <v>3463</v>
      </c>
      <c r="B367" s="158" t="s">
        <v>3464</v>
      </c>
      <c r="C367" s="159"/>
      <c r="D367" s="157"/>
      <c r="E367" s="157"/>
      <c r="F367" s="157"/>
      <c r="G367" s="157"/>
      <c r="H367" s="157"/>
      <c r="I367" s="157"/>
      <c r="J367" s="157"/>
      <c r="K367" s="158"/>
      <c r="L367" s="160" t="s">
        <v>2340</v>
      </c>
      <c r="M367" s="160" t="s">
        <v>2339</v>
      </c>
      <c r="N367" s="161">
        <v>-0.7</v>
      </c>
      <c r="O367" s="162">
        <v>1.85</v>
      </c>
      <c r="P367" s="162">
        <v>1.1040000000000001</v>
      </c>
      <c r="Q367" s="164">
        <v>2.032</v>
      </c>
      <c r="R367" s="164" t="s">
        <v>3338</v>
      </c>
      <c r="S367" s="164" t="s">
        <v>3338</v>
      </c>
      <c r="T367" s="164" t="s">
        <v>3338</v>
      </c>
      <c r="U367" s="164" t="s">
        <v>3338</v>
      </c>
      <c r="V367" s="165">
        <v>-0.34899999999999998</v>
      </c>
      <c r="W367" s="314">
        <v>-0.28499999999999998</v>
      </c>
      <c r="X367" s="314" t="s">
        <v>3338</v>
      </c>
      <c r="Y367" s="314" t="s">
        <v>3338</v>
      </c>
      <c r="Z367" s="314" t="s">
        <v>3338</v>
      </c>
      <c r="AA367" s="314" t="s">
        <v>3338</v>
      </c>
      <c r="AB367" s="165">
        <v>-0.24320449999999999</v>
      </c>
      <c r="AC367" s="165">
        <v>-0.24854899999999999</v>
      </c>
      <c r="AD367" s="165" t="s">
        <v>3338</v>
      </c>
      <c r="AE367" s="165" t="s">
        <v>3338</v>
      </c>
      <c r="AF367" s="165" t="s">
        <v>3338</v>
      </c>
      <c r="AG367" s="165" t="s">
        <v>3338</v>
      </c>
      <c r="AH367" s="165">
        <v>0.81</v>
      </c>
      <c r="AI367" s="165">
        <v>0.80800000000000005</v>
      </c>
      <c r="AJ367" s="165" t="s">
        <v>3338</v>
      </c>
      <c r="AK367" s="165" t="s">
        <v>3338</v>
      </c>
      <c r="AL367" s="165" t="s">
        <v>3338</v>
      </c>
      <c r="AM367" s="165" t="s">
        <v>3338</v>
      </c>
    </row>
    <row r="368" spans="1:39" s="165" customFormat="1">
      <c r="A368" s="157" t="s">
        <v>3463</v>
      </c>
      <c r="B368" s="158" t="s">
        <v>3464</v>
      </c>
      <c r="C368" s="159"/>
      <c r="D368" s="157"/>
      <c r="E368" s="157"/>
      <c r="F368" s="157"/>
      <c r="G368" s="157"/>
      <c r="H368" s="157"/>
      <c r="I368" s="157"/>
      <c r="J368" s="157"/>
      <c r="K368" s="158"/>
      <c r="L368" s="160" t="s">
        <v>2345</v>
      </c>
      <c r="M368" s="160" t="s">
        <v>2344</v>
      </c>
      <c r="N368" s="161">
        <v>-2.5</v>
      </c>
      <c r="O368" s="162">
        <v>3.83</v>
      </c>
      <c r="P368" s="162">
        <v>1.6040000000000001</v>
      </c>
      <c r="Q368" s="164">
        <v>1.3720000000000001</v>
      </c>
      <c r="R368" s="164" t="s">
        <v>3338</v>
      </c>
      <c r="S368" s="164" t="s">
        <v>3338</v>
      </c>
      <c r="T368" s="164" t="s">
        <v>3338</v>
      </c>
      <c r="U368" s="164" t="s">
        <v>3338</v>
      </c>
      <c r="V368" s="165">
        <v>-3.6230000000000002</v>
      </c>
      <c r="W368" s="314">
        <v>-3.706</v>
      </c>
      <c r="X368" s="314" t="s">
        <v>3338</v>
      </c>
      <c r="Y368" s="314" t="s">
        <v>3338</v>
      </c>
      <c r="Z368" s="314" t="s">
        <v>3338</v>
      </c>
      <c r="AA368" s="314" t="s">
        <v>3338</v>
      </c>
      <c r="AB368" s="165">
        <v>-1.87178</v>
      </c>
      <c r="AC368" s="165">
        <v>-1.88672</v>
      </c>
      <c r="AD368" s="165" t="s">
        <v>3338</v>
      </c>
      <c r="AE368" s="165" t="s">
        <v>3338</v>
      </c>
      <c r="AF368" s="165" t="s">
        <v>3338</v>
      </c>
      <c r="AG368" s="165" t="s">
        <v>3338</v>
      </c>
      <c r="AH368" s="165">
        <v>1.9330000000000001</v>
      </c>
      <c r="AI368" s="165">
        <v>2.0659999999999998</v>
      </c>
      <c r="AJ368" s="165" t="s">
        <v>3338</v>
      </c>
      <c r="AK368" s="165" t="s">
        <v>3338</v>
      </c>
      <c r="AL368" s="165" t="s">
        <v>3338</v>
      </c>
      <c r="AM368" s="165" t="s">
        <v>3338</v>
      </c>
    </row>
    <row r="369" spans="1:39" s="165" customFormat="1">
      <c r="A369" s="157" t="s">
        <v>3463</v>
      </c>
      <c r="B369" s="158" t="s">
        <v>3464</v>
      </c>
      <c r="C369" s="159"/>
      <c r="D369" s="157"/>
      <c r="E369" s="157"/>
      <c r="F369" s="157"/>
      <c r="G369" s="157"/>
      <c r="H369" s="157"/>
      <c r="I369" s="157"/>
      <c r="J369" s="157"/>
      <c r="K369" s="158"/>
      <c r="L369" s="160" t="s">
        <v>2372</v>
      </c>
      <c r="M369" s="160" t="s">
        <v>2371</v>
      </c>
      <c r="N369" s="161">
        <v>-2.1</v>
      </c>
      <c r="O369" s="162">
        <v>4.25</v>
      </c>
      <c r="P369" s="162">
        <v>0.52200000000000002</v>
      </c>
      <c r="Q369" s="164">
        <v>1.0960000000000001</v>
      </c>
      <c r="R369" s="164" t="s">
        <v>3338</v>
      </c>
      <c r="S369" s="164" t="s">
        <v>3338</v>
      </c>
      <c r="T369" s="164" t="s">
        <v>3338</v>
      </c>
      <c r="U369" s="164" t="s">
        <v>3338</v>
      </c>
      <c r="V369" s="165">
        <v>-2.9740000000000002</v>
      </c>
      <c r="W369" s="314">
        <v>-3.09</v>
      </c>
      <c r="X369" s="314" t="s">
        <v>3338</v>
      </c>
      <c r="Y369" s="314" t="s">
        <v>3338</v>
      </c>
      <c r="Z369" s="314" t="s">
        <v>3338</v>
      </c>
      <c r="AA369" s="314" t="s">
        <v>3338</v>
      </c>
      <c r="AB369" s="165">
        <v>-1.62554</v>
      </c>
      <c r="AC369" s="165">
        <v>-1.62768</v>
      </c>
      <c r="AD369" s="165" t="s">
        <v>3338</v>
      </c>
      <c r="AE369" s="165" t="s">
        <v>3338</v>
      </c>
      <c r="AF369" s="165" t="s">
        <v>3338</v>
      </c>
      <c r="AG369" s="165" t="s">
        <v>3338</v>
      </c>
      <c r="AH369" s="165">
        <v>1.583</v>
      </c>
      <c r="AI369" s="175">
        <v>1.776</v>
      </c>
      <c r="AJ369" s="165" t="s">
        <v>3338</v>
      </c>
      <c r="AK369" s="165" t="s">
        <v>3338</v>
      </c>
      <c r="AL369" s="165" t="s">
        <v>3338</v>
      </c>
      <c r="AM369" s="165" t="s">
        <v>3338</v>
      </c>
    </row>
    <row r="370" spans="1:39" s="175" customFormat="1">
      <c r="A370" s="157" t="s">
        <v>3463</v>
      </c>
      <c r="B370" s="168" t="s">
        <v>3464</v>
      </c>
      <c r="C370" s="169"/>
      <c r="D370" s="170"/>
      <c r="E370" s="170"/>
      <c r="F370" s="170"/>
      <c r="G370" s="170"/>
      <c r="H370" s="170"/>
      <c r="I370" s="170"/>
      <c r="J370" s="170"/>
      <c r="K370" s="168"/>
      <c r="L370" s="171" t="s">
        <v>2351</v>
      </c>
      <c r="M370" s="171" t="s">
        <v>2350</v>
      </c>
      <c r="N370" s="172">
        <v>-2.4</v>
      </c>
      <c r="O370" s="173">
        <v>0.57999999999999996</v>
      </c>
      <c r="P370" s="173">
        <v>1.264</v>
      </c>
      <c r="Q370" s="174">
        <v>1.8680000000000001</v>
      </c>
      <c r="R370" s="164" t="s">
        <v>3338</v>
      </c>
      <c r="S370" s="164" t="s">
        <v>3338</v>
      </c>
      <c r="T370" s="164" t="s">
        <v>3338</v>
      </c>
      <c r="U370" s="164" t="s">
        <v>3338</v>
      </c>
      <c r="V370" s="175">
        <v>-1.657</v>
      </c>
      <c r="W370" s="380">
        <v>-1.59</v>
      </c>
      <c r="X370" s="314" t="s">
        <v>3338</v>
      </c>
      <c r="Y370" s="314" t="s">
        <v>3338</v>
      </c>
      <c r="Z370" s="314" t="s">
        <v>3338</v>
      </c>
      <c r="AA370" s="314" t="s">
        <v>3338</v>
      </c>
      <c r="AB370" s="175">
        <v>-0.18657365000000001</v>
      </c>
      <c r="AC370" s="175">
        <v>-0.15208315</v>
      </c>
      <c r="AD370" s="165" t="s">
        <v>3338</v>
      </c>
      <c r="AE370" s="165" t="s">
        <v>3338</v>
      </c>
      <c r="AF370" s="165" t="s">
        <v>3338</v>
      </c>
      <c r="AG370" s="165" t="s">
        <v>3338</v>
      </c>
      <c r="AH370" s="175">
        <v>0.38800000000000001</v>
      </c>
      <c r="AI370" s="175">
        <v>0.28999999999999998</v>
      </c>
      <c r="AJ370" s="175" t="s">
        <v>3338</v>
      </c>
      <c r="AK370" s="175" t="s">
        <v>3338</v>
      </c>
      <c r="AL370" s="175" t="s">
        <v>3338</v>
      </c>
      <c r="AM370" s="175" t="s">
        <v>3338</v>
      </c>
    </row>
    <row r="371" spans="1:39" s="267" customFormat="1">
      <c r="A371" s="254" t="s">
        <v>616</v>
      </c>
      <c r="B371" s="255" t="s">
        <v>617</v>
      </c>
      <c r="C371" s="256" t="s">
        <v>3469</v>
      </c>
      <c r="D371" s="254">
        <v>2</v>
      </c>
      <c r="E371" s="254" t="s">
        <v>3470</v>
      </c>
      <c r="F371" s="254" t="s">
        <v>3471</v>
      </c>
      <c r="G371" s="254" t="s">
        <v>3472</v>
      </c>
      <c r="H371" s="254" t="s">
        <v>3473</v>
      </c>
      <c r="I371" s="254" t="s">
        <v>3474</v>
      </c>
      <c r="J371" s="254" t="s">
        <v>3338</v>
      </c>
      <c r="K371" s="255"/>
      <c r="L371" s="257" t="s">
        <v>618</v>
      </c>
      <c r="M371" s="257" t="s">
        <v>619</v>
      </c>
      <c r="N371" s="258">
        <v>-0.13</v>
      </c>
      <c r="O371" s="259">
        <v>-0.69</v>
      </c>
      <c r="P371" s="260">
        <v>0.94799999999999995</v>
      </c>
      <c r="Q371" s="261" t="s">
        <v>3338</v>
      </c>
      <c r="R371" s="261" t="s">
        <v>3338</v>
      </c>
      <c r="S371" s="261" t="s">
        <v>3338</v>
      </c>
      <c r="T371" s="261" t="s">
        <v>3338</v>
      </c>
      <c r="U371" s="261" t="s">
        <v>3338</v>
      </c>
      <c r="V371" s="262">
        <v>0.435</v>
      </c>
      <c r="W371" s="261" t="s">
        <v>3338</v>
      </c>
      <c r="X371" s="261" t="s">
        <v>3338</v>
      </c>
      <c r="Y371" s="261" t="s">
        <v>3338</v>
      </c>
      <c r="Z371" s="261" t="s">
        <v>3338</v>
      </c>
      <c r="AA371" s="261" t="s">
        <v>3338</v>
      </c>
      <c r="AB371" s="264">
        <v>-0.14359649999999999</v>
      </c>
      <c r="AC371" s="267" t="s">
        <v>3338</v>
      </c>
      <c r="AD371" s="267" t="s">
        <v>3338</v>
      </c>
      <c r="AE371" s="267" t="s">
        <v>3338</v>
      </c>
      <c r="AF371" s="267" t="s">
        <v>3338</v>
      </c>
      <c r="AG371" s="267" t="s">
        <v>3338</v>
      </c>
      <c r="AH371" s="267">
        <v>-0.78500000000000003</v>
      </c>
      <c r="AI371" s="267" t="s">
        <v>3338</v>
      </c>
      <c r="AJ371" s="267" t="s">
        <v>3338</v>
      </c>
      <c r="AK371" s="267" t="s">
        <v>3338</v>
      </c>
      <c r="AL371" s="267" t="s">
        <v>3338</v>
      </c>
      <c r="AM371" s="267" t="s">
        <v>3338</v>
      </c>
    </row>
    <row r="372" spans="1:39" s="293" customFormat="1">
      <c r="A372" s="280" t="s">
        <v>616</v>
      </c>
      <c r="B372" s="281" t="s">
        <v>617</v>
      </c>
      <c r="C372" s="282"/>
      <c r="D372" s="280"/>
      <c r="E372" s="280"/>
      <c r="F372" s="280"/>
      <c r="G372" s="280"/>
      <c r="H372" s="280"/>
      <c r="I372" s="280"/>
      <c r="J372" s="280"/>
      <c r="K372" s="281"/>
      <c r="L372" s="283" t="s">
        <v>620</v>
      </c>
      <c r="M372" s="283" t="s">
        <v>621</v>
      </c>
      <c r="N372" s="284">
        <v>-0.64</v>
      </c>
      <c r="O372" s="285">
        <v>-0.33</v>
      </c>
      <c r="P372" s="286">
        <v>0.75800000000000001</v>
      </c>
      <c r="Q372" s="287" t="s">
        <v>3338</v>
      </c>
      <c r="R372" s="287" t="s">
        <v>3338</v>
      </c>
      <c r="S372" s="287" t="s">
        <v>3338</v>
      </c>
      <c r="T372" s="287" t="s">
        <v>3338</v>
      </c>
      <c r="U372" s="287" t="s">
        <v>3338</v>
      </c>
      <c r="V372" s="288">
        <v>0.47299999999999998</v>
      </c>
      <c r="W372" s="287" t="s">
        <v>3338</v>
      </c>
      <c r="X372" s="287" t="s">
        <v>3338</v>
      </c>
      <c r="Y372" s="287" t="s">
        <v>3338</v>
      </c>
      <c r="Z372" s="287" t="s">
        <v>3338</v>
      </c>
      <c r="AA372" s="287" t="s">
        <v>3338</v>
      </c>
      <c r="AB372" s="290">
        <v>-0.82929149999999996</v>
      </c>
      <c r="AC372" s="293" t="s">
        <v>3338</v>
      </c>
      <c r="AD372" s="293" t="s">
        <v>3338</v>
      </c>
      <c r="AE372" s="293" t="s">
        <v>3338</v>
      </c>
      <c r="AF372" s="293" t="s">
        <v>3338</v>
      </c>
      <c r="AG372" s="293" t="s">
        <v>3338</v>
      </c>
      <c r="AH372" s="293">
        <v>-0.93400000000000005</v>
      </c>
      <c r="AI372" s="293" t="s">
        <v>3338</v>
      </c>
      <c r="AJ372" s="293" t="s">
        <v>3338</v>
      </c>
      <c r="AK372" s="293" t="s">
        <v>3338</v>
      </c>
      <c r="AL372" s="293" t="s">
        <v>3338</v>
      </c>
      <c r="AM372" s="293" t="s">
        <v>3338</v>
      </c>
    </row>
    <row r="373" spans="1:39" s="279" customFormat="1">
      <c r="A373" s="336" t="s">
        <v>622</v>
      </c>
      <c r="B373" s="334" t="s">
        <v>623</v>
      </c>
      <c r="C373" s="335" t="s">
        <v>3475</v>
      </c>
      <c r="D373" s="336">
        <v>2</v>
      </c>
      <c r="E373" s="336" t="s">
        <v>3476</v>
      </c>
      <c r="F373" s="336" t="s">
        <v>3477</v>
      </c>
      <c r="G373" s="336" t="s">
        <v>3478</v>
      </c>
      <c r="H373" s="336" t="s">
        <v>3334</v>
      </c>
      <c r="I373" s="336" t="s">
        <v>3479</v>
      </c>
      <c r="J373" s="336" t="s">
        <v>3480</v>
      </c>
      <c r="K373" s="334"/>
      <c r="L373" s="337" t="s">
        <v>624</v>
      </c>
      <c r="M373" s="337" t="s">
        <v>625</v>
      </c>
      <c r="N373" s="338">
        <v>-0.26</v>
      </c>
      <c r="O373" s="339">
        <v>0.75</v>
      </c>
      <c r="P373" s="251">
        <v>0.83699999999999997</v>
      </c>
      <c r="Q373" s="340" t="s">
        <v>3338</v>
      </c>
      <c r="R373" s="340" t="s">
        <v>3338</v>
      </c>
      <c r="S373" s="340" t="s">
        <v>3338</v>
      </c>
      <c r="T373" s="340" t="s">
        <v>3338</v>
      </c>
      <c r="U373" s="340" t="s">
        <v>3338</v>
      </c>
      <c r="V373" s="252">
        <v>0.57299999999999995</v>
      </c>
      <c r="W373" s="340" t="s">
        <v>3338</v>
      </c>
      <c r="X373" s="340" t="s">
        <v>3338</v>
      </c>
      <c r="Y373" s="340" t="s">
        <v>3338</v>
      </c>
      <c r="Z373" s="340" t="s">
        <v>3338</v>
      </c>
      <c r="AA373" s="340" t="s">
        <v>3338</v>
      </c>
      <c r="AB373" s="352">
        <v>-0.2262535</v>
      </c>
      <c r="AC373" s="279" t="s">
        <v>3338</v>
      </c>
      <c r="AD373" s="279" t="s">
        <v>3338</v>
      </c>
      <c r="AE373" s="279" t="s">
        <v>3338</v>
      </c>
      <c r="AF373" s="279" t="s">
        <v>3338</v>
      </c>
      <c r="AG373" s="279" t="s">
        <v>3338</v>
      </c>
      <c r="AH373" s="343">
        <v>0.53817981887900002</v>
      </c>
      <c r="AI373" s="279" t="s">
        <v>3338</v>
      </c>
      <c r="AJ373" s="279" t="s">
        <v>3338</v>
      </c>
      <c r="AK373" s="279" t="s">
        <v>3338</v>
      </c>
      <c r="AL373" s="279" t="s">
        <v>3338</v>
      </c>
      <c r="AM373" s="279" t="s">
        <v>3338</v>
      </c>
    </row>
    <row r="374" spans="1:39">
      <c r="A374" s="268" t="s">
        <v>622</v>
      </c>
      <c r="B374" s="269" t="s">
        <v>623</v>
      </c>
      <c r="L374" s="271" t="s">
        <v>626</v>
      </c>
      <c r="M374" s="271" t="s">
        <v>518</v>
      </c>
      <c r="N374" s="272">
        <v>1.6</v>
      </c>
      <c r="O374" s="273">
        <v>0.25</v>
      </c>
      <c r="P374" s="242">
        <v>-0.32600000000000001</v>
      </c>
      <c r="Q374" s="274" t="s">
        <v>3338</v>
      </c>
      <c r="R374" s="274" t="s">
        <v>3338</v>
      </c>
      <c r="S374" s="274" t="s">
        <v>3338</v>
      </c>
      <c r="T374" s="274" t="s">
        <v>3338</v>
      </c>
      <c r="U374" s="274" t="s">
        <v>3338</v>
      </c>
      <c r="V374" s="243">
        <v>-0.51400000000000001</v>
      </c>
      <c r="W374" s="274" t="s">
        <v>3338</v>
      </c>
      <c r="X374" s="274" t="s">
        <v>3338</v>
      </c>
      <c r="Y374" s="274" t="s">
        <v>3338</v>
      </c>
      <c r="Z374" s="274" t="s">
        <v>3338</v>
      </c>
      <c r="AA374" s="274" t="s">
        <v>3338</v>
      </c>
      <c r="AB374" s="276">
        <v>-0.24220449999999999</v>
      </c>
      <c r="AC374" s="278" t="s">
        <v>3338</v>
      </c>
      <c r="AD374" s="278" t="s">
        <v>3338</v>
      </c>
      <c r="AE374" s="278" t="s">
        <v>3338</v>
      </c>
      <c r="AF374" s="278" t="s">
        <v>3338</v>
      </c>
      <c r="AG374" s="278" t="s">
        <v>3338</v>
      </c>
      <c r="AH374" s="277">
        <v>-0.23141183878400001</v>
      </c>
      <c r="AI374" s="279" t="s">
        <v>3338</v>
      </c>
      <c r="AJ374" s="279" t="s">
        <v>3338</v>
      </c>
      <c r="AK374" s="279" t="s">
        <v>3338</v>
      </c>
      <c r="AL374" s="279" t="s">
        <v>3338</v>
      </c>
      <c r="AM374" s="279" t="s">
        <v>3338</v>
      </c>
    </row>
    <row r="375" spans="1:39">
      <c r="A375" s="268" t="s">
        <v>622</v>
      </c>
      <c r="B375" s="269" t="s">
        <v>623</v>
      </c>
      <c r="L375" s="271" t="s">
        <v>627</v>
      </c>
      <c r="M375" s="271" t="s">
        <v>628</v>
      </c>
      <c r="N375" s="272">
        <v>0.88</v>
      </c>
      <c r="O375" s="273">
        <v>-0.05</v>
      </c>
      <c r="P375" s="242">
        <v>0.49299999999999999</v>
      </c>
      <c r="Q375" s="274" t="s">
        <v>3338</v>
      </c>
      <c r="R375" s="274" t="s">
        <v>3338</v>
      </c>
      <c r="S375" s="274" t="s">
        <v>3338</v>
      </c>
      <c r="T375" s="274" t="s">
        <v>3338</v>
      </c>
      <c r="U375" s="274" t="s">
        <v>3338</v>
      </c>
      <c r="V375" s="243">
        <v>0.71299999999999997</v>
      </c>
      <c r="W375" s="274" t="s">
        <v>3338</v>
      </c>
      <c r="X375" s="274" t="s">
        <v>3338</v>
      </c>
      <c r="Y375" s="274" t="s">
        <v>3338</v>
      </c>
      <c r="Z375" s="274" t="s">
        <v>3338</v>
      </c>
      <c r="AA375" s="274" t="s">
        <v>3338</v>
      </c>
      <c r="AB375" s="276">
        <v>-0.25140249999999997</v>
      </c>
      <c r="AC375" s="278" t="s">
        <v>3338</v>
      </c>
      <c r="AD375" s="278" t="s">
        <v>3338</v>
      </c>
      <c r="AE375" s="278" t="s">
        <v>3338</v>
      </c>
      <c r="AF375" s="278" t="s">
        <v>3338</v>
      </c>
      <c r="AG375" s="278" t="s">
        <v>3338</v>
      </c>
      <c r="AH375" s="277">
        <v>-0.58726410589</v>
      </c>
      <c r="AI375" s="279" t="s">
        <v>3338</v>
      </c>
      <c r="AJ375" s="279" t="s">
        <v>3338</v>
      </c>
      <c r="AK375" s="279" t="s">
        <v>3338</v>
      </c>
      <c r="AL375" s="279" t="s">
        <v>3338</v>
      </c>
      <c r="AM375" s="279" t="s">
        <v>3338</v>
      </c>
    </row>
    <row r="376" spans="1:39">
      <c r="A376" s="268" t="s">
        <v>622</v>
      </c>
      <c r="B376" s="269" t="s">
        <v>623</v>
      </c>
      <c r="L376" s="271" t="s">
        <v>629</v>
      </c>
      <c r="M376" s="271" t="s">
        <v>630</v>
      </c>
      <c r="N376" s="272">
        <v>1</v>
      </c>
      <c r="O376" s="273">
        <v>0.04</v>
      </c>
      <c r="P376" s="242">
        <v>1.0269999999999999</v>
      </c>
      <c r="Q376" s="274" t="s">
        <v>3338</v>
      </c>
      <c r="R376" s="274" t="s">
        <v>3338</v>
      </c>
      <c r="S376" s="274" t="s">
        <v>3338</v>
      </c>
      <c r="T376" s="274" t="s">
        <v>3338</v>
      </c>
      <c r="U376" s="274" t="s">
        <v>3338</v>
      </c>
      <c r="V376" s="243">
        <v>0.745</v>
      </c>
      <c r="W376" s="274" t="s">
        <v>3338</v>
      </c>
      <c r="X376" s="274" t="s">
        <v>3338</v>
      </c>
      <c r="Y376" s="274" t="s">
        <v>3338</v>
      </c>
      <c r="Z376" s="274" t="s">
        <v>3338</v>
      </c>
      <c r="AA376" s="274" t="s">
        <v>3338</v>
      </c>
      <c r="AB376" s="276">
        <v>0.27063100000000001</v>
      </c>
      <c r="AC376" s="278" t="s">
        <v>3338</v>
      </c>
      <c r="AD376" s="278" t="s">
        <v>3338</v>
      </c>
      <c r="AE376" s="278" t="s">
        <v>3338</v>
      </c>
      <c r="AF376" s="278" t="s">
        <v>3338</v>
      </c>
      <c r="AG376" s="278" t="s">
        <v>3338</v>
      </c>
      <c r="AH376" s="277">
        <v>-0.95689548234199995</v>
      </c>
      <c r="AI376" s="279" t="s">
        <v>3338</v>
      </c>
      <c r="AJ376" s="279" t="s">
        <v>3338</v>
      </c>
      <c r="AK376" s="279" t="s">
        <v>3338</v>
      </c>
      <c r="AL376" s="279" t="s">
        <v>3338</v>
      </c>
      <c r="AM376" s="279" t="s">
        <v>3338</v>
      </c>
    </row>
    <row r="377" spans="1:39">
      <c r="A377" s="268" t="s">
        <v>622</v>
      </c>
      <c r="B377" s="269" t="s">
        <v>623</v>
      </c>
      <c r="L377" s="271" t="s">
        <v>626</v>
      </c>
      <c r="M377" s="271" t="s">
        <v>631</v>
      </c>
      <c r="N377" s="272">
        <v>2.21</v>
      </c>
      <c r="O377" s="273">
        <v>-0.08</v>
      </c>
      <c r="P377" s="242">
        <v>0.26800000000000002</v>
      </c>
      <c r="Q377" s="274" t="s">
        <v>3338</v>
      </c>
      <c r="R377" s="274" t="s">
        <v>3338</v>
      </c>
      <c r="S377" s="274" t="s">
        <v>3338</v>
      </c>
      <c r="T377" s="274" t="s">
        <v>3338</v>
      </c>
      <c r="U377" s="274" t="s">
        <v>3338</v>
      </c>
      <c r="V377" s="243">
        <v>0.84299999999999997</v>
      </c>
      <c r="W377" s="274" t="s">
        <v>3338</v>
      </c>
      <c r="X377" s="274" t="s">
        <v>3338</v>
      </c>
      <c r="Y377" s="274" t="s">
        <v>3338</v>
      </c>
      <c r="Z377" s="274" t="s">
        <v>3338</v>
      </c>
      <c r="AA377" s="274" t="s">
        <v>3338</v>
      </c>
      <c r="AB377" s="276">
        <v>-1.2381705E-2</v>
      </c>
      <c r="AC377" s="278" t="s">
        <v>3338</v>
      </c>
      <c r="AD377" s="278" t="s">
        <v>3338</v>
      </c>
      <c r="AE377" s="278" t="s">
        <v>3338</v>
      </c>
      <c r="AF377" s="278" t="s">
        <v>3338</v>
      </c>
      <c r="AG377" s="278" t="s">
        <v>3338</v>
      </c>
      <c r="AH377" s="277">
        <v>-0.23141183878400001</v>
      </c>
      <c r="AI377" s="279" t="s">
        <v>3338</v>
      </c>
      <c r="AJ377" s="279" t="s">
        <v>3338</v>
      </c>
      <c r="AK377" s="279" t="s">
        <v>3338</v>
      </c>
      <c r="AL377" s="279" t="s">
        <v>3338</v>
      </c>
      <c r="AM377" s="279" t="s">
        <v>3338</v>
      </c>
    </row>
    <row r="378" spans="1:39">
      <c r="A378" s="268" t="s">
        <v>622</v>
      </c>
      <c r="B378" s="269" t="s">
        <v>623</v>
      </c>
      <c r="L378" s="271" t="s">
        <v>632</v>
      </c>
      <c r="M378" s="271" t="s">
        <v>633</v>
      </c>
      <c r="N378" s="272">
        <v>1.28</v>
      </c>
      <c r="O378" s="273">
        <v>0.06</v>
      </c>
      <c r="P378" s="242">
        <v>0.17</v>
      </c>
      <c r="Q378" s="274" t="s">
        <v>3338</v>
      </c>
      <c r="R378" s="274" t="s">
        <v>3338</v>
      </c>
      <c r="S378" s="274" t="s">
        <v>3338</v>
      </c>
      <c r="T378" s="274" t="s">
        <v>3338</v>
      </c>
      <c r="U378" s="274" t="s">
        <v>3338</v>
      </c>
      <c r="V378" s="243">
        <v>0.4</v>
      </c>
      <c r="W378" s="274" t="s">
        <v>3338</v>
      </c>
      <c r="X378" s="274" t="s">
        <v>3338</v>
      </c>
      <c r="Y378" s="274" t="s">
        <v>3338</v>
      </c>
      <c r="Z378" s="274" t="s">
        <v>3338</v>
      </c>
      <c r="AA378" s="274" t="s">
        <v>3338</v>
      </c>
      <c r="AB378" s="276">
        <v>0.24409500000000001</v>
      </c>
      <c r="AC378" s="278" t="s">
        <v>3338</v>
      </c>
      <c r="AD378" s="278" t="s">
        <v>3338</v>
      </c>
      <c r="AE378" s="278" t="s">
        <v>3338</v>
      </c>
      <c r="AF378" s="278" t="s">
        <v>3338</v>
      </c>
      <c r="AG378" s="278" t="s">
        <v>3338</v>
      </c>
      <c r="AH378" s="277">
        <v>-0.36131663967700001</v>
      </c>
      <c r="AI378" s="279" t="s">
        <v>3338</v>
      </c>
      <c r="AJ378" s="279" t="s">
        <v>3338</v>
      </c>
      <c r="AK378" s="279" t="s">
        <v>3338</v>
      </c>
      <c r="AL378" s="279" t="s">
        <v>3338</v>
      </c>
      <c r="AM378" s="279" t="s">
        <v>3338</v>
      </c>
    </row>
    <row r="379" spans="1:39">
      <c r="A379" s="268" t="s">
        <v>622</v>
      </c>
      <c r="B379" s="269" t="s">
        <v>623</v>
      </c>
      <c r="L379" s="271" t="s">
        <v>629</v>
      </c>
      <c r="M379" s="271" t="s">
        <v>634</v>
      </c>
      <c r="N379" s="272">
        <v>1</v>
      </c>
      <c r="O379" s="273">
        <v>-0.08</v>
      </c>
      <c r="P379" s="242">
        <v>0.29299999999999998</v>
      </c>
      <c r="Q379" s="274" t="s">
        <v>3338</v>
      </c>
      <c r="R379" s="274" t="s">
        <v>3338</v>
      </c>
      <c r="S379" s="274" t="s">
        <v>3338</v>
      </c>
      <c r="T379" s="274" t="s">
        <v>3338</v>
      </c>
      <c r="U379" s="274" t="s">
        <v>3338</v>
      </c>
      <c r="V379" s="243">
        <v>0.72899999999999998</v>
      </c>
      <c r="W379" s="274" t="s">
        <v>3338</v>
      </c>
      <c r="X379" s="274" t="s">
        <v>3338</v>
      </c>
      <c r="Y379" s="274" t="s">
        <v>3338</v>
      </c>
      <c r="Z379" s="274" t="s">
        <v>3338</v>
      </c>
      <c r="AA379" s="274" t="s">
        <v>3338</v>
      </c>
      <c r="AB379" s="276">
        <v>6.8461519999999998E-2</v>
      </c>
      <c r="AC379" s="278" t="s">
        <v>3338</v>
      </c>
      <c r="AD379" s="278" t="s">
        <v>3338</v>
      </c>
      <c r="AE379" s="278" t="s">
        <v>3338</v>
      </c>
      <c r="AF379" s="278" t="s">
        <v>3338</v>
      </c>
      <c r="AG379" s="278" t="s">
        <v>3338</v>
      </c>
      <c r="AH379" s="277">
        <v>-0.95689548234199995</v>
      </c>
      <c r="AI379" s="279" t="s">
        <v>3338</v>
      </c>
      <c r="AJ379" s="279" t="s">
        <v>3338</v>
      </c>
      <c r="AK379" s="279" t="s">
        <v>3338</v>
      </c>
      <c r="AL379" s="279" t="s">
        <v>3338</v>
      </c>
      <c r="AM379" s="279" t="s">
        <v>3338</v>
      </c>
    </row>
    <row r="380" spans="1:39" s="279" customFormat="1">
      <c r="A380" s="336" t="s">
        <v>622</v>
      </c>
      <c r="B380" s="334" t="s">
        <v>623</v>
      </c>
      <c r="C380" s="335"/>
      <c r="D380" s="336"/>
      <c r="E380" s="336"/>
      <c r="F380" s="336"/>
      <c r="G380" s="336"/>
      <c r="H380" s="336"/>
      <c r="I380" s="336"/>
      <c r="J380" s="336"/>
      <c r="K380" s="334"/>
      <c r="L380" s="337" t="s">
        <v>635</v>
      </c>
      <c r="M380" s="337" t="s">
        <v>636</v>
      </c>
      <c r="N380" s="338">
        <v>-0.28000000000000003</v>
      </c>
      <c r="O380" s="339">
        <v>0.04</v>
      </c>
      <c r="P380" s="250">
        <v>0.55200000000000005</v>
      </c>
      <c r="Q380" s="340" t="s">
        <v>3338</v>
      </c>
      <c r="R380" s="340" t="s">
        <v>3338</v>
      </c>
      <c r="S380" s="274" t="s">
        <v>3338</v>
      </c>
      <c r="T380" s="274" t="s">
        <v>3338</v>
      </c>
      <c r="U380" s="274" t="s">
        <v>3338</v>
      </c>
      <c r="V380" s="252">
        <v>0.68500000000000005</v>
      </c>
      <c r="W380" s="340" t="s">
        <v>3338</v>
      </c>
      <c r="X380" s="340" t="s">
        <v>3338</v>
      </c>
      <c r="Y380" s="340" t="s">
        <v>3338</v>
      </c>
      <c r="Z380" s="340" t="s">
        <v>3338</v>
      </c>
      <c r="AA380" s="340" t="s">
        <v>3338</v>
      </c>
      <c r="AB380" s="352">
        <v>0.1887305</v>
      </c>
      <c r="AC380" s="279" t="s">
        <v>3338</v>
      </c>
      <c r="AD380" s="279" t="s">
        <v>3338</v>
      </c>
      <c r="AE380" s="279" t="s">
        <v>3338</v>
      </c>
      <c r="AF380" s="279" t="s">
        <v>3338</v>
      </c>
      <c r="AG380" s="279" t="s">
        <v>3338</v>
      </c>
      <c r="AH380" s="277">
        <v>-0.90695800984399999</v>
      </c>
      <c r="AI380" s="279" t="s">
        <v>3338</v>
      </c>
      <c r="AJ380" s="279" t="s">
        <v>3338</v>
      </c>
      <c r="AK380" s="279" t="s">
        <v>3338</v>
      </c>
      <c r="AL380" s="279" t="s">
        <v>3338</v>
      </c>
      <c r="AM380" s="279" t="s">
        <v>3338</v>
      </c>
    </row>
    <row r="381" spans="1:39" s="185" customFormat="1">
      <c r="A381" s="178" t="s">
        <v>637</v>
      </c>
      <c r="B381" s="179" t="s">
        <v>638</v>
      </c>
      <c r="C381" s="180" t="s">
        <v>3481</v>
      </c>
      <c r="D381" s="178">
        <v>2.1</v>
      </c>
      <c r="E381" s="178" t="s">
        <v>3482</v>
      </c>
      <c r="F381" s="178" t="s">
        <v>3483</v>
      </c>
      <c r="G381" s="178" t="s">
        <v>3484</v>
      </c>
      <c r="H381" s="178" t="s">
        <v>3334</v>
      </c>
      <c r="I381" s="178" t="s">
        <v>3485</v>
      </c>
      <c r="J381" s="178" t="s">
        <v>3338</v>
      </c>
      <c r="K381" s="179"/>
      <c r="L381" s="181" t="s">
        <v>639</v>
      </c>
      <c r="M381" s="181" t="s">
        <v>640</v>
      </c>
      <c r="N381" s="182">
        <v>-0.22</v>
      </c>
      <c r="O381" s="183">
        <v>0.49</v>
      </c>
      <c r="P381" s="183">
        <v>0.63800000000000001</v>
      </c>
      <c r="Q381" s="184" t="s">
        <v>3338</v>
      </c>
      <c r="R381" s="184" t="s">
        <v>3338</v>
      </c>
      <c r="S381" s="184" t="s">
        <v>3338</v>
      </c>
      <c r="T381" s="184" t="s">
        <v>3338</v>
      </c>
      <c r="U381" s="184" t="s">
        <v>3338</v>
      </c>
      <c r="V381" s="185">
        <v>0.215</v>
      </c>
      <c r="W381" s="186">
        <v>0.26200000000000001</v>
      </c>
      <c r="X381" s="186" t="s">
        <v>3338</v>
      </c>
      <c r="Y381" s="186" t="s">
        <v>3338</v>
      </c>
      <c r="Z381" s="186" t="s">
        <v>3338</v>
      </c>
      <c r="AA381" s="186" t="s">
        <v>3338</v>
      </c>
      <c r="AB381" s="185">
        <v>-8.8823250000000006E-2</v>
      </c>
      <c r="AC381" s="185">
        <v>-8.8823250000000006E-2</v>
      </c>
      <c r="AD381" s="185" t="s">
        <v>3338</v>
      </c>
      <c r="AE381" s="185" t="s">
        <v>3338</v>
      </c>
      <c r="AF381" s="185" t="s">
        <v>3338</v>
      </c>
      <c r="AG381" s="185" t="s">
        <v>3338</v>
      </c>
      <c r="AH381" s="185">
        <v>-0.23200000000000001</v>
      </c>
      <c r="AI381" s="185">
        <v>-0.23899999999999999</v>
      </c>
      <c r="AJ381" s="185" t="s">
        <v>3338</v>
      </c>
      <c r="AK381" s="185" t="s">
        <v>3338</v>
      </c>
      <c r="AL381" s="185" t="s">
        <v>3338</v>
      </c>
      <c r="AM381" s="185" t="s">
        <v>3338</v>
      </c>
    </row>
    <row r="382" spans="1:39" s="302" customFormat="1" ht="15.75" thickBot="1">
      <c r="A382" s="187" t="s">
        <v>637</v>
      </c>
      <c r="B382" s="295" t="s">
        <v>638</v>
      </c>
      <c r="C382" s="296"/>
      <c r="D382" s="297"/>
      <c r="E382" s="297"/>
      <c r="F382" s="297"/>
      <c r="G382" s="297"/>
      <c r="H382" s="297"/>
      <c r="I382" s="297"/>
      <c r="J382" s="297"/>
      <c r="K382" s="295"/>
      <c r="L382" s="298" t="s">
        <v>641</v>
      </c>
      <c r="M382" s="298" t="s">
        <v>642</v>
      </c>
      <c r="N382" s="299">
        <v>0.14000000000000001</v>
      </c>
      <c r="O382" s="300">
        <v>1.36</v>
      </c>
      <c r="P382" s="300">
        <v>9.2999999999999999E-2</v>
      </c>
      <c r="Q382" s="301" t="s">
        <v>3338</v>
      </c>
      <c r="R382" s="301" t="s">
        <v>3338</v>
      </c>
      <c r="S382" s="301" t="s">
        <v>3338</v>
      </c>
      <c r="T382" s="301" t="s">
        <v>3338</v>
      </c>
      <c r="U382" s="301" t="s">
        <v>3338</v>
      </c>
      <c r="V382" s="302">
        <v>-0.29599999999999999</v>
      </c>
      <c r="W382" s="303">
        <v>-6.3E-2</v>
      </c>
      <c r="X382" s="303" t="s">
        <v>3338</v>
      </c>
      <c r="Y382" s="303" t="s">
        <v>3338</v>
      </c>
      <c r="Z382" s="303" t="s">
        <v>3338</v>
      </c>
      <c r="AA382" s="303" t="s">
        <v>3338</v>
      </c>
      <c r="AB382" s="302">
        <v>-1.0325774999999999</v>
      </c>
      <c r="AC382" s="302">
        <v>-1.026932</v>
      </c>
      <c r="AD382" s="302" t="s">
        <v>3338</v>
      </c>
      <c r="AE382" s="302" t="s">
        <v>3338</v>
      </c>
      <c r="AF382" s="302" t="s">
        <v>3338</v>
      </c>
      <c r="AG382" s="302" t="s">
        <v>3338</v>
      </c>
      <c r="AH382" s="302">
        <v>0.75600000000000001</v>
      </c>
      <c r="AI382" s="302">
        <v>0.75800000000000001</v>
      </c>
      <c r="AJ382" s="302" t="s">
        <v>3338</v>
      </c>
      <c r="AK382" s="302" t="s">
        <v>3338</v>
      </c>
      <c r="AL382" s="302" t="s">
        <v>3338</v>
      </c>
      <c r="AM382" s="302" t="s">
        <v>3338</v>
      </c>
    </row>
    <row r="383" spans="1:39" s="243" customFormat="1">
      <c r="A383" s="235" t="s">
        <v>643</v>
      </c>
      <c r="B383" s="238" t="s">
        <v>644</v>
      </c>
      <c r="C383" s="237" t="s">
        <v>3486</v>
      </c>
      <c r="D383" s="235">
        <v>2.2999999999999998</v>
      </c>
      <c r="E383" s="235" t="s">
        <v>3487</v>
      </c>
      <c r="F383" s="235" t="s">
        <v>3416</v>
      </c>
      <c r="G383" s="235" t="s">
        <v>3473</v>
      </c>
      <c r="H383" s="235" t="s">
        <v>3334</v>
      </c>
      <c r="I383" s="235" t="s">
        <v>3488</v>
      </c>
      <c r="J383" s="235" t="s">
        <v>3338</v>
      </c>
      <c r="K383" s="238"/>
      <c r="L383" s="239" t="s">
        <v>645</v>
      </c>
      <c r="M383" s="239" t="s">
        <v>646</v>
      </c>
      <c r="N383" s="240">
        <v>1.86</v>
      </c>
      <c r="O383" s="241">
        <v>0.2</v>
      </c>
      <c r="P383" s="242">
        <v>0.68</v>
      </c>
      <c r="Q383" s="242">
        <v>0.752</v>
      </c>
      <c r="R383" s="242" t="s">
        <v>3338</v>
      </c>
      <c r="S383" s="242" t="s">
        <v>3338</v>
      </c>
      <c r="T383" s="242" t="s">
        <v>3338</v>
      </c>
      <c r="U383" s="242" t="s">
        <v>3338</v>
      </c>
      <c r="V383" s="243">
        <v>0.95899999999999996</v>
      </c>
      <c r="W383" s="244">
        <v>1.145</v>
      </c>
      <c r="X383" s="242" t="s">
        <v>3338</v>
      </c>
      <c r="Y383" s="242" t="s">
        <v>3338</v>
      </c>
      <c r="Z383" s="242" t="s">
        <v>3338</v>
      </c>
      <c r="AA383" s="242" t="s">
        <v>3338</v>
      </c>
      <c r="AB383" s="377">
        <v>1.0655295</v>
      </c>
      <c r="AC383" s="377">
        <v>0.95288949999999994</v>
      </c>
      <c r="AD383" s="243" t="s">
        <v>3338</v>
      </c>
      <c r="AE383" s="243" t="s">
        <v>3338</v>
      </c>
      <c r="AF383" s="243" t="s">
        <v>3338</v>
      </c>
      <c r="AG383" s="243" t="s">
        <v>3338</v>
      </c>
      <c r="AH383" s="252">
        <v>-0.51300000000000001</v>
      </c>
      <c r="AI383" s="252">
        <v>-0.45</v>
      </c>
      <c r="AJ383" s="243" t="s">
        <v>3338</v>
      </c>
      <c r="AK383" s="243" t="s">
        <v>3338</v>
      </c>
      <c r="AL383" s="243" t="s">
        <v>3338</v>
      </c>
      <c r="AM383" s="243" t="s">
        <v>3338</v>
      </c>
    </row>
    <row r="384" spans="1:39" s="243" customFormat="1">
      <c r="A384" s="235" t="s">
        <v>643</v>
      </c>
      <c r="B384" s="238" t="s">
        <v>644</v>
      </c>
      <c r="C384" s="237"/>
      <c r="D384" s="235"/>
      <c r="E384" s="235"/>
      <c r="F384" s="235"/>
      <c r="G384" s="235"/>
      <c r="H384" s="235"/>
      <c r="I384" s="235"/>
      <c r="J384" s="235"/>
      <c r="K384" s="238"/>
      <c r="L384" s="239" t="s">
        <v>647</v>
      </c>
      <c r="M384" s="239" t="s">
        <v>648</v>
      </c>
      <c r="N384" s="240">
        <v>3.23</v>
      </c>
      <c r="O384" s="241">
        <v>-0.04</v>
      </c>
      <c r="P384" s="242">
        <v>1.3049999999999999</v>
      </c>
      <c r="Q384" s="242">
        <v>1.3979999999999999</v>
      </c>
      <c r="R384" s="242" t="s">
        <v>3338</v>
      </c>
      <c r="S384" s="242" t="s">
        <v>3338</v>
      </c>
      <c r="T384" s="242" t="s">
        <v>3338</v>
      </c>
      <c r="U384" s="242" t="s">
        <v>3338</v>
      </c>
      <c r="V384" s="243">
        <v>1.3120000000000001</v>
      </c>
      <c r="W384" s="244">
        <v>1.4890000000000001</v>
      </c>
      <c r="X384" s="242" t="s">
        <v>3338</v>
      </c>
      <c r="Y384" s="242" t="s">
        <v>3338</v>
      </c>
      <c r="Z384" s="242" t="s">
        <v>3338</v>
      </c>
      <c r="AA384" s="242" t="s">
        <v>3338</v>
      </c>
      <c r="AB384" s="377">
        <v>1.8700749999999999</v>
      </c>
      <c r="AC384" s="377">
        <v>1.7972300000000001</v>
      </c>
      <c r="AD384" s="243" t="s">
        <v>3338</v>
      </c>
      <c r="AE384" s="243" t="s">
        <v>3338</v>
      </c>
      <c r="AF384" s="243" t="s">
        <v>3338</v>
      </c>
      <c r="AG384" s="243" t="s">
        <v>3338</v>
      </c>
      <c r="AH384" s="252">
        <v>-0.72499999999999998</v>
      </c>
      <c r="AI384" s="252">
        <v>-0.76600000000000001</v>
      </c>
      <c r="AJ384" s="243" t="s">
        <v>3338</v>
      </c>
      <c r="AK384" s="243" t="s">
        <v>3338</v>
      </c>
      <c r="AL384" s="243" t="s">
        <v>3338</v>
      </c>
      <c r="AM384" s="243" t="s">
        <v>3338</v>
      </c>
    </row>
    <row r="385" spans="1:39" s="252" customFormat="1">
      <c r="A385" s="245" t="s">
        <v>643</v>
      </c>
      <c r="B385" s="246" t="s">
        <v>644</v>
      </c>
      <c r="C385" s="247"/>
      <c r="D385" s="245"/>
      <c r="E385" s="245"/>
      <c r="F385" s="245"/>
      <c r="G385" s="245"/>
      <c r="H385" s="245"/>
      <c r="I385" s="245"/>
      <c r="J385" s="245"/>
      <c r="K385" s="246"/>
      <c r="L385" s="248" t="s">
        <v>649</v>
      </c>
      <c r="M385" s="248" t="s">
        <v>650</v>
      </c>
      <c r="N385" s="249">
        <v>-1.6</v>
      </c>
      <c r="O385" s="250">
        <v>1.83</v>
      </c>
      <c r="P385" s="251">
        <v>0.58699999999999997</v>
      </c>
      <c r="Q385" s="251">
        <v>0.73799999999999999</v>
      </c>
      <c r="R385" s="251" t="s">
        <v>3338</v>
      </c>
      <c r="S385" s="242" t="s">
        <v>3338</v>
      </c>
      <c r="T385" s="242" t="s">
        <v>3338</v>
      </c>
      <c r="U385" s="242" t="s">
        <v>3338</v>
      </c>
      <c r="V385" s="252">
        <v>-0.316</v>
      </c>
      <c r="W385" s="253">
        <v>-0.26700000000000002</v>
      </c>
      <c r="X385" s="251" t="s">
        <v>3338</v>
      </c>
      <c r="Y385" s="251" t="s">
        <v>3338</v>
      </c>
      <c r="Z385" s="251" t="s">
        <v>3338</v>
      </c>
      <c r="AA385" s="251" t="s">
        <v>3338</v>
      </c>
      <c r="AB385" s="375">
        <v>-1.2004349999999999</v>
      </c>
      <c r="AC385" s="375">
        <v>-1.2004349999999999</v>
      </c>
      <c r="AD385" s="243" t="s">
        <v>3338</v>
      </c>
      <c r="AE385" s="243" t="s">
        <v>3338</v>
      </c>
      <c r="AF385" s="243" t="s">
        <v>3338</v>
      </c>
      <c r="AG385" s="243" t="s">
        <v>3338</v>
      </c>
      <c r="AH385" s="252">
        <v>1.3759999999999999</v>
      </c>
      <c r="AI385" s="252">
        <v>1.3740000000000001</v>
      </c>
      <c r="AJ385" s="252" t="s">
        <v>3338</v>
      </c>
      <c r="AK385" s="252" t="s">
        <v>3338</v>
      </c>
      <c r="AL385" s="252" t="s">
        <v>3338</v>
      </c>
      <c r="AM385" s="252" t="s">
        <v>3338</v>
      </c>
    </row>
    <row r="386" spans="1:39" s="387" customFormat="1">
      <c r="A386" s="381" t="s">
        <v>3489</v>
      </c>
      <c r="B386" s="382" t="s">
        <v>3490</v>
      </c>
      <c r="C386" s="383" t="s">
        <v>3491</v>
      </c>
      <c r="D386" s="381">
        <v>2.2999999999999998</v>
      </c>
      <c r="E386" s="381" t="s">
        <v>3492</v>
      </c>
      <c r="F386" s="381" t="s">
        <v>3493</v>
      </c>
      <c r="G386" s="381" t="s">
        <v>3494</v>
      </c>
      <c r="H386" s="381" t="s">
        <v>3334</v>
      </c>
      <c r="I386" s="381" t="s">
        <v>3495</v>
      </c>
      <c r="J386" s="381" t="s">
        <v>3448</v>
      </c>
      <c r="K386" s="382"/>
      <c r="L386" s="384" t="s">
        <v>2199</v>
      </c>
      <c r="M386" s="384" t="s">
        <v>2198</v>
      </c>
      <c r="N386" s="385">
        <v>7.0000000000000007E-2</v>
      </c>
      <c r="O386" s="382">
        <v>0.39</v>
      </c>
      <c r="P386" s="386">
        <v>0.63800000000000001</v>
      </c>
      <c r="Q386" s="387">
        <v>1.4630000000000001</v>
      </c>
      <c r="R386" s="387">
        <v>0.28799999999999998</v>
      </c>
      <c r="S386" s="387">
        <v>0.38300000000000001</v>
      </c>
      <c r="T386" s="387" t="s">
        <v>3338</v>
      </c>
      <c r="U386" s="387" t="s">
        <v>3338</v>
      </c>
      <c r="V386" s="387">
        <v>0.74099999999999999</v>
      </c>
      <c r="W386" s="387">
        <v>0.91400000000000003</v>
      </c>
      <c r="X386" s="387">
        <v>0.89800000000000002</v>
      </c>
      <c r="Y386" s="387">
        <v>0.88500000000000001</v>
      </c>
      <c r="Z386" s="387" t="s">
        <v>3338</v>
      </c>
      <c r="AA386" s="387" t="s">
        <v>3338</v>
      </c>
      <c r="AB386" s="382">
        <v>0.38173099999999999</v>
      </c>
      <c r="AC386" s="387">
        <v>0.34715200000000002</v>
      </c>
      <c r="AD386" s="387">
        <v>0.36596899999999999</v>
      </c>
      <c r="AE386" s="387">
        <v>0.35973949999999999</v>
      </c>
      <c r="AF386" s="387" t="s">
        <v>3338</v>
      </c>
      <c r="AG386" s="387" t="s">
        <v>3338</v>
      </c>
      <c r="AH386" s="387">
        <v>-0.89989973659699996</v>
      </c>
      <c r="AI386" s="387">
        <v>-0.90330593021500005</v>
      </c>
      <c r="AJ386" s="387">
        <v>-0.79089062970000001</v>
      </c>
      <c r="AK386" s="387">
        <v>-0.89667414757700004</v>
      </c>
      <c r="AL386" s="388"/>
    </row>
    <row r="387" spans="1:39" s="165" customFormat="1">
      <c r="A387" s="157" t="s">
        <v>3489</v>
      </c>
      <c r="B387" s="158" t="s">
        <v>3490</v>
      </c>
      <c r="C387" s="159"/>
      <c r="D387" s="157"/>
      <c r="E387" s="157"/>
      <c r="F387" s="157"/>
      <c r="G387" s="157"/>
      <c r="H387" s="157"/>
      <c r="I387" s="157"/>
      <c r="J387" s="157"/>
      <c r="K387" s="158"/>
      <c r="L387" s="160" t="s">
        <v>2397</v>
      </c>
      <c r="M387" s="160" t="s">
        <v>2396</v>
      </c>
      <c r="N387" s="161">
        <v>-2.13</v>
      </c>
      <c r="O387" s="162">
        <v>0.76</v>
      </c>
      <c r="P387" s="164">
        <v>-0.44900000000000001</v>
      </c>
      <c r="Q387" s="167">
        <v>-0.254</v>
      </c>
      <c r="R387" s="167">
        <v>-0.30099999999999999</v>
      </c>
      <c r="S387" s="167">
        <v>-0.439</v>
      </c>
      <c r="T387" s="167" t="s">
        <v>3338</v>
      </c>
      <c r="U387" s="167" t="s">
        <v>3338</v>
      </c>
      <c r="V387" s="165">
        <v>-0.80800000000000005</v>
      </c>
      <c r="W387" s="167">
        <v>-0.57599999999999996</v>
      </c>
      <c r="X387" s="167">
        <v>-0.442</v>
      </c>
      <c r="Y387" s="167">
        <v>-0.434</v>
      </c>
      <c r="Z387" s="167" t="s">
        <v>3338</v>
      </c>
      <c r="AA387" s="167" t="s">
        <v>3338</v>
      </c>
      <c r="AB387" s="173">
        <v>-0.87725450000000005</v>
      </c>
      <c r="AC387" s="389">
        <v>-0.87264900000000001</v>
      </c>
      <c r="AD387" s="389">
        <v>-0.88249250000000001</v>
      </c>
      <c r="AE387" s="167">
        <v>-0.86881850000000005</v>
      </c>
      <c r="AF387" s="167" t="s">
        <v>3338</v>
      </c>
      <c r="AG387" s="167" t="s">
        <v>3338</v>
      </c>
      <c r="AH387" s="167">
        <v>-0.32186179120899999</v>
      </c>
      <c r="AI387" s="167">
        <v>-0.25819807927100002</v>
      </c>
      <c r="AJ387" s="167">
        <v>-8.4151121657300001E-2</v>
      </c>
      <c r="AK387" s="167">
        <v>-5.6487678814100002E-2</v>
      </c>
      <c r="AL387" s="390"/>
    </row>
    <row r="388" spans="1:39" s="165" customFormat="1">
      <c r="A388" s="157" t="s">
        <v>3489</v>
      </c>
      <c r="B388" s="158" t="s">
        <v>3490</v>
      </c>
      <c r="C388" s="159"/>
      <c r="D388" s="157"/>
      <c r="E388" s="157"/>
      <c r="F388" s="157"/>
      <c r="G388" s="157"/>
      <c r="H388" s="157"/>
      <c r="I388" s="157"/>
      <c r="J388" s="157"/>
      <c r="K388" s="158"/>
      <c r="L388" s="160" t="s">
        <v>2409</v>
      </c>
      <c r="M388" s="160" t="s">
        <v>2408</v>
      </c>
      <c r="N388" s="161">
        <v>1.39</v>
      </c>
      <c r="O388" s="162">
        <v>0.16</v>
      </c>
      <c r="P388" s="164">
        <v>-0.48</v>
      </c>
      <c r="Q388" s="167">
        <v>-7.8E-2</v>
      </c>
      <c r="R388" s="167">
        <v>1.4E-2</v>
      </c>
      <c r="S388" s="167">
        <v>0.80300000000000005</v>
      </c>
      <c r="T388" s="167" t="s">
        <v>3338</v>
      </c>
      <c r="U388" s="167" t="s">
        <v>3338</v>
      </c>
      <c r="V388" s="165">
        <v>-0.48399999999999999</v>
      </c>
      <c r="W388" s="167">
        <v>-0.51400000000000001</v>
      </c>
      <c r="X388" s="167">
        <v>-0.254</v>
      </c>
      <c r="Y388" s="167">
        <v>-0.28899999999999998</v>
      </c>
      <c r="Z388" s="167" t="s">
        <v>3338</v>
      </c>
      <c r="AA388" s="167" t="s">
        <v>3338</v>
      </c>
      <c r="AB388" s="173">
        <v>0.37056749999999999</v>
      </c>
      <c r="AC388" s="389">
        <v>0.45355899999999999</v>
      </c>
      <c r="AD388" s="389">
        <v>0.39018950000000002</v>
      </c>
      <c r="AE388" s="167">
        <v>0.34654299999999999</v>
      </c>
      <c r="AF388" s="167" t="s">
        <v>3338</v>
      </c>
      <c r="AG388" s="167" t="s">
        <v>3338</v>
      </c>
      <c r="AH388" s="167">
        <v>0.563516053751</v>
      </c>
      <c r="AI388" s="167">
        <v>0.63149116696800001</v>
      </c>
      <c r="AJ388" s="167">
        <v>0.51966791746999996</v>
      </c>
      <c r="AK388" s="167">
        <v>0.59480562863999997</v>
      </c>
      <c r="AL388" s="390"/>
    </row>
    <row r="389" spans="1:39" s="165" customFormat="1">
      <c r="A389" s="157" t="s">
        <v>3489</v>
      </c>
      <c r="B389" s="158" t="s">
        <v>3490</v>
      </c>
      <c r="C389" s="159"/>
      <c r="D389" s="157"/>
      <c r="E389" s="157"/>
      <c r="F389" s="157"/>
      <c r="G389" s="157"/>
      <c r="H389" s="157"/>
      <c r="I389" s="157"/>
      <c r="J389" s="157"/>
      <c r="K389" s="158"/>
      <c r="L389" s="160" t="s">
        <v>2411</v>
      </c>
      <c r="M389" s="160" t="s">
        <v>2410</v>
      </c>
      <c r="N389" s="161">
        <v>0.43</v>
      </c>
      <c r="O389" s="162">
        <v>0.34</v>
      </c>
      <c r="P389" s="164">
        <v>-0.105</v>
      </c>
      <c r="Q389" s="167">
        <v>-0.27300000000000002</v>
      </c>
      <c r="R389" s="167">
        <v>0.249</v>
      </c>
      <c r="S389" s="167">
        <v>7.6999999999999999E-2</v>
      </c>
      <c r="T389" s="167" t="s">
        <v>3338</v>
      </c>
      <c r="U389" s="167" t="s">
        <v>3338</v>
      </c>
      <c r="V389" s="165">
        <v>0.46200000000000002</v>
      </c>
      <c r="W389" s="167">
        <v>0.308</v>
      </c>
      <c r="X389" s="167">
        <v>0.47299999999999998</v>
      </c>
      <c r="Y389" s="167">
        <v>0.48299999999999998</v>
      </c>
      <c r="Z389" s="167" t="s">
        <v>3338</v>
      </c>
      <c r="AA389" s="167" t="s">
        <v>3338</v>
      </c>
      <c r="AB389" s="173">
        <v>0.10094005</v>
      </c>
      <c r="AC389" s="389">
        <v>0.17005165</v>
      </c>
      <c r="AD389" s="389">
        <v>0.11698815</v>
      </c>
      <c r="AE389" s="167">
        <v>0.11487005</v>
      </c>
      <c r="AF389" s="167" t="s">
        <v>3338</v>
      </c>
      <c r="AG389" s="167" t="s">
        <v>3338</v>
      </c>
      <c r="AH389" s="167">
        <v>0.113699987817</v>
      </c>
      <c r="AI389" s="167">
        <v>0.13536718552800001</v>
      </c>
      <c r="AJ389" s="167">
        <v>0.15044807985600001</v>
      </c>
      <c r="AK389" s="167">
        <v>0.10584163924700001</v>
      </c>
      <c r="AL389" s="390"/>
    </row>
    <row r="390" spans="1:39" s="165" customFormat="1">
      <c r="A390" s="157" t="s">
        <v>3489</v>
      </c>
      <c r="B390" s="158" t="s">
        <v>3490</v>
      </c>
      <c r="C390" s="159"/>
      <c r="D390" s="157"/>
      <c r="E390" s="157"/>
      <c r="F390" s="157"/>
      <c r="G390" s="157"/>
      <c r="H390" s="157"/>
      <c r="I390" s="157"/>
      <c r="J390" s="157"/>
      <c r="K390" s="158"/>
      <c r="L390" s="160" t="s">
        <v>2407</v>
      </c>
      <c r="M390" s="160" t="s">
        <v>2406</v>
      </c>
      <c r="N390" s="161">
        <v>-0.19</v>
      </c>
      <c r="O390" s="162">
        <v>0.55000000000000004</v>
      </c>
      <c r="P390" s="164">
        <v>-0.68500000000000005</v>
      </c>
      <c r="Q390" s="167">
        <v>-0.09</v>
      </c>
      <c r="R390" s="167">
        <v>-0.28599999999999998</v>
      </c>
      <c r="S390" s="167">
        <v>5.1999999999999998E-2</v>
      </c>
      <c r="T390" s="167" t="s">
        <v>3338</v>
      </c>
      <c r="U390" s="167" t="s">
        <v>3338</v>
      </c>
      <c r="V390" s="165">
        <v>-0.50600000000000001</v>
      </c>
      <c r="W390" s="167">
        <v>-0.51400000000000001</v>
      </c>
      <c r="X390" s="167">
        <v>-0.29899999999999999</v>
      </c>
      <c r="Y390" s="167">
        <v>-0.32</v>
      </c>
      <c r="Z390" s="167" t="s">
        <v>3338</v>
      </c>
      <c r="AA390" s="167" t="s">
        <v>3338</v>
      </c>
      <c r="AB390" s="173">
        <v>-0.39102749999999997</v>
      </c>
      <c r="AC390" s="389">
        <v>-0.30089450000000001</v>
      </c>
      <c r="AD390" s="389">
        <v>-0.3530355</v>
      </c>
      <c r="AE390" s="167">
        <v>-0.43106650000000002</v>
      </c>
      <c r="AF390" s="167" t="s">
        <v>3338</v>
      </c>
      <c r="AG390" s="167" t="s">
        <v>3338</v>
      </c>
      <c r="AH390" s="167">
        <v>0.31859465412900001</v>
      </c>
      <c r="AI390" s="167">
        <v>0.80122918462000003</v>
      </c>
      <c r="AJ390" s="167">
        <v>0.40233355854699998</v>
      </c>
      <c r="AK390" s="167">
        <v>0.39742463284500001</v>
      </c>
      <c r="AL390" s="390"/>
    </row>
    <row r="391" spans="1:39" s="165" customFormat="1">
      <c r="A391" s="157" t="s">
        <v>3489</v>
      </c>
      <c r="B391" s="158" t="s">
        <v>3490</v>
      </c>
      <c r="C391" s="159"/>
      <c r="D391" s="157"/>
      <c r="E391" s="157"/>
      <c r="F391" s="157"/>
      <c r="G391" s="157"/>
      <c r="H391" s="157"/>
      <c r="I391" s="157"/>
      <c r="J391" s="157"/>
      <c r="K391" s="158"/>
      <c r="L391" s="160" t="s">
        <v>2413</v>
      </c>
      <c r="M391" s="160" t="s">
        <v>2412</v>
      </c>
      <c r="N391" s="161">
        <v>-0.96</v>
      </c>
      <c r="O391" s="162">
        <v>0.08</v>
      </c>
      <c r="P391" s="164">
        <v>0.22600000000000001</v>
      </c>
      <c r="Q391" s="167">
        <v>0.37</v>
      </c>
      <c r="R391" s="167">
        <v>-8.2000000000000003E-2</v>
      </c>
      <c r="S391" s="167">
        <v>0.16900000000000001</v>
      </c>
      <c r="T391" s="167" t="s">
        <v>3338</v>
      </c>
      <c r="U391" s="167" t="s">
        <v>3338</v>
      </c>
      <c r="V391" s="165">
        <v>-0.123</v>
      </c>
      <c r="W391" s="167">
        <v>-4.7E-2</v>
      </c>
      <c r="X391" s="167">
        <v>-6.7000000000000004E-2</v>
      </c>
      <c r="Y391" s="167">
        <v>-3.6999999999999998E-2</v>
      </c>
      <c r="Z391" s="167" t="s">
        <v>3338</v>
      </c>
      <c r="AA391" s="167" t="s">
        <v>3338</v>
      </c>
      <c r="AB391" s="173">
        <v>5.03312E-2</v>
      </c>
      <c r="AC391" s="389">
        <v>5.03312E-2</v>
      </c>
      <c r="AD391" s="389">
        <v>-1.7018200000000001E-2</v>
      </c>
      <c r="AE391" s="167">
        <v>-1.7018200000000001E-2</v>
      </c>
      <c r="AF391" s="167" t="s">
        <v>3338</v>
      </c>
      <c r="AG391" s="167" t="s">
        <v>3338</v>
      </c>
      <c r="AH391" s="167">
        <v>0.24096588946600001</v>
      </c>
      <c r="AI391" s="167">
        <v>0.24147302390700001</v>
      </c>
      <c r="AJ391" s="167">
        <v>0.346385810475</v>
      </c>
      <c r="AK391" s="167">
        <v>0.33782372488399998</v>
      </c>
      <c r="AL391" s="390"/>
    </row>
    <row r="392" spans="1:39" s="165" customFormat="1">
      <c r="A392" s="157" t="s">
        <v>3489</v>
      </c>
      <c r="B392" s="158" t="s">
        <v>3490</v>
      </c>
      <c r="C392" s="159"/>
      <c r="D392" s="157"/>
      <c r="E392" s="157"/>
      <c r="F392" s="157"/>
      <c r="G392" s="157"/>
      <c r="H392" s="157"/>
      <c r="I392" s="157"/>
      <c r="J392" s="157"/>
      <c r="K392" s="158"/>
      <c r="L392" s="160" t="s">
        <v>2426</v>
      </c>
      <c r="M392" s="160" t="s">
        <v>2425</v>
      </c>
      <c r="N392" s="161">
        <v>-1.17</v>
      </c>
      <c r="O392" s="162">
        <v>0.85</v>
      </c>
      <c r="P392" s="164">
        <v>-1.2430000000000001</v>
      </c>
      <c r="Q392" s="167">
        <v>-0.79400000000000004</v>
      </c>
      <c r="R392" s="167">
        <v>-0.40899999999999997</v>
      </c>
      <c r="S392" s="167">
        <v>-0.49</v>
      </c>
      <c r="T392" s="167" t="s">
        <v>3338</v>
      </c>
      <c r="U392" s="167" t="s">
        <v>3338</v>
      </c>
      <c r="V392" s="165">
        <v>-2.11</v>
      </c>
      <c r="W392" s="167">
        <v>-2.1179999999999999</v>
      </c>
      <c r="X392" s="167">
        <v>-1.86</v>
      </c>
      <c r="Y392" s="167">
        <v>-2.1989999999999998</v>
      </c>
      <c r="Z392" s="167" t="s">
        <v>3338</v>
      </c>
      <c r="AA392" s="167" t="s">
        <v>3338</v>
      </c>
      <c r="AB392" s="173">
        <v>-0.496757</v>
      </c>
      <c r="AC392" s="389">
        <v>-0.48712149999999999</v>
      </c>
      <c r="AD392" s="389">
        <v>-0.55321200000000004</v>
      </c>
      <c r="AE392" s="167">
        <v>-0.52475749999999999</v>
      </c>
      <c r="AF392" s="167" t="s">
        <v>3338</v>
      </c>
      <c r="AG392" s="167" t="s">
        <v>3338</v>
      </c>
      <c r="AH392" s="177">
        <v>1.24755204591</v>
      </c>
      <c r="AI392" s="177">
        <v>1.4472821934</v>
      </c>
      <c r="AJ392" s="167">
        <v>0.79894392574700002</v>
      </c>
      <c r="AK392" s="177">
        <v>1.0824702770900001</v>
      </c>
      <c r="AL392" s="390"/>
    </row>
    <row r="393" spans="1:39" s="165" customFormat="1">
      <c r="A393" s="157" t="s">
        <v>3489</v>
      </c>
      <c r="B393" s="158" t="s">
        <v>3490</v>
      </c>
      <c r="C393" s="159"/>
      <c r="D393" s="157"/>
      <c r="E393" s="157"/>
      <c r="F393" s="157"/>
      <c r="G393" s="157"/>
      <c r="H393" s="157"/>
      <c r="I393" s="157"/>
      <c r="J393" s="157"/>
      <c r="K393" s="158"/>
      <c r="L393" s="160" t="s">
        <v>2424</v>
      </c>
      <c r="M393" s="160" t="s">
        <v>2423</v>
      </c>
      <c r="N393" s="161">
        <v>-0.6</v>
      </c>
      <c r="O393" s="162">
        <v>1.78</v>
      </c>
      <c r="P393" s="164">
        <v>-2.0550000000000002</v>
      </c>
      <c r="Q393" s="167">
        <v>-2.1930000000000001</v>
      </c>
      <c r="R393" s="167">
        <v>-1.88</v>
      </c>
      <c r="S393" s="167">
        <v>-1.5580000000000001</v>
      </c>
      <c r="T393" s="167" t="s">
        <v>3338</v>
      </c>
      <c r="U393" s="167" t="s">
        <v>3338</v>
      </c>
      <c r="V393" s="165">
        <v>-2.3370000000000002</v>
      </c>
      <c r="W393" s="167">
        <v>-2.2519999999999998</v>
      </c>
      <c r="X393" s="167">
        <v>-1.927</v>
      </c>
      <c r="Y393" s="167">
        <v>-2.198</v>
      </c>
      <c r="Z393" s="167" t="s">
        <v>3338</v>
      </c>
      <c r="AA393" s="167" t="s">
        <v>3338</v>
      </c>
      <c r="AB393" s="173">
        <v>-1.611693</v>
      </c>
      <c r="AC393" s="389">
        <v>-1.616538</v>
      </c>
      <c r="AD393" s="389">
        <v>-1.487798</v>
      </c>
      <c r="AE393" s="167">
        <v>-1.493851</v>
      </c>
      <c r="AF393" s="167" t="s">
        <v>3338</v>
      </c>
      <c r="AG393" s="167" t="s">
        <v>3338</v>
      </c>
      <c r="AH393" s="177">
        <v>2.6778463807500001</v>
      </c>
      <c r="AI393" s="177">
        <v>2.7914173205599999</v>
      </c>
      <c r="AJ393" s="177">
        <v>2.16245872995</v>
      </c>
      <c r="AK393" s="177">
        <v>2.6609075188100002</v>
      </c>
      <c r="AL393" s="390"/>
    </row>
    <row r="394" spans="1:39" s="165" customFormat="1">
      <c r="A394" s="157" t="s">
        <v>3489</v>
      </c>
      <c r="B394" s="158" t="s">
        <v>3490</v>
      </c>
      <c r="C394" s="159"/>
      <c r="D394" s="157"/>
      <c r="E394" s="157"/>
      <c r="F394" s="157"/>
      <c r="G394" s="157"/>
      <c r="H394" s="157"/>
      <c r="I394" s="157"/>
      <c r="J394" s="157"/>
      <c r="K394" s="158"/>
      <c r="L394" s="160" t="s">
        <v>2387</v>
      </c>
      <c r="M394" s="160" t="s">
        <v>2386</v>
      </c>
      <c r="N394" s="161">
        <v>-1.05</v>
      </c>
      <c r="O394" s="162">
        <v>0.83</v>
      </c>
      <c r="P394" s="164">
        <v>-0.91600000000000004</v>
      </c>
      <c r="Q394" s="167">
        <v>-4.1000000000000002E-2</v>
      </c>
      <c r="R394" s="167">
        <v>0.45</v>
      </c>
      <c r="S394" s="167">
        <v>-0.182</v>
      </c>
      <c r="T394" s="167" t="s">
        <v>3338</v>
      </c>
      <c r="U394" s="167" t="s">
        <v>3338</v>
      </c>
      <c r="V394" s="165">
        <v>-1.5049999999999999</v>
      </c>
      <c r="W394" s="167">
        <v>-1.583</v>
      </c>
      <c r="X394" s="167">
        <v>-1.381</v>
      </c>
      <c r="Y394" s="167">
        <v>-1.4419999999999999</v>
      </c>
      <c r="Z394" s="167" t="s">
        <v>3338</v>
      </c>
      <c r="AA394" s="167" t="s">
        <v>3338</v>
      </c>
      <c r="AB394" s="173">
        <v>-0.58026299999999997</v>
      </c>
      <c r="AC394" s="389">
        <v>-0.57967449999999998</v>
      </c>
      <c r="AD394" s="389">
        <v>-0.58305649999999998</v>
      </c>
      <c r="AE394" s="167">
        <v>-0.58504599999999995</v>
      </c>
      <c r="AF394" s="167" t="s">
        <v>3338</v>
      </c>
      <c r="AG394" s="167" t="s">
        <v>3338</v>
      </c>
      <c r="AH394" s="177">
        <v>1.0476690579600001</v>
      </c>
      <c r="AI394" s="167">
        <v>0.89349457650399999</v>
      </c>
      <c r="AJ394" s="177">
        <v>1.1346729066300001</v>
      </c>
      <c r="AK394" s="177">
        <v>1.07405290693</v>
      </c>
      <c r="AL394" s="390"/>
    </row>
    <row r="395" spans="1:39" s="165" customFormat="1">
      <c r="A395" s="157" t="s">
        <v>3489</v>
      </c>
      <c r="B395" s="158" t="s">
        <v>3490</v>
      </c>
      <c r="C395" s="159"/>
      <c r="D395" s="157"/>
      <c r="E395" s="157"/>
      <c r="F395" s="157"/>
      <c r="G395" s="157"/>
      <c r="H395" s="157"/>
      <c r="I395" s="157"/>
      <c r="J395" s="157"/>
      <c r="K395" s="158"/>
      <c r="L395" s="160" t="s">
        <v>2395</v>
      </c>
      <c r="M395" s="160" t="s">
        <v>2394</v>
      </c>
      <c r="N395" s="161">
        <v>-0.19</v>
      </c>
      <c r="O395" s="162">
        <v>0.78</v>
      </c>
      <c r="P395" s="164">
        <v>0.94299999999999995</v>
      </c>
      <c r="Q395" s="167">
        <v>0.98299999999999998</v>
      </c>
      <c r="R395" s="167">
        <v>1.3560000000000001</v>
      </c>
      <c r="S395" s="167">
        <v>0.68300000000000005</v>
      </c>
      <c r="T395" s="167" t="s">
        <v>3338</v>
      </c>
      <c r="U395" s="167" t="s">
        <v>3338</v>
      </c>
      <c r="V395" s="165">
        <v>0.216</v>
      </c>
      <c r="W395" s="167">
        <v>0.317</v>
      </c>
      <c r="X395" s="167">
        <v>0.50600000000000001</v>
      </c>
      <c r="Y395" s="167">
        <v>0.52700000000000002</v>
      </c>
      <c r="Z395" s="167" t="s">
        <v>3338</v>
      </c>
      <c r="AA395" s="167" t="s">
        <v>3338</v>
      </c>
      <c r="AB395" s="173">
        <v>0.83606950000000002</v>
      </c>
      <c r="AC395" s="389">
        <v>0.856568</v>
      </c>
      <c r="AD395" s="389">
        <v>0.78303500000000004</v>
      </c>
      <c r="AE395" s="167">
        <v>0.75811850000000003</v>
      </c>
      <c r="AF395" s="167" t="s">
        <v>3338</v>
      </c>
      <c r="AG395" s="167" t="s">
        <v>3338</v>
      </c>
      <c r="AH395" s="167">
        <v>0.30914212885600001</v>
      </c>
      <c r="AI395" s="167">
        <v>0.113567790101</v>
      </c>
      <c r="AJ395" s="167">
        <v>5.4495392005399997E-2</v>
      </c>
      <c r="AK395" s="167">
        <v>9.0264472570099993E-2</v>
      </c>
      <c r="AL395" s="390"/>
    </row>
    <row r="396" spans="1:39" s="165" customFormat="1">
      <c r="A396" s="157" t="s">
        <v>3489</v>
      </c>
      <c r="B396" s="158" t="s">
        <v>3490</v>
      </c>
      <c r="C396" s="159"/>
      <c r="D396" s="157"/>
      <c r="E396" s="157"/>
      <c r="F396" s="157"/>
      <c r="G396" s="157"/>
      <c r="H396" s="157"/>
      <c r="I396" s="157"/>
      <c r="J396" s="157"/>
      <c r="K396" s="158"/>
      <c r="L396" s="160" t="s">
        <v>2391</v>
      </c>
      <c r="M396" s="160" t="s">
        <v>2390</v>
      </c>
      <c r="N396" s="161">
        <v>-0.79</v>
      </c>
      <c r="O396" s="162">
        <v>1.77</v>
      </c>
      <c r="P396" s="164">
        <v>-0.21</v>
      </c>
      <c r="Q396" s="167">
        <v>-2.7E-2</v>
      </c>
      <c r="R396" s="167">
        <v>-0.67800000000000005</v>
      </c>
      <c r="S396" s="167">
        <v>-0.95899999999999996</v>
      </c>
      <c r="T396" s="167" t="s">
        <v>3338</v>
      </c>
      <c r="U396" s="167" t="s">
        <v>3338</v>
      </c>
      <c r="V396" s="165">
        <v>-0.95</v>
      </c>
      <c r="W396" s="167">
        <v>-0.92700000000000005</v>
      </c>
      <c r="X396" s="167">
        <v>-1.034</v>
      </c>
      <c r="Y396" s="167">
        <v>-0.95599999999999996</v>
      </c>
      <c r="Z396" s="167" t="s">
        <v>3338</v>
      </c>
      <c r="AA396" s="167" t="s">
        <v>3338</v>
      </c>
      <c r="AB396" s="173">
        <v>-0.66244550000000002</v>
      </c>
      <c r="AC396" s="389">
        <v>-0.59785650000000001</v>
      </c>
      <c r="AD396" s="389">
        <v>-0.557473</v>
      </c>
      <c r="AE396" s="167">
        <v>-0.63328949999999995</v>
      </c>
      <c r="AF396" s="167" t="s">
        <v>3338</v>
      </c>
      <c r="AG396" s="167" t="s">
        <v>3338</v>
      </c>
      <c r="AH396" s="177">
        <v>1.4641692180200001</v>
      </c>
      <c r="AI396" s="177">
        <v>1.2398899459299999</v>
      </c>
      <c r="AJ396" s="177">
        <v>1.0253732178399999</v>
      </c>
      <c r="AK396" s="177">
        <v>1.11145317629</v>
      </c>
      <c r="AL396" s="390"/>
    </row>
    <row r="397" spans="1:39" s="165" customFormat="1">
      <c r="A397" s="157" t="s">
        <v>3489</v>
      </c>
      <c r="B397" s="158" t="s">
        <v>3490</v>
      </c>
      <c r="C397" s="159"/>
      <c r="D397" s="157"/>
      <c r="E397" s="157"/>
      <c r="F397" s="157"/>
      <c r="G397" s="157"/>
      <c r="H397" s="157"/>
      <c r="I397" s="157"/>
      <c r="J397" s="157"/>
      <c r="K397" s="158"/>
      <c r="L397" s="160" t="s">
        <v>2393</v>
      </c>
      <c r="M397" s="160" t="s">
        <v>2392</v>
      </c>
      <c r="N397" s="161">
        <v>-1.72</v>
      </c>
      <c r="O397" s="162">
        <v>0.65</v>
      </c>
      <c r="P397" s="164">
        <v>0.29099999999999998</v>
      </c>
      <c r="Q397" s="167">
        <v>5.8999999999999997E-2</v>
      </c>
      <c r="R397" s="167">
        <v>1.097</v>
      </c>
      <c r="S397" s="167">
        <v>-7.2999999999999995E-2</v>
      </c>
      <c r="T397" s="167" t="s">
        <v>3338</v>
      </c>
      <c r="U397" s="167" t="s">
        <v>3338</v>
      </c>
      <c r="V397" s="165">
        <v>-0.32900000000000001</v>
      </c>
      <c r="W397" s="167">
        <v>-0.17699999999999999</v>
      </c>
      <c r="X397" s="167">
        <v>0.184</v>
      </c>
      <c r="Y397" s="167">
        <v>-1.9E-2</v>
      </c>
      <c r="Z397" s="167" t="s">
        <v>3338</v>
      </c>
      <c r="AA397" s="167" t="s">
        <v>3338</v>
      </c>
      <c r="AB397" s="173">
        <v>1.3336384999999999</v>
      </c>
      <c r="AC397" s="389">
        <v>1.3701245</v>
      </c>
      <c r="AD397" s="389">
        <v>1.4286445000000001</v>
      </c>
      <c r="AE397" s="167">
        <v>1.3707145000000001</v>
      </c>
      <c r="AF397" s="167" t="s">
        <v>3338</v>
      </c>
      <c r="AG397" s="167" t="s">
        <v>3338</v>
      </c>
      <c r="AH397" s="167">
        <v>-8.4186240010200003E-2</v>
      </c>
      <c r="AI397" s="167">
        <v>-6.7911320360200006E-2</v>
      </c>
      <c r="AJ397" s="167">
        <v>-8.9431159679700001E-2</v>
      </c>
      <c r="AK397" s="167">
        <v>0.11399345986499999</v>
      </c>
      <c r="AL397" s="390"/>
    </row>
    <row r="398" spans="1:39" s="165" customFormat="1">
      <c r="A398" s="157" t="s">
        <v>3489</v>
      </c>
      <c r="B398" s="158" t="s">
        <v>3490</v>
      </c>
      <c r="C398" s="159"/>
      <c r="D398" s="157"/>
      <c r="E398" s="157"/>
      <c r="F398" s="157"/>
      <c r="G398" s="157"/>
      <c r="H398" s="157"/>
      <c r="I398" s="157"/>
      <c r="J398" s="157"/>
      <c r="K398" s="158"/>
      <c r="L398" s="160" t="s">
        <v>2403</v>
      </c>
      <c r="M398" s="160" t="s">
        <v>2402</v>
      </c>
      <c r="N398" s="161">
        <v>2.65</v>
      </c>
      <c r="O398" s="162">
        <v>-0.41</v>
      </c>
      <c r="P398" s="164">
        <v>0.35399999999999998</v>
      </c>
      <c r="Q398" s="167">
        <v>-7.0000000000000007E-2</v>
      </c>
      <c r="R398" s="167">
        <v>7.8E-2</v>
      </c>
      <c r="S398" s="167">
        <v>9.4E-2</v>
      </c>
      <c r="T398" s="167" t="s">
        <v>3338</v>
      </c>
      <c r="U398" s="167" t="s">
        <v>3338</v>
      </c>
      <c r="V398" s="165">
        <v>0.69</v>
      </c>
      <c r="W398" s="167">
        <v>0.46600000000000003</v>
      </c>
      <c r="X398" s="167">
        <v>0.59199999999999997</v>
      </c>
      <c r="Y398" s="167">
        <v>0.51500000000000001</v>
      </c>
      <c r="Z398" s="167" t="s">
        <v>3338</v>
      </c>
      <c r="AA398" s="167" t="s">
        <v>3338</v>
      </c>
      <c r="AB398" s="173">
        <v>-7.9892950000000004E-2</v>
      </c>
      <c r="AC398" s="389">
        <v>-9.6783149999999998E-2</v>
      </c>
      <c r="AD398" s="389">
        <v>-0.3769825</v>
      </c>
      <c r="AE398" s="167">
        <v>-0.40569050000000001</v>
      </c>
      <c r="AF398" s="167" t="s">
        <v>3338</v>
      </c>
      <c r="AG398" s="167" t="s">
        <v>3338</v>
      </c>
      <c r="AH398" s="167">
        <v>-0.44256382978600001</v>
      </c>
      <c r="AI398" s="167">
        <v>-0.38904535070000001</v>
      </c>
      <c r="AJ398" s="167">
        <v>-0.27839798516600001</v>
      </c>
      <c r="AK398" s="167">
        <v>-0.113066599537</v>
      </c>
      <c r="AL398" s="390"/>
    </row>
    <row r="399" spans="1:39" s="165" customFormat="1">
      <c r="A399" s="157" t="s">
        <v>3489</v>
      </c>
      <c r="B399" s="158" t="s">
        <v>3490</v>
      </c>
      <c r="C399" s="159"/>
      <c r="D399" s="157"/>
      <c r="E399" s="157"/>
      <c r="F399" s="157"/>
      <c r="G399" s="157"/>
      <c r="H399" s="157"/>
      <c r="I399" s="157"/>
      <c r="J399" s="157"/>
      <c r="K399" s="158"/>
      <c r="L399" s="160" t="s">
        <v>2405</v>
      </c>
      <c r="M399" s="160" t="s">
        <v>2404</v>
      </c>
      <c r="N399" s="161">
        <v>-0.6</v>
      </c>
      <c r="O399" s="162">
        <v>0.05</v>
      </c>
      <c r="P399" s="164">
        <v>4.5999999999999999E-2</v>
      </c>
      <c r="Q399" s="167">
        <v>-6.0999999999999999E-2</v>
      </c>
      <c r="R399" s="167">
        <v>2.3E-2</v>
      </c>
      <c r="S399" s="167">
        <v>-8.9999999999999993E-3</v>
      </c>
      <c r="T399" s="167" t="s">
        <v>3338</v>
      </c>
      <c r="U399" s="167" t="s">
        <v>3338</v>
      </c>
      <c r="V399" s="165">
        <v>0.39100000000000001</v>
      </c>
      <c r="W399" s="167">
        <v>0.32300000000000001</v>
      </c>
      <c r="X399" s="167">
        <v>0.33700000000000002</v>
      </c>
      <c r="Y399" s="167">
        <v>0.27300000000000002</v>
      </c>
      <c r="Z399" s="167" t="s">
        <v>3338</v>
      </c>
      <c r="AA399" s="167" t="s">
        <v>3338</v>
      </c>
      <c r="AB399" s="173">
        <v>2.139245E-2</v>
      </c>
      <c r="AC399" s="389">
        <v>3.90325E-3</v>
      </c>
      <c r="AD399" s="389">
        <v>-0.16156419999999999</v>
      </c>
      <c r="AE399" s="167">
        <v>-0.13770745000000001</v>
      </c>
      <c r="AF399" s="167" t="s">
        <v>3338</v>
      </c>
      <c r="AG399" s="167" t="s">
        <v>3338</v>
      </c>
      <c r="AH399" s="167">
        <v>-0.45299542941799997</v>
      </c>
      <c r="AI399" s="167">
        <v>-0.52349068039799995</v>
      </c>
      <c r="AJ399" s="167">
        <v>-0.110568540236</v>
      </c>
      <c r="AK399" s="167">
        <v>-7.1138707197899997E-2</v>
      </c>
      <c r="AL399" s="390"/>
    </row>
    <row r="400" spans="1:39" s="165" customFormat="1">
      <c r="A400" s="157" t="s">
        <v>3489</v>
      </c>
      <c r="B400" s="158" t="s">
        <v>3490</v>
      </c>
      <c r="C400" s="159"/>
      <c r="D400" s="157"/>
      <c r="E400" s="157"/>
      <c r="F400" s="157"/>
      <c r="G400" s="157"/>
      <c r="H400" s="157"/>
      <c r="I400" s="157"/>
      <c r="J400" s="157"/>
      <c r="K400" s="158"/>
      <c r="L400" s="160" t="s">
        <v>2401</v>
      </c>
      <c r="M400" s="160" t="s">
        <v>2400</v>
      </c>
      <c r="N400" s="161">
        <v>-0.65</v>
      </c>
      <c r="O400" s="162">
        <v>0.02</v>
      </c>
      <c r="P400" s="164">
        <v>-0.107</v>
      </c>
      <c r="Q400" s="167">
        <v>-0.42699999999999999</v>
      </c>
      <c r="R400" s="167">
        <v>-0.124</v>
      </c>
      <c r="S400" s="167">
        <v>-0.192</v>
      </c>
      <c r="T400" s="167" t="s">
        <v>3338</v>
      </c>
      <c r="U400" s="167" t="s">
        <v>3338</v>
      </c>
      <c r="V400" s="165">
        <v>0.23499999999999999</v>
      </c>
      <c r="W400" s="167">
        <v>0.32200000000000001</v>
      </c>
      <c r="X400" s="167">
        <v>0.434</v>
      </c>
      <c r="Y400" s="167">
        <v>0.55600000000000005</v>
      </c>
      <c r="Z400" s="167" t="s">
        <v>3338</v>
      </c>
      <c r="AA400" s="167" t="s">
        <v>3338</v>
      </c>
      <c r="AB400" s="173">
        <v>-7.0236500000000002E-3</v>
      </c>
      <c r="AC400" s="389">
        <v>-2.0381750000000001E-2</v>
      </c>
      <c r="AD400" s="389">
        <v>-0.20357064999999999</v>
      </c>
      <c r="AE400" s="167">
        <v>-0.22366564999999999</v>
      </c>
      <c r="AF400" s="167" t="s">
        <v>3338</v>
      </c>
      <c r="AG400" s="167" t="s">
        <v>3338</v>
      </c>
      <c r="AH400" s="167">
        <v>-0.63752402304300004</v>
      </c>
      <c r="AI400" s="167">
        <v>-0.46940718403600001</v>
      </c>
      <c r="AJ400" s="167">
        <v>-0.179027867206</v>
      </c>
      <c r="AK400" s="167">
        <v>-3.6965814794599997E-2</v>
      </c>
      <c r="AL400" s="390"/>
    </row>
    <row r="401" spans="1:38" s="165" customFormat="1">
      <c r="A401" s="157" t="s">
        <v>3489</v>
      </c>
      <c r="B401" s="158" t="s">
        <v>3490</v>
      </c>
      <c r="C401" s="159"/>
      <c r="D401" s="157"/>
      <c r="E401" s="157"/>
      <c r="F401" s="157"/>
      <c r="G401" s="157"/>
      <c r="H401" s="157"/>
      <c r="I401" s="157"/>
      <c r="J401" s="157"/>
      <c r="K401" s="158"/>
      <c r="L401" s="160" t="s">
        <v>2420</v>
      </c>
      <c r="M401" s="160" t="s">
        <v>2419</v>
      </c>
      <c r="N401" s="161">
        <v>-0.24</v>
      </c>
      <c r="O401" s="162">
        <v>0.71</v>
      </c>
      <c r="P401" s="164">
        <v>-0.64700000000000002</v>
      </c>
      <c r="Q401" s="167">
        <v>-0.40799999999999997</v>
      </c>
      <c r="R401" s="167">
        <v>-0.255</v>
      </c>
      <c r="S401" s="167">
        <v>-9.6000000000000002E-2</v>
      </c>
      <c r="T401" s="167" t="s">
        <v>3338</v>
      </c>
      <c r="U401" s="167" t="s">
        <v>3338</v>
      </c>
      <c r="V401" s="165">
        <v>-0.245</v>
      </c>
      <c r="W401" s="167">
        <v>-0.34499999999999997</v>
      </c>
      <c r="X401" s="167">
        <v>-0.26500000000000001</v>
      </c>
      <c r="Y401" s="167">
        <v>-0.45500000000000002</v>
      </c>
      <c r="Z401" s="167" t="s">
        <v>3338</v>
      </c>
      <c r="AA401" s="167" t="s">
        <v>3338</v>
      </c>
      <c r="AB401" s="173">
        <v>2.8111000000000001E-2</v>
      </c>
      <c r="AC401" s="389">
        <v>5.4001E-2</v>
      </c>
      <c r="AD401" s="389">
        <v>7.3376499999999997E-2</v>
      </c>
      <c r="AE401" s="167">
        <v>-2.7349999999999999E-2</v>
      </c>
      <c r="AF401" s="167" t="s">
        <v>3338</v>
      </c>
      <c r="AG401" s="167" t="s">
        <v>3338</v>
      </c>
      <c r="AH401" s="167">
        <v>0.237883338858</v>
      </c>
      <c r="AI401" s="167">
        <v>0.12838461474599999</v>
      </c>
      <c r="AJ401" s="167">
        <v>0.54252063084199997</v>
      </c>
      <c r="AK401" s="167">
        <v>0.84505422398600005</v>
      </c>
      <c r="AL401" s="390"/>
    </row>
    <row r="402" spans="1:38" s="165" customFormat="1">
      <c r="A402" s="157" t="s">
        <v>3489</v>
      </c>
      <c r="B402" s="158" t="s">
        <v>3490</v>
      </c>
      <c r="C402" s="159"/>
      <c r="D402" s="157"/>
      <c r="E402" s="157"/>
      <c r="F402" s="157"/>
      <c r="G402" s="157"/>
      <c r="H402" s="157"/>
      <c r="I402" s="157"/>
      <c r="J402" s="157"/>
      <c r="K402" s="158"/>
      <c r="L402" s="160" t="s">
        <v>651</v>
      </c>
      <c r="M402" s="160" t="s">
        <v>2416</v>
      </c>
      <c r="N402" s="161">
        <v>-0.93</v>
      </c>
      <c r="O402" s="162">
        <v>1.03</v>
      </c>
      <c r="P402" s="164">
        <v>-0.40899999999999997</v>
      </c>
      <c r="Q402" s="167">
        <v>-9.8000000000000004E-2</v>
      </c>
      <c r="R402" s="167">
        <v>0.218</v>
      </c>
      <c r="S402" s="167">
        <v>-5.6000000000000001E-2</v>
      </c>
      <c r="T402" s="167" t="s">
        <v>3338</v>
      </c>
      <c r="U402" s="167" t="s">
        <v>3338</v>
      </c>
      <c r="V402" s="165">
        <v>-0.88900000000000001</v>
      </c>
      <c r="W402" s="167">
        <v>-0.997</v>
      </c>
      <c r="X402" s="167">
        <v>-0.91800000000000004</v>
      </c>
      <c r="Y402" s="167">
        <v>-1.077</v>
      </c>
      <c r="Z402" s="167" t="s">
        <v>3338</v>
      </c>
      <c r="AA402" s="167" t="s">
        <v>3338</v>
      </c>
      <c r="AB402" s="173">
        <v>-1.1275599999999999</v>
      </c>
      <c r="AC402" s="389">
        <v>-1.1025640000000001</v>
      </c>
      <c r="AD402" s="389">
        <v>-1.0771174999999999</v>
      </c>
      <c r="AE402" s="167">
        <v>-1.1396949999999999</v>
      </c>
      <c r="AF402" s="167" t="s">
        <v>3338</v>
      </c>
      <c r="AG402" s="167" t="s">
        <v>3338</v>
      </c>
      <c r="AH402" s="167">
        <v>0.86773720852799996</v>
      </c>
      <c r="AI402" s="167">
        <v>0.53445129768400002</v>
      </c>
      <c r="AJ402" s="167">
        <v>0.92288365409999995</v>
      </c>
      <c r="AK402" s="167">
        <v>0.95343885072699996</v>
      </c>
      <c r="AL402" s="390"/>
    </row>
    <row r="403" spans="1:38" s="165" customFormat="1">
      <c r="A403" s="157" t="s">
        <v>3489</v>
      </c>
      <c r="B403" s="158" t="s">
        <v>3490</v>
      </c>
      <c r="C403" s="159"/>
      <c r="D403" s="157"/>
      <c r="E403" s="157"/>
      <c r="F403" s="157"/>
      <c r="G403" s="157"/>
      <c r="H403" s="157"/>
      <c r="I403" s="157"/>
      <c r="J403" s="157"/>
      <c r="K403" s="158"/>
      <c r="L403" s="160" t="s">
        <v>2418</v>
      </c>
      <c r="M403" s="160" t="s">
        <v>2417</v>
      </c>
      <c r="N403" s="161">
        <v>-1.1499999999999999</v>
      </c>
      <c r="O403" s="162">
        <v>1.38</v>
      </c>
      <c r="P403" s="164">
        <v>-0.58899999999999997</v>
      </c>
      <c r="Q403" s="167">
        <v>-2.8000000000000001E-2</v>
      </c>
      <c r="R403" s="167">
        <v>0.39300000000000002</v>
      </c>
      <c r="S403" s="167">
        <v>-0.24</v>
      </c>
      <c r="T403" s="167" t="s">
        <v>3338</v>
      </c>
      <c r="U403" s="167" t="s">
        <v>3338</v>
      </c>
      <c r="V403" s="165">
        <v>-0.97299999999999998</v>
      </c>
      <c r="W403" s="167">
        <v>-1.0920000000000001</v>
      </c>
      <c r="X403" s="167">
        <v>-1.0009999999999999</v>
      </c>
      <c r="Y403" s="167">
        <v>-1.1870000000000001</v>
      </c>
      <c r="Z403" s="167" t="s">
        <v>3338</v>
      </c>
      <c r="AA403" s="167" t="s">
        <v>3338</v>
      </c>
      <c r="AB403" s="173">
        <v>-0.50983750000000005</v>
      </c>
      <c r="AC403" s="389">
        <v>-0.48751549999999999</v>
      </c>
      <c r="AD403" s="389">
        <v>-0.4678795</v>
      </c>
      <c r="AE403" s="167">
        <v>-0.52211099999999999</v>
      </c>
      <c r="AF403" s="167" t="s">
        <v>3338</v>
      </c>
      <c r="AG403" s="167" t="s">
        <v>3338</v>
      </c>
      <c r="AH403" s="177">
        <v>1.08701659851</v>
      </c>
      <c r="AI403" s="177">
        <v>1.03062415089</v>
      </c>
      <c r="AJ403" s="167">
        <v>0.53482780896899995</v>
      </c>
      <c r="AK403" s="167">
        <v>0.69862597146799998</v>
      </c>
      <c r="AL403" s="390"/>
    </row>
    <row r="404" spans="1:38" s="165" customFormat="1">
      <c r="A404" s="157" t="s">
        <v>3489</v>
      </c>
      <c r="B404" s="158" t="s">
        <v>3490</v>
      </c>
      <c r="C404" s="159"/>
      <c r="D404" s="157"/>
      <c r="E404" s="157"/>
      <c r="F404" s="157"/>
      <c r="G404" s="157"/>
      <c r="H404" s="157"/>
      <c r="I404" s="157"/>
      <c r="J404" s="157"/>
      <c r="K404" s="158"/>
      <c r="L404" s="160" t="s">
        <v>2415</v>
      </c>
      <c r="M404" s="160" t="s">
        <v>2414</v>
      </c>
      <c r="N404" s="161">
        <v>-0.41</v>
      </c>
      <c r="O404" s="162">
        <v>2.19</v>
      </c>
      <c r="P404" s="164">
        <v>-0.433</v>
      </c>
      <c r="Q404" s="167">
        <v>-1.2709999999999999</v>
      </c>
      <c r="R404" s="167">
        <v>-1.347</v>
      </c>
      <c r="S404" s="167">
        <v>-1.0289999999999999</v>
      </c>
      <c r="T404" s="167" t="s">
        <v>3338</v>
      </c>
      <c r="U404" s="167" t="s">
        <v>3338</v>
      </c>
      <c r="V404" s="165">
        <v>-0.503</v>
      </c>
      <c r="W404" s="167">
        <v>-0.38500000000000001</v>
      </c>
      <c r="X404" s="167">
        <v>-0.114</v>
      </c>
      <c r="Y404" s="167">
        <v>-0.47399999999999998</v>
      </c>
      <c r="Z404" s="167" t="s">
        <v>3338</v>
      </c>
      <c r="AA404" s="167" t="s">
        <v>3338</v>
      </c>
      <c r="AB404" s="173">
        <v>-0.77073599999999998</v>
      </c>
      <c r="AC404" s="389">
        <v>-0.74319999999999997</v>
      </c>
      <c r="AD404" s="389">
        <v>-0.72985</v>
      </c>
      <c r="AE404" s="167">
        <v>-0.78649599999999997</v>
      </c>
      <c r="AF404" s="167" t="s">
        <v>3338</v>
      </c>
      <c r="AG404" s="167" t="s">
        <v>3338</v>
      </c>
      <c r="AH404" s="177">
        <v>1.3679315245300001</v>
      </c>
      <c r="AI404" s="177">
        <v>1.3621883850900001</v>
      </c>
      <c r="AJ404" s="177">
        <v>1.41038419737</v>
      </c>
      <c r="AK404" s="177">
        <v>1.53808865595</v>
      </c>
      <c r="AL404" s="390"/>
    </row>
    <row r="405" spans="1:38" s="165" customFormat="1">
      <c r="A405" s="157" t="s">
        <v>3489</v>
      </c>
      <c r="B405" s="158" t="s">
        <v>3490</v>
      </c>
      <c r="C405" s="159"/>
      <c r="D405" s="157"/>
      <c r="E405" s="157"/>
      <c r="F405" s="157"/>
      <c r="G405" s="157"/>
      <c r="H405" s="157"/>
      <c r="I405" s="157"/>
      <c r="J405" s="157"/>
      <c r="K405" s="158"/>
      <c r="L405" s="160" t="s">
        <v>2399</v>
      </c>
      <c r="M405" s="160" t="s">
        <v>2398</v>
      </c>
      <c r="N405" s="161">
        <v>-0.93</v>
      </c>
      <c r="O405" s="162">
        <v>0.22</v>
      </c>
      <c r="P405" s="164">
        <v>-0.34300000000000003</v>
      </c>
      <c r="Q405" s="167">
        <v>-0.502</v>
      </c>
      <c r="R405" s="167">
        <v>0.114</v>
      </c>
      <c r="S405" s="167">
        <v>0.49199999999999999</v>
      </c>
      <c r="T405" s="167" t="s">
        <v>3338</v>
      </c>
      <c r="U405" s="167" t="s">
        <v>3338</v>
      </c>
      <c r="V405" s="165">
        <v>-1.4379999999999999</v>
      </c>
      <c r="W405" s="167">
        <v>-1.4</v>
      </c>
      <c r="X405" s="167">
        <v>-1.331</v>
      </c>
      <c r="Y405" s="167">
        <v>-1.3480000000000001</v>
      </c>
      <c r="Z405" s="167" t="s">
        <v>3338</v>
      </c>
      <c r="AA405" s="167" t="s">
        <v>3338</v>
      </c>
      <c r="AB405" s="173">
        <v>0.85285200000000005</v>
      </c>
      <c r="AC405" s="389">
        <v>1.007736</v>
      </c>
      <c r="AD405" s="389">
        <v>0.89607700000000001</v>
      </c>
      <c r="AE405" s="167">
        <v>0.873556</v>
      </c>
      <c r="AF405" s="167" t="s">
        <v>3338</v>
      </c>
      <c r="AG405" s="167" t="s">
        <v>3338</v>
      </c>
      <c r="AH405" s="167">
        <v>0.65412769495300005</v>
      </c>
      <c r="AI405" s="167">
        <v>0.70324538215999999</v>
      </c>
      <c r="AJ405" s="167">
        <v>0.92106144915900001</v>
      </c>
      <c r="AK405" s="167">
        <v>0.83456373866800004</v>
      </c>
      <c r="AL405" s="390"/>
    </row>
    <row r="406" spans="1:38" s="165" customFormat="1">
      <c r="A406" s="157" t="s">
        <v>3489</v>
      </c>
      <c r="B406" s="158" t="s">
        <v>3490</v>
      </c>
      <c r="C406" s="159"/>
      <c r="D406" s="157"/>
      <c r="E406" s="157"/>
      <c r="F406" s="157"/>
      <c r="G406" s="157"/>
      <c r="H406" s="157"/>
      <c r="I406" s="157"/>
      <c r="J406" s="157"/>
      <c r="K406" s="158"/>
      <c r="L406" s="160" t="s">
        <v>2430</v>
      </c>
      <c r="M406" s="160" t="s">
        <v>2429</v>
      </c>
      <c r="N406" s="161">
        <v>-0.22</v>
      </c>
      <c r="O406" s="162">
        <v>2.04</v>
      </c>
      <c r="P406" s="164">
        <v>-0.70799999999999996</v>
      </c>
      <c r="Q406" s="167">
        <v>-1.153</v>
      </c>
      <c r="R406" s="167">
        <v>-0.81299999999999994</v>
      </c>
      <c r="S406" s="167">
        <v>-1.4550000000000001</v>
      </c>
      <c r="T406" s="167" t="s">
        <v>3338</v>
      </c>
      <c r="U406" s="167" t="s">
        <v>3338</v>
      </c>
      <c r="V406" s="165">
        <v>-1.542</v>
      </c>
      <c r="W406" s="167">
        <v>-1.6719999999999999</v>
      </c>
      <c r="X406" s="167">
        <v>-1.349</v>
      </c>
      <c r="Y406" s="167">
        <v>-1.4910000000000001</v>
      </c>
      <c r="Z406" s="167" t="s">
        <v>3338</v>
      </c>
      <c r="AA406" s="167" t="s">
        <v>3338</v>
      </c>
      <c r="AB406" s="173">
        <v>-2.3903249999999998</v>
      </c>
      <c r="AC406" s="389">
        <v>-2.2601</v>
      </c>
      <c r="AD406" s="389">
        <v>-2.3260550000000002</v>
      </c>
      <c r="AE406" s="167">
        <v>-2.4871699999999999</v>
      </c>
      <c r="AF406" s="167" t="s">
        <v>3338</v>
      </c>
      <c r="AG406" s="167" t="s">
        <v>3338</v>
      </c>
      <c r="AH406" s="177">
        <v>2.3836820410500001</v>
      </c>
      <c r="AI406" s="177">
        <v>2.1913429237500002</v>
      </c>
      <c r="AJ406" s="177">
        <v>2.3095609347299999</v>
      </c>
      <c r="AK406" s="177">
        <v>2.37300438196</v>
      </c>
      <c r="AL406" s="390"/>
    </row>
    <row r="407" spans="1:38" s="165" customFormat="1">
      <c r="A407" s="157" t="s">
        <v>3489</v>
      </c>
      <c r="B407" s="158" t="s">
        <v>3490</v>
      </c>
      <c r="C407" s="159"/>
      <c r="D407" s="157"/>
      <c r="E407" s="157"/>
      <c r="F407" s="157"/>
      <c r="G407" s="157"/>
      <c r="H407" s="157"/>
      <c r="I407" s="157"/>
      <c r="J407" s="157"/>
      <c r="K407" s="158"/>
      <c r="L407" s="160" t="s">
        <v>2428</v>
      </c>
      <c r="M407" s="160" t="s">
        <v>2427</v>
      </c>
      <c r="N407" s="161">
        <v>-2.39</v>
      </c>
      <c r="O407" s="162">
        <v>2.04</v>
      </c>
      <c r="P407" s="164">
        <v>-2.4020000000000001</v>
      </c>
      <c r="Q407" s="167">
        <v>-1.8</v>
      </c>
      <c r="R407" s="167">
        <v>-2.29</v>
      </c>
      <c r="S407" s="167">
        <v>-1.827</v>
      </c>
      <c r="T407" s="167" t="s">
        <v>3338</v>
      </c>
      <c r="U407" s="167" t="s">
        <v>3338</v>
      </c>
      <c r="V407" s="165">
        <v>-2.0209999999999999</v>
      </c>
      <c r="W407" s="167">
        <v>-2.1890000000000001</v>
      </c>
      <c r="X407" s="167">
        <v>-1.8620000000000001</v>
      </c>
      <c r="Y407" s="167">
        <v>-2.1819999999999999</v>
      </c>
      <c r="Z407" s="167" t="s">
        <v>3338</v>
      </c>
      <c r="AA407" s="167" t="s">
        <v>3338</v>
      </c>
      <c r="AB407" s="173">
        <v>-1.037258</v>
      </c>
      <c r="AC407" s="389">
        <v>-0.97441800000000001</v>
      </c>
      <c r="AD407" s="389">
        <v>-1.0055229999999999</v>
      </c>
      <c r="AE407" s="167">
        <v>-1.120171</v>
      </c>
      <c r="AF407" s="167" t="s">
        <v>3338</v>
      </c>
      <c r="AG407" s="167" t="s">
        <v>3338</v>
      </c>
      <c r="AH407" s="177">
        <v>1.35230421756</v>
      </c>
      <c r="AI407" s="177">
        <v>1.25154039086</v>
      </c>
      <c r="AJ407" s="177">
        <v>1.2905683701099999</v>
      </c>
      <c r="AK407" s="177">
        <v>1.5859440170800001</v>
      </c>
      <c r="AL407" s="390"/>
    </row>
    <row r="408" spans="1:38" s="175" customFormat="1">
      <c r="A408" s="170" t="s">
        <v>3489</v>
      </c>
      <c r="B408" s="168" t="s">
        <v>3490</v>
      </c>
      <c r="C408" s="169"/>
      <c r="D408" s="170"/>
      <c r="E408" s="170"/>
      <c r="F408" s="170"/>
      <c r="G408" s="170"/>
      <c r="H408" s="170"/>
      <c r="I408" s="170"/>
      <c r="J408" s="170"/>
      <c r="K408" s="168"/>
      <c r="L408" s="171" t="s">
        <v>2422</v>
      </c>
      <c r="M408" s="171" t="s">
        <v>2421</v>
      </c>
      <c r="N408" s="172">
        <v>-2.44</v>
      </c>
      <c r="O408" s="173">
        <v>1.02</v>
      </c>
      <c r="P408" s="174">
        <v>-0.73699999999999999</v>
      </c>
      <c r="Q408" s="378">
        <v>-0.46700000000000003</v>
      </c>
      <c r="R408" s="378">
        <v>-1.2230000000000001</v>
      </c>
      <c r="S408" s="378">
        <v>-1.4710000000000001</v>
      </c>
      <c r="T408" s="167" t="s">
        <v>3338</v>
      </c>
      <c r="U408" s="167" t="s">
        <v>3338</v>
      </c>
      <c r="V408" s="175">
        <v>-1.1200000000000001</v>
      </c>
      <c r="W408" s="378">
        <v>-1.198</v>
      </c>
      <c r="X408" s="378">
        <v>-1.454</v>
      </c>
      <c r="Y408" s="378">
        <v>-1.222</v>
      </c>
      <c r="Z408" s="167" t="s">
        <v>3338</v>
      </c>
      <c r="AA408" s="167" t="s">
        <v>3338</v>
      </c>
      <c r="AB408" s="173">
        <v>-1.0551539999999999</v>
      </c>
      <c r="AC408" s="391">
        <v>-1.0508189999999999</v>
      </c>
      <c r="AD408" s="391">
        <v>-1.063944</v>
      </c>
      <c r="AE408" s="378">
        <v>-1.0604605</v>
      </c>
      <c r="AF408" s="167" t="s">
        <v>3338</v>
      </c>
      <c r="AG408" s="167" t="s">
        <v>3338</v>
      </c>
      <c r="AH408" s="177">
        <v>1.5118233300799999</v>
      </c>
      <c r="AI408" s="177">
        <v>1.51563814143</v>
      </c>
      <c r="AJ408" s="177">
        <v>1.82524844801</v>
      </c>
      <c r="AK408" s="177">
        <v>1.68685017766</v>
      </c>
      <c r="AL408" s="390"/>
    </row>
    <row r="409" spans="1:38" s="370" customFormat="1">
      <c r="A409" s="381" t="s">
        <v>3496</v>
      </c>
      <c r="B409" s="382" t="s">
        <v>3497</v>
      </c>
      <c r="C409" s="383" t="s">
        <v>3498</v>
      </c>
      <c r="D409" s="381" t="s">
        <v>3333</v>
      </c>
      <c r="E409" s="381" t="s">
        <v>3400</v>
      </c>
      <c r="F409" s="381" t="s">
        <v>3499</v>
      </c>
      <c r="G409" s="381" t="s">
        <v>3500</v>
      </c>
      <c r="H409" s="381" t="s">
        <v>3334</v>
      </c>
      <c r="I409" s="381" t="s">
        <v>3501</v>
      </c>
      <c r="J409" s="381" t="s">
        <v>3338</v>
      </c>
      <c r="K409" s="382"/>
      <c r="L409" s="392" t="s">
        <v>2439</v>
      </c>
      <c r="M409" s="392" t="s">
        <v>2438</v>
      </c>
      <c r="N409" s="393">
        <v>-1.5</v>
      </c>
      <c r="O409" s="394"/>
      <c r="P409" s="394"/>
      <c r="Q409" s="395"/>
      <c r="R409" s="395"/>
      <c r="S409" s="395"/>
      <c r="T409" s="395"/>
      <c r="U409" s="395"/>
      <c r="W409" s="396"/>
      <c r="X409" s="396"/>
      <c r="Y409" s="396"/>
      <c r="Z409" s="396"/>
      <c r="AA409" s="396"/>
    </row>
    <row r="410" spans="1:38" s="165" customFormat="1">
      <c r="A410" s="157" t="s">
        <v>3496</v>
      </c>
      <c r="B410" s="158" t="s">
        <v>3497</v>
      </c>
      <c r="C410" s="159"/>
      <c r="D410" s="157"/>
      <c r="E410" s="157"/>
      <c r="F410" s="157"/>
      <c r="G410" s="157"/>
      <c r="H410" s="157"/>
      <c r="I410" s="157"/>
      <c r="J410" s="157"/>
      <c r="K410" s="158"/>
      <c r="L410" s="160" t="s">
        <v>2437</v>
      </c>
      <c r="M410" s="160" t="s">
        <v>2436</v>
      </c>
      <c r="N410" s="161">
        <v>0</v>
      </c>
      <c r="O410" s="162"/>
      <c r="P410" s="162"/>
      <c r="Q410" s="164"/>
      <c r="R410" s="164"/>
      <c r="S410" s="164"/>
      <c r="T410" s="164"/>
      <c r="U410" s="164"/>
      <c r="W410" s="314"/>
      <c r="X410" s="314"/>
      <c r="Y410" s="314"/>
      <c r="Z410" s="314"/>
      <c r="AA410" s="314"/>
    </row>
    <row r="411" spans="1:38" s="175" customFormat="1">
      <c r="A411" s="157" t="s">
        <v>3496</v>
      </c>
      <c r="B411" s="168" t="s">
        <v>3497</v>
      </c>
      <c r="C411" s="169"/>
      <c r="D411" s="170"/>
      <c r="E411" s="170"/>
      <c r="F411" s="170"/>
      <c r="G411" s="170"/>
      <c r="H411" s="170"/>
      <c r="I411" s="170"/>
      <c r="J411" s="170"/>
      <c r="K411" s="168"/>
      <c r="L411" s="171" t="s">
        <v>2432</v>
      </c>
      <c r="M411" s="171" t="s">
        <v>2431</v>
      </c>
      <c r="N411" s="172">
        <v>0.47</v>
      </c>
      <c r="O411" s="173"/>
      <c r="P411" s="173"/>
      <c r="Q411" s="174"/>
      <c r="R411" s="174"/>
      <c r="S411" s="174"/>
      <c r="T411" s="174"/>
      <c r="U411" s="174"/>
      <c r="W411" s="380"/>
      <c r="X411" s="380"/>
      <c r="Y411" s="380"/>
      <c r="Z411" s="380"/>
      <c r="AA411" s="380"/>
    </row>
    <row r="412" spans="1:38" s="370" customFormat="1" ht="27" customHeight="1">
      <c r="A412" s="381" t="s">
        <v>3502</v>
      </c>
      <c r="B412" s="382" t="s">
        <v>3503</v>
      </c>
      <c r="C412" s="383" t="s">
        <v>3504</v>
      </c>
      <c r="D412" s="381" t="s">
        <v>3333</v>
      </c>
      <c r="E412" s="381" t="s">
        <v>3400</v>
      </c>
      <c r="F412" s="381" t="s">
        <v>3505</v>
      </c>
      <c r="G412" s="381" t="s">
        <v>3506</v>
      </c>
      <c r="H412" s="381" t="s">
        <v>3334</v>
      </c>
      <c r="I412" s="381" t="s">
        <v>3507</v>
      </c>
      <c r="J412" s="381" t="s">
        <v>3338</v>
      </c>
      <c r="K412" s="382"/>
      <c r="L412" s="392" t="s">
        <v>2440</v>
      </c>
      <c r="M412" s="392" t="s">
        <v>2440</v>
      </c>
      <c r="N412" s="393">
        <v>-1.19</v>
      </c>
      <c r="O412" s="394"/>
      <c r="P412" s="394"/>
      <c r="Q412" s="395"/>
      <c r="R412" s="395"/>
      <c r="S412" s="395"/>
      <c r="T412" s="395"/>
      <c r="U412" s="395"/>
      <c r="W412" s="396"/>
      <c r="X412" s="396"/>
      <c r="Y412" s="396"/>
      <c r="Z412" s="396"/>
      <c r="AA412" s="396"/>
    </row>
    <row r="413" spans="1:38" s="165" customFormat="1">
      <c r="A413" s="157" t="s">
        <v>3502</v>
      </c>
      <c r="B413" s="158" t="s">
        <v>3503</v>
      </c>
      <c r="C413" s="159"/>
      <c r="D413" s="157"/>
      <c r="E413" s="157"/>
      <c r="F413" s="157"/>
      <c r="G413" s="157"/>
      <c r="H413" s="157"/>
      <c r="I413" s="157"/>
      <c r="J413" s="157"/>
      <c r="K413" s="158"/>
      <c r="L413" s="160" t="s">
        <v>2446</v>
      </c>
      <c r="M413" s="160" t="s">
        <v>2446</v>
      </c>
      <c r="N413" s="161">
        <v>0.41</v>
      </c>
      <c r="O413" s="162"/>
      <c r="P413" s="162"/>
      <c r="Q413" s="164"/>
      <c r="R413" s="164"/>
      <c r="S413" s="164"/>
      <c r="T413" s="164"/>
      <c r="U413" s="164"/>
      <c r="W413" s="314"/>
      <c r="X413" s="314"/>
      <c r="Y413" s="314"/>
      <c r="Z413" s="314"/>
      <c r="AA413" s="314"/>
    </row>
    <row r="414" spans="1:38" s="165" customFormat="1">
      <c r="A414" s="157" t="s">
        <v>3502</v>
      </c>
      <c r="B414" s="158" t="s">
        <v>3503</v>
      </c>
      <c r="C414" s="159"/>
      <c r="D414" s="157"/>
      <c r="E414" s="157"/>
      <c r="F414" s="157"/>
      <c r="G414" s="157"/>
      <c r="H414" s="157"/>
      <c r="I414" s="157"/>
      <c r="J414" s="157"/>
      <c r="K414" s="158"/>
      <c r="L414" s="160" t="s">
        <v>2447</v>
      </c>
      <c r="M414" s="160" t="s">
        <v>2447</v>
      </c>
      <c r="N414" s="161">
        <v>-0.82</v>
      </c>
      <c r="O414" s="162"/>
      <c r="P414" s="162"/>
      <c r="Q414" s="164"/>
      <c r="R414" s="164"/>
      <c r="S414" s="164"/>
      <c r="T414" s="164"/>
      <c r="U414" s="164"/>
      <c r="W414" s="314"/>
      <c r="X414" s="314"/>
      <c r="Y414" s="314"/>
      <c r="Z414" s="314"/>
      <c r="AA414" s="314"/>
    </row>
    <row r="415" spans="1:38" s="165" customFormat="1">
      <c r="A415" s="157" t="s">
        <v>3502</v>
      </c>
      <c r="B415" s="158" t="s">
        <v>3503</v>
      </c>
      <c r="C415" s="159"/>
      <c r="D415" s="157"/>
      <c r="E415" s="157"/>
      <c r="F415" s="157"/>
      <c r="G415" s="157"/>
      <c r="H415" s="157"/>
      <c r="I415" s="157"/>
      <c r="J415" s="157"/>
      <c r="K415" s="158"/>
      <c r="L415" s="160" t="s">
        <v>2444</v>
      </c>
      <c r="M415" s="160" t="s">
        <v>2444</v>
      </c>
      <c r="N415" s="161">
        <v>-0.13</v>
      </c>
      <c r="O415" s="162"/>
      <c r="P415" s="162"/>
      <c r="Q415" s="164"/>
      <c r="R415" s="164"/>
      <c r="S415" s="164"/>
      <c r="T415" s="164"/>
      <c r="U415" s="164"/>
      <c r="W415" s="314"/>
      <c r="X415" s="314"/>
      <c r="Y415" s="314"/>
      <c r="Z415" s="314"/>
      <c r="AA415" s="314"/>
    </row>
    <row r="416" spans="1:38" s="223" customFormat="1" ht="15.75" thickBot="1">
      <c r="A416" s="157" t="s">
        <v>3502</v>
      </c>
      <c r="B416" s="215" t="s">
        <v>3503</v>
      </c>
      <c r="C416" s="216"/>
      <c r="D416" s="217"/>
      <c r="E416" s="217"/>
      <c r="F416" s="217"/>
      <c r="G416" s="217"/>
      <c r="H416" s="217"/>
      <c r="I416" s="217"/>
      <c r="J416" s="217"/>
      <c r="K416" s="215"/>
      <c r="L416" s="218" t="s">
        <v>2445</v>
      </c>
      <c r="M416" s="218" t="s">
        <v>2445</v>
      </c>
      <c r="N416" s="219">
        <v>0</v>
      </c>
      <c r="O416" s="220"/>
      <c r="P416" s="220"/>
      <c r="Q416" s="221"/>
      <c r="R416" s="221"/>
      <c r="S416" s="221"/>
      <c r="T416" s="221"/>
      <c r="U416" s="221"/>
      <c r="W416" s="294"/>
      <c r="X416" s="294"/>
      <c r="Y416" s="294"/>
      <c r="Z416" s="294"/>
      <c r="AA416" s="294"/>
    </row>
    <row r="417" spans="1:39">
      <c r="A417" s="268" t="s">
        <v>652</v>
      </c>
      <c r="B417" s="269" t="s">
        <v>653</v>
      </c>
      <c r="C417" s="270" t="s">
        <v>3508</v>
      </c>
      <c r="D417" s="268">
        <v>1.85</v>
      </c>
      <c r="E417" s="268" t="s">
        <v>3509</v>
      </c>
      <c r="F417" s="268" t="s">
        <v>3416</v>
      </c>
      <c r="G417" s="268" t="s">
        <v>3510</v>
      </c>
      <c r="H417" s="268" t="s">
        <v>3511</v>
      </c>
      <c r="I417" s="268" t="s">
        <v>3512</v>
      </c>
      <c r="J417" s="268" t="s">
        <v>3338</v>
      </c>
      <c r="L417" s="271" t="s">
        <v>654</v>
      </c>
      <c r="M417" s="271" t="s">
        <v>565</v>
      </c>
      <c r="N417" s="272">
        <v>0.38</v>
      </c>
      <c r="O417" s="273">
        <v>-0.15</v>
      </c>
      <c r="P417" s="242">
        <v>5.7000000000000002E-2</v>
      </c>
      <c r="Q417" s="274" t="s">
        <v>3338</v>
      </c>
      <c r="R417" s="274" t="s">
        <v>3338</v>
      </c>
      <c r="S417" s="274" t="s">
        <v>3338</v>
      </c>
      <c r="T417" s="274" t="s">
        <v>3338</v>
      </c>
      <c r="U417" s="274" t="s">
        <v>3338</v>
      </c>
      <c r="V417" s="243">
        <v>0.33800000000000002</v>
      </c>
      <c r="W417" s="274" t="s">
        <v>3338</v>
      </c>
      <c r="X417" s="274" t="s">
        <v>3338</v>
      </c>
      <c r="Y417" s="274" t="s">
        <v>3338</v>
      </c>
      <c r="Z417" s="274" t="s">
        <v>3338</v>
      </c>
      <c r="AA417" s="274" t="s">
        <v>3338</v>
      </c>
      <c r="AB417" s="276">
        <v>-0.18907019999999999</v>
      </c>
      <c r="AC417" s="278" t="s">
        <v>3338</v>
      </c>
      <c r="AD417" s="278" t="s">
        <v>3338</v>
      </c>
      <c r="AE417" s="278" t="s">
        <v>3338</v>
      </c>
      <c r="AF417" s="278" t="s">
        <v>3338</v>
      </c>
      <c r="AG417" s="278" t="s">
        <v>3338</v>
      </c>
      <c r="AH417" s="277">
        <v>-0.51826195505999995</v>
      </c>
      <c r="AI417" s="278" t="s">
        <v>3338</v>
      </c>
      <c r="AJ417" s="278" t="s">
        <v>3338</v>
      </c>
      <c r="AK417" s="278" t="s">
        <v>3338</v>
      </c>
      <c r="AL417" s="278" t="s">
        <v>3338</v>
      </c>
      <c r="AM417" s="278" t="s">
        <v>3338</v>
      </c>
    </row>
    <row r="418" spans="1:39">
      <c r="A418" s="268" t="s">
        <v>652</v>
      </c>
      <c r="B418" s="269" t="s">
        <v>653</v>
      </c>
      <c r="L418" s="271" t="s">
        <v>655</v>
      </c>
      <c r="M418" s="271" t="s">
        <v>656</v>
      </c>
      <c r="N418" s="272">
        <v>0.72</v>
      </c>
      <c r="O418" s="273">
        <v>0.31</v>
      </c>
      <c r="P418" s="242">
        <v>0.27900000000000003</v>
      </c>
      <c r="Q418" s="274" t="s">
        <v>3338</v>
      </c>
      <c r="R418" s="274" t="s">
        <v>3338</v>
      </c>
      <c r="S418" s="274" t="s">
        <v>3338</v>
      </c>
      <c r="T418" s="274" t="s">
        <v>3338</v>
      </c>
      <c r="U418" s="274" t="s">
        <v>3338</v>
      </c>
      <c r="V418" s="243">
        <v>0.33</v>
      </c>
      <c r="W418" s="274" t="s">
        <v>3338</v>
      </c>
      <c r="X418" s="274" t="s">
        <v>3338</v>
      </c>
      <c r="Y418" s="274" t="s">
        <v>3338</v>
      </c>
      <c r="Z418" s="274" t="s">
        <v>3338</v>
      </c>
      <c r="AA418" s="274" t="s">
        <v>3338</v>
      </c>
      <c r="AB418" s="276">
        <v>-0.25240499999999999</v>
      </c>
      <c r="AC418" s="278" t="s">
        <v>3338</v>
      </c>
      <c r="AD418" s="278" t="s">
        <v>3338</v>
      </c>
      <c r="AE418" s="278" t="s">
        <v>3338</v>
      </c>
      <c r="AF418" s="278" t="s">
        <v>3338</v>
      </c>
      <c r="AG418" s="278" t="s">
        <v>3338</v>
      </c>
      <c r="AH418" s="277">
        <v>0.302341604185</v>
      </c>
      <c r="AI418" s="278" t="s">
        <v>3338</v>
      </c>
      <c r="AJ418" s="278" t="s">
        <v>3338</v>
      </c>
      <c r="AK418" s="278" t="s">
        <v>3338</v>
      </c>
      <c r="AL418" s="278" t="s">
        <v>3338</v>
      </c>
      <c r="AM418" s="278" t="s">
        <v>3338</v>
      </c>
    </row>
    <row r="419" spans="1:39" s="279" customFormat="1">
      <c r="A419" s="268" t="s">
        <v>652</v>
      </c>
      <c r="B419" s="334" t="s">
        <v>653</v>
      </c>
      <c r="C419" s="335"/>
      <c r="D419" s="336"/>
      <c r="E419" s="336"/>
      <c r="F419" s="336"/>
      <c r="G419" s="336"/>
      <c r="H419" s="336"/>
      <c r="I419" s="336"/>
      <c r="J419" s="336"/>
      <c r="K419" s="334"/>
      <c r="L419" s="337" t="s">
        <v>657</v>
      </c>
      <c r="M419" s="337" t="s">
        <v>658</v>
      </c>
      <c r="N419" s="338">
        <v>0.1</v>
      </c>
      <c r="O419" s="339">
        <v>0.3</v>
      </c>
      <c r="P419" s="251">
        <v>-0.23899999999999999</v>
      </c>
      <c r="Q419" s="340" t="s">
        <v>3338</v>
      </c>
      <c r="R419" s="340" t="s">
        <v>3338</v>
      </c>
      <c r="S419" s="274" t="s">
        <v>3338</v>
      </c>
      <c r="T419" s="274" t="s">
        <v>3338</v>
      </c>
      <c r="U419" s="274" t="s">
        <v>3338</v>
      </c>
      <c r="V419" s="252">
        <v>7.0000000000000001E-3</v>
      </c>
      <c r="W419" s="340" t="s">
        <v>3338</v>
      </c>
      <c r="X419" s="340" t="s">
        <v>3338</v>
      </c>
      <c r="Y419" s="340" t="s">
        <v>3338</v>
      </c>
      <c r="Z419" s="274" t="s">
        <v>3338</v>
      </c>
      <c r="AA419" s="274" t="s">
        <v>3338</v>
      </c>
      <c r="AB419" s="352">
        <v>-0.19336289500000001</v>
      </c>
      <c r="AC419" s="279" t="s">
        <v>3338</v>
      </c>
      <c r="AD419" s="279" t="s">
        <v>3338</v>
      </c>
      <c r="AE419" s="279" t="s">
        <v>3338</v>
      </c>
      <c r="AF419" s="278" t="s">
        <v>3338</v>
      </c>
      <c r="AG419" s="278" t="s">
        <v>3338</v>
      </c>
      <c r="AH419" s="277">
        <v>-0.15179778176100001</v>
      </c>
      <c r="AI419" s="278" t="s">
        <v>3338</v>
      </c>
      <c r="AJ419" s="278" t="s">
        <v>3338</v>
      </c>
      <c r="AK419" s="278" t="s">
        <v>3338</v>
      </c>
      <c r="AL419" s="278" t="s">
        <v>3338</v>
      </c>
      <c r="AM419" s="278" t="s">
        <v>3338</v>
      </c>
    </row>
    <row r="420" spans="1:39" s="267" customFormat="1" ht="30">
      <c r="A420" s="254" t="s">
        <v>659</v>
      </c>
      <c r="B420" s="255" t="s">
        <v>660</v>
      </c>
      <c r="C420" s="256" t="s">
        <v>3414</v>
      </c>
      <c r="D420" s="254">
        <v>2</v>
      </c>
      <c r="E420" s="254" t="s">
        <v>3513</v>
      </c>
      <c r="F420" s="254" t="s">
        <v>3514</v>
      </c>
      <c r="G420" s="254" t="s">
        <v>3514</v>
      </c>
      <c r="H420" s="254" t="s">
        <v>3514</v>
      </c>
      <c r="I420" s="254" t="s">
        <v>3514</v>
      </c>
      <c r="J420" s="254" t="s">
        <v>3480</v>
      </c>
      <c r="K420" s="255"/>
      <c r="L420" s="257" t="s">
        <v>661</v>
      </c>
      <c r="M420" s="257" t="s">
        <v>662</v>
      </c>
      <c r="N420" s="258">
        <v>-0.8</v>
      </c>
      <c r="O420" s="259">
        <v>2</v>
      </c>
      <c r="P420" s="260">
        <v>-0.28799999999999998</v>
      </c>
      <c r="Q420" s="261" t="s">
        <v>3338</v>
      </c>
      <c r="R420" s="261" t="s">
        <v>3338</v>
      </c>
      <c r="S420" s="261" t="s">
        <v>3338</v>
      </c>
      <c r="T420" s="261" t="s">
        <v>3338</v>
      </c>
      <c r="U420" s="261" t="s">
        <v>3338</v>
      </c>
      <c r="V420" s="262">
        <v>-1.129</v>
      </c>
      <c r="W420" s="261" t="s">
        <v>3338</v>
      </c>
      <c r="X420" s="261" t="s">
        <v>3338</v>
      </c>
      <c r="Y420" s="261" t="s">
        <v>3338</v>
      </c>
      <c r="Z420" s="261" t="s">
        <v>3338</v>
      </c>
      <c r="AA420" s="261" t="s">
        <v>3338</v>
      </c>
      <c r="AB420" s="264">
        <v>-0.70975900000000003</v>
      </c>
      <c r="AC420" s="267" t="s">
        <v>3338</v>
      </c>
      <c r="AD420" s="267" t="s">
        <v>3338</v>
      </c>
      <c r="AE420" s="267" t="s">
        <v>3338</v>
      </c>
      <c r="AF420" s="267" t="s">
        <v>3338</v>
      </c>
      <c r="AG420" s="267" t="s">
        <v>3338</v>
      </c>
      <c r="AH420" s="372">
        <v>1.20866008774</v>
      </c>
      <c r="AI420" s="267" t="s">
        <v>3338</v>
      </c>
      <c r="AJ420" s="267" t="s">
        <v>3338</v>
      </c>
      <c r="AK420" s="267" t="s">
        <v>3338</v>
      </c>
      <c r="AL420" s="267" t="s">
        <v>3338</v>
      </c>
      <c r="AM420" s="267" t="s">
        <v>3338</v>
      </c>
    </row>
    <row r="421" spans="1:39">
      <c r="A421" s="268" t="s">
        <v>659</v>
      </c>
      <c r="B421" s="269" t="s">
        <v>660</v>
      </c>
      <c r="L421" s="271" t="s">
        <v>663</v>
      </c>
      <c r="M421" s="271" t="s">
        <v>664</v>
      </c>
      <c r="N421" s="272">
        <v>-0.7</v>
      </c>
      <c r="O421" s="273">
        <v>0.69</v>
      </c>
      <c r="P421" s="242">
        <v>1.3160000000000001</v>
      </c>
      <c r="Q421" s="274" t="s">
        <v>3338</v>
      </c>
      <c r="R421" s="274" t="s">
        <v>3338</v>
      </c>
      <c r="S421" s="274" t="s">
        <v>3338</v>
      </c>
      <c r="T421" s="274" t="s">
        <v>3338</v>
      </c>
      <c r="U421" s="274" t="s">
        <v>3338</v>
      </c>
      <c r="V421" s="243">
        <v>0.186</v>
      </c>
      <c r="W421" s="274" t="s">
        <v>3338</v>
      </c>
      <c r="X421" s="274" t="s">
        <v>3338</v>
      </c>
      <c r="Y421" s="274" t="s">
        <v>3338</v>
      </c>
      <c r="Z421" s="274" t="s">
        <v>3338</v>
      </c>
      <c r="AA421" s="274" t="s">
        <v>3338</v>
      </c>
      <c r="AB421" s="276">
        <v>-0.32724449999999999</v>
      </c>
      <c r="AC421" s="278" t="s">
        <v>3338</v>
      </c>
      <c r="AD421" s="278" t="s">
        <v>3338</v>
      </c>
      <c r="AE421" s="278" t="s">
        <v>3338</v>
      </c>
      <c r="AF421" s="278" t="s">
        <v>3338</v>
      </c>
      <c r="AG421" s="278" t="s">
        <v>3338</v>
      </c>
      <c r="AH421" s="277">
        <v>0.196977584604</v>
      </c>
      <c r="AI421" s="279" t="s">
        <v>3338</v>
      </c>
      <c r="AJ421" s="279" t="s">
        <v>3338</v>
      </c>
      <c r="AK421" s="279" t="s">
        <v>3338</v>
      </c>
      <c r="AL421" s="279" t="s">
        <v>3338</v>
      </c>
      <c r="AM421" s="279" t="s">
        <v>3338</v>
      </c>
    </row>
    <row r="422" spans="1:39">
      <c r="A422" s="268" t="s">
        <v>659</v>
      </c>
      <c r="B422" s="269" t="s">
        <v>660</v>
      </c>
      <c r="L422" s="271" t="s">
        <v>665</v>
      </c>
      <c r="M422" s="271" t="s">
        <v>666</v>
      </c>
      <c r="N422" s="272">
        <v>-1.9</v>
      </c>
      <c r="O422" s="273">
        <v>1.37</v>
      </c>
      <c r="P422" s="242">
        <v>-0.57599999999999996</v>
      </c>
      <c r="Q422" s="274" t="s">
        <v>3338</v>
      </c>
      <c r="R422" s="274" t="s">
        <v>3338</v>
      </c>
      <c r="S422" s="274" t="s">
        <v>3338</v>
      </c>
      <c r="T422" s="274" t="s">
        <v>3338</v>
      </c>
      <c r="U422" s="274" t="s">
        <v>3338</v>
      </c>
      <c r="V422" s="243">
        <v>-1.371</v>
      </c>
      <c r="W422" s="274" t="s">
        <v>3338</v>
      </c>
      <c r="X422" s="274" t="s">
        <v>3338</v>
      </c>
      <c r="Y422" s="274" t="s">
        <v>3338</v>
      </c>
      <c r="Z422" s="274" t="s">
        <v>3338</v>
      </c>
      <c r="AA422" s="274" t="s">
        <v>3338</v>
      </c>
      <c r="AB422" s="276">
        <v>-0.85356299999999996</v>
      </c>
      <c r="AC422" s="278" t="s">
        <v>3338</v>
      </c>
      <c r="AD422" s="278" t="s">
        <v>3338</v>
      </c>
      <c r="AE422" s="278" t="s">
        <v>3338</v>
      </c>
      <c r="AF422" s="278" t="s">
        <v>3338</v>
      </c>
      <c r="AG422" s="278" t="s">
        <v>3338</v>
      </c>
      <c r="AH422" s="325">
        <v>1.6700245595300001</v>
      </c>
      <c r="AI422" s="279" t="s">
        <v>3338</v>
      </c>
      <c r="AJ422" s="279" t="s">
        <v>3338</v>
      </c>
      <c r="AK422" s="279" t="s">
        <v>3338</v>
      </c>
      <c r="AL422" s="279" t="s">
        <v>3338</v>
      </c>
      <c r="AM422" s="279" t="s">
        <v>3338</v>
      </c>
    </row>
    <row r="423" spans="1:39">
      <c r="A423" s="268" t="s">
        <v>659</v>
      </c>
      <c r="B423" s="269" t="s">
        <v>660</v>
      </c>
      <c r="L423" s="271" t="s">
        <v>667</v>
      </c>
      <c r="M423" s="271" t="s">
        <v>668</v>
      </c>
      <c r="N423" s="272">
        <v>-2.6</v>
      </c>
      <c r="O423" s="273">
        <v>2.23</v>
      </c>
      <c r="P423" s="242">
        <v>-1.361</v>
      </c>
      <c r="Q423" s="274" t="s">
        <v>3338</v>
      </c>
      <c r="R423" s="274" t="s">
        <v>3338</v>
      </c>
      <c r="S423" s="274" t="s">
        <v>3338</v>
      </c>
      <c r="T423" s="274" t="s">
        <v>3338</v>
      </c>
      <c r="U423" s="274" t="s">
        <v>3338</v>
      </c>
      <c r="V423" s="243">
        <v>-1.6279999999999999</v>
      </c>
      <c r="W423" s="274" t="s">
        <v>3338</v>
      </c>
      <c r="X423" s="274" t="s">
        <v>3338</v>
      </c>
      <c r="Y423" s="274" t="s">
        <v>3338</v>
      </c>
      <c r="Z423" s="274" t="s">
        <v>3338</v>
      </c>
      <c r="AA423" s="274" t="s">
        <v>3338</v>
      </c>
      <c r="AB423" s="276">
        <v>-1.8550199999999999</v>
      </c>
      <c r="AC423" s="278" t="s">
        <v>3338</v>
      </c>
      <c r="AD423" s="278" t="s">
        <v>3338</v>
      </c>
      <c r="AE423" s="278" t="s">
        <v>3338</v>
      </c>
      <c r="AF423" s="278" t="s">
        <v>3338</v>
      </c>
      <c r="AG423" s="278" t="s">
        <v>3338</v>
      </c>
      <c r="AH423" s="325">
        <v>2.06557716412</v>
      </c>
      <c r="AI423" s="279" t="s">
        <v>3338</v>
      </c>
      <c r="AJ423" s="279" t="s">
        <v>3338</v>
      </c>
      <c r="AK423" s="279" t="s">
        <v>3338</v>
      </c>
      <c r="AL423" s="279" t="s">
        <v>3338</v>
      </c>
      <c r="AM423" s="279" t="s">
        <v>3338</v>
      </c>
    </row>
    <row r="424" spans="1:39">
      <c r="A424" s="268" t="s">
        <v>659</v>
      </c>
      <c r="B424" s="269" t="s">
        <v>660</v>
      </c>
      <c r="L424" s="271" t="s">
        <v>669</v>
      </c>
      <c r="M424" s="271" t="s">
        <v>670</v>
      </c>
      <c r="N424" s="272">
        <v>-0.5</v>
      </c>
      <c r="O424" s="273">
        <v>0.21</v>
      </c>
      <c r="P424" s="242">
        <v>-0.52900000000000003</v>
      </c>
      <c r="Q424" s="274" t="s">
        <v>3338</v>
      </c>
      <c r="R424" s="274" t="s">
        <v>3338</v>
      </c>
      <c r="S424" s="274" t="s">
        <v>3338</v>
      </c>
      <c r="T424" s="274" t="s">
        <v>3338</v>
      </c>
      <c r="U424" s="274" t="s">
        <v>3338</v>
      </c>
      <c r="V424" s="243">
        <v>-0.254</v>
      </c>
      <c r="W424" s="274" t="s">
        <v>3338</v>
      </c>
      <c r="X424" s="274" t="s">
        <v>3338</v>
      </c>
      <c r="Y424" s="274" t="s">
        <v>3338</v>
      </c>
      <c r="Z424" s="274" t="s">
        <v>3338</v>
      </c>
      <c r="AA424" s="274" t="s">
        <v>3338</v>
      </c>
      <c r="AB424" s="276">
        <v>-0.41887849999999999</v>
      </c>
      <c r="AC424" s="278" t="s">
        <v>3338</v>
      </c>
      <c r="AD424" s="278" t="s">
        <v>3338</v>
      </c>
      <c r="AE424" s="278" t="s">
        <v>3338</v>
      </c>
      <c r="AF424" s="278" t="s">
        <v>3338</v>
      </c>
      <c r="AG424" s="278" t="s">
        <v>3338</v>
      </c>
      <c r="AH424" s="277">
        <v>-0.113046699131</v>
      </c>
      <c r="AI424" s="279" t="s">
        <v>3338</v>
      </c>
      <c r="AJ424" s="279" t="s">
        <v>3338</v>
      </c>
      <c r="AK424" s="279" t="s">
        <v>3338</v>
      </c>
      <c r="AL424" s="279" t="s">
        <v>3338</v>
      </c>
      <c r="AM424" s="279" t="s">
        <v>3338</v>
      </c>
    </row>
    <row r="425" spans="1:39">
      <c r="A425" s="268" t="s">
        <v>659</v>
      </c>
      <c r="B425" s="334" t="s">
        <v>660</v>
      </c>
      <c r="C425" s="335"/>
      <c r="D425" s="336"/>
      <c r="E425" s="336"/>
      <c r="F425" s="336"/>
      <c r="G425" s="336"/>
      <c r="H425" s="336"/>
      <c r="I425" s="336"/>
      <c r="J425" s="336"/>
      <c r="K425" s="334"/>
      <c r="L425" s="337" t="s">
        <v>671</v>
      </c>
      <c r="M425" s="337" t="s">
        <v>672</v>
      </c>
      <c r="N425" s="338">
        <v>-1.2</v>
      </c>
      <c r="O425" s="339">
        <v>1.37</v>
      </c>
      <c r="P425" s="251">
        <v>-0.68200000000000005</v>
      </c>
      <c r="Q425" s="340" t="s">
        <v>3338</v>
      </c>
      <c r="R425" s="340" t="s">
        <v>3338</v>
      </c>
      <c r="S425" s="274" t="s">
        <v>3338</v>
      </c>
      <c r="T425" s="274" t="s">
        <v>3338</v>
      </c>
      <c r="U425" s="274" t="s">
        <v>3338</v>
      </c>
      <c r="V425" s="252">
        <v>-0.80400000000000005</v>
      </c>
      <c r="W425" s="340" t="s">
        <v>3338</v>
      </c>
      <c r="X425" s="340" t="s">
        <v>3338</v>
      </c>
      <c r="Y425" s="340" t="s">
        <v>3338</v>
      </c>
      <c r="Z425" s="274" t="s">
        <v>3338</v>
      </c>
      <c r="AA425" s="274" t="s">
        <v>3338</v>
      </c>
      <c r="AB425" s="352">
        <v>-1.2449650000000001</v>
      </c>
      <c r="AC425" s="279" t="s">
        <v>3338</v>
      </c>
      <c r="AD425" s="279" t="s">
        <v>3338</v>
      </c>
      <c r="AE425" s="279" t="s">
        <v>3338</v>
      </c>
      <c r="AF425" s="278" t="s">
        <v>3338</v>
      </c>
      <c r="AG425" s="278" t="s">
        <v>3338</v>
      </c>
      <c r="AH425" s="277">
        <v>0.55283965004799995</v>
      </c>
      <c r="AI425" s="279" t="s">
        <v>3338</v>
      </c>
      <c r="AJ425" s="279" t="s">
        <v>3338</v>
      </c>
      <c r="AK425" s="279" t="s">
        <v>3338</v>
      </c>
      <c r="AL425" s="279" t="s">
        <v>3338</v>
      </c>
      <c r="AM425" s="279" t="s">
        <v>3338</v>
      </c>
    </row>
    <row r="426" spans="1:39" s="293" customFormat="1">
      <c r="A426" s="280" t="s">
        <v>659</v>
      </c>
      <c r="B426" s="281" t="s">
        <v>660</v>
      </c>
      <c r="C426" s="282"/>
      <c r="D426" s="280"/>
      <c r="E426" s="280"/>
      <c r="F426" s="280"/>
      <c r="G426" s="280"/>
      <c r="H426" s="280"/>
      <c r="I426" s="280"/>
      <c r="J426" s="280"/>
      <c r="K426" s="281"/>
      <c r="L426" s="283" t="s">
        <v>673</v>
      </c>
      <c r="M426" s="283" t="s">
        <v>674</v>
      </c>
      <c r="N426" s="284">
        <v>0.8</v>
      </c>
      <c r="O426" s="285">
        <v>0.34</v>
      </c>
      <c r="P426" s="286">
        <v>7.0000000000000001E-3</v>
      </c>
      <c r="Q426" s="287" t="s">
        <v>3338</v>
      </c>
      <c r="R426" s="287" t="s">
        <v>3338</v>
      </c>
      <c r="S426" s="287" t="s">
        <v>3338</v>
      </c>
      <c r="T426" s="287" t="s">
        <v>3338</v>
      </c>
      <c r="U426" s="287" t="s">
        <v>3338</v>
      </c>
      <c r="V426" s="288">
        <v>0.41199999999999998</v>
      </c>
      <c r="W426" s="287" t="s">
        <v>3338</v>
      </c>
      <c r="X426" s="287" t="s">
        <v>3338</v>
      </c>
      <c r="Y426" s="287" t="s">
        <v>3338</v>
      </c>
      <c r="Z426" s="287" t="s">
        <v>3338</v>
      </c>
      <c r="AA426" s="287" t="s">
        <v>3338</v>
      </c>
      <c r="AB426" s="290">
        <v>0.19307250000000001</v>
      </c>
      <c r="AC426" s="293" t="s">
        <v>3338</v>
      </c>
      <c r="AD426" s="293" t="s">
        <v>3338</v>
      </c>
      <c r="AE426" s="293" t="s">
        <v>3338</v>
      </c>
      <c r="AF426" s="293" t="s">
        <v>3338</v>
      </c>
      <c r="AG426" s="293" t="s">
        <v>3338</v>
      </c>
      <c r="AH426" s="359">
        <v>-0.243653125256</v>
      </c>
      <c r="AI426" s="293" t="s">
        <v>3338</v>
      </c>
      <c r="AJ426" s="293" t="s">
        <v>3338</v>
      </c>
      <c r="AK426" s="293" t="s">
        <v>3338</v>
      </c>
      <c r="AL426" s="293" t="s">
        <v>3338</v>
      </c>
      <c r="AM426" s="293" t="s">
        <v>3338</v>
      </c>
    </row>
    <row r="427" spans="1:39" s="175" customFormat="1">
      <c r="A427" s="170" t="s">
        <v>3515</v>
      </c>
      <c r="B427" s="168" t="s">
        <v>3516</v>
      </c>
      <c r="C427" s="169" t="s">
        <v>3517</v>
      </c>
      <c r="D427" s="170" t="s">
        <v>3333</v>
      </c>
      <c r="E427" s="170" t="s">
        <v>3400</v>
      </c>
      <c r="F427" s="170" t="s">
        <v>3518</v>
      </c>
      <c r="G427" s="170" t="s">
        <v>3519</v>
      </c>
      <c r="H427" s="170" t="s">
        <v>3334</v>
      </c>
      <c r="I427" s="170" t="s">
        <v>3520</v>
      </c>
      <c r="J427" s="170" t="s">
        <v>3480</v>
      </c>
      <c r="K427" s="168"/>
      <c r="L427" s="171" t="s">
        <v>2462</v>
      </c>
      <c r="M427" s="171" t="s">
        <v>2461</v>
      </c>
      <c r="N427" s="172">
        <v>0.17</v>
      </c>
      <c r="O427" s="173">
        <v>0.85</v>
      </c>
      <c r="P427" s="173">
        <v>-9.1999999999999998E-2</v>
      </c>
      <c r="Q427" s="174" t="s">
        <v>3338</v>
      </c>
      <c r="R427" s="174" t="s">
        <v>3338</v>
      </c>
      <c r="S427" s="174" t="s">
        <v>3338</v>
      </c>
      <c r="T427" s="174" t="s">
        <v>3338</v>
      </c>
      <c r="U427" s="174" t="s">
        <v>3338</v>
      </c>
      <c r="V427" s="175">
        <v>-1.224</v>
      </c>
      <c r="W427" s="174" t="s">
        <v>3338</v>
      </c>
      <c r="X427" s="174" t="s">
        <v>3338</v>
      </c>
      <c r="Y427" s="174" t="s">
        <v>3338</v>
      </c>
      <c r="Z427" s="174" t="s">
        <v>3338</v>
      </c>
      <c r="AA427" s="174" t="s">
        <v>3338</v>
      </c>
      <c r="AB427" s="176">
        <v>0.41904272999999997</v>
      </c>
      <c r="AC427" s="175" t="s">
        <v>3338</v>
      </c>
      <c r="AD427" s="175" t="s">
        <v>3338</v>
      </c>
      <c r="AE427" s="175" t="s">
        <v>3338</v>
      </c>
      <c r="AF427" s="175" t="s">
        <v>3338</v>
      </c>
      <c r="AG427" s="175" t="s">
        <v>3338</v>
      </c>
      <c r="AH427" s="175">
        <v>0.91700000000000004</v>
      </c>
    </row>
    <row r="428" spans="1:39" s="165" customFormat="1">
      <c r="A428" s="157" t="s">
        <v>3515</v>
      </c>
      <c r="B428" s="158" t="s">
        <v>3516</v>
      </c>
      <c r="C428" s="159"/>
      <c r="D428" s="157"/>
      <c r="E428" s="157"/>
      <c r="F428" s="157"/>
      <c r="G428" s="157"/>
      <c r="H428" s="157"/>
      <c r="I428" s="157"/>
      <c r="J428" s="157"/>
      <c r="K428" s="158"/>
      <c r="L428" s="160" t="s">
        <v>2460</v>
      </c>
      <c r="M428" s="160" t="s">
        <v>2459</v>
      </c>
      <c r="N428" s="161">
        <v>0.35</v>
      </c>
      <c r="O428" s="162">
        <v>-0.15</v>
      </c>
      <c r="P428" s="162">
        <v>-0.09</v>
      </c>
      <c r="Q428" s="164" t="s">
        <v>3338</v>
      </c>
      <c r="R428" s="164" t="s">
        <v>3338</v>
      </c>
      <c r="S428" s="164" t="s">
        <v>3338</v>
      </c>
      <c r="T428" s="164" t="s">
        <v>3338</v>
      </c>
      <c r="U428" s="164" t="s">
        <v>3338</v>
      </c>
      <c r="V428" s="165">
        <v>-6.7000000000000004E-2</v>
      </c>
      <c r="W428" s="164" t="s">
        <v>3338</v>
      </c>
      <c r="X428" s="164" t="s">
        <v>3338</v>
      </c>
      <c r="Y428" s="164" t="s">
        <v>3338</v>
      </c>
      <c r="Z428" s="164" t="s">
        <v>3338</v>
      </c>
      <c r="AA428" s="164" t="s">
        <v>3338</v>
      </c>
      <c r="AB428" s="166">
        <v>0.87687800000000005</v>
      </c>
      <c r="AC428" s="165" t="s">
        <v>3338</v>
      </c>
      <c r="AD428" s="165" t="s">
        <v>3338</v>
      </c>
      <c r="AE428" s="165" t="s">
        <v>3338</v>
      </c>
      <c r="AF428" s="165" t="s">
        <v>3338</v>
      </c>
      <c r="AG428" s="165" t="s">
        <v>3338</v>
      </c>
      <c r="AH428" s="165">
        <v>3.2000000000000001E-2</v>
      </c>
    </row>
    <row r="429" spans="1:39" s="175" customFormat="1">
      <c r="A429" s="157" t="s">
        <v>3515</v>
      </c>
      <c r="B429" s="168" t="s">
        <v>3516</v>
      </c>
      <c r="C429" s="169"/>
      <c r="D429" s="170"/>
      <c r="E429" s="170"/>
      <c r="F429" s="170"/>
      <c r="G429" s="170"/>
      <c r="H429" s="170"/>
      <c r="I429" s="170"/>
      <c r="J429" s="170"/>
      <c r="K429" s="168"/>
      <c r="L429" s="171" t="s">
        <v>2455</v>
      </c>
      <c r="M429" s="171" t="s">
        <v>2454</v>
      </c>
      <c r="N429" s="172">
        <v>0.89</v>
      </c>
      <c r="O429" s="173">
        <v>0.24</v>
      </c>
      <c r="P429" s="173">
        <v>0.111</v>
      </c>
      <c r="Q429" s="174" t="s">
        <v>3338</v>
      </c>
      <c r="R429" s="174" t="s">
        <v>3338</v>
      </c>
      <c r="S429" s="164" t="s">
        <v>3338</v>
      </c>
      <c r="T429" s="164" t="s">
        <v>3338</v>
      </c>
      <c r="U429" s="164" t="s">
        <v>3338</v>
      </c>
      <c r="V429" s="175">
        <v>-0.41299999999999998</v>
      </c>
      <c r="W429" s="174" t="s">
        <v>3338</v>
      </c>
      <c r="X429" s="174" t="s">
        <v>3338</v>
      </c>
      <c r="Y429" s="174" t="s">
        <v>3338</v>
      </c>
      <c r="Z429" s="164" t="s">
        <v>3338</v>
      </c>
      <c r="AA429" s="164" t="s">
        <v>3338</v>
      </c>
      <c r="AB429" s="176">
        <v>-2.9320000000000001E-3</v>
      </c>
      <c r="AC429" s="175" t="s">
        <v>3338</v>
      </c>
      <c r="AD429" s="175" t="s">
        <v>3338</v>
      </c>
      <c r="AE429" s="175" t="s">
        <v>3338</v>
      </c>
      <c r="AF429" s="165" t="s">
        <v>3338</v>
      </c>
      <c r="AG429" s="165" t="s">
        <v>3338</v>
      </c>
      <c r="AH429" s="166">
        <v>8.5099999999999995E-2</v>
      </c>
    </row>
    <row r="430" spans="1:39" s="370" customFormat="1">
      <c r="A430" s="381" t="s">
        <v>3521</v>
      </c>
      <c r="B430" s="382" t="s">
        <v>3522</v>
      </c>
      <c r="C430" s="383" t="s">
        <v>3523</v>
      </c>
      <c r="D430" s="381">
        <v>1.74</v>
      </c>
      <c r="E430" s="381" t="s">
        <v>3524</v>
      </c>
      <c r="F430" s="381" t="s">
        <v>3376</v>
      </c>
      <c r="G430" s="381" t="s">
        <v>3525</v>
      </c>
      <c r="H430" s="381" t="s">
        <v>3526</v>
      </c>
      <c r="I430" s="381" t="s">
        <v>3527</v>
      </c>
      <c r="J430" s="381" t="s">
        <v>3338</v>
      </c>
      <c r="K430" s="382"/>
      <c r="L430" s="392" t="s">
        <v>2471</v>
      </c>
      <c r="M430" s="392" t="s">
        <v>2470</v>
      </c>
      <c r="N430" s="393">
        <v>0.53</v>
      </c>
      <c r="O430" s="394"/>
      <c r="P430" s="394"/>
      <c r="Q430" s="395"/>
      <c r="R430" s="395"/>
      <c r="S430" s="395"/>
      <c r="T430" s="395"/>
      <c r="U430" s="395"/>
      <c r="W430" s="396"/>
      <c r="X430" s="396"/>
      <c r="Y430" s="396"/>
      <c r="Z430" s="396"/>
      <c r="AA430" s="396"/>
    </row>
    <row r="431" spans="1:39" s="165" customFormat="1">
      <c r="A431" s="157" t="s">
        <v>3521</v>
      </c>
      <c r="B431" s="158" t="s">
        <v>3522</v>
      </c>
      <c r="C431" s="159"/>
      <c r="D431" s="157"/>
      <c r="E431" s="157"/>
      <c r="F431" s="157"/>
      <c r="G431" s="157"/>
      <c r="H431" s="157"/>
      <c r="I431" s="157"/>
      <c r="J431" s="157"/>
      <c r="K431" s="158"/>
      <c r="L431" s="160" t="s">
        <v>2473</v>
      </c>
      <c r="M431" s="160" t="s">
        <v>2472</v>
      </c>
      <c r="N431" s="161">
        <v>0.84</v>
      </c>
      <c r="O431" s="162"/>
      <c r="P431" s="162"/>
      <c r="Q431" s="164"/>
      <c r="R431" s="164"/>
      <c r="S431" s="164"/>
      <c r="T431" s="164"/>
      <c r="U431" s="164"/>
      <c r="W431" s="314"/>
      <c r="X431" s="314"/>
      <c r="Y431" s="314"/>
      <c r="Z431" s="314"/>
      <c r="AA431" s="314"/>
    </row>
    <row r="432" spans="1:39" s="165" customFormat="1">
      <c r="A432" s="157" t="s">
        <v>3521</v>
      </c>
      <c r="B432" s="168" t="s">
        <v>3522</v>
      </c>
      <c r="C432" s="169"/>
      <c r="D432" s="170"/>
      <c r="E432" s="170"/>
      <c r="F432" s="170"/>
      <c r="G432" s="170"/>
      <c r="H432" s="170"/>
      <c r="I432" s="170"/>
      <c r="J432" s="170"/>
      <c r="K432" s="168"/>
      <c r="L432" s="171" t="s">
        <v>2464</v>
      </c>
      <c r="M432" s="171" t="s">
        <v>2463</v>
      </c>
      <c r="N432" s="172">
        <v>0.62</v>
      </c>
      <c r="O432" s="173"/>
      <c r="P432" s="173"/>
      <c r="Q432" s="174"/>
      <c r="R432" s="174"/>
      <c r="S432" s="174"/>
      <c r="T432" s="174"/>
      <c r="U432" s="174"/>
      <c r="V432" s="175"/>
      <c r="W432" s="380"/>
      <c r="X432" s="380"/>
      <c r="Y432" s="380"/>
      <c r="Z432" s="380"/>
      <c r="AA432" s="380"/>
      <c r="AB432" s="175"/>
      <c r="AC432" s="175"/>
      <c r="AD432" s="175"/>
      <c r="AE432" s="175"/>
      <c r="AF432" s="175"/>
      <c r="AG432" s="175"/>
    </row>
    <row r="433" spans="1:39" s="175" customFormat="1">
      <c r="A433" s="170" t="s">
        <v>3521</v>
      </c>
      <c r="B433" s="168" t="s">
        <v>3522</v>
      </c>
      <c r="C433" s="169"/>
      <c r="D433" s="170"/>
      <c r="E433" s="170"/>
      <c r="F433" s="170"/>
      <c r="G433" s="170"/>
      <c r="H433" s="170"/>
      <c r="I433" s="170"/>
      <c r="J433" s="170"/>
      <c r="K433" s="168"/>
      <c r="L433" s="171" t="s">
        <v>2469</v>
      </c>
      <c r="M433" s="171" t="s">
        <v>2468</v>
      </c>
      <c r="N433" s="172">
        <v>0.62</v>
      </c>
      <c r="O433" s="173"/>
      <c r="P433" s="173"/>
      <c r="Q433" s="174"/>
      <c r="R433" s="174"/>
      <c r="S433" s="174"/>
      <c r="T433" s="174"/>
      <c r="U433" s="174"/>
      <c r="W433" s="380"/>
      <c r="X433" s="380"/>
      <c r="Y433" s="380"/>
      <c r="Z433" s="380"/>
      <c r="AA433" s="380"/>
    </row>
    <row r="434" spans="1:39" s="262" customFormat="1">
      <c r="A434" s="245" t="s">
        <v>1666</v>
      </c>
      <c r="B434" s="236" t="s">
        <v>676</v>
      </c>
      <c r="C434" s="348" t="s">
        <v>3528</v>
      </c>
      <c r="D434" s="347">
        <v>1.75</v>
      </c>
      <c r="E434" s="347" t="s">
        <v>3400</v>
      </c>
      <c r="F434" s="347" t="s">
        <v>3416</v>
      </c>
      <c r="G434" s="347" t="s">
        <v>3529</v>
      </c>
      <c r="H434" s="347" t="s">
        <v>3416</v>
      </c>
      <c r="I434" s="347" t="s">
        <v>3530</v>
      </c>
      <c r="J434" s="347" t="s">
        <v>3448</v>
      </c>
      <c r="K434" s="236"/>
      <c r="L434" s="349" t="s">
        <v>677</v>
      </c>
      <c r="M434" s="349" t="s">
        <v>677</v>
      </c>
      <c r="N434" s="350">
        <v>-1.6</v>
      </c>
      <c r="O434" s="351">
        <v>3.05</v>
      </c>
      <c r="P434" s="351">
        <v>-0.96099999999999997</v>
      </c>
      <c r="Q434" s="260" t="s">
        <v>3338</v>
      </c>
      <c r="R434" s="260" t="s">
        <v>3338</v>
      </c>
      <c r="S434" s="260" t="s">
        <v>3338</v>
      </c>
      <c r="T434" s="260" t="s">
        <v>3338</v>
      </c>
      <c r="U434" s="260" t="s">
        <v>3338</v>
      </c>
      <c r="V434" s="262">
        <v>-2.907</v>
      </c>
      <c r="W434" s="260" t="s">
        <v>3338</v>
      </c>
      <c r="X434" s="260" t="s">
        <v>3338</v>
      </c>
      <c r="Y434" s="260" t="s">
        <v>3338</v>
      </c>
      <c r="Z434" s="260" t="s">
        <v>3338</v>
      </c>
      <c r="AA434" s="260" t="s">
        <v>3338</v>
      </c>
      <c r="AB434" s="397">
        <v>-1.8531949999999999</v>
      </c>
      <c r="AC434" s="262" t="s">
        <v>3338</v>
      </c>
      <c r="AD434" s="262" t="s">
        <v>3338</v>
      </c>
      <c r="AE434" s="262" t="s">
        <v>3338</v>
      </c>
      <c r="AF434" s="262" t="s">
        <v>3338</v>
      </c>
      <c r="AG434" s="262" t="s">
        <v>3338</v>
      </c>
      <c r="AH434" s="373">
        <v>2.9614998130500001</v>
      </c>
      <c r="AI434" s="262" t="s">
        <v>3338</v>
      </c>
      <c r="AJ434" s="262" t="s">
        <v>3338</v>
      </c>
      <c r="AK434" s="262" t="s">
        <v>3338</v>
      </c>
      <c r="AL434" s="262" t="s">
        <v>3338</v>
      </c>
      <c r="AM434" s="262" t="s">
        <v>3338</v>
      </c>
    </row>
    <row r="435" spans="1:39" s="243" customFormat="1">
      <c r="A435" s="245" t="s">
        <v>1666</v>
      </c>
      <c r="B435" s="238" t="s">
        <v>676</v>
      </c>
      <c r="C435" s="237"/>
      <c r="D435" s="235"/>
      <c r="E435" s="235"/>
      <c r="F435" s="235"/>
      <c r="G435" s="235"/>
      <c r="H435" s="235"/>
      <c r="I435" s="235"/>
      <c r="J435" s="235"/>
      <c r="K435" s="238"/>
      <c r="L435" s="239" t="s">
        <v>678</v>
      </c>
      <c r="M435" s="239" t="s">
        <v>678</v>
      </c>
      <c r="N435" s="240">
        <v>-2.2999999999999998</v>
      </c>
      <c r="O435" s="241">
        <v>2.44</v>
      </c>
      <c r="P435" s="241">
        <v>-3.8170000000000002</v>
      </c>
      <c r="Q435" s="242" t="s">
        <v>3338</v>
      </c>
      <c r="R435" s="242" t="s">
        <v>3338</v>
      </c>
      <c r="S435" s="242" t="s">
        <v>3338</v>
      </c>
      <c r="T435" s="242" t="s">
        <v>3338</v>
      </c>
      <c r="U435" s="242" t="s">
        <v>3338</v>
      </c>
      <c r="V435" s="243">
        <v>-3.653</v>
      </c>
      <c r="W435" s="242" t="s">
        <v>3338</v>
      </c>
      <c r="X435" s="242" t="s">
        <v>3338</v>
      </c>
      <c r="Y435" s="242" t="s">
        <v>3338</v>
      </c>
      <c r="Z435" s="242" t="s">
        <v>3338</v>
      </c>
      <c r="AA435" s="242" t="s">
        <v>3338</v>
      </c>
      <c r="AB435" s="377">
        <v>-2.4543550000000001</v>
      </c>
      <c r="AC435" s="243" t="s">
        <v>3338</v>
      </c>
      <c r="AD435" s="243" t="s">
        <v>3338</v>
      </c>
      <c r="AE435" s="243" t="s">
        <v>3338</v>
      </c>
      <c r="AF435" s="243" t="s">
        <v>3338</v>
      </c>
      <c r="AG435" s="243" t="s">
        <v>3338</v>
      </c>
      <c r="AH435" s="327">
        <v>3.3150719135000002</v>
      </c>
      <c r="AI435" s="252" t="s">
        <v>3338</v>
      </c>
      <c r="AJ435" s="252" t="s">
        <v>3338</v>
      </c>
      <c r="AK435" s="252" t="s">
        <v>3338</v>
      </c>
      <c r="AL435" s="252" t="s">
        <v>3338</v>
      </c>
      <c r="AM435" s="252" t="s">
        <v>3338</v>
      </c>
    </row>
    <row r="436" spans="1:39" s="243" customFormat="1">
      <c r="A436" s="245" t="s">
        <v>1666</v>
      </c>
      <c r="B436" s="238" t="s">
        <v>676</v>
      </c>
      <c r="C436" s="237"/>
      <c r="D436" s="235"/>
      <c r="E436" s="235"/>
      <c r="F436" s="235"/>
      <c r="G436" s="235"/>
      <c r="H436" s="235"/>
      <c r="I436" s="235"/>
      <c r="J436" s="235"/>
      <c r="K436" s="238"/>
      <c r="L436" s="239" t="s">
        <v>679</v>
      </c>
      <c r="M436" s="239" t="s">
        <v>679</v>
      </c>
      <c r="N436" s="240">
        <v>-2.2999999999999998</v>
      </c>
      <c r="O436" s="241">
        <v>2.86</v>
      </c>
      <c r="P436" s="241">
        <v>-2.1230000000000002</v>
      </c>
      <c r="Q436" s="242" t="s">
        <v>3338</v>
      </c>
      <c r="R436" s="242" t="s">
        <v>3338</v>
      </c>
      <c r="S436" s="242" t="s">
        <v>3338</v>
      </c>
      <c r="T436" s="242" t="s">
        <v>3338</v>
      </c>
      <c r="U436" s="242" t="s">
        <v>3338</v>
      </c>
      <c r="V436" s="243">
        <v>-2.8149999999999999</v>
      </c>
      <c r="W436" s="242" t="s">
        <v>3338</v>
      </c>
      <c r="X436" s="242" t="s">
        <v>3338</v>
      </c>
      <c r="Y436" s="242" t="s">
        <v>3338</v>
      </c>
      <c r="Z436" s="242" t="s">
        <v>3338</v>
      </c>
      <c r="AA436" s="242" t="s">
        <v>3338</v>
      </c>
      <c r="AB436" s="377">
        <v>-0.23391149999999999</v>
      </c>
      <c r="AC436" s="243" t="s">
        <v>3338</v>
      </c>
      <c r="AD436" s="243" t="s">
        <v>3338</v>
      </c>
      <c r="AE436" s="243" t="s">
        <v>3338</v>
      </c>
      <c r="AF436" s="243" t="s">
        <v>3338</v>
      </c>
      <c r="AG436" s="243" t="s">
        <v>3338</v>
      </c>
      <c r="AH436" s="327">
        <v>3.0703808506899999</v>
      </c>
      <c r="AI436" s="252" t="s">
        <v>3338</v>
      </c>
      <c r="AJ436" s="252" t="s">
        <v>3338</v>
      </c>
      <c r="AK436" s="252" t="s">
        <v>3338</v>
      </c>
      <c r="AL436" s="252" t="s">
        <v>3338</v>
      </c>
      <c r="AM436" s="252" t="s">
        <v>3338</v>
      </c>
    </row>
    <row r="437" spans="1:39" s="243" customFormat="1">
      <c r="A437" s="245" t="s">
        <v>1666</v>
      </c>
      <c r="B437" s="238" t="s">
        <v>676</v>
      </c>
      <c r="C437" s="237"/>
      <c r="D437" s="235"/>
      <c r="E437" s="235"/>
      <c r="F437" s="235"/>
      <c r="G437" s="235"/>
      <c r="H437" s="235"/>
      <c r="I437" s="235"/>
      <c r="J437" s="235"/>
      <c r="K437" s="238"/>
      <c r="L437" s="239" t="s">
        <v>680</v>
      </c>
      <c r="M437" s="239" t="s">
        <v>680</v>
      </c>
      <c r="N437" s="240">
        <v>-2.9</v>
      </c>
      <c r="O437" s="241">
        <v>2.29</v>
      </c>
      <c r="P437" s="241">
        <v>-1.9730000000000001</v>
      </c>
      <c r="Q437" s="242" t="s">
        <v>3338</v>
      </c>
      <c r="R437" s="242" t="s">
        <v>3338</v>
      </c>
      <c r="S437" s="242" t="s">
        <v>3338</v>
      </c>
      <c r="T437" s="242" t="s">
        <v>3338</v>
      </c>
      <c r="U437" s="242" t="s">
        <v>3338</v>
      </c>
      <c r="V437" s="243">
        <v>-3.2850000000000001</v>
      </c>
      <c r="W437" s="242" t="s">
        <v>3338</v>
      </c>
      <c r="X437" s="242" t="s">
        <v>3338</v>
      </c>
      <c r="Y437" s="242" t="s">
        <v>3338</v>
      </c>
      <c r="Z437" s="242" t="s">
        <v>3338</v>
      </c>
      <c r="AA437" s="242" t="s">
        <v>3338</v>
      </c>
      <c r="AB437" s="377">
        <v>-1.8707849999999999</v>
      </c>
      <c r="AC437" s="243" t="s">
        <v>3338</v>
      </c>
      <c r="AD437" s="243" t="s">
        <v>3338</v>
      </c>
      <c r="AE437" s="243" t="s">
        <v>3338</v>
      </c>
      <c r="AF437" s="243" t="s">
        <v>3338</v>
      </c>
      <c r="AG437" s="243" t="s">
        <v>3338</v>
      </c>
      <c r="AH437" s="327">
        <v>2.0107754688999999</v>
      </c>
      <c r="AI437" s="252" t="s">
        <v>3338</v>
      </c>
      <c r="AJ437" s="252" t="s">
        <v>3338</v>
      </c>
      <c r="AK437" s="252" t="s">
        <v>3338</v>
      </c>
      <c r="AL437" s="252" t="s">
        <v>3338</v>
      </c>
      <c r="AM437" s="252" t="s">
        <v>3338</v>
      </c>
    </row>
    <row r="438" spans="1:39" s="243" customFormat="1">
      <c r="A438" s="245" t="s">
        <v>1666</v>
      </c>
      <c r="B438" s="238" t="s">
        <v>676</v>
      </c>
      <c r="C438" s="237"/>
      <c r="D438" s="235"/>
      <c r="E438" s="235"/>
      <c r="F438" s="235"/>
      <c r="G438" s="235"/>
      <c r="H438" s="235"/>
      <c r="I438" s="235"/>
      <c r="J438" s="235"/>
      <c r="K438" s="238"/>
      <c r="L438" s="239" t="s">
        <v>681</v>
      </c>
      <c r="M438" s="239" t="s">
        <v>681</v>
      </c>
      <c r="N438" s="240">
        <v>-1.6</v>
      </c>
      <c r="O438" s="241">
        <v>1.91</v>
      </c>
      <c r="P438" s="241">
        <v>-2.0179999999999998</v>
      </c>
      <c r="Q438" s="242" t="s">
        <v>3338</v>
      </c>
      <c r="R438" s="242" t="s">
        <v>3338</v>
      </c>
      <c r="S438" s="242" t="s">
        <v>3338</v>
      </c>
      <c r="T438" s="242" t="s">
        <v>3338</v>
      </c>
      <c r="U438" s="242" t="s">
        <v>3338</v>
      </c>
      <c r="V438" s="243">
        <v>-2.4710000000000001</v>
      </c>
      <c r="W438" s="242" t="s">
        <v>3338</v>
      </c>
      <c r="X438" s="242" t="s">
        <v>3338</v>
      </c>
      <c r="Y438" s="242" t="s">
        <v>3338</v>
      </c>
      <c r="Z438" s="242" t="s">
        <v>3338</v>
      </c>
      <c r="AA438" s="242" t="s">
        <v>3338</v>
      </c>
      <c r="AB438" s="377">
        <v>-1.2233215</v>
      </c>
      <c r="AC438" s="243" t="s">
        <v>3338</v>
      </c>
      <c r="AD438" s="243" t="s">
        <v>3338</v>
      </c>
      <c r="AE438" s="243" t="s">
        <v>3338</v>
      </c>
      <c r="AF438" s="243" t="s">
        <v>3338</v>
      </c>
      <c r="AG438" s="243" t="s">
        <v>3338</v>
      </c>
      <c r="AH438" s="327">
        <v>2.5826021663200001</v>
      </c>
      <c r="AI438" s="252" t="s">
        <v>3338</v>
      </c>
      <c r="AJ438" s="252" t="s">
        <v>3338</v>
      </c>
      <c r="AK438" s="252" t="s">
        <v>3338</v>
      </c>
      <c r="AL438" s="252" t="s">
        <v>3338</v>
      </c>
      <c r="AM438" s="252" t="s">
        <v>3338</v>
      </c>
    </row>
    <row r="439" spans="1:39" s="243" customFormat="1">
      <c r="A439" s="245" t="s">
        <v>1666</v>
      </c>
      <c r="B439" s="238" t="s">
        <v>676</v>
      </c>
      <c r="C439" s="237"/>
      <c r="D439" s="235"/>
      <c r="E439" s="235"/>
      <c r="F439" s="235"/>
      <c r="G439" s="235"/>
      <c r="H439" s="235"/>
      <c r="I439" s="235"/>
      <c r="J439" s="235"/>
      <c r="K439" s="238"/>
      <c r="L439" s="239" t="s">
        <v>682</v>
      </c>
      <c r="M439" s="239" t="s">
        <v>682</v>
      </c>
      <c r="N439" s="240">
        <v>-3.3</v>
      </c>
      <c r="O439" s="241">
        <v>2.2999999999999998</v>
      </c>
      <c r="P439" s="241">
        <v>-2.5169999999999999</v>
      </c>
      <c r="Q439" s="242" t="s">
        <v>3338</v>
      </c>
      <c r="R439" s="242" t="s">
        <v>3338</v>
      </c>
      <c r="S439" s="242" t="s">
        <v>3338</v>
      </c>
      <c r="T439" s="242" t="s">
        <v>3338</v>
      </c>
      <c r="U439" s="242" t="s">
        <v>3338</v>
      </c>
      <c r="V439" s="243">
        <v>-2.8530000000000002</v>
      </c>
      <c r="W439" s="242" t="s">
        <v>3338</v>
      </c>
      <c r="X439" s="242" t="s">
        <v>3338</v>
      </c>
      <c r="Y439" s="242" t="s">
        <v>3338</v>
      </c>
      <c r="Z439" s="242" t="s">
        <v>3338</v>
      </c>
      <c r="AA439" s="242" t="s">
        <v>3338</v>
      </c>
      <c r="AB439" s="377">
        <v>-2.68215</v>
      </c>
      <c r="AC439" s="243" t="s">
        <v>3338</v>
      </c>
      <c r="AD439" s="243" t="s">
        <v>3338</v>
      </c>
      <c r="AE439" s="243" t="s">
        <v>3338</v>
      </c>
      <c r="AF439" s="243" t="s">
        <v>3338</v>
      </c>
      <c r="AG439" s="243" t="s">
        <v>3338</v>
      </c>
      <c r="AH439" s="327">
        <v>3.1930189517800001</v>
      </c>
      <c r="AI439" s="252" t="s">
        <v>3338</v>
      </c>
      <c r="AJ439" s="252" t="s">
        <v>3338</v>
      </c>
      <c r="AK439" s="252" t="s">
        <v>3338</v>
      </c>
      <c r="AL439" s="252" t="s">
        <v>3338</v>
      </c>
      <c r="AM439" s="252" t="s">
        <v>3338</v>
      </c>
    </row>
    <row r="440" spans="1:39" s="243" customFormat="1">
      <c r="A440" s="245" t="s">
        <v>1666</v>
      </c>
      <c r="B440" s="246" t="s">
        <v>676</v>
      </c>
      <c r="C440" s="247"/>
      <c r="D440" s="245"/>
      <c r="E440" s="245"/>
      <c r="F440" s="245"/>
      <c r="G440" s="245"/>
      <c r="H440" s="245"/>
      <c r="I440" s="245"/>
      <c r="J440" s="245"/>
      <c r="K440" s="246"/>
      <c r="L440" s="248" t="s">
        <v>683</v>
      </c>
      <c r="M440" s="248" t="s">
        <v>683</v>
      </c>
      <c r="N440" s="249">
        <v>-1.2</v>
      </c>
      <c r="O440" s="250">
        <v>2.9</v>
      </c>
      <c r="P440" s="250">
        <v>-3.45</v>
      </c>
      <c r="Q440" s="251" t="s">
        <v>3338</v>
      </c>
      <c r="R440" s="251" t="s">
        <v>3338</v>
      </c>
      <c r="S440" s="242" t="s">
        <v>3338</v>
      </c>
      <c r="T440" s="242" t="s">
        <v>3338</v>
      </c>
      <c r="U440" s="242" t="s">
        <v>3338</v>
      </c>
      <c r="V440" s="252">
        <v>-3.5459999999999998</v>
      </c>
      <c r="W440" s="251" t="s">
        <v>3338</v>
      </c>
      <c r="X440" s="251" t="s">
        <v>3338</v>
      </c>
      <c r="Y440" s="242" t="s">
        <v>3338</v>
      </c>
      <c r="Z440" s="242" t="s">
        <v>3338</v>
      </c>
      <c r="AA440" s="242" t="s">
        <v>3338</v>
      </c>
      <c r="AB440" s="375">
        <v>-2.1274299999999999</v>
      </c>
      <c r="AC440" s="252" t="s">
        <v>3338</v>
      </c>
      <c r="AD440" s="243" t="s">
        <v>3338</v>
      </c>
      <c r="AE440" s="243" t="s">
        <v>3338</v>
      </c>
      <c r="AF440" s="243" t="s">
        <v>3338</v>
      </c>
      <c r="AG440" s="243" t="s">
        <v>3338</v>
      </c>
      <c r="AH440" s="327">
        <v>2.8348932687700001</v>
      </c>
      <c r="AI440" s="252" t="s">
        <v>3338</v>
      </c>
      <c r="AJ440" s="252" t="s">
        <v>3338</v>
      </c>
      <c r="AK440" s="252" t="s">
        <v>3338</v>
      </c>
      <c r="AL440" s="252" t="s">
        <v>3338</v>
      </c>
      <c r="AM440" s="252" t="s">
        <v>3338</v>
      </c>
    </row>
    <row r="441" spans="1:39" s="243" customFormat="1">
      <c r="A441" s="245" t="s">
        <v>1666</v>
      </c>
      <c r="B441" s="238" t="s">
        <v>676</v>
      </c>
      <c r="C441" s="237"/>
      <c r="D441" s="235"/>
      <c r="E441" s="235"/>
      <c r="F441" s="235"/>
      <c r="G441" s="235"/>
      <c r="H441" s="235"/>
      <c r="I441" s="235"/>
      <c r="J441" s="235"/>
      <c r="K441" s="238"/>
      <c r="L441" s="239" t="s">
        <v>684</v>
      </c>
      <c r="M441" s="239" t="s">
        <v>684</v>
      </c>
      <c r="N441" s="240">
        <v>-3.7</v>
      </c>
      <c r="O441" s="241">
        <v>3.89</v>
      </c>
      <c r="P441" s="241">
        <v>-3.35</v>
      </c>
      <c r="Q441" s="242" t="s">
        <v>3338</v>
      </c>
      <c r="R441" s="242" t="s">
        <v>3338</v>
      </c>
      <c r="S441" s="242" t="s">
        <v>3338</v>
      </c>
      <c r="T441" s="242" t="s">
        <v>3338</v>
      </c>
      <c r="U441" s="242" t="s">
        <v>3338</v>
      </c>
      <c r="V441" s="243">
        <v>-3.609</v>
      </c>
      <c r="W441" s="242" t="s">
        <v>3338</v>
      </c>
      <c r="X441" s="242" t="s">
        <v>3338</v>
      </c>
      <c r="Y441" s="242" t="s">
        <v>3338</v>
      </c>
      <c r="Z441" s="242" t="s">
        <v>3338</v>
      </c>
      <c r="AA441" s="242" t="s">
        <v>3338</v>
      </c>
      <c r="AB441" s="377">
        <v>-1.4036715</v>
      </c>
      <c r="AC441" s="243" t="s">
        <v>3338</v>
      </c>
      <c r="AD441" s="243" t="s">
        <v>3338</v>
      </c>
      <c r="AE441" s="243" t="s">
        <v>3338</v>
      </c>
      <c r="AF441" s="243" t="s">
        <v>3338</v>
      </c>
      <c r="AG441" s="243" t="s">
        <v>3338</v>
      </c>
      <c r="AH441" s="327">
        <v>3.5780583321599999</v>
      </c>
      <c r="AI441" s="252" t="s">
        <v>3338</v>
      </c>
      <c r="AJ441" s="252" t="s">
        <v>3338</v>
      </c>
      <c r="AK441" s="252" t="s">
        <v>3338</v>
      </c>
      <c r="AL441" s="252" t="s">
        <v>3338</v>
      </c>
      <c r="AM441" s="252" t="s">
        <v>3338</v>
      </c>
    </row>
    <row r="442" spans="1:39" s="243" customFormat="1">
      <c r="A442" s="245" t="s">
        <v>1666</v>
      </c>
      <c r="B442" s="246" t="s">
        <v>676</v>
      </c>
      <c r="C442" s="247"/>
      <c r="D442" s="245"/>
      <c r="E442" s="245"/>
      <c r="F442" s="245"/>
      <c r="G442" s="245"/>
      <c r="H442" s="245"/>
      <c r="I442" s="245"/>
      <c r="J442" s="245"/>
      <c r="K442" s="246"/>
      <c r="L442" s="248" t="s">
        <v>685</v>
      </c>
      <c r="M442" s="248" t="s">
        <v>685</v>
      </c>
      <c r="N442" s="249">
        <v>-1.5</v>
      </c>
      <c r="O442" s="250">
        <v>2.11</v>
      </c>
      <c r="P442" s="250">
        <v>-0.95</v>
      </c>
      <c r="Q442" s="251" t="s">
        <v>3338</v>
      </c>
      <c r="R442" s="251" t="s">
        <v>3338</v>
      </c>
      <c r="S442" s="242" t="s">
        <v>3338</v>
      </c>
      <c r="T442" s="242" t="s">
        <v>3338</v>
      </c>
      <c r="U442" s="242" t="s">
        <v>3338</v>
      </c>
      <c r="V442" s="252">
        <v>-1.9990000000000001</v>
      </c>
      <c r="W442" s="251" t="s">
        <v>3338</v>
      </c>
      <c r="X442" s="251" t="s">
        <v>3338</v>
      </c>
      <c r="Y442" s="242" t="s">
        <v>3338</v>
      </c>
      <c r="Z442" s="242" t="s">
        <v>3338</v>
      </c>
      <c r="AA442" s="242" t="s">
        <v>3338</v>
      </c>
      <c r="AB442" s="375">
        <v>-1.5117400000000001</v>
      </c>
      <c r="AC442" s="252" t="s">
        <v>3338</v>
      </c>
      <c r="AD442" s="243" t="s">
        <v>3338</v>
      </c>
      <c r="AE442" s="243" t="s">
        <v>3338</v>
      </c>
      <c r="AF442" s="243" t="s">
        <v>3338</v>
      </c>
      <c r="AG442" s="243" t="s">
        <v>3338</v>
      </c>
      <c r="AH442" s="376">
        <v>2.0994962224</v>
      </c>
      <c r="AI442" s="252" t="s">
        <v>3338</v>
      </c>
      <c r="AJ442" s="252" t="s">
        <v>3338</v>
      </c>
      <c r="AK442" s="252" t="s">
        <v>3338</v>
      </c>
      <c r="AL442" s="252" t="s">
        <v>3338</v>
      </c>
      <c r="AM442" s="252" t="s">
        <v>3338</v>
      </c>
    </row>
    <row r="443" spans="1:39" s="243" customFormat="1">
      <c r="A443" s="245" t="s">
        <v>1666</v>
      </c>
      <c r="B443" s="238" t="s">
        <v>676</v>
      </c>
      <c r="C443" s="237"/>
      <c r="D443" s="235"/>
      <c r="E443" s="235"/>
      <c r="F443" s="235"/>
      <c r="G443" s="235"/>
      <c r="H443" s="235"/>
      <c r="I443" s="235"/>
      <c r="J443" s="235"/>
      <c r="K443" s="238"/>
      <c r="L443" s="239" t="s">
        <v>686</v>
      </c>
      <c r="M443" s="239" t="s">
        <v>686</v>
      </c>
      <c r="N443" s="240">
        <v>-2.6</v>
      </c>
      <c r="O443" s="241">
        <v>3</v>
      </c>
      <c r="P443" s="241">
        <v>-1.4039999999999999</v>
      </c>
      <c r="Q443" s="242" t="s">
        <v>3338</v>
      </c>
      <c r="R443" s="242" t="s">
        <v>3338</v>
      </c>
      <c r="S443" s="242" t="s">
        <v>3338</v>
      </c>
      <c r="T443" s="242" t="s">
        <v>3338</v>
      </c>
      <c r="U443" s="242" t="s">
        <v>3338</v>
      </c>
      <c r="V443" s="243">
        <v>-3.0790000000000002</v>
      </c>
      <c r="W443" s="242" t="s">
        <v>3338</v>
      </c>
      <c r="X443" s="242" t="s">
        <v>3338</v>
      </c>
      <c r="Y443" s="242" t="s">
        <v>3338</v>
      </c>
      <c r="Z443" s="242" t="s">
        <v>3338</v>
      </c>
      <c r="AA443" s="242" t="s">
        <v>3338</v>
      </c>
      <c r="AB443" s="377">
        <v>-2.4763799999999998</v>
      </c>
      <c r="AC443" s="243" t="s">
        <v>3338</v>
      </c>
      <c r="AD443" s="243" t="s">
        <v>3338</v>
      </c>
      <c r="AE443" s="243" t="s">
        <v>3338</v>
      </c>
      <c r="AF443" s="243" t="s">
        <v>3338</v>
      </c>
      <c r="AG443" s="243" t="s">
        <v>3338</v>
      </c>
      <c r="AH443" s="327">
        <v>2.40502165914</v>
      </c>
      <c r="AI443" s="252" t="s">
        <v>3338</v>
      </c>
      <c r="AJ443" s="252" t="s">
        <v>3338</v>
      </c>
      <c r="AK443" s="252" t="s">
        <v>3338</v>
      </c>
      <c r="AL443" s="252" t="s">
        <v>3338</v>
      </c>
      <c r="AM443" s="252" t="s">
        <v>3338</v>
      </c>
    </row>
    <row r="444" spans="1:39" s="243" customFormat="1">
      <c r="A444" s="245" t="s">
        <v>1666</v>
      </c>
      <c r="B444" s="238" t="s">
        <v>676</v>
      </c>
      <c r="C444" s="237"/>
      <c r="D444" s="235"/>
      <c r="E444" s="235"/>
      <c r="F444" s="235"/>
      <c r="G444" s="235"/>
      <c r="H444" s="235"/>
      <c r="I444" s="235"/>
      <c r="J444" s="235"/>
      <c r="K444" s="238"/>
      <c r="L444" s="239" t="s">
        <v>687</v>
      </c>
      <c r="M444" s="239" t="s">
        <v>687</v>
      </c>
      <c r="N444" s="240">
        <v>-2.9</v>
      </c>
      <c r="O444" s="241">
        <v>2.3199999999999998</v>
      </c>
      <c r="P444" s="241">
        <v>-2.5750000000000002</v>
      </c>
      <c r="Q444" s="242" t="s">
        <v>3338</v>
      </c>
      <c r="R444" s="242" t="s">
        <v>3338</v>
      </c>
      <c r="S444" s="242" t="s">
        <v>3338</v>
      </c>
      <c r="T444" s="242" t="s">
        <v>3338</v>
      </c>
      <c r="U444" s="242" t="s">
        <v>3338</v>
      </c>
      <c r="V444" s="243">
        <v>-2.5299999999999998</v>
      </c>
      <c r="W444" s="242" t="s">
        <v>3338</v>
      </c>
      <c r="X444" s="242" t="s">
        <v>3338</v>
      </c>
      <c r="Y444" s="242" t="s">
        <v>3338</v>
      </c>
      <c r="Z444" s="242" t="s">
        <v>3338</v>
      </c>
      <c r="AA444" s="242" t="s">
        <v>3338</v>
      </c>
      <c r="AB444" s="377">
        <v>-2.4907699999999999</v>
      </c>
      <c r="AC444" s="243" t="s">
        <v>3338</v>
      </c>
      <c r="AD444" s="243" t="s">
        <v>3338</v>
      </c>
      <c r="AE444" s="243" t="s">
        <v>3338</v>
      </c>
      <c r="AF444" s="243" t="s">
        <v>3338</v>
      </c>
      <c r="AG444" s="243" t="s">
        <v>3338</v>
      </c>
      <c r="AH444" s="327">
        <v>3.06047313912</v>
      </c>
      <c r="AI444" s="252" t="s">
        <v>3338</v>
      </c>
      <c r="AJ444" s="252" t="s">
        <v>3338</v>
      </c>
      <c r="AK444" s="252" t="s">
        <v>3338</v>
      </c>
      <c r="AL444" s="252" t="s">
        <v>3338</v>
      </c>
      <c r="AM444" s="252" t="s">
        <v>3338</v>
      </c>
    </row>
    <row r="445" spans="1:39" s="243" customFormat="1">
      <c r="A445" s="245" t="s">
        <v>1666</v>
      </c>
      <c r="B445" s="238" t="s">
        <v>676</v>
      </c>
      <c r="C445" s="237"/>
      <c r="D445" s="235"/>
      <c r="E445" s="235"/>
      <c r="F445" s="235"/>
      <c r="G445" s="235"/>
      <c r="H445" s="235"/>
      <c r="I445" s="235"/>
      <c r="J445" s="235"/>
      <c r="K445" s="238"/>
      <c r="L445" s="239" t="s">
        <v>688</v>
      </c>
      <c r="M445" s="239" t="s">
        <v>688</v>
      </c>
      <c r="N445" s="240">
        <v>-2.5</v>
      </c>
      <c r="O445" s="241">
        <v>2.59</v>
      </c>
      <c r="P445" s="241">
        <v>-3.327</v>
      </c>
      <c r="Q445" s="242" t="s">
        <v>3338</v>
      </c>
      <c r="R445" s="242" t="s">
        <v>3338</v>
      </c>
      <c r="S445" s="242" t="s">
        <v>3338</v>
      </c>
      <c r="T445" s="242" t="s">
        <v>3338</v>
      </c>
      <c r="U445" s="242" t="s">
        <v>3338</v>
      </c>
      <c r="V445" s="243">
        <v>-3.3650000000000002</v>
      </c>
      <c r="W445" s="242" t="s">
        <v>3338</v>
      </c>
      <c r="X445" s="242" t="s">
        <v>3338</v>
      </c>
      <c r="Y445" s="242" t="s">
        <v>3338</v>
      </c>
      <c r="Z445" s="242" t="s">
        <v>3338</v>
      </c>
      <c r="AA445" s="242" t="s">
        <v>3338</v>
      </c>
      <c r="AB445" s="377">
        <v>-2.0617649999999998</v>
      </c>
      <c r="AC445" s="243" t="s">
        <v>3338</v>
      </c>
      <c r="AD445" s="243" t="s">
        <v>3338</v>
      </c>
      <c r="AE445" s="243" t="s">
        <v>3338</v>
      </c>
      <c r="AF445" s="243" t="s">
        <v>3338</v>
      </c>
      <c r="AG445" s="243" t="s">
        <v>3338</v>
      </c>
      <c r="AH445" s="327">
        <v>3.0193719428799999</v>
      </c>
      <c r="AI445" s="252" t="s">
        <v>3338</v>
      </c>
      <c r="AJ445" s="252" t="s">
        <v>3338</v>
      </c>
      <c r="AK445" s="252" t="s">
        <v>3338</v>
      </c>
      <c r="AL445" s="252" t="s">
        <v>3338</v>
      </c>
      <c r="AM445" s="252" t="s">
        <v>3338</v>
      </c>
    </row>
    <row r="446" spans="1:39" s="243" customFormat="1">
      <c r="A446" s="245" t="s">
        <v>1666</v>
      </c>
      <c r="B446" s="238" t="s">
        <v>676</v>
      </c>
      <c r="C446" s="237"/>
      <c r="D446" s="235"/>
      <c r="E446" s="235"/>
      <c r="F446" s="235"/>
      <c r="G446" s="235"/>
      <c r="H446" s="235"/>
      <c r="I446" s="235"/>
      <c r="J446" s="235"/>
      <c r="K446" s="238"/>
      <c r="L446" s="239" t="s">
        <v>689</v>
      </c>
      <c r="M446" s="239" t="s">
        <v>689</v>
      </c>
      <c r="N446" s="240">
        <v>-1.6</v>
      </c>
      <c r="O446" s="241">
        <v>1.88</v>
      </c>
      <c r="P446" s="241">
        <v>-2.0390000000000001</v>
      </c>
      <c r="Q446" s="242" t="s">
        <v>3338</v>
      </c>
      <c r="R446" s="242" t="s">
        <v>3338</v>
      </c>
      <c r="S446" s="242" t="s">
        <v>3338</v>
      </c>
      <c r="T446" s="242" t="s">
        <v>3338</v>
      </c>
      <c r="U446" s="242" t="s">
        <v>3338</v>
      </c>
      <c r="V446" s="243">
        <v>-2.2000000000000002</v>
      </c>
      <c r="W446" s="242" t="s">
        <v>3338</v>
      </c>
      <c r="X446" s="242" t="s">
        <v>3338</v>
      </c>
      <c r="Y446" s="242" t="s">
        <v>3338</v>
      </c>
      <c r="Z446" s="242" t="s">
        <v>3338</v>
      </c>
      <c r="AA446" s="242" t="s">
        <v>3338</v>
      </c>
      <c r="AB446" s="377">
        <v>-0.73685400000000001</v>
      </c>
      <c r="AC446" s="243" t="s">
        <v>3338</v>
      </c>
      <c r="AD446" s="243" t="s">
        <v>3338</v>
      </c>
      <c r="AE446" s="243" t="s">
        <v>3338</v>
      </c>
      <c r="AF446" s="243" t="s">
        <v>3338</v>
      </c>
      <c r="AG446" s="243" t="s">
        <v>3338</v>
      </c>
      <c r="AH446" s="327">
        <v>1.8528056640499999</v>
      </c>
      <c r="AI446" s="252" t="s">
        <v>3338</v>
      </c>
      <c r="AJ446" s="252" t="s">
        <v>3338</v>
      </c>
      <c r="AK446" s="252" t="s">
        <v>3338</v>
      </c>
      <c r="AL446" s="252" t="s">
        <v>3338</v>
      </c>
      <c r="AM446" s="252" t="s">
        <v>3338</v>
      </c>
    </row>
    <row r="447" spans="1:39" s="243" customFormat="1">
      <c r="A447" s="245" t="s">
        <v>1666</v>
      </c>
      <c r="B447" s="238" t="s">
        <v>676</v>
      </c>
      <c r="C447" s="237"/>
      <c r="D447" s="235"/>
      <c r="E447" s="235"/>
      <c r="F447" s="235"/>
      <c r="G447" s="235"/>
      <c r="H447" s="235"/>
      <c r="I447" s="235"/>
      <c r="J447" s="235"/>
      <c r="K447" s="238"/>
      <c r="L447" s="239" t="s">
        <v>690</v>
      </c>
      <c r="M447" s="239" t="s">
        <v>690</v>
      </c>
      <c r="N447" s="240">
        <v>-2.7</v>
      </c>
      <c r="O447" s="241">
        <v>1.82</v>
      </c>
      <c r="P447" s="241">
        <v>-2.3959999999999999</v>
      </c>
      <c r="Q447" s="242" t="s">
        <v>3338</v>
      </c>
      <c r="R447" s="242" t="s">
        <v>3338</v>
      </c>
      <c r="S447" s="242" t="s">
        <v>3338</v>
      </c>
      <c r="T447" s="242" t="s">
        <v>3338</v>
      </c>
      <c r="U447" s="242" t="s">
        <v>3338</v>
      </c>
      <c r="V447" s="243">
        <v>-2.9340000000000002</v>
      </c>
      <c r="W447" s="242" t="s">
        <v>3338</v>
      </c>
      <c r="X447" s="242" t="s">
        <v>3338</v>
      </c>
      <c r="Y447" s="242" t="s">
        <v>3338</v>
      </c>
      <c r="Z447" s="242" t="s">
        <v>3338</v>
      </c>
      <c r="AA447" s="242" t="s">
        <v>3338</v>
      </c>
      <c r="AB447" s="377">
        <v>-2.8232249999999999</v>
      </c>
      <c r="AC447" s="243" t="s">
        <v>3338</v>
      </c>
      <c r="AD447" s="243" t="s">
        <v>3338</v>
      </c>
      <c r="AE447" s="243" t="s">
        <v>3338</v>
      </c>
      <c r="AF447" s="243" t="s">
        <v>3338</v>
      </c>
      <c r="AG447" s="243" t="s">
        <v>3338</v>
      </c>
      <c r="AH447" s="327">
        <v>1.8313553329800001</v>
      </c>
      <c r="AI447" s="252" t="s">
        <v>3338</v>
      </c>
      <c r="AJ447" s="252" t="s">
        <v>3338</v>
      </c>
      <c r="AK447" s="252" t="s">
        <v>3338</v>
      </c>
      <c r="AL447" s="252" t="s">
        <v>3338</v>
      </c>
      <c r="AM447" s="252" t="s">
        <v>3338</v>
      </c>
    </row>
    <row r="448" spans="1:39" s="243" customFormat="1">
      <c r="A448" s="245" t="s">
        <v>1666</v>
      </c>
      <c r="B448" s="238" t="s">
        <v>676</v>
      </c>
      <c r="C448" s="237"/>
      <c r="D448" s="235"/>
      <c r="E448" s="235"/>
      <c r="F448" s="235"/>
      <c r="G448" s="235"/>
      <c r="H448" s="235"/>
      <c r="I448" s="235"/>
      <c r="J448" s="235"/>
      <c r="K448" s="238"/>
      <c r="L448" s="239" t="s">
        <v>691</v>
      </c>
      <c r="M448" s="239" t="s">
        <v>691</v>
      </c>
      <c r="N448" s="240">
        <v>-1.9</v>
      </c>
      <c r="O448" s="241">
        <v>1.62</v>
      </c>
      <c r="P448" s="241">
        <v>-1.397</v>
      </c>
      <c r="Q448" s="242" t="s">
        <v>3338</v>
      </c>
      <c r="R448" s="242" t="s">
        <v>3338</v>
      </c>
      <c r="S448" s="242" t="s">
        <v>3338</v>
      </c>
      <c r="T448" s="242" t="s">
        <v>3338</v>
      </c>
      <c r="U448" s="242" t="s">
        <v>3338</v>
      </c>
      <c r="V448" s="243">
        <v>-1.4279999999999999</v>
      </c>
      <c r="W448" s="242" t="s">
        <v>3338</v>
      </c>
      <c r="X448" s="242" t="s">
        <v>3338</v>
      </c>
      <c r="Y448" s="242" t="s">
        <v>3338</v>
      </c>
      <c r="Z448" s="242" t="s">
        <v>3338</v>
      </c>
      <c r="AA448" s="242" t="s">
        <v>3338</v>
      </c>
      <c r="AB448" s="377">
        <v>-1.90669</v>
      </c>
      <c r="AC448" s="243" t="s">
        <v>3338</v>
      </c>
      <c r="AD448" s="243" t="s">
        <v>3338</v>
      </c>
      <c r="AE448" s="243" t="s">
        <v>3338</v>
      </c>
      <c r="AF448" s="243" t="s">
        <v>3338</v>
      </c>
      <c r="AG448" s="243" t="s">
        <v>3338</v>
      </c>
      <c r="AH448" s="327">
        <v>2.0030848216399999</v>
      </c>
      <c r="AI448" s="252" t="s">
        <v>3338</v>
      </c>
      <c r="AJ448" s="252" t="s">
        <v>3338</v>
      </c>
      <c r="AK448" s="252" t="s">
        <v>3338</v>
      </c>
      <c r="AL448" s="252" t="s">
        <v>3338</v>
      </c>
      <c r="AM448" s="252" t="s">
        <v>3338</v>
      </c>
    </row>
    <row r="449" spans="1:39" s="243" customFormat="1">
      <c r="A449" s="245" t="s">
        <v>1666</v>
      </c>
      <c r="B449" s="238" t="s">
        <v>676</v>
      </c>
      <c r="C449" s="237"/>
      <c r="D449" s="235"/>
      <c r="E449" s="235"/>
      <c r="F449" s="235"/>
      <c r="G449" s="235"/>
      <c r="H449" s="235"/>
      <c r="I449" s="235"/>
      <c r="J449" s="235"/>
      <c r="K449" s="238"/>
      <c r="L449" s="239" t="s">
        <v>692</v>
      </c>
      <c r="M449" s="239" t="s">
        <v>692</v>
      </c>
      <c r="N449" s="240">
        <v>-3.2</v>
      </c>
      <c r="O449" s="241">
        <v>2.56</v>
      </c>
      <c r="P449" s="241">
        <v>-2.242</v>
      </c>
      <c r="Q449" s="242" t="s">
        <v>3338</v>
      </c>
      <c r="R449" s="242" t="s">
        <v>3338</v>
      </c>
      <c r="S449" s="242" t="s">
        <v>3338</v>
      </c>
      <c r="T449" s="242" t="s">
        <v>3338</v>
      </c>
      <c r="U449" s="242" t="s">
        <v>3338</v>
      </c>
      <c r="V449" s="243">
        <v>-2.9729999999999999</v>
      </c>
      <c r="W449" s="242" t="s">
        <v>3338</v>
      </c>
      <c r="X449" s="242" t="s">
        <v>3338</v>
      </c>
      <c r="Y449" s="242" t="s">
        <v>3338</v>
      </c>
      <c r="Z449" s="242" t="s">
        <v>3338</v>
      </c>
      <c r="AA449" s="242" t="s">
        <v>3338</v>
      </c>
      <c r="AB449" s="377">
        <v>-2.0490750000000002</v>
      </c>
      <c r="AC449" s="243" t="s">
        <v>3338</v>
      </c>
      <c r="AD449" s="243" t="s">
        <v>3338</v>
      </c>
      <c r="AE449" s="243" t="s">
        <v>3338</v>
      </c>
      <c r="AF449" s="243" t="s">
        <v>3338</v>
      </c>
      <c r="AG449" s="243" t="s">
        <v>3338</v>
      </c>
      <c r="AH449" s="327">
        <v>2.8003788537299998</v>
      </c>
      <c r="AI449" s="252" t="s">
        <v>3338</v>
      </c>
      <c r="AJ449" s="252" t="s">
        <v>3338</v>
      </c>
      <c r="AK449" s="252" t="s">
        <v>3338</v>
      </c>
      <c r="AL449" s="252" t="s">
        <v>3338</v>
      </c>
      <c r="AM449" s="252" t="s">
        <v>3338</v>
      </c>
    </row>
    <row r="450" spans="1:39" s="243" customFormat="1">
      <c r="A450" s="245" t="s">
        <v>1666</v>
      </c>
      <c r="B450" s="238" t="s">
        <v>676</v>
      </c>
      <c r="C450" s="237"/>
      <c r="D450" s="235"/>
      <c r="E450" s="235"/>
      <c r="F450" s="235"/>
      <c r="G450" s="235"/>
      <c r="H450" s="235"/>
      <c r="I450" s="235"/>
      <c r="J450" s="235"/>
      <c r="K450" s="238"/>
      <c r="L450" s="239" t="s">
        <v>693</v>
      </c>
      <c r="M450" s="239" t="s">
        <v>693</v>
      </c>
      <c r="N450" s="240">
        <v>-2.2000000000000002</v>
      </c>
      <c r="O450" s="241">
        <v>1.1599999999999999</v>
      </c>
      <c r="P450" s="241">
        <v>0.68100000000000005</v>
      </c>
      <c r="Q450" s="242" t="s">
        <v>3338</v>
      </c>
      <c r="R450" s="242" t="s">
        <v>3338</v>
      </c>
      <c r="S450" s="242" t="s">
        <v>3338</v>
      </c>
      <c r="T450" s="242" t="s">
        <v>3338</v>
      </c>
      <c r="U450" s="242" t="s">
        <v>3338</v>
      </c>
      <c r="V450" s="243">
        <v>-0.39900000000000002</v>
      </c>
      <c r="W450" s="242" t="s">
        <v>3338</v>
      </c>
      <c r="X450" s="242" t="s">
        <v>3338</v>
      </c>
      <c r="Y450" s="242" t="s">
        <v>3338</v>
      </c>
      <c r="Z450" s="242" t="s">
        <v>3338</v>
      </c>
      <c r="AA450" s="242" t="s">
        <v>3338</v>
      </c>
      <c r="AB450" s="377">
        <v>2.954E-2</v>
      </c>
      <c r="AC450" s="243" t="s">
        <v>3338</v>
      </c>
      <c r="AD450" s="243" t="s">
        <v>3338</v>
      </c>
      <c r="AE450" s="243" t="s">
        <v>3338</v>
      </c>
      <c r="AF450" s="243" t="s">
        <v>3338</v>
      </c>
      <c r="AG450" s="243" t="s">
        <v>3338</v>
      </c>
      <c r="AH450" s="327">
        <v>1.54711778592</v>
      </c>
      <c r="AI450" s="252" t="s">
        <v>3338</v>
      </c>
      <c r="AJ450" s="252" t="s">
        <v>3338</v>
      </c>
      <c r="AK450" s="252" t="s">
        <v>3338</v>
      </c>
      <c r="AL450" s="252" t="s">
        <v>3338</v>
      </c>
      <c r="AM450" s="252" t="s">
        <v>3338</v>
      </c>
    </row>
    <row r="451" spans="1:39" s="243" customFormat="1">
      <c r="A451" s="245" t="s">
        <v>1666</v>
      </c>
      <c r="B451" s="238" t="s">
        <v>676</v>
      </c>
      <c r="C451" s="237"/>
      <c r="D451" s="235"/>
      <c r="E451" s="235"/>
      <c r="F451" s="235"/>
      <c r="G451" s="235"/>
      <c r="H451" s="235"/>
      <c r="I451" s="235"/>
      <c r="J451" s="235"/>
      <c r="K451" s="238"/>
      <c r="L451" s="239" t="s">
        <v>694</v>
      </c>
      <c r="M451" s="239" t="s">
        <v>694</v>
      </c>
      <c r="N451" s="240">
        <v>-3.1</v>
      </c>
      <c r="O451" s="241">
        <v>1.33</v>
      </c>
      <c r="P451" s="241">
        <v>0.10199999999999999</v>
      </c>
      <c r="Q451" s="242" t="s">
        <v>3338</v>
      </c>
      <c r="R451" s="242" t="s">
        <v>3338</v>
      </c>
      <c r="S451" s="242" t="s">
        <v>3338</v>
      </c>
      <c r="T451" s="242" t="s">
        <v>3338</v>
      </c>
      <c r="U451" s="242" t="s">
        <v>3338</v>
      </c>
      <c r="V451" s="243">
        <v>-1.72</v>
      </c>
      <c r="W451" s="242" t="s">
        <v>3338</v>
      </c>
      <c r="X451" s="242" t="s">
        <v>3338</v>
      </c>
      <c r="Y451" s="242" t="s">
        <v>3338</v>
      </c>
      <c r="Z451" s="242" t="s">
        <v>3338</v>
      </c>
      <c r="AA451" s="242" t="s">
        <v>3338</v>
      </c>
      <c r="AB451" s="377">
        <v>-2.0929899999999999</v>
      </c>
      <c r="AC451" s="243" t="s">
        <v>3338</v>
      </c>
      <c r="AD451" s="243" t="s">
        <v>3338</v>
      </c>
      <c r="AE451" s="243" t="s">
        <v>3338</v>
      </c>
      <c r="AF451" s="243" t="s">
        <v>3338</v>
      </c>
      <c r="AG451" s="243" t="s">
        <v>3338</v>
      </c>
      <c r="AH451" s="327">
        <v>1.61368134745</v>
      </c>
      <c r="AI451" s="252" t="s">
        <v>3338</v>
      </c>
      <c r="AJ451" s="252" t="s">
        <v>3338</v>
      </c>
      <c r="AK451" s="252" t="s">
        <v>3338</v>
      </c>
      <c r="AL451" s="252" t="s">
        <v>3338</v>
      </c>
      <c r="AM451" s="252" t="s">
        <v>3338</v>
      </c>
    </row>
    <row r="452" spans="1:39" s="243" customFormat="1">
      <c r="A452" s="245" t="s">
        <v>1666</v>
      </c>
      <c r="B452" s="238" t="s">
        <v>676</v>
      </c>
      <c r="C452" s="237"/>
      <c r="D452" s="235"/>
      <c r="E452" s="235"/>
      <c r="F452" s="235"/>
      <c r="G452" s="235"/>
      <c r="H452" s="235"/>
      <c r="I452" s="235"/>
      <c r="J452" s="235"/>
      <c r="K452" s="238"/>
      <c r="L452" s="239" t="s">
        <v>695</v>
      </c>
      <c r="M452" s="239" t="s">
        <v>695</v>
      </c>
      <c r="N452" s="240">
        <v>-2</v>
      </c>
      <c r="O452" s="241">
        <v>1.3</v>
      </c>
      <c r="P452" s="241">
        <v>-0.66600000000000004</v>
      </c>
      <c r="Q452" s="242" t="s">
        <v>3338</v>
      </c>
      <c r="R452" s="242" t="s">
        <v>3338</v>
      </c>
      <c r="S452" s="242" t="s">
        <v>3338</v>
      </c>
      <c r="T452" s="242" t="s">
        <v>3338</v>
      </c>
      <c r="U452" s="242" t="s">
        <v>3338</v>
      </c>
      <c r="V452" s="243">
        <v>-1.1020000000000001</v>
      </c>
      <c r="W452" s="242" t="s">
        <v>3338</v>
      </c>
      <c r="X452" s="242" t="s">
        <v>3338</v>
      </c>
      <c r="Y452" s="242" t="s">
        <v>3338</v>
      </c>
      <c r="Z452" s="242" t="s">
        <v>3338</v>
      </c>
      <c r="AA452" s="242" t="s">
        <v>3338</v>
      </c>
      <c r="AB452" s="377">
        <v>-0.28557900000000003</v>
      </c>
      <c r="AC452" s="243" t="s">
        <v>3338</v>
      </c>
      <c r="AD452" s="243" t="s">
        <v>3338</v>
      </c>
      <c r="AE452" s="243" t="s">
        <v>3338</v>
      </c>
      <c r="AF452" s="243" t="s">
        <v>3338</v>
      </c>
      <c r="AG452" s="243" t="s">
        <v>3338</v>
      </c>
      <c r="AH452" s="243">
        <v>0.80184129640900004</v>
      </c>
      <c r="AI452" s="252" t="s">
        <v>3338</v>
      </c>
      <c r="AJ452" s="252" t="s">
        <v>3338</v>
      </c>
      <c r="AK452" s="252" t="s">
        <v>3338</v>
      </c>
      <c r="AL452" s="252" t="s">
        <v>3338</v>
      </c>
      <c r="AM452" s="252" t="s">
        <v>3338</v>
      </c>
    </row>
    <row r="453" spans="1:39" s="243" customFormat="1">
      <c r="A453" s="245" t="s">
        <v>1666</v>
      </c>
      <c r="B453" s="238" t="s">
        <v>676</v>
      </c>
      <c r="C453" s="237"/>
      <c r="D453" s="235"/>
      <c r="E453" s="235"/>
      <c r="F453" s="235"/>
      <c r="G453" s="235"/>
      <c r="H453" s="235"/>
      <c r="I453" s="235"/>
      <c r="J453" s="235"/>
      <c r="K453" s="238"/>
      <c r="L453" s="239" t="s">
        <v>696</v>
      </c>
      <c r="M453" s="239" t="s">
        <v>696</v>
      </c>
      <c r="N453" s="240">
        <v>-0.4</v>
      </c>
      <c r="O453" s="241">
        <v>0.8</v>
      </c>
      <c r="P453" s="241">
        <v>0.17299999999999999</v>
      </c>
      <c r="Q453" s="242" t="s">
        <v>3338</v>
      </c>
      <c r="R453" s="242" t="s">
        <v>3338</v>
      </c>
      <c r="S453" s="242" t="s">
        <v>3338</v>
      </c>
      <c r="T453" s="242" t="s">
        <v>3338</v>
      </c>
      <c r="U453" s="242" t="s">
        <v>3338</v>
      </c>
      <c r="V453" s="243">
        <v>-0.74199999999999999</v>
      </c>
      <c r="W453" s="242" t="s">
        <v>3338</v>
      </c>
      <c r="X453" s="242" t="s">
        <v>3338</v>
      </c>
      <c r="Y453" s="242" t="s">
        <v>3338</v>
      </c>
      <c r="Z453" s="242" t="s">
        <v>3338</v>
      </c>
      <c r="AA453" s="242" t="s">
        <v>3338</v>
      </c>
      <c r="AB453" s="377">
        <v>-0.45061885000000002</v>
      </c>
      <c r="AC453" s="243" t="s">
        <v>3338</v>
      </c>
      <c r="AD453" s="243" t="s">
        <v>3338</v>
      </c>
      <c r="AE453" s="243" t="s">
        <v>3338</v>
      </c>
      <c r="AF453" s="243" t="s">
        <v>3338</v>
      </c>
      <c r="AG453" s="243" t="s">
        <v>3338</v>
      </c>
      <c r="AH453" s="327">
        <v>1.0875938329299999</v>
      </c>
      <c r="AI453" s="252" t="s">
        <v>3338</v>
      </c>
      <c r="AJ453" s="252" t="s">
        <v>3338</v>
      </c>
      <c r="AK453" s="252" t="s">
        <v>3338</v>
      </c>
      <c r="AL453" s="252" t="s">
        <v>3338</v>
      </c>
      <c r="AM453" s="252" t="s">
        <v>3338</v>
      </c>
    </row>
    <row r="454" spans="1:39" s="243" customFormat="1">
      <c r="A454" s="245" t="s">
        <v>1666</v>
      </c>
      <c r="B454" s="238" t="s">
        <v>676</v>
      </c>
      <c r="C454" s="237"/>
      <c r="D454" s="235"/>
      <c r="E454" s="235"/>
      <c r="F454" s="235"/>
      <c r="G454" s="235"/>
      <c r="H454" s="235"/>
      <c r="I454" s="235"/>
      <c r="J454" s="235"/>
      <c r="K454" s="238"/>
      <c r="L454" s="239" t="s">
        <v>697</v>
      </c>
      <c r="M454" s="239" t="s">
        <v>697</v>
      </c>
      <c r="N454" s="240">
        <v>-1</v>
      </c>
      <c r="O454" s="241">
        <v>0.86</v>
      </c>
      <c r="P454" s="241">
        <v>0.57299999999999995</v>
      </c>
      <c r="Q454" s="242" t="s">
        <v>3338</v>
      </c>
      <c r="R454" s="242" t="s">
        <v>3338</v>
      </c>
      <c r="S454" s="242" t="s">
        <v>3338</v>
      </c>
      <c r="T454" s="242" t="s">
        <v>3338</v>
      </c>
      <c r="U454" s="242" t="s">
        <v>3338</v>
      </c>
      <c r="V454" s="243">
        <v>-0.88200000000000001</v>
      </c>
      <c r="W454" s="242" t="s">
        <v>3338</v>
      </c>
      <c r="X454" s="242" t="s">
        <v>3338</v>
      </c>
      <c r="Y454" s="242" t="s">
        <v>3338</v>
      </c>
      <c r="Z454" s="242" t="s">
        <v>3338</v>
      </c>
      <c r="AA454" s="242" t="s">
        <v>3338</v>
      </c>
      <c r="AB454" s="377">
        <v>-0.47778555</v>
      </c>
      <c r="AC454" s="243" t="s">
        <v>3338</v>
      </c>
      <c r="AD454" s="243" t="s">
        <v>3338</v>
      </c>
      <c r="AE454" s="243" t="s">
        <v>3338</v>
      </c>
      <c r="AF454" s="243" t="s">
        <v>3338</v>
      </c>
      <c r="AG454" s="243" t="s">
        <v>3338</v>
      </c>
      <c r="AH454" s="327">
        <v>1.90013603454</v>
      </c>
      <c r="AI454" s="252" t="s">
        <v>3338</v>
      </c>
      <c r="AJ454" s="252" t="s">
        <v>3338</v>
      </c>
      <c r="AK454" s="252" t="s">
        <v>3338</v>
      </c>
      <c r="AL454" s="252" t="s">
        <v>3338</v>
      </c>
      <c r="AM454" s="252" t="s">
        <v>3338</v>
      </c>
    </row>
    <row r="455" spans="1:39" s="243" customFormat="1">
      <c r="A455" s="245" t="s">
        <v>1666</v>
      </c>
      <c r="B455" s="238" t="s">
        <v>676</v>
      </c>
      <c r="C455" s="237"/>
      <c r="D455" s="235"/>
      <c r="E455" s="235"/>
      <c r="F455" s="235"/>
      <c r="G455" s="235"/>
      <c r="H455" s="235"/>
      <c r="I455" s="235"/>
      <c r="J455" s="235"/>
      <c r="K455" s="238"/>
      <c r="L455" s="239" t="s">
        <v>698</v>
      </c>
      <c r="M455" s="239" t="s">
        <v>698</v>
      </c>
      <c r="N455" s="240">
        <v>-2.2999999999999998</v>
      </c>
      <c r="O455" s="241">
        <v>1.01</v>
      </c>
      <c r="P455" s="241">
        <v>0.66500000000000004</v>
      </c>
      <c r="Q455" s="242" t="s">
        <v>3338</v>
      </c>
      <c r="R455" s="242" t="s">
        <v>3338</v>
      </c>
      <c r="S455" s="242" t="s">
        <v>3338</v>
      </c>
      <c r="T455" s="242" t="s">
        <v>3338</v>
      </c>
      <c r="U455" s="242" t="s">
        <v>3338</v>
      </c>
      <c r="V455" s="243">
        <v>-0.73099999999999998</v>
      </c>
      <c r="W455" s="242" t="s">
        <v>3338</v>
      </c>
      <c r="X455" s="242" t="s">
        <v>3338</v>
      </c>
      <c r="Y455" s="242" t="s">
        <v>3338</v>
      </c>
      <c r="Z455" s="242" t="s">
        <v>3338</v>
      </c>
      <c r="AA455" s="242" t="s">
        <v>3338</v>
      </c>
      <c r="AB455" s="377">
        <v>-0.975796</v>
      </c>
      <c r="AC455" s="243" t="s">
        <v>3338</v>
      </c>
      <c r="AD455" s="243" t="s">
        <v>3338</v>
      </c>
      <c r="AE455" s="243" t="s">
        <v>3338</v>
      </c>
      <c r="AF455" s="243" t="s">
        <v>3338</v>
      </c>
      <c r="AG455" s="243" t="s">
        <v>3338</v>
      </c>
      <c r="AH455" s="327">
        <v>1.5474633769499999</v>
      </c>
      <c r="AI455" s="252" t="s">
        <v>3338</v>
      </c>
      <c r="AJ455" s="252" t="s">
        <v>3338</v>
      </c>
      <c r="AK455" s="252" t="s">
        <v>3338</v>
      </c>
      <c r="AL455" s="252" t="s">
        <v>3338</v>
      </c>
      <c r="AM455" s="252" t="s">
        <v>3338</v>
      </c>
    </row>
    <row r="456" spans="1:39" s="243" customFormat="1">
      <c r="A456" s="245" t="s">
        <v>1666</v>
      </c>
      <c r="B456" s="238" t="s">
        <v>676</v>
      </c>
      <c r="C456" s="237"/>
      <c r="D456" s="235"/>
      <c r="E456" s="235"/>
      <c r="F456" s="235"/>
      <c r="G456" s="235"/>
      <c r="H456" s="235"/>
      <c r="I456" s="235"/>
      <c r="J456" s="235"/>
      <c r="K456" s="238"/>
      <c r="L456" s="239" t="s">
        <v>699</v>
      </c>
      <c r="M456" s="239" t="s">
        <v>699</v>
      </c>
      <c r="N456" s="240">
        <v>-0.4</v>
      </c>
      <c r="O456" s="241">
        <v>0.81</v>
      </c>
      <c r="P456" s="241">
        <v>-1.4330000000000001</v>
      </c>
      <c r="Q456" s="242" t="s">
        <v>3338</v>
      </c>
      <c r="R456" s="242" t="s">
        <v>3338</v>
      </c>
      <c r="S456" s="242" t="s">
        <v>3338</v>
      </c>
      <c r="T456" s="242" t="s">
        <v>3338</v>
      </c>
      <c r="U456" s="242" t="s">
        <v>3338</v>
      </c>
      <c r="V456" s="243">
        <v>-1.159</v>
      </c>
      <c r="W456" s="242" t="s">
        <v>3338</v>
      </c>
      <c r="X456" s="242" t="s">
        <v>3338</v>
      </c>
      <c r="Y456" s="242" t="s">
        <v>3338</v>
      </c>
      <c r="Z456" s="242" t="s">
        <v>3338</v>
      </c>
      <c r="AA456" s="242" t="s">
        <v>3338</v>
      </c>
      <c r="AB456" s="377">
        <v>-1.68279</v>
      </c>
      <c r="AC456" s="243" t="s">
        <v>3338</v>
      </c>
      <c r="AD456" s="243" t="s">
        <v>3338</v>
      </c>
      <c r="AE456" s="243" t="s">
        <v>3338</v>
      </c>
      <c r="AF456" s="243" t="s">
        <v>3338</v>
      </c>
      <c r="AG456" s="243" t="s">
        <v>3338</v>
      </c>
      <c r="AH456" s="243">
        <v>0.84697562070599997</v>
      </c>
      <c r="AI456" s="252" t="s">
        <v>3338</v>
      </c>
      <c r="AJ456" s="252" t="s">
        <v>3338</v>
      </c>
      <c r="AK456" s="252" t="s">
        <v>3338</v>
      </c>
      <c r="AL456" s="252" t="s">
        <v>3338</v>
      </c>
      <c r="AM456" s="252" t="s">
        <v>3338</v>
      </c>
    </row>
    <row r="457" spans="1:39" s="243" customFormat="1">
      <c r="A457" s="245" t="s">
        <v>1666</v>
      </c>
      <c r="B457" s="238" t="s">
        <v>676</v>
      </c>
      <c r="C457" s="237"/>
      <c r="D457" s="235"/>
      <c r="E457" s="235"/>
      <c r="F457" s="235"/>
      <c r="G457" s="235"/>
      <c r="H457" s="235"/>
      <c r="I457" s="235"/>
      <c r="J457" s="235"/>
      <c r="K457" s="238"/>
      <c r="L457" s="239" t="s">
        <v>700</v>
      </c>
      <c r="M457" s="239" t="s">
        <v>700</v>
      </c>
      <c r="N457" s="240">
        <v>-0.7</v>
      </c>
      <c r="O457" s="241">
        <v>0.95</v>
      </c>
      <c r="P457" s="241">
        <v>4.9000000000000002E-2</v>
      </c>
      <c r="Q457" s="242" t="s">
        <v>3338</v>
      </c>
      <c r="R457" s="242" t="s">
        <v>3338</v>
      </c>
      <c r="S457" s="242" t="s">
        <v>3338</v>
      </c>
      <c r="T457" s="242" t="s">
        <v>3338</v>
      </c>
      <c r="U457" s="242" t="s">
        <v>3338</v>
      </c>
      <c r="V457" s="243">
        <v>-0.371</v>
      </c>
      <c r="W457" s="242" t="s">
        <v>3338</v>
      </c>
      <c r="X457" s="242" t="s">
        <v>3338</v>
      </c>
      <c r="Y457" s="242" t="s">
        <v>3338</v>
      </c>
      <c r="Z457" s="242" t="s">
        <v>3338</v>
      </c>
      <c r="AA457" s="242" t="s">
        <v>3338</v>
      </c>
      <c r="AB457" s="377">
        <v>-0.27413549999999998</v>
      </c>
      <c r="AC457" s="243" t="s">
        <v>3338</v>
      </c>
      <c r="AD457" s="243" t="s">
        <v>3338</v>
      </c>
      <c r="AE457" s="243" t="s">
        <v>3338</v>
      </c>
      <c r="AF457" s="243" t="s">
        <v>3338</v>
      </c>
      <c r="AG457" s="243" t="s">
        <v>3338</v>
      </c>
      <c r="AH457" s="327">
        <v>1.2110460140799999</v>
      </c>
      <c r="AI457" s="252" t="s">
        <v>3338</v>
      </c>
      <c r="AJ457" s="252" t="s">
        <v>3338</v>
      </c>
      <c r="AK457" s="252" t="s">
        <v>3338</v>
      </c>
      <c r="AL457" s="252" t="s">
        <v>3338</v>
      </c>
      <c r="AM457" s="252" t="s">
        <v>3338</v>
      </c>
    </row>
    <row r="458" spans="1:39" s="243" customFormat="1">
      <c r="A458" s="245" t="s">
        <v>1666</v>
      </c>
      <c r="B458" s="238" t="s">
        <v>676</v>
      </c>
      <c r="C458" s="237"/>
      <c r="D458" s="235"/>
      <c r="E458" s="235"/>
      <c r="F458" s="235"/>
      <c r="G458" s="235"/>
      <c r="H458" s="235"/>
      <c r="I458" s="235"/>
      <c r="J458" s="235"/>
      <c r="K458" s="238"/>
      <c r="L458" s="239" t="s">
        <v>701</v>
      </c>
      <c r="M458" s="239" t="s">
        <v>701</v>
      </c>
      <c r="N458" s="240">
        <v>-2.8</v>
      </c>
      <c r="O458" s="241">
        <v>0.32</v>
      </c>
      <c r="P458" s="241">
        <v>0.69399999999999995</v>
      </c>
      <c r="Q458" s="242" t="s">
        <v>3338</v>
      </c>
      <c r="R458" s="242" t="s">
        <v>3338</v>
      </c>
      <c r="S458" s="242" t="s">
        <v>3338</v>
      </c>
      <c r="T458" s="242" t="s">
        <v>3338</v>
      </c>
      <c r="U458" s="242" t="s">
        <v>3338</v>
      </c>
      <c r="V458" s="243">
        <v>-0.627</v>
      </c>
      <c r="W458" s="242" t="s">
        <v>3338</v>
      </c>
      <c r="X458" s="242" t="s">
        <v>3338</v>
      </c>
      <c r="Y458" s="242" t="s">
        <v>3338</v>
      </c>
      <c r="Z458" s="242" t="s">
        <v>3338</v>
      </c>
      <c r="AA458" s="242" t="s">
        <v>3338</v>
      </c>
      <c r="AB458" s="377">
        <v>-0.3657765</v>
      </c>
      <c r="AC458" s="243" t="s">
        <v>3338</v>
      </c>
      <c r="AD458" s="243" t="s">
        <v>3338</v>
      </c>
      <c r="AE458" s="243" t="s">
        <v>3338</v>
      </c>
      <c r="AF458" s="243" t="s">
        <v>3338</v>
      </c>
      <c r="AG458" s="243" t="s">
        <v>3338</v>
      </c>
      <c r="AH458" s="243">
        <v>0.87642990296900003</v>
      </c>
      <c r="AI458" s="252" t="s">
        <v>3338</v>
      </c>
      <c r="AJ458" s="252" t="s">
        <v>3338</v>
      </c>
      <c r="AK458" s="252" t="s">
        <v>3338</v>
      </c>
      <c r="AL458" s="252" t="s">
        <v>3338</v>
      </c>
      <c r="AM458" s="252" t="s">
        <v>3338</v>
      </c>
    </row>
    <row r="459" spans="1:39" s="252" customFormat="1">
      <c r="A459" s="245" t="s">
        <v>1666</v>
      </c>
      <c r="B459" s="246" t="s">
        <v>676</v>
      </c>
      <c r="C459" s="247"/>
      <c r="D459" s="245"/>
      <c r="E459" s="245"/>
      <c r="F459" s="245"/>
      <c r="G459" s="245"/>
      <c r="H459" s="245"/>
      <c r="I459" s="245"/>
      <c r="J459" s="245"/>
      <c r="K459" s="246"/>
      <c r="L459" s="248" t="s">
        <v>702</v>
      </c>
      <c r="M459" s="248" t="s">
        <v>702</v>
      </c>
      <c r="N459" s="249">
        <v>-2.8</v>
      </c>
      <c r="O459" s="250">
        <v>0.69</v>
      </c>
      <c r="P459" s="250">
        <v>0.51400000000000001</v>
      </c>
      <c r="Q459" s="251" t="s">
        <v>3338</v>
      </c>
      <c r="R459" s="251" t="s">
        <v>3338</v>
      </c>
      <c r="S459" s="251" t="s">
        <v>3338</v>
      </c>
      <c r="T459" s="251" t="s">
        <v>3338</v>
      </c>
      <c r="U459" s="251" t="s">
        <v>3338</v>
      </c>
      <c r="V459" s="252">
        <v>-0.56799999999999995</v>
      </c>
      <c r="W459" s="251" t="s">
        <v>3338</v>
      </c>
      <c r="X459" s="251" t="s">
        <v>3338</v>
      </c>
      <c r="Y459" s="251" t="s">
        <v>3338</v>
      </c>
      <c r="Z459" s="251" t="s">
        <v>3338</v>
      </c>
      <c r="AA459" s="251" t="s">
        <v>3338</v>
      </c>
      <c r="AB459" s="375">
        <v>-0.97314599999999996</v>
      </c>
      <c r="AC459" s="252" t="s">
        <v>3338</v>
      </c>
      <c r="AD459" s="252" t="s">
        <v>3338</v>
      </c>
      <c r="AE459" s="252" t="s">
        <v>3338</v>
      </c>
      <c r="AF459" s="252" t="s">
        <v>3338</v>
      </c>
      <c r="AG459" s="252" t="s">
        <v>3338</v>
      </c>
      <c r="AH459" s="376">
        <v>1.5838166782400001</v>
      </c>
      <c r="AI459" s="252" t="s">
        <v>3338</v>
      </c>
      <c r="AJ459" s="252" t="s">
        <v>3338</v>
      </c>
      <c r="AK459" s="252" t="s">
        <v>3338</v>
      </c>
      <c r="AL459" s="252" t="s">
        <v>3338</v>
      </c>
      <c r="AM459" s="252" t="s">
        <v>3338</v>
      </c>
    </row>
    <row r="460" spans="1:39" s="398" customFormat="1">
      <c r="A460" s="245" t="s">
        <v>1666</v>
      </c>
      <c r="B460" s="246" t="s">
        <v>3727</v>
      </c>
      <c r="L460" s="248" t="s">
        <v>735</v>
      </c>
      <c r="M460" s="248" t="s">
        <v>735</v>
      </c>
      <c r="N460" s="249">
        <v>-3.4</v>
      </c>
      <c r="O460" s="399">
        <v>1.88</v>
      </c>
      <c r="P460" s="399">
        <v>-1.573</v>
      </c>
      <c r="Q460" s="400" t="s">
        <v>3338</v>
      </c>
      <c r="R460" s="400" t="s">
        <v>3338</v>
      </c>
      <c r="S460" s="400" t="s">
        <v>3338</v>
      </c>
      <c r="T460" s="400" t="s">
        <v>3338</v>
      </c>
      <c r="U460" s="400" t="s">
        <v>3338</v>
      </c>
      <c r="V460" s="399">
        <v>-2.5169999999999999</v>
      </c>
      <c r="W460" s="400" t="s">
        <v>3338</v>
      </c>
      <c r="X460" s="400" t="s">
        <v>3338</v>
      </c>
      <c r="Y460" s="400" t="s">
        <v>3338</v>
      </c>
      <c r="Z460" s="400" t="s">
        <v>3338</v>
      </c>
      <c r="AA460" s="400" t="s">
        <v>3338</v>
      </c>
      <c r="AB460" s="398">
        <v>-2.7169500000000002</v>
      </c>
      <c r="AC460" s="398" t="s">
        <v>3338</v>
      </c>
      <c r="AD460" s="398" t="s">
        <v>3338</v>
      </c>
      <c r="AE460" s="398" t="s">
        <v>3338</v>
      </c>
      <c r="AF460" s="398" t="s">
        <v>3338</v>
      </c>
      <c r="AG460" s="398" t="s">
        <v>3338</v>
      </c>
      <c r="AH460" s="401">
        <v>3.0508793356299999</v>
      </c>
      <c r="AI460" s="398" t="s">
        <v>3338</v>
      </c>
      <c r="AJ460" s="398" t="s">
        <v>3338</v>
      </c>
      <c r="AK460" s="398" t="s">
        <v>3338</v>
      </c>
      <c r="AL460" s="398" t="s">
        <v>3338</v>
      </c>
      <c r="AM460" s="398" t="s">
        <v>3338</v>
      </c>
    </row>
    <row r="461" spans="1:39" s="404" customFormat="1">
      <c r="A461" s="245" t="s">
        <v>1666</v>
      </c>
      <c r="B461" s="246" t="s">
        <v>3727</v>
      </c>
      <c r="C461" s="237"/>
      <c r="D461" s="235"/>
      <c r="E461" s="235"/>
      <c r="F461" s="235"/>
      <c r="G461" s="235"/>
      <c r="H461" s="235"/>
      <c r="I461" s="235"/>
      <c r="J461" s="235"/>
      <c r="K461" s="238"/>
      <c r="L461" s="239" t="s">
        <v>1442</v>
      </c>
      <c r="M461" s="239" t="s">
        <v>1442</v>
      </c>
      <c r="N461" s="240">
        <v>-1.5</v>
      </c>
      <c r="O461" s="402">
        <v>0.06</v>
      </c>
      <c r="P461" s="402">
        <v>1.018</v>
      </c>
      <c r="Q461" s="403" t="s">
        <v>3338</v>
      </c>
      <c r="R461" s="403" t="s">
        <v>3338</v>
      </c>
      <c r="S461" s="403" t="s">
        <v>3338</v>
      </c>
      <c r="T461" s="403" t="s">
        <v>3338</v>
      </c>
      <c r="U461" s="403" t="s">
        <v>3338</v>
      </c>
      <c r="V461" s="402">
        <v>-1.006</v>
      </c>
      <c r="W461" s="403" t="s">
        <v>3338</v>
      </c>
      <c r="X461" s="403" t="s">
        <v>3338</v>
      </c>
      <c r="Y461" s="403" t="s">
        <v>3338</v>
      </c>
      <c r="Z461" s="403" t="s">
        <v>3338</v>
      </c>
      <c r="AA461" s="403" t="s">
        <v>3338</v>
      </c>
      <c r="AB461" s="404">
        <v>-0.43227100000000002</v>
      </c>
      <c r="AC461" s="404" t="s">
        <v>3338</v>
      </c>
      <c r="AD461" s="404" t="s">
        <v>3338</v>
      </c>
      <c r="AE461" s="404" t="s">
        <v>3338</v>
      </c>
      <c r="AF461" s="404" t="s">
        <v>3338</v>
      </c>
      <c r="AG461" s="404" t="s">
        <v>3338</v>
      </c>
      <c r="AH461" s="405">
        <v>6.3512656369399997E-2</v>
      </c>
      <c r="AI461" s="404" t="s">
        <v>3338</v>
      </c>
      <c r="AJ461" s="404" t="s">
        <v>3338</v>
      </c>
      <c r="AK461" s="404" t="s">
        <v>3338</v>
      </c>
      <c r="AL461" s="404" t="s">
        <v>3338</v>
      </c>
      <c r="AM461" s="404" t="s">
        <v>3338</v>
      </c>
    </row>
    <row r="462" spans="1:39" s="404" customFormat="1">
      <c r="A462" s="245" t="s">
        <v>1666</v>
      </c>
      <c r="B462" s="246" t="s">
        <v>3727</v>
      </c>
      <c r="C462" s="237"/>
      <c r="D462" s="235"/>
      <c r="E462" s="235"/>
      <c r="F462" s="235"/>
      <c r="G462" s="235"/>
      <c r="H462" s="235"/>
      <c r="I462" s="235"/>
      <c r="J462" s="235"/>
      <c r="K462" s="238"/>
      <c r="L462" s="239" t="s">
        <v>1443</v>
      </c>
      <c r="M462" s="239" t="s">
        <v>1443</v>
      </c>
      <c r="N462" s="240">
        <v>-1.2</v>
      </c>
      <c r="O462" s="402">
        <v>0.48</v>
      </c>
      <c r="P462" s="402">
        <v>0.61499999999999999</v>
      </c>
      <c r="Q462" s="403" t="s">
        <v>3338</v>
      </c>
      <c r="R462" s="403" t="s">
        <v>3338</v>
      </c>
      <c r="S462" s="403" t="s">
        <v>3338</v>
      </c>
      <c r="T462" s="403" t="s">
        <v>3338</v>
      </c>
      <c r="U462" s="403" t="s">
        <v>3338</v>
      </c>
      <c r="V462" s="402">
        <v>0.90800000000000003</v>
      </c>
      <c r="W462" s="403" t="s">
        <v>3338</v>
      </c>
      <c r="X462" s="403" t="s">
        <v>3338</v>
      </c>
      <c r="Y462" s="403" t="s">
        <v>3338</v>
      </c>
      <c r="Z462" s="403" t="s">
        <v>3338</v>
      </c>
      <c r="AA462" s="403" t="s">
        <v>3338</v>
      </c>
      <c r="AB462" s="404">
        <v>-0.10768942500000001</v>
      </c>
      <c r="AC462" s="404" t="s">
        <v>3338</v>
      </c>
      <c r="AD462" s="404" t="s">
        <v>3338</v>
      </c>
      <c r="AE462" s="404" t="s">
        <v>3338</v>
      </c>
      <c r="AF462" s="404" t="s">
        <v>3338</v>
      </c>
      <c r="AG462" s="404" t="s">
        <v>3338</v>
      </c>
      <c r="AH462" s="405">
        <v>-9.5646176799900007E-2</v>
      </c>
      <c r="AI462" s="404" t="s">
        <v>3338</v>
      </c>
      <c r="AJ462" s="404" t="s">
        <v>3338</v>
      </c>
      <c r="AK462" s="404" t="s">
        <v>3338</v>
      </c>
      <c r="AL462" s="404" t="s">
        <v>3338</v>
      </c>
      <c r="AM462" s="404" t="s">
        <v>3338</v>
      </c>
    </row>
    <row r="463" spans="1:39" s="404" customFormat="1">
      <c r="A463" s="245" t="s">
        <v>1666</v>
      </c>
      <c r="B463" s="246" t="s">
        <v>3727</v>
      </c>
      <c r="C463" s="237"/>
      <c r="D463" s="235"/>
      <c r="E463" s="235"/>
      <c r="F463" s="235"/>
      <c r="G463" s="235"/>
      <c r="H463" s="235"/>
      <c r="I463" s="235"/>
      <c r="J463" s="235"/>
      <c r="K463" s="238"/>
      <c r="L463" s="239" t="s">
        <v>1444</v>
      </c>
      <c r="M463" s="239" t="s">
        <v>1444</v>
      </c>
      <c r="N463" s="240">
        <v>-3.15</v>
      </c>
      <c r="O463" s="402">
        <v>1.99</v>
      </c>
      <c r="P463" s="402">
        <v>-1.5209999999999999</v>
      </c>
      <c r="Q463" s="403" t="s">
        <v>3338</v>
      </c>
      <c r="R463" s="403" t="s">
        <v>3338</v>
      </c>
      <c r="S463" s="403" t="s">
        <v>3338</v>
      </c>
      <c r="T463" s="403" t="s">
        <v>3338</v>
      </c>
      <c r="U463" s="403" t="s">
        <v>3338</v>
      </c>
      <c r="V463" s="402">
        <v>-2.012</v>
      </c>
      <c r="W463" s="403" t="s">
        <v>3338</v>
      </c>
      <c r="X463" s="403" t="s">
        <v>3338</v>
      </c>
      <c r="Y463" s="403" t="s">
        <v>3338</v>
      </c>
      <c r="Z463" s="403" t="s">
        <v>3338</v>
      </c>
      <c r="AA463" s="403" t="s">
        <v>3338</v>
      </c>
      <c r="AB463" s="404">
        <v>-1.3192999999999999</v>
      </c>
      <c r="AC463" s="404" t="s">
        <v>3338</v>
      </c>
      <c r="AD463" s="404" t="s">
        <v>3338</v>
      </c>
      <c r="AE463" s="404" t="s">
        <v>3338</v>
      </c>
      <c r="AF463" s="404" t="s">
        <v>3338</v>
      </c>
      <c r="AG463" s="404" t="s">
        <v>3338</v>
      </c>
      <c r="AH463" s="405">
        <v>2.1111457550999999</v>
      </c>
      <c r="AI463" s="404" t="s">
        <v>3338</v>
      </c>
      <c r="AJ463" s="404" t="s">
        <v>3338</v>
      </c>
      <c r="AK463" s="404" t="s">
        <v>3338</v>
      </c>
      <c r="AL463" s="404" t="s">
        <v>3338</v>
      </c>
      <c r="AM463" s="404" t="s">
        <v>3338</v>
      </c>
    </row>
    <row r="464" spans="1:39" s="404" customFormat="1">
      <c r="A464" s="245" t="s">
        <v>1666</v>
      </c>
      <c r="B464" s="246" t="s">
        <v>3727</v>
      </c>
      <c r="C464" s="237"/>
      <c r="D464" s="235"/>
      <c r="E464" s="235"/>
      <c r="F464" s="235"/>
      <c r="G464" s="235"/>
      <c r="H464" s="235"/>
      <c r="I464" s="235"/>
      <c r="J464" s="235"/>
      <c r="K464" s="238"/>
      <c r="L464" s="239" t="s">
        <v>1445</v>
      </c>
      <c r="M464" s="239" t="s">
        <v>1445</v>
      </c>
      <c r="N464" s="240">
        <v>-4.4000000000000004</v>
      </c>
      <c r="O464" s="402">
        <v>1.83</v>
      </c>
      <c r="P464" s="402">
        <v>-1.8979999999999999</v>
      </c>
      <c r="Q464" s="403" t="s">
        <v>3338</v>
      </c>
      <c r="R464" s="403" t="s">
        <v>3338</v>
      </c>
      <c r="S464" s="403" t="s">
        <v>3338</v>
      </c>
      <c r="T464" s="403" t="s">
        <v>3338</v>
      </c>
      <c r="U464" s="403" t="s">
        <v>3338</v>
      </c>
      <c r="V464" s="402">
        <v>-2.9710000000000001</v>
      </c>
      <c r="W464" s="403" t="s">
        <v>3338</v>
      </c>
      <c r="X464" s="403" t="s">
        <v>3338</v>
      </c>
      <c r="Y464" s="403" t="s">
        <v>3338</v>
      </c>
      <c r="Z464" s="403" t="s">
        <v>3338</v>
      </c>
      <c r="AA464" s="403" t="s">
        <v>3338</v>
      </c>
      <c r="AB464" s="404">
        <v>-1.7967200000000001</v>
      </c>
      <c r="AC464" s="404" t="s">
        <v>3338</v>
      </c>
      <c r="AD464" s="404" t="s">
        <v>3338</v>
      </c>
      <c r="AE464" s="404" t="s">
        <v>3338</v>
      </c>
      <c r="AF464" s="404" t="s">
        <v>3338</v>
      </c>
      <c r="AG464" s="404" t="s">
        <v>3338</v>
      </c>
      <c r="AH464" s="405">
        <v>2.89852275315</v>
      </c>
      <c r="AI464" s="404" t="s">
        <v>3338</v>
      </c>
      <c r="AJ464" s="404" t="s">
        <v>3338</v>
      </c>
      <c r="AK464" s="404" t="s">
        <v>3338</v>
      </c>
      <c r="AL464" s="404" t="s">
        <v>3338</v>
      </c>
      <c r="AM464" s="404" t="s">
        <v>3338</v>
      </c>
    </row>
    <row r="465" spans="1:39" s="404" customFormat="1">
      <c r="A465" s="245" t="s">
        <v>1666</v>
      </c>
      <c r="B465" s="246" t="s">
        <v>3727</v>
      </c>
      <c r="C465" s="237"/>
      <c r="D465" s="235"/>
      <c r="E465" s="235"/>
      <c r="F465" s="235"/>
      <c r="G465" s="235"/>
      <c r="H465" s="235"/>
      <c r="I465" s="235"/>
      <c r="J465" s="235"/>
      <c r="K465" s="238"/>
      <c r="L465" s="239" t="s">
        <v>1446</v>
      </c>
      <c r="M465" s="239" t="s">
        <v>1446</v>
      </c>
      <c r="N465" s="240">
        <v>-2</v>
      </c>
      <c r="O465" s="402">
        <v>1.17</v>
      </c>
      <c r="P465" s="402">
        <v>-0.65</v>
      </c>
      <c r="Q465" s="403" t="s">
        <v>3338</v>
      </c>
      <c r="R465" s="403" t="s">
        <v>3338</v>
      </c>
      <c r="S465" s="403" t="s">
        <v>3338</v>
      </c>
      <c r="T465" s="403" t="s">
        <v>3338</v>
      </c>
      <c r="U465" s="403" t="s">
        <v>3338</v>
      </c>
      <c r="V465" s="402">
        <v>-1.5009999999999999</v>
      </c>
      <c r="W465" s="403" t="s">
        <v>3338</v>
      </c>
      <c r="X465" s="403" t="s">
        <v>3338</v>
      </c>
      <c r="Y465" s="403" t="s">
        <v>3338</v>
      </c>
      <c r="Z465" s="403" t="s">
        <v>3338</v>
      </c>
      <c r="AA465" s="403" t="s">
        <v>3338</v>
      </c>
      <c r="AB465" s="404">
        <v>-1.1523890000000001</v>
      </c>
      <c r="AC465" s="404" t="s">
        <v>3338</v>
      </c>
      <c r="AD465" s="404" t="s">
        <v>3338</v>
      </c>
      <c r="AE465" s="404" t="s">
        <v>3338</v>
      </c>
      <c r="AF465" s="404" t="s">
        <v>3338</v>
      </c>
      <c r="AG465" s="404" t="s">
        <v>3338</v>
      </c>
      <c r="AH465" s="405">
        <v>2.5744538961700001</v>
      </c>
      <c r="AI465" s="404" t="s">
        <v>3338</v>
      </c>
      <c r="AJ465" s="404" t="s">
        <v>3338</v>
      </c>
      <c r="AK465" s="404" t="s">
        <v>3338</v>
      </c>
      <c r="AL465" s="404" t="s">
        <v>3338</v>
      </c>
      <c r="AM465" s="404" t="s">
        <v>3338</v>
      </c>
    </row>
    <row r="466" spans="1:39" s="404" customFormat="1">
      <c r="A466" s="245" t="s">
        <v>1666</v>
      </c>
      <c r="B466" s="246" t="s">
        <v>3727</v>
      </c>
      <c r="C466" s="237"/>
      <c r="D466" s="235"/>
      <c r="E466" s="235"/>
      <c r="F466" s="235"/>
      <c r="G466" s="235"/>
      <c r="H466" s="235"/>
      <c r="I466" s="235"/>
      <c r="J466" s="235"/>
      <c r="K466" s="238"/>
      <c r="L466" s="239" t="s">
        <v>1447</v>
      </c>
      <c r="M466" s="239" t="s">
        <v>1447</v>
      </c>
      <c r="N466" s="240">
        <v>-3</v>
      </c>
      <c r="O466" s="402">
        <v>1.65</v>
      </c>
      <c r="P466" s="402">
        <v>-3.0000000000000001E-3</v>
      </c>
      <c r="Q466" s="403" t="s">
        <v>3338</v>
      </c>
      <c r="R466" s="403" t="s">
        <v>3338</v>
      </c>
      <c r="S466" s="403" t="s">
        <v>3338</v>
      </c>
      <c r="T466" s="403" t="s">
        <v>3338</v>
      </c>
      <c r="U466" s="403" t="s">
        <v>3338</v>
      </c>
      <c r="V466" s="402">
        <v>-2.468</v>
      </c>
      <c r="W466" s="403" t="s">
        <v>3338</v>
      </c>
      <c r="X466" s="403" t="s">
        <v>3338</v>
      </c>
      <c r="Y466" s="403" t="s">
        <v>3338</v>
      </c>
      <c r="Z466" s="403" t="s">
        <v>3338</v>
      </c>
      <c r="AA466" s="403" t="s">
        <v>3338</v>
      </c>
      <c r="AB466" s="404">
        <v>-1.1589</v>
      </c>
      <c r="AC466" s="404" t="s">
        <v>3338</v>
      </c>
      <c r="AD466" s="404" t="s">
        <v>3338</v>
      </c>
      <c r="AE466" s="404" t="s">
        <v>3338</v>
      </c>
      <c r="AF466" s="404" t="s">
        <v>3338</v>
      </c>
      <c r="AG466" s="404" t="s">
        <v>3338</v>
      </c>
      <c r="AH466" s="405">
        <v>2.0457746330200002</v>
      </c>
      <c r="AI466" s="404" t="s">
        <v>3338</v>
      </c>
      <c r="AJ466" s="404" t="s">
        <v>3338</v>
      </c>
      <c r="AK466" s="404" t="s">
        <v>3338</v>
      </c>
      <c r="AL466" s="404" t="s">
        <v>3338</v>
      </c>
      <c r="AM466" s="404" t="s">
        <v>3338</v>
      </c>
    </row>
    <row r="467" spans="1:39" s="404" customFormat="1">
      <c r="A467" s="245" t="s">
        <v>1666</v>
      </c>
      <c r="B467" s="246" t="s">
        <v>3727</v>
      </c>
      <c r="C467" s="237"/>
      <c r="D467" s="235"/>
      <c r="E467" s="235"/>
      <c r="F467" s="235"/>
      <c r="G467" s="235"/>
      <c r="H467" s="235"/>
      <c r="I467" s="235"/>
      <c r="J467" s="235"/>
      <c r="K467" s="238"/>
      <c r="L467" s="239" t="s">
        <v>1448</v>
      </c>
      <c r="M467" s="239" t="s">
        <v>1448</v>
      </c>
      <c r="N467" s="240">
        <v>0</v>
      </c>
      <c r="O467" s="402">
        <v>0.51</v>
      </c>
      <c r="P467" s="402">
        <v>0.624</v>
      </c>
      <c r="Q467" s="403" t="s">
        <v>3338</v>
      </c>
      <c r="R467" s="403" t="s">
        <v>3338</v>
      </c>
      <c r="S467" s="403" t="s">
        <v>3338</v>
      </c>
      <c r="T467" s="403" t="s">
        <v>3338</v>
      </c>
      <c r="U467" s="403" t="s">
        <v>3338</v>
      </c>
      <c r="V467" s="402">
        <v>-5.1999999999999998E-2</v>
      </c>
      <c r="W467" s="403" t="s">
        <v>3338</v>
      </c>
      <c r="X467" s="403" t="s">
        <v>3338</v>
      </c>
      <c r="Y467" s="403" t="s">
        <v>3338</v>
      </c>
      <c r="Z467" s="403" t="s">
        <v>3338</v>
      </c>
      <c r="AA467" s="403" t="s">
        <v>3338</v>
      </c>
      <c r="AB467" s="404">
        <v>-9.0518000000000001E-2</v>
      </c>
      <c r="AC467" s="404" t="s">
        <v>3338</v>
      </c>
      <c r="AD467" s="404" t="s">
        <v>3338</v>
      </c>
      <c r="AE467" s="404" t="s">
        <v>3338</v>
      </c>
      <c r="AF467" s="404" t="s">
        <v>3338</v>
      </c>
      <c r="AG467" s="404" t="s">
        <v>3338</v>
      </c>
      <c r="AH467" s="405">
        <v>0.62023685955600005</v>
      </c>
      <c r="AI467" s="404" t="s">
        <v>3338</v>
      </c>
      <c r="AJ467" s="404" t="s">
        <v>3338</v>
      </c>
      <c r="AK467" s="404" t="s">
        <v>3338</v>
      </c>
      <c r="AL467" s="404" t="s">
        <v>3338</v>
      </c>
      <c r="AM467" s="404" t="s">
        <v>3338</v>
      </c>
    </row>
    <row r="468" spans="1:39" s="404" customFormat="1">
      <c r="A468" s="245" t="s">
        <v>1666</v>
      </c>
      <c r="B468" s="246" t="s">
        <v>3727</v>
      </c>
      <c r="C468" s="237"/>
      <c r="D468" s="235"/>
      <c r="E468" s="235"/>
      <c r="F468" s="235"/>
      <c r="G468" s="235"/>
      <c r="H468" s="235"/>
      <c r="I468" s="235"/>
      <c r="J468" s="235"/>
      <c r="K468" s="238"/>
      <c r="L468" s="239" t="s">
        <v>1449</v>
      </c>
      <c r="M468" s="239" t="s">
        <v>1449</v>
      </c>
      <c r="N468" s="240">
        <v>-4.9000000000000004</v>
      </c>
      <c r="O468" s="402">
        <v>3.37</v>
      </c>
      <c r="P468" s="402">
        <v>-2.2090000000000001</v>
      </c>
      <c r="Q468" s="403" t="s">
        <v>3338</v>
      </c>
      <c r="R468" s="403" t="s">
        <v>3338</v>
      </c>
      <c r="S468" s="403" t="s">
        <v>3338</v>
      </c>
      <c r="T468" s="403" t="s">
        <v>3338</v>
      </c>
      <c r="U468" s="403" t="s">
        <v>3338</v>
      </c>
      <c r="V468" s="402">
        <v>-3.0470000000000002</v>
      </c>
      <c r="W468" s="403" t="s">
        <v>3338</v>
      </c>
      <c r="X468" s="403" t="s">
        <v>3338</v>
      </c>
      <c r="Y468" s="403" t="s">
        <v>3338</v>
      </c>
      <c r="Z468" s="403" t="s">
        <v>3338</v>
      </c>
      <c r="AA468" s="403" t="s">
        <v>3338</v>
      </c>
      <c r="AB468" s="404">
        <v>-2.21285</v>
      </c>
      <c r="AC468" s="404" t="s">
        <v>3338</v>
      </c>
      <c r="AD468" s="404" t="s">
        <v>3338</v>
      </c>
      <c r="AE468" s="404" t="s">
        <v>3338</v>
      </c>
      <c r="AF468" s="404" t="s">
        <v>3338</v>
      </c>
      <c r="AG468" s="404" t="s">
        <v>3338</v>
      </c>
      <c r="AH468" s="405">
        <v>3.3971697887099999</v>
      </c>
      <c r="AI468" s="404" t="s">
        <v>3338</v>
      </c>
      <c r="AJ468" s="404" t="s">
        <v>3338</v>
      </c>
      <c r="AK468" s="404" t="s">
        <v>3338</v>
      </c>
      <c r="AL468" s="404" t="s">
        <v>3338</v>
      </c>
      <c r="AM468" s="404" t="s">
        <v>3338</v>
      </c>
    </row>
    <row r="469" spans="1:39" s="404" customFormat="1">
      <c r="A469" s="245" t="s">
        <v>1666</v>
      </c>
      <c r="B469" s="246" t="s">
        <v>3727</v>
      </c>
      <c r="C469" s="237"/>
      <c r="D469" s="235"/>
      <c r="E469" s="235"/>
      <c r="F469" s="235"/>
      <c r="G469" s="235"/>
      <c r="H469" s="235"/>
      <c r="I469" s="235"/>
      <c r="J469" s="235"/>
      <c r="K469" s="238"/>
      <c r="L469" s="239" t="s">
        <v>1376</v>
      </c>
      <c r="M469" s="239" t="s">
        <v>1376</v>
      </c>
      <c r="N469" s="240">
        <v>-1.5</v>
      </c>
      <c r="O469" s="402">
        <v>0.99</v>
      </c>
      <c r="P469" s="402">
        <v>1.02</v>
      </c>
      <c r="Q469" s="403" t="s">
        <v>3338</v>
      </c>
      <c r="R469" s="403" t="s">
        <v>3338</v>
      </c>
      <c r="S469" s="403" t="s">
        <v>3338</v>
      </c>
      <c r="T469" s="403" t="s">
        <v>3338</v>
      </c>
      <c r="U469" s="403" t="s">
        <v>3338</v>
      </c>
      <c r="V469" s="402">
        <v>-1.139</v>
      </c>
      <c r="W469" s="403" t="s">
        <v>3338</v>
      </c>
      <c r="X469" s="403" t="s">
        <v>3338</v>
      </c>
      <c r="Y469" s="403" t="s">
        <v>3338</v>
      </c>
      <c r="Z469" s="403" t="s">
        <v>3338</v>
      </c>
      <c r="AA469" s="403" t="s">
        <v>3338</v>
      </c>
      <c r="AB469" s="404">
        <v>-0.49301200000000001</v>
      </c>
      <c r="AC469" s="404" t="s">
        <v>3338</v>
      </c>
      <c r="AD469" s="404" t="s">
        <v>3338</v>
      </c>
      <c r="AE469" s="404" t="s">
        <v>3338</v>
      </c>
      <c r="AF469" s="404" t="s">
        <v>3338</v>
      </c>
      <c r="AG469" s="404" t="s">
        <v>3338</v>
      </c>
      <c r="AH469" s="405">
        <v>1.5965182901399999</v>
      </c>
      <c r="AI469" s="404" t="s">
        <v>3338</v>
      </c>
      <c r="AJ469" s="404" t="s">
        <v>3338</v>
      </c>
      <c r="AK469" s="404" t="s">
        <v>3338</v>
      </c>
      <c r="AL469" s="404" t="s">
        <v>3338</v>
      </c>
      <c r="AM469" s="404" t="s">
        <v>3338</v>
      </c>
    </row>
    <row r="470" spans="1:39" s="404" customFormat="1">
      <c r="A470" s="245" t="s">
        <v>1666</v>
      </c>
      <c r="B470" s="246" t="s">
        <v>3727</v>
      </c>
      <c r="C470" s="237"/>
      <c r="D470" s="235"/>
      <c r="E470" s="235"/>
      <c r="F470" s="235"/>
      <c r="G470" s="235"/>
      <c r="H470" s="235"/>
      <c r="I470" s="235"/>
      <c r="J470" s="235"/>
      <c r="K470" s="238"/>
      <c r="L470" s="239" t="s">
        <v>1377</v>
      </c>
      <c r="M470" s="239" t="s">
        <v>1377</v>
      </c>
      <c r="N470" s="240">
        <v>-2</v>
      </c>
      <c r="O470" s="402">
        <v>1.47</v>
      </c>
      <c r="P470" s="402">
        <v>-0.46400000000000002</v>
      </c>
      <c r="Q470" s="403" t="s">
        <v>3338</v>
      </c>
      <c r="R470" s="403" t="s">
        <v>3338</v>
      </c>
      <c r="S470" s="403" t="s">
        <v>3338</v>
      </c>
      <c r="T470" s="403" t="s">
        <v>3338</v>
      </c>
      <c r="U470" s="403" t="s">
        <v>3338</v>
      </c>
      <c r="V470" s="402">
        <v>-1.853</v>
      </c>
      <c r="W470" s="403" t="s">
        <v>3338</v>
      </c>
      <c r="X470" s="403" t="s">
        <v>3338</v>
      </c>
      <c r="Y470" s="403" t="s">
        <v>3338</v>
      </c>
      <c r="Z470" s="403" t="s">
        <v>3338</v>
      </c>
      <c r="AA470" s="403" t="s">
        <v>3338</v>
      </c>
      <c r="AB470" s="404">
        <v>-0.57423950000000001</v>
      </c>
      <c r="AC470" s="404" t="s">
        <v>3338</v>
      </c>
      <c r="AD470" s="404" t="s">
        <v>3338</v>
      </c>
      <c r="AE470" s="404" t="s">
        <v>3338</v>
      </c>
      <c r="AF470" s="404" t="s">
        <v>3338</v>
      </c>
      <c r="AG470" s="404" t="s">
        <v>3338</v>
      </c>
      <c r="AH470" s="405">
        <v>2.3902704226</v>
      </c>
      <c r="AI470" s="404" t="s">
        <v>3338</v>
      </c>
      <c r="AJ470" s="404" t="s">
        <v>3338</v>
      </c>
      <c r="AK470" s="404" t="s">
        <v>3338</v>
      </c>
      <c r="AL470" s="404" t="s">
        <v>3338</v>
      </c>
      <c r="AM470" s="404" t="s">
        <v>3338</v>
      </c>
    </row>
    <row r="471" spans="1:39" s="404" customFormat="1">
      <c r="A471" s="245" t="s">
        <v>1666</v>
      </c>
      <c r="B471" s="246" t="s">
        <v>3727</v>
      </c>
      <c r="C471" s="237"/>
      <c r="D471" s="235"/>
      <c r="E471" s="235"/>
      <c r="F471" s="235"/>
      <c r="G471" s="235"/>
      <c r="H471" s="235"/>
      <c r="I471" s="235"/>
      <c r="J471" s="235"/>
      <c r="K471" s="238"/>
      <c r="L471" s="239" t="s">
        <v>1450</v>
      </c>
      <c r="M471" s="239" t="s">
        <v>1450</v>
      </c>
      <c r="N471" s="240">
        <v>-0.5</v>
      </c>
      <c r="O471" s="402">
        <v>0.54</v>
      </c>
      <c r="P471" s="402">
        <v>-0.191</v>
      </c>
      <c r="Q471" s="403" t="s">
        <v>3338</v>
      </c>
      <c r="R471" s="403" t="s">
        <v>3338</v>
      </c>
      <c r="S471" s="403" t="s">
        <v>3338</v>
      </c>
      <c r="T471" s="403" t="s">
        <v>3338</v>
      </c>
      <c r="U471" s="403" t="s">
        <v>3338</v>
      </c>
      <c r="V471" s="402">
        <v>-0.77100000000000002</v>
      </c>
      <c r="W471" s="403" t="s">
        <v>3338</v>
      </c>
      <c r="X471" s="403" t="s">
        <v>3338</v>
      </c>
      <c r="Y471" s="403" t="s">
        <v>3338</v>
      </c>
      <c r="Z471" s="403" t="s">
        <v>3338</v>
      </c>
      <c r="AA471" s="403" t="s">
        <v>3338</v>
      </c>
      <c r="AB471" s="404">
        <v>-0.11954149999999999</v>
      </c>
      <c r="AC471" s="404" t="s">
        <v>3338</v>
      </c>
      <c r="AD471" s="404" t="s">
        <v>3338</v>
      </c>
      <c r="AE471" s="404" t="s">
        <v>3338</v>
      </c>
      <c r="AF471" s="404" t="s">
        <v>3338</v>
      </c>
      <c r="AG471" s="404" t="s">
        <v>3338</v>
      </c>
      <c r="AH471" s="405">
        <v>1.17535685257</v>
      </c>
      <c r="AI471" s="404" t="s">
        <v>3338</v>
      </c>
      <c r="AJ471" s="404" t="s">
        <v>3338</v>
      </c>
      <c r="AK471" s="404" t="s">
        <v>3338</v>
      </c>
      <c r="AL471" s="404" t="s">
        <v>3338</v>
      </c>
      <c r="AM471" s="404" t="s">
        <v>3338</v>
      </c>
    </row>
    <row r="472" spans="1:39" s="404" customFormat="1">
      <c r="A472" s="245" t="s">
        <v>1666</v>
      </c>
      <c r="B472" s="246" t="s">
        <v>3727</v>
      </c>
      <c r="C472" s="237"/>
      <c r="D472" s="235"/>
      <c r="E472" s="235"/>
      <c r="F472" s="235"/>
      <c r="G472" s="235"/>
      <c r="H472" s="235"/>
      <c r="I472" s="235"/>
      <c r="J472" s="235"/>
      <c r="K472" s="238"/>
      <c r="L472" s="239" t="s">
        <v>184</v>
      </c>
      <c r="M472" s="239" t="s">
        <v>184</v>
      </c>
      <c r="N472" s="240">
        <v>0.2</v>
      </c>
      <c r="O472" s="402">
        <v>0.38</v>
      </c>
      <c r="P472" s="402">
        <v>0.77500000000000002</v>
      </c>
      <c r="Q472" s="403" t="s">
        <v>3338</v>
      </c>
      <c r="R472" s="403" t="s">
        <v>3338</v>
      </c>
      <c r="S472" s="403" t="s">
        <v>3338</v>
      </c>
      <c r="T472" s="403" t="s">
        <v>3338</v>
      </c>
      <c r="U472" s="403" t="s">
        <v>3338</v>
      </c>
      <c r="V472" s="402">
        <v>-0.48199999999999998</v>
      </c>
      <c r="W472" s="403" t="s">
        <v>3338</v>
      </c>
      <c r="X472" s="403" t="s">
        <v>3338</v>
      </c>
      <c r="Y472" s="403" t="s">
        <v>3338</v>
      </c>
      <c r="Z472" s="403" t="s">
        <v>3338</v>
      </c>
      <c r="AA472" s="403" t="s">
        <v>3338</v>
      </c>
      <c r="AB472" s="404">
        <v>0.30027965000000001</v>
      </c>
      <c r="AC472" s="404" t="s">
        <v>3338</v>
      </c>
      <c r="AD472" s="404" t="s">
        <v>3338</v>
      </c>
      <c r="AE472" s="404" t="s">
        <v>3338</v>
      </c>
      <c r="AF472" s="404" t="s">
        <v>3338</v>
      </c>
      <c r="AG472" s="404" t="s">
        <v>3338</v>
      </c>
      <c r="AH472" s="405">
        <v>0.90722143857000004</v>
      </c>
      <c r="AI472" s="404" t="s">
        <v>3338</v>
      </c>
      <c r="AJ472" s="404" t="s">
        <v>3338</v>
      </c>
      <c r="AK472" s="404" t="s">
        <v>3338</v>
      </c>
      <c r="AL472" s="404" t="s">
        <v>3338</v>
      </c>
      <c r="AM472" s="404" t="s">
        <v>3338</v>
      </c>
    </row>
    <row r="473" spans="1:39" s="404" customFormat="1">
      <c r="A473" s="245" t="s">
        <v>1666</v>
      </c>
      <c r="B473" s="246" t="s">
        <v>3727</v>
      </c>
      <c r="C473" s="237"/>
      <c r="D473" s="235"/>
      <c r="E473" s="235"/>
      <c r="F473" s="235"/>
      <c r="G473" s="235"/>
      <c r="H473" s="235"/>
      <c r="I473" s="235"/>
      <c r="J473" s="235"/>
      <c r="K473" s="238"/>
      <c r="L473" s="239" t="s">
        <v>1451</v>
      </c>
      <c r="M473" s="239" t="s">
        <v>1451</v>
      </c>
      <c r="N473" s="240">
        <v>-0.4</v>
      </c>
      <c r="O473" s="402">
        <v>0.39</v>
      </c>
      <c r="P473" s="402">
        <v>1.266</v>
      </c>
      <c r="Q473" s="403" t="s">
        <v>3338</v>
      </c>
      <c r="R473" s="403" t="s">
        <v>3338</v>
      </c>
      <c r="S473" s="403" t="s">
        <v>3338</v>
      </c>
      <c r="T473" s="403" t="s">
        <v>3338</v>
      </c>
      <c r="U473" s="403" t="s">
        <v>3338</v>
      </c>
      <c r="V473" s="402">
        <v>-0.2</v>
      </c>
      <c r="W473" s="403" t="s">
        <v>3338</v>
      </c>
      <c r="X473" s="403" t="s">
        <v>3338</v>
      </c>
      <c r="Y473" s="403" t="s">
        <v>3338</v>
      </c>
      <c r="Z473" s="403" t="s">
        <v>3338</v>
      </c>
      <c r="AA473" s="403" t="s">
        <v>3338</v>
      </c>
      <c r="AB473" s="404">
        <v>0.47729450000000001</v>
      </c>
      <c r="AC473" s="404" t="s">
        <v>3338</v>
      </c>
      <c r="AD473" s="404" t="s">
        <v>3338</v>
      </c>
      <c r="AE473" s="404" t="s">
        <v>3338</v>
      </c>
      <c r="AF473" s="404" t="s">
        <v>3338</v>
      </c>
      <c r="AG473" s="404" t="s">
        <v>3338</v>
      </c>
      <c r="AH473" s="405">
        <v>-0.14198288127399999</v>
      </c>
      <c r="AI473" s="404" t="s">
        <v>3338</v>
      </c>
      <c r="AJ473" s="404" t="s">
        <v>3338</v>
      </c>
      <c r="AK473" s="404" t="s">
        <v>3338</v>
      </c>
      <c r="AL473" s="404" t="s">
        <v>3338</v>
      </c>
      <c r="AM473" s="404" t="s">
        <v>3338</v>
      </c>
    </row>
    <row r="474" spans="1:39" s="404" customFormat="1">
      <c r="A474" s="245" t="s">
        <v>1666</v>
      </c>
      <c r="B474" s="246" t="s">
        <v>3727</v>
      </c>
      <c r="C474" s="237"/>
      <c r="D474" s="235"/>
      <c r="E474" s="235"/>
      <c r="F474" s="235"/>
      <c r="G474" s="235"/>
      <c r="H474" s="235"/>
      <c r="I474" s="235"/>
      <c r="J474" s="235"/>
      <c r="K474" s="238"/>
      <c r="L474" s="239" t="s">
        <v>1452</v>
      </c>
      <c r="M474" s="239" t="s">
        <v>1452</v>
      </c>
      <c r="N474" s="240">
        <v>0.32</v>
      </c>
      <c r="O474" s="402">
        <v>-0.44</v>
      </c>
      <c r="P474" s="402">
        <v>-3.7999999999999999E-2</v>
      </c>
      <c r="Q474" s="403" t="s">
        <v>3338</v>
      </c>
      <c r="R474" s="403" t="s">
        <v>3338</v>
      </c>
      <c r="S474" s="403" t="s">
        <v>3338</v>
      </c>
      <c r="T474" s="403" t="s">
        <v>3338</v>
      </c>
      <c r="U474" s="403" t="s">
        <v>3338</v>
      </c>
      <c r="V474" s="404">
        <v>0.36099999999999999</v>
      </c>
      <c r="W474" s="403" t="s">
        <v>3338</v>
      </c>
      <c r="X474" s="403" t="s">
        <v>3338</v>
      </c>
      <c r="Y474" s="403" t="s">
        <v>3338</v>
      </c>
      <c r="Z474" s="403" t="s">
        <v>3338</v>
      </c>
      <c r="AA474" s="403" t="s">
        <v>3338</v>
      </c>
      <c r="AB474" s="404">
        <v>0.15407000000000001</v>
      </c>
      <c r="AC474" s="404" t="s">
        <v>3338</v>
      </c>
      <c r="AD474" s="404" t="s">
        <v>3338</v>
      </c>
      <c r="AE474" s="404" t="s">
        <v>3338</v>
      </c>
      <c r="AF474" s="404" t="s">
        <v>3338</v>
      </c>
      <c r="AG474" s="404" t="s">
        <v>3338</v>
      </c>
      <c r="AH474" s="405">
        <v>-0.23548720838500001</v>
      </c>
      <c r="AI474" s="404" t="s">
        <v>3338</v>
      </c>
      <c r="AJ474" s="404" t="s">
        <v>3338</v>
      </c>
      <c r="AK474" s="404" t="s">
        <v>3338</v>
      </c>
      <c r="AL474" s="404" t="s">
        <v>3338</v>
      </c>
      <c r="AM474" s="404" t="s">
        <v>3338</v>
      </c>
    </row>
    <row r="475" spans="1:39" s="404" customFormat="1">
      <c r="A475" s="245" t="s">
        <v>1666</v>
      </c>
      <c r="B475" s="246" t="s">
        <v>3727</v>
      </c>
      <c r="C475" s="237"/>
      <c r="D475" s="235"/>
      <c r="E475" s="235"/>
      <c r="F475" s="235"/>
      <c r="G475" s="235"/>
      <c r="H475" s="235"/>
      <c r="I475" s="235"/>
      <c r="J475" s="235"/>
      <c r="K475" s="238"/>
      <c r="L475" s="239" t="s">
        <v>1433</v>
      </c>
      <c r="M475" s="239" t="s">
        <v>1433</v>
      </c>
      <c r="N475" s="240">
        <v>-1.07</v>
      </c>
      <c r="O475" s="402">
        <v>1.01</v>
      </c>
      <c r="P475" s="402">
        <v>-0.57899999999999996</v>
      </c>
      <c r="Q475" s="403" t="s">
        <v>3338</v>
      </c>
      <c r="R475" s="403" t="s">
        <v>3338</v>
      </c>
      <c r="S475" s="403" t="s">
        <v>3338</v>
      </c>
      <c r="T475" s="403" t="s">
        <v>3338</v>
      </c>
      <c r="U475" s="403" t="s">
        <v>3338</v>
      </c>
      <c r="V475" s="404">
        <v>-0.113</v>
      </c>
      <c r="W475" s="403" t="s">
        <v>3338</v>
      </c>
      <c r="X475" s="403" t="s">
        <v>3338</v>
      </c>
      <c r="Y475" s="403" t="s">
        <v>3338</v>
      </c>
      <c r="Z475" s="403" t="s">
        <v>3338</v>
      </c>
      <c r="AA475" s="403" t="s">
        <v>3338</v>
      </c>
      <c r="AB475" s="404">
        <v>-0.347302</v>
      </c>
      <c r="AC475" s="404" t="s">
        <v>3338</v>
      </c>
      <c r="AD475" s="404" t="s">
        <v>3338</v>
      </c>
      <c r="AE475" s="404" t="s">
        <v>3338</v>
      </c>
      <c r="AF475" s="404" t="s">
        <v>3338</v>
      </c>
      <c r="AG475" s="404" t="s">
        <v>3338</v>
      </c>
      <c r="AH475" s="405">
        <v>0.91633239633100005</v>
      </c>
      <c r="AI475" s="404" t="s">
        <v>3338</v>
      </c>
      <c r="AJ475" s="404" t="s">
        <v>3338</v>
      </c>
      <c r="AK475" s="404" t="s">
        <v>3338</v>
      </c>
      <c r="AL475" s="404" t="s">
        <v>3338</v>
      </c>
      <c r="AM475" s="404" t="s">
        <v>3338</v>
      </c>
    </row>
    <row r="476" spans="1:39" s="404" customFormat="1">
      <c r="A476" s="245" t="s">
        <v>1666</v>
      </c>
      <c r="B476" s="246" t="s">
        <v>3727</v>
      </c>
      <c r="C476" s="247"/>
      <c r="D476" s="245"/>
      <c r="E476" s="245"/>
      <c r="F476" s="245"/>
      <c r="G476" s="245"/>
      <c r="H476" s="245"/>
      <c r="I476" s="245"/>
      <c r="J476" s="245"/>
      <c r="K476" s="246"/>
      <c r="L476" s="248" t="s">
        <v>1453</v>
      </c>
      <c r="M476" s="248" t="s">
        <v>1453</v>
      </c>
      <c r="N476" s="249">
        <v>0.34</v>
      </c>
      <c r="O476" s="399">
        <v>-0.38</v>
      </c>
      <c r="P476" s="399">
        <v>0.128</v>
      </c>
      <c r="Q476" s="400" t="s">
        <v>3338</v>
      </c>
      <c r="R476" s="400" t="s">
        <v>3338</v>
      </c>
      <c r="S476" s="400" t="s">
        <v>3338</v>
      </c>
      <c r="T476" s="403" t="s">
        <v>3338</v>
      </c>
      <c r="U476" s="403" t="s">
        <v>3338</v>
      </c>
      <c r="V476" s="404">
        <v>0.34100000000000003</v>
      </c>
      <c r="W476" s="400" t="s">
        <v>3338</v>
      </c>
      <c r="X476" s="400" t="s">
        <v>3338</v>
      </c>
      <c r="Y476" s="400" t="s">
        <v>3338</v>
      </c>
      <c r="Z476" s="403" t="s">
        <v>3338</v>
      </c>
      <c r="AA476" s="403" t="s">
        <v>3338</v>
      </c>
      <c r="AB476" s="398">
        <v>0.15416650000000001</v>
      </c>
      <c r="AC476" s="398" t="s">
        <v>3338</v>
      </c>
      <c r="AD476" s="398" t="s">
        <v>3338</v>
      </c>
      <c r="AE476" s="398" t="s">
        <v>3338</v>
      </c>
      <c r="AF476" s="404" t="s">
        <v>3338</v>
      </c>
      <c r="AG476" s="404" t="s">
        <v>3338</v>
      </c>
      <c r="AH476" s="405">
        <v>-0.72203266673400002</v>
      </c>
      <c r="AI476" s="404" t="s">
        <v>3338</v>
      </c>
      <c r="AJ476" s="404" t="s">
        <v>3338</v>
      </c>
      <c r="AK476" s="404" t="s">
        <v>3338</v>
      </c>
      <c r="AL476" s="404" t="s">
        <v>3338</v>
      </c>
      <c r="AM476" s="404" t="s">
        <v>3338</v>
      </c>
    </row>
    <row r="477" spans="1:39" s="404" customFormat="1">
      <c r="A477" s="245" t="s">
        <v>1666</v>
      </c>
      <c r="B477" s="246" t="s">
        <v>3727</v>
      </c>
      <c r="C477" s="237"/>
      <c r="D477" s="235"/>
      <c r="E477" s="235"/>
      <c r="F477" s="235"/>
      <c r="G477" s="235"/>
      <c r="H477" s="235"/>
      <c r="I477" s="235"/>
      <c r="J477" s="235"/>
      <c r="K477" s="238"/>
      <c r="L477" s="239" t="s">
        <v>1434</v>
      </c>
      <c r="M477" s="239" t="s">
        <v>1434</v>
      </c>
      <c r="N477" s="240">
        <v>0.01</v>
      </c>
      <c r="O477" s="402">
        <v>0.33</v>
      </c>
      <c r="P477" s="402">
        <v>-5.8999999999999997E-2</v>
      </c>
      <c r="Q477" s="403" t="s">
        <v>3338</v>
      </c>
      <c r="R477" s="403" t="s">
        <v>3338</v>
      </c>
      <c r="S477" s="403" t="s">
        <v>3338</v>
      </c>
      <c r="T477" s="403" t="s">
        <v>3338</v>
      </c>
      <c r="U477" s="403" t="s">
        <v>3338</v>
      </c>
      <c r="V477" s="404">
        <v>-0.02</v>
      </c>
      <c r="W477" s="403" t="s">
        <v>3338</v>
      </c>
      <c r="X477" s="403" t="s">
        <v>3338</v>
      </c>
      <c r="Y477" s="403" t="s">
        <v>3338</v>
      </c>
      <c r="Z477" s="403" t="s">
        <v>3338</v>
      </c>
      <c r="AA477" s="403" t="s">
        <v>3338</v>
      </c>
      <c r="AB477" s="404">
        <v>-5.0176650000000003E-2</v>
      </c>
      <c r="AC477" s="404" t="s">
        <v>3338</v>
      </c>
      <c r="AD477" s="404" t="s">
        <v>3338</v>
      </c>
      <c r="AE477" s="404" t="s">
        <v>3338</v>
      </c>
      <c r="AF477" s="404" t="s">
        <v>3338</v>
      </c>
      <c r="AG477" s="404" t="s">
        <v>3338</v>
      </c>
      <c r="AH477" s="405">
        <v>0.20795034881900001</v>
      </c>
      <c r="AI477" s="404" t="s">
        <v>3338</v>
      </c>
      <c r="AJ477" s="404" t="s">
        <v>3338</v>
      </c>
      <c r="AK477" s="404" t="s">
        <v>3338</v>
      </c>
      <c r="AL477" s="404" t="s">
        <v>3338</v>
      </c>
      <c r="AM477" s="404" t="s">
        <v>3338</v>
      </c>
    </row>
    <row r="478" spans="1:39" s="404" customFormat="1">
      <c r="A478" s="245" t="s">
        <v>1666</v>
      </c>
      <c r="B478" s="246" t="s">
        <v>3727</v>
      </c>
      <c r="C478" s="237"/>
      <c r="D478" s="235"/>
      <c r="E478" s="235"/>
      <c r="F478" s="235"/>
      <c r="G478" s="235"/>
      <c r="H478" s="235"/>
      <c r="I478" s="235"/>
      <c r="J478" s="235"/>
      <c r="K478" s="238"/>
      <c r="L478" s="239" t="s">
        <v>1454</v>
      </c>
      <c r="M478" s="239" t="s">
        <v>1454</v>
      </c>
      <c r="N478" s="240">
        <v>-1.86</v>
      </c>
      <c r="O478" s="402">
        <v>2.5099999999999998</v>
      </c>
      <c r="P478" s="402">
        <v>-3.0270000000000001</v>
      </c>
      <c r="Q478" s="403" t="s">
        <v>3338</v>
      </c>
      <c r="R478" s="403" t="s">
        <v>3338</v>
      </c>
      <c r="S478" s="403" t="s">
        <v>3338</v>
      </c>
      <c r="T478" s="403" t="s">
        <v>3338</v>
      </c>
      <c r="U478" s="403" t="s">
        <v>3338</v>
      </c>
      <c r="V478" s="404">
        <v>-3.6829999999999998</v>
      </c>
      <c r="W478" s="403" t="s">
        <v>3338</v>
      </c>
      <c r="X478" s="403" t="s">
        <v>3338</v>
      </c>
      <c r="Y478" s="403" t="s">
        <v>3338</v>
      </c>
      <c r="Z478" s="403" t="s">
        <v>3338</v>
      </c>
      <c r="AA478" s="403" t="s">
        <v>3338</v>
      </c>
      <c r="AB478" s="404">
        <v>-1.4604615000000001</v>
      </c>
      <c r="AC478" s="404" t="s">
        <v>3338</v>
      </c>
      <c r="AD478" s="404" t="s">
        <v>3338</v>
      </c>
      <c r="AE478" s="404" t="s">
        <v>3338</v>
      </c>
      <c r="AF478" s="404" t="s">
        <v>3338</v>
      </c>
      <c r="AG478" s="404" t="s">
        <v>3338</v>
      </c>
      <c r="AH478" s="405">
        <v>3.0152380862100001</v>
      </c>
      <c r="AI478" s="404" t="s">
        <v>3338</v>
      </c>
      <c r="AJ478" s="404" t="s">
        <v>3338</v>
      </c>
      <c r="AK478" s="404" t="s">
        <v>3338</v>
      </c>
      <c r="AL478" s="404" t="s">
        <v>3338</v>
      </c>
      <c r="AM478" s="404" t="s">
        <v>3338</v>
      </c>
    </row>
    <row r="479" spans="1:39" s="404" customFormat="1">
      <c r="A479" s="245" t="s">
        <v>1666</v>
      </c>
      <c r="B479" s="246" t="s">
        <v>3727</v>
      </c>
      <c r="C479" s="247"/>
      <c r="D479" s="245"/>
      <c r="E479" s="245"/>
      <c r="F479" s="245"/>
      <c r="G479" s="245"/>
      <c r="H479" s="245"/>
      <c r="I479" s="245"/>
      <c r="J479" s="245"/>
      <c r="K479" s="246"/>
      <c r="L479" s="248" t="s">
        <v>745</v>
      </c>
      <c r="M479" s="248" t="s">
        <v>745</v>
      </c>
      <c r="N479" s="249">
        <v>-0.95</v>
      </c>
      <c r="O479" s="399">
        <v>0.26</v>
      </c>
      <c r="P479" s="399">
        <v>6.8000000000000005E-2</v>
      </c>
      <c r="Q479" s="400" t="s">
        <v>3338</v>
      </c>
      <c r="R479" s="400" t="s">
        <v>3338</v>
      </c>
      <c r="S479" s="400" t="s">
        <v>3338</v>
      </c>
      <c r="T479" s="403" t="s">
        <v>3338</v>
      </c>
      <c r="U479" s="403" t="s">
        <v>3338</v>
      </c>
      <c r="V479" s="404">
        <v>0.23</v>
      </c>
      <c r="W479" s="400" t="s">
        <v>3338</v>
      </c>
      <c r="X479" s="400" t="s">
        <v>3338</v>
      </c>
      <c r="Y479" s="400" t="s">
        <v>3338</v>
      </c>
      <c r="Z479" s="403" t="s">
        <v>3338</v>
      </c>
      <c r="AA479" s="403" t="s">
        <v>3338</v>
      </c>
      <c r="AB479" s="398">
        <v>-0.28014299999999998</v>
      </c>
      <c r="AC479" s="398" t="s">
        <v>3338</v>
      </c>
      <c r="AD479" s="398" t="s">
        <v>3338</v>
      </c>
      <c r="AE479" s="398" t="s">
        <v>3338</v>
      </c>
      <c r="AF479" s="404" t="s">
        <v>3338</v>
      </c>
      <c r="AG479" s="404" t="s">
        <v>3338</v>
      </c>
      <c r="AH479" s="405">
        <v>0.628890040333</v>
      </c>
      <c r="AI479" s="404" t="s">
        <v>3338</v>
      </c>
      <c r="AJ479" s="404" t="s">
        <v>3338</v>
      </c>
      <c r="AK479" s="404" t="s">
        <v>3338</v>
      </c>
      <c r="AL479" s="404" t="s">
        <v>3338</v>
      </c>
      <c r="AM479" s="404" t="s">
        <v>3338</v>
      </c>
    </row>
    <row r="480" spans="1:39" s="404" customFormat="1">
      <c r="A480" s="245" t="s">
        <v>1666</v>
      </c>
      <c r="B480" s="246" t="s">
        <v>3727</v>
      </c>
      <c r="C480" s="237"/>
      <c r="D480" s="235"/>
      <c r="E480" s="235"/>
      <c r="F480" s="235"/>
      <c r="G480" s="235"/>
      <c r="H480" s="235"/>
      <c r="I480" s="235"/>
      <c r="J480" s="235"/>
      <c r="K480" s="238"/>
      <c r="L480" s="239" t="s">
        <v>1455</v>
      </c>
      <c r="M480" s="239" t="s">
        <v>1455</v>
      </c>
      <c r="N480" s="240">
        <v>-0.56000000000000005</v>
      </c>
      <c r="O480" s="402">
        <v>0.11</v>
      </c>
      <c r="P480" s="402">
        <v>3.1E-2</v>
      </c>
      <c r="Q480" s="403" t="s">
        <v>3338</v>
      </c>
      <c r="R480" s="403" t="s">
        <v>3338</v>
      </c>
      <c r="S480" s="403" t="s">
        <v>3338</v>
      </c>
      <c r="T480" s="403" t="s">
        <v>3338</v>
      </c>
      <c r="U480" s="403" t="s">
        <v>3338</v>
      </c>
      <c r="V480" s="404">
        <v>0.32200000000000001</v>
      </c>
      <c r="W480" s="403" t="s">
        <v>3338</v>
      </c>
      <c r="X480" s="403" t="s">
        <v>3338</v>
      </c>
      <c r="Y480" s="403" t="s">
        <v>3338</v>
      </c>
      <c r="Z480" s="403" t="s">
        <v>3338</v>
      </c>
      <c r="AA480" s="403" t="s">
        <v>3338</v>
      </c>
      <c r="AB480" s="404">
        <v>5.5185249999999998E-2</v>
      </c>
      <c r="AC480" s="404" t="s">
        <v>3338</v>
      </c>
      <c r="AD480" s="404" t="s">
        <v>3338</v>
      </c>
      <c r="AE480" s="404" t="s">
        <v>3338</v>
      </c>
      <c r="AF480" s="404" t="s">
        <v>3338</v>
      </c>
      <c r="AG480" s="404" t="s">
        <v>3338</v>
      </c>
      <c r="AH480" s="405">
        <v>-0.46865395127699999</v>
      </c>
      <c r="AI480" s="404" t="s">
        <v>3338</v>
      </c>
      <c r="AJ480" s="404" t="s">
        <v>3338</v>
      </c>
      <c r="AK480" s="404" t="s">
        <v>3338</v>
      </c>
      <c r="AL480" s="404" t="s">
        <v>3338</v>
      </c>
      <c r="AM480" s="404" t="s">
        <v>3338</v>
      </c>
    </row>
    <row r="481" spans="1:39" s="404" customFormat="1">
      <c r="A481" s="245" t="s">
        <v>1666</v>
      </c>
      <c r="B481" s="246" t="s">
        <v>3727</v>
      </c>
      <c r="C481" s="237"/>
      <c r="D481" s="235"/>
      <c r="E481" s="235"/>
      <c r="F481" s="235"/>
      <c r="G481" s="235"/>
      <c r="H481" s="235"/>
      <c r="I481" s="235"/>
      <c r="J481" s="235"/>
      <c r="K481" s="238"/>
      <c r="L481" s="239" t="s">
        <v>1456</v>
      </c>
      <c r="M481" s="239" t="s">
        <v>1456</v>
      </c>
      <c r="N481" s="240">
        <v>-0.03</v>
      </c>
      <c r="O481" s="402">
        <v>0.18</v>
      </c>
      <c r="P481" s="402">
        <v>-0.75800000000000001</v>
      </c>
      <c r="Q481" s="403" t="s">
        <v>3338</v>
      </c>
      <c r="R481" s="403" t="s">
        <v>3338</v>
      </c>
      <c r="S481" s="403" t="s">
        <v>3338</v>
      </c>
      <c r="T481" s="403" t="s">
        <v>3338</v>
      </c>
      <c r="U481" s="403" t="s">
        <v>3338</v>
      </c>
      <c r="V481" s="404">
        <v>-0.375</v>
      </c>
      <c r="W481" s="403" t="s">
        <v>3338</v>
      </c>
      <c r="X481" s="403" t="s">
        <v>3338</v>
      </c>
      <c r="Y481" s="403" t="s">
        <v>3338</v>
      </c>
      <c r="Z481" s="403" t="s">
        <v>3338</v>
      </c>
      <c r="AA481" s="403" t="s">
        <v>3338</v>
      </c>
      <c r="AB481" s="404">
        <v>-0.78939800000000004</v>
      </c>
      <c r="AC481" s="404" t="s">
        <v>3338</v>
      </c>
      <c r="AD481" s="404" t="s">
        <v>3338</v>
      </c>
      <c r="AE481" s="404" t="s">
        <v>3338</v>
      </c>
      <c r="AF481" s="404" t="s">
        <v>3338</v>
      </c>
      <c r="AG481" s="404" t="s">
        <v>3338</v>
      </c>
      <c r="AH481" s="405">
        <v>0.16843155542400001</v>
      </c>
      <c r="AI481" s="404" t="s">
        <v>3338</v>
      </c>
      <c r="AJ481" s="404" t="s">
        <v>3338</v>
      </c>
      <c r="AK481" s="404" t="s">
        <v>3338</v>
      </c>
      <c r="AL481" s="404" t="s">
        <v>3338</v>
      </c>
      <c r="AM481" s="404" t="s">
        <v>3338</v>
      </c>
    </row>
    <row r="482" spans="1:39" s="404" customFormat="1">
      <c r="A482" s="245" t="s">
        <v>1666</v>
      </c>
      <c r="B482" s="246" t="s">
        <v>3727</v>
      </c>
      <c r="C482" s="237"/>
      <c r="D482" s="235"/>
      <c r="E482" s="235"/>
      <c r="F482" s="235"/>
      <c r="G482" s="235"/>
      <c r="H482" s="235"/>
      <c r="I482" s="235"/>
      <c r="J482" s="235"/>
      <c r="K482" s="238"/>
      <c r="L482" s="239" t="s">
        <v>1457</v>
      </c>
      <c r="M482" s="239" t="s">
        <v>1457</v>
      </c>
      <c r="N482" s="240">
        <v>0.56999999999999995</v>
      </c>
      <c r="O482" s="402">
        <v>0.41</v>
      </c>
      <c r="P482" s="402">
        <v>3.5999999999999997E-2</v>
      </c>
      <c r="Q482" s="403" t="s">
        <v>3338</v>
      </c>
      <c r="R482" s="403" t="s">
        <v>3338</v>
      </c>
      <c r="S482" s="403" t="s">
        <v>3338</v>
      </c>
      <c r="T482" s="403" t="s">
        <v>3338</v>
      </c>
      <c r="U482" s="403" t="s">
        <v>3338</v>
      </c>
      <c r="V482" s="404">
        <v>0.41099999999999998</v>
      </c>
      <c r="W482" s="403" t="s">
        <v>3338</v>
      </c>
      <c r="X482" s="403" t="s">
        <v>3338</v>
      </c>
      <c r="Y482" s="403" t="s">
        <v>3338</v>
      </c>
      <c r="Z482" s="403" t="s">
        <v>3338</v>
      </c>
      <c r="AA482" s="403" t="s">
        <v>3338</v>
      </c>
      <c r="AB482" s="404">
        <v>-9.4078999999999996E-2</v>
      </c>
      <c r="AC482" s="404" t="s">
        <v>3338</v>
      </c>
      <c r="AD482" s="404" t="s">
        <v>3338</v>
      </c>
      <c r="AE482" s="404" t="s">
        <v>3338</v>
      </c>
      <c r="AF482" s="404" t="s">
        <v>3338</v>
      </c>
      <c r="AG482" s="404" t="s">
        <v>3338</v>
      </c>
      <c r="AH482" s="405">
        <v>0.26688559390099997</v>
      </c>
      <c r="AI482" s="404" t="s">
        <v>3338</v>
      </c>
      <c r="AJ482" s="404" t="s">
        <v>3338</v>
      </c>
      <c r="AK482" s="404" t="s">
        <v>3338</v>
      </c>
      <c r="AL482" s="404" t="s">
        <v>3338</v>
      </c>
      <c r="AM482" s="404" t="s">
        <v>3338</v>
      </c>
    </row>
    <row r="483" spans="1:39" s="404" customFormat="1">
      <c r="A483" s="245" t="s">
        <v>1666</v>
      </c>
      <c r="B483" s="246" t="s">
        <v>3727</v>
      </c>
      <c r="C483" s="237"/>
      <c r="D483" s="235"/>
      <c r="E483" s="235"/>
      <c r="F483" s="235"/>
      <c r="G483" s="235"/>
      <c r="H483" s="235"/>
      <c r="I483" s="235"/>
      <c r="J483" s="235"/>
      <c r="K483" s="238"/>
      <c r="L483" s="239" t="s">
        <v>267</v>
      </c>
      <c r="M483" s="239" t="s">
        <v>267</v>
      </c>
      <c r="N483" s="240">
        <v>0.56999999999999995</v>
      </c>
      <c r="O483" s="402">
        <v>1.76</v>
      </c>
      <c r="P483" s="402">
        <v>3.5000000000000003E-2</v>
      </c>
      <c r="Q483" s="403" t="s">
        <v>3338</v>
      </c>
      <c r="R483" s="403" t="s">
        <v>3338</v>
      </c>
      <c r="S483" s="403" t="s">
        <v>3338</v>
      </c>
      <c r="T483" s="403" t="s">
        <v>3338</v>
      </c>
      <c r="U483" s="403" t="s">
        <v>3338</v>
      </c>
      <c r="V483" s="404">
        <v>-1.835</v>
      </c>
      <c r="W483" s="403" t="s">
        <v>3338</v>
      </c>
      <c r="X483" s="403" t="s">
        <v>3338</v>
      </c>
      <c r="Y483" s="403" t="s">
        <v>3338</v>
      </c>
      <c r="Z483" s="403" t="s">
        <v>3338</v>
      </c>
      <c r="AA483" s="403" t="s">
        <v>3338</v>
      </c>
      <c r="AB483" s="404">
        <v>-1.2047965</v>
      </c>
      <c r="AC483" s="404" t="s">
        <v>3338</v>
      </c>
      <c r="AD483" s="404" t="s">
        <v>3338</v>
      </c>
      <c r="AE483" s="404" t="s">
        <v>3338</v>
      </c>
      <c r="AF483" s="404" t="s">
        <v>3338</v>
      </c>
      <c r="AG483" s="404" t="s">
        <v>3338</v>
      </c>
      <c r="AH483" s="405">
        <v>1.44119425928</v>
      </c>
      <c r="AI483" s="404" t="s">
        <v>3338</v>
      </c>
      <c r="AJ483" s="404" t="s">
        <v>3338</v>
      </c>
      <c r="AK483" s="404" t="s">
        <v>3338</v>
      </c>
      <c r="AL483" s="404" t="s">
        <v>3338</v>
      </c>
      <c r="AM483" s="404" t="s">
        <v>3338</v>
      </c>
    </row>
    <row r="484" spans="1:39" s="404" customFormat="1">
      <c r="A484" s="245" t="s">
        <v>1666</v>
      </c>
      <c r="B484" s="246" t="s">
        <v>3727</v>
      </c>
      <c r="C484" s="237"/>
      <c r="D484" s="235"/>
      <c r="E484" s="235"/>
      <c r="F484" s="235"/>
      <c r="G484" s="235"/>
      <c r="H484" s="235"/>
      <c r="I484" s="235"/>
      <c r="J484" s="235"/>
      <c r="K484" s="238"/>
      <c r="L484" s="239" t="s">
        <v>1458</v>
      </c>
      <c r="M484" s="239" t="s">
        <v>1458</v>
      </c>
      <c r="N484" s="240">
        <v>0.44</v>
      </c>
      <c r="O484" s="402">
        <v>-0.54</v>
      </c>
      <c r="P484" s="402">
        <v>-0.22700000000000001</v>
      </c>
      <c r="Q484" s="403" t="s">
        <v>3338</v>
      </c>
      <c r="R484" s="403" t="s">
        <v>3338</v>
      </c>
      <c r="S484" s="403" t="s">
        <v>3338</v>
      </c>
      <c r="T484" s="403" t="s">
        <v>3338</v>
      </c>
      <c r="U484" s="403" t="s">
        <v>3338</v>
      </c>
      <c r="V484" s="404">
        <v>0.66200000000000003</v>
      </c>
      <c r="W484" s="403" t="s">
        <v>3338</v>
      </c>
      <c r="X484" s="403" t="s">
        <v>3338</v>
      </c>
      <c r="Y484" s="403" t="s">
        <v>3338</v>
      </c>
      <c r="Z484" s="403" t="s">
        <v>3338</v>
      </c>
      <c r="AA484" s="403" t="s">
        <v>3338</v>
      </c>
      <c r="AB484" s="404">
        <v>-1.08675E-3</v>
      </c>
      <c r="AC484" s="404" t="s">
        <v>3338</v>
      </c>
      <c r="AD484" s="404" t="s">
        <v>3338</v>
      </c>
      <c r="AE484" s="404" t="s">
        <v>3338</v>
      </c>
      <c r="AF484" s="404" t="s">
        <v>3338</v>
      </c>
      <c r="AG484" s="404" t="s">
        <v>3338</v>
      </c>
      <c r="AH484" s="405">
        <v>-0.35252381403499999</v>
      </c>
      <c r="AI484" s="404" t="s">
        <v>3338</v>
      </c>
      <c r="AJ484" s="404" t="s">
        <v>3338</v>
      </c>
      <c r="AK484" s="404" t="s">
        <v>3338</v>
      </c>
      <c r="AL484" s="404" t="s">
        <v>3338</v>
      </c>
      <c r="AM484" s="404" t="s">
        <v>3338</v>
      </c>
    </row>
    <row r="485" spans="1:39" s="404" customFormat="1">
      <c r="A485" s="245" t="s">
        <v>1666</v>
      </c>
      <c r="B485" s="246" t="s">
        <v>3727</v>
      </c>
      <c r="C485" s="237"/>
      <c r="D485" s="235"/>
      <c r="E485" s="235"/>
      <c r="F485" s="235"/>
      <c r="G485" s="235"/>
      <c r="H485" s="235"/>
      <c r="I485" s="235"/>
      <c r="J485" s="235"/>
      <c r="K485" s="238"/>
      <c r="L485" s="239" t="s">
        <v>1459</v>
      </c>
      <c r="M485" s="239" t="s">
        <v>1459</v>
      </c>
      <c r="N485" s="240">
        <v>0.28999999999999998</v>
      </c>
      <c r="O485" s="402">
        <v>0.74</v>
      </c>
      <c r="P485" s="402">
        <v>0.46200000000000002</v>
      </c>
      <c r="Q485" s="403" t="s">
        <v>3338</v>
      </c>
      <c r="R485" s="403" t="s">
        <v>3338</v>
      </c>
      <c r="S485" s="403" t="s">
        <v>3338</v>
      </c>
      <c r="T485" s="403" t="s">
        <v>3338</v>
      </c>
      <c r="U485" s="403" t="s">
        <v>3338</v>
      </c>
      <c r="V485" s="404">
        <v>-0.6</v>
      </c>
      <c r="W485" s="403" t="s">
        <v>3338</v>
      </c>
      <c r="X485" s="403" t="s">
        <v>3338</v>
      </c>
      <c r="Y485" s="403" t="s">
        <v>3338</v>
      </c>
      <c r="Z485" s="403" t="s">
        <v>3338</v>
      </c>
      <c r="AA485" s="403" t="s">
        <v>3338</v>
      </c>
      <c r="AB485" s="404">
        <v>-0.44330000000000003</v>
      </c>
      <c r="AC485" s="404" t="s">
        <v>3338</v>
      </c>
      <c r="AD485" s="404" t="s">
        <v>3338</v>
      </c>
      <c r="AE485" s="404" t="s">
        <v>3338</v>
      </c>
      <c r="AF485" s="404" t="s">
        <v>3338</v>
      </c>
      <c r="AG485" s="404" t="s">
        <v>3338</v>
      </c>
      <c r="AH485" s="405">
        <v>0.91310531796700001</v>
      </c>
      <c r="AI485" s="404" t="s">
        <v>3338</v>
      </c>
      <c r="AJ485" s="404" t="s">
        <v>3338</v>
      </c>
      <c r="AK485" s="404" t="s">
        <v>3338</v>
      </c>
      <c r="AL485" s="404" t="s">
        <v>3338</v>
      </c>
      <c r="AM485" s="404" t="s">
        <v>3338</v>
      </c>
    </row>
    <row r="486" spans="1:39" s="404" customFormat="1">
      <c r="A486" s="245" t="s">
        <v>1666</v>
      </c>
      <c r="B486" s="246" t="s">
        <v>3727</v>
      </c>
      <c r="C486" s="237"/>
      <c r="D486" s="235"/>
      <c r="E486" s="235"/>
      <c r="F486" s="235"/>
      <c r="G486" s="235"/>
      <c r="H486" s="235"/>
      <c r="I486" s="235"/>
      <c r="J486" s="235"/>
      <c r="K486" s="238"/>
      <c r="L486" s="239" t="s">
        <v>1460</v>
      </c>
      <c r="M486" s="239" t="s">
        <v>1460</v>
      </c>
      <c r="N486" s="240">
        <v>-0.17</v>
      </c>
      <c r="O486" s="402">
        <v>0</v>
      </c>
      <c r="P486" s="402">
        <v>-0.128</v>
      </c>
      <c r="Q486" s="403" t="s">
        <v>3338</v>
      </c>
      <c r="R486" s="403" t="s">
        <v>3338</v>
      </c>
      <c r="S486" s="403" t="s">
        <v>3338</v>
      </c>
      <c r="T486" s="403" t="s">
        <v>3338</v>
      </c>
      <c r="U486" s="403" t="s">
        <v>3338</v>
      </c>
      <c r="V486" s="404">
        <v>0.12</v>
      </c>
      <c r="W486" s="403" t="s">
        <v>3338</v>
      </c>
      <c r="X486" s="403" t="s">
        <v>3338</v>
      </c>
      <c r="Y486" s="403" t="s">
        <v>3338</v>
      </c>
      <c r="Z486" s="403" t="s">
        <v>3338</v>
      </c>
      <c r="AA486" s="403" t="s">
        <v>3338</v>
      </c>
      <c r="AB486" s="404">
        <v>-0.36169449999999997</v>
      </c>
      <c r="AC486" s="404" t="s">
        <v>3338</v>
      </c>
      <c r="AD486" s="404" t="s">
        <v>3338</v>
      </c>
      <c r="AE486" s="404" t="s">
        <v>3338</v>
      </c>
      <c r="AF486" s="404" t="s">
        <v>3338</v>
      </c>
      <c r="AG486" s="404" t="s">
        <v>3338</v>
      </c>
      <c r="AH486" s="405">
        <v>-0.75002311171400005</v>
      </c>
      <c r="AI486" s="404" t="s">
        <v>3338</v>
      </c>
      <c r="AJ486" s="404" t="s">
        <v>3338</v>
      </c>
      <c r="AK486" s="404" t="s">
        <v>3338</v>
      </c>
      <c r="AL486" s="404" t="s">
        <v>3338</v>
      </c>
      <c r="AM486" s="404" t="s">
        <v>3338</v>
      </c>
    </row>
    <row r="487" spans="1:39" s="404" customFormat="1">
      <c r="A487" s="245" t="s">
        <v>1666</v>
      </c>
      <c r="B487" s="246" t="s">
        <v>3727</v>
      </c>
      <c r="C487" s="237"/>
      <c r="D487" s="235"/>
      <c r="E487" s="235"/>
      <c r="F487" s="235"/>
      <c r="G487" s="235"/>
      <c r="H487" s="235"/>
      <c r="I487" s="235"/>
      <c r="J487" s="235"/>
      <c r="K487" s="238"/>
      <c r="L487" s="239" t="s">
        <v>1461</v>
      </c>
      <c r="M487" s="239" t="s">
        <v>1461</v>
      </c>
      <c r="N487" s="240">
        <v>0.06</v>
      </c>
      <c r="O487" s="402">
        <v>0.17</v>
      </c>
      <c r="P487" s="402">
        <v>-0.32200000000000001</v>
      </c>
      <c r="Q487" s="403" t="s">
        <v>3338</v>
      </c>
      <c r="R487" s="403" t="s">
        <v>3338</v>
      </c>
      <c r="S487" s="403" t="s">
        <v>3338</v>
      </c>
      <c r="T487" s="403" t="s">
        <v>3338</v>
      </c>
      <c r="U487" s="403" t="s">
        <v>3338</v>
      </c>
      <c r="V487" s="404">
        <v>-0.747</v>
      </c>
      <c r="W487" s="403" t="s">
        <v>3338</v>
      </c>
      <c r="X487" s="403" t="s">
        <v>3338</v>
      </c>
      <c r="Y487" s="403" t="s">
        <v>3338</v>
      </c>
      <c r="Z487" s="403" t="s">
        <v>3338</v>
      </c>
      <c r="AA487" s="403" t="s">
        <v>3338</v>
      </c>
      <c r="AB487" s="404">
        <v>-7.7550750000000002E-2</v>
      </c>
      <c r="AC487" s="404" t="s">
        <v>3338</v>
      </c>
      <c r="AD487" s="404" t="s">
        <v>3338</v>
      </c>
      <c r="AE487" s="404" t="s">
        <v>3338</v>
      </c>
      <c r="AF487" s="404" t="s">
        <v>3338</v>
      </c>
      <c r="AG487" s="404" t="s">
        <v>3338</v>
      </c>
      <c r="AH487" s="405">
        <v>8.6505472784999995E-2</v>
      </c>
      <c r="AI487" s="404" t="s">
        <v>3338</v>
      </c>
      <c r="AJ487" s="404" t="s">
        <v>3338</v>
      </c>
      <c r="AK487" s="404" t="s">
        <v>3338</v>
      </c>
      <c r="AL487" s="404" t="s">
        <v>3338</v>
      </c>
      <c r="AM487" s="404" t="s">
        <v>3338</v>
      </c>
    </row>
    <row r="488" spans="1:39" s="404" customFormat="1">
      <c r="A488" s="245" t="s">
        <v>1666</v>
      </c>
      <c r="B488" s="246" t="s">
        <v>3727</v>
      </c>
      <c r="C488" s="237"/>
      <c r="D488" s="235"/>
      <c r="E488" s="235"/>
      <c r="F488" s="235"/>
      <c r="G488" s="235"/>
      <c r="H488" s="235"/>
      <c r="I488" s="235"/>
      <c r="J488" s="235"/>
      <c r="K488" s="238"/>
      <c r="L488" s="239" t="s">
        <v>1462</v>
      </c>
      <c r="M488" s="239" t="s">
        <v>1462</v>
      </c>
      <c r="N488" s="240">
        <v>0.3</v>
      </c>
      <c r="O488" s="402">
        <v>0.55000000000000004</v>
      </c>
      <c r="P488" s="402">
        <v>-0.27900000000000003</v>
      </c>
      <c r="Q488" s="403" t="s">
        <v>3338</v>
      </c>
      <c r="R488" s="403" t="s">
        <v>3338</v>
      </c>
      <c r="S488" s="403" t="s">
        <v>3338</v>
      </c>
      <c r="T488" s="403" t="s">
        <v>3338</v>
      </c>
      <c r="U488" s="403" t="s">
        <v>3338</v>
      </c>
      <c r="V488" s="404">
        <v>0.48699999999999999</v>
      </c>
      <c r="W488" s="403" t="s">
        <v>3338</v>
      </c>
      <c r="X488" s="403" t="s">
        <v>3338</v>
      </c>
      <c r="Y488" s="403" t="s">
        <v>3338</v>
      </c>
      <c r="Z488" s="403" t="s">
        <v>3338</v>
      </c>
      <c r="AA488" s="403" t="s">
        <v>3338</v>
      </c>
      <c r="AB488" s="404">
        <v>-0.32902324999999999</v>
      </c>
      <c r="AC488" s="404" t="s">
        <v>3338</v>
      </c>
      <c r="AD488" s="404" t="s">
        <v>3338</v>
      </c>
      <c r="AE488" s="404" t="s">
        <v>3338</v>
      </c>
      <c r="AF488" s="404" t="s">
        <v>3338</v>
      </c>
      <c r="AG488" s="404" t="s">
        <v>3338</v>
      </c>
      <c r="AH488" s="405">
        <v>-0.62356871286399995</v>
      </c>
      <c r="AI488" s="404" t="s">
        <v>3338</v>
      </c>
      <c r="AJ488" s="404" t="s">
        <v>3338</v>
      </c>
      <c r="AK488" s="404" t="s">
        <v>3338</v>
      </c>
      <c r="AL488" s="404" t="s">
        <v>3338</v>
      </c>
      <c r="AM488" s="404" t="s">
        <v>3338</v>
      </c>
    </row>
    <row r="489" spans="1:39" s="404" customFormat="1">
      <c r="A489" s="245" t="s">
        <v>1666</v>
      </c>
      <c r="B489" s="246" t="s">
        <v>3727</v>
      </c>
      <c r="C489" s="237"/>
      <c r="D489" s="235"/>
      <c r="E489" s="235"/>
      <c r="F489" s="235"/>
      <c r="G489" s="235"/>
      <c r="H489" s="235"/>
      <c r="I489" s="235"/>
      <c r="J489" s="235"/>
      <c r="K489" s="238"/>
      <c r="L489" s="239" t="s">
        <v>1463</v>
      </c>
      <c r="M489" s="239" t="s">
        <v>1463</v>
      </c>
      <c r="N489" s="240">
        <v>-0.28999999999999998</v>
      </c>
      <c r="O489" s="402">
        <v>0.64</v>
      </c>
      <c r="P489" s="402">
        <v>9.5000000000000001E-2</v>
      </c>
      <c r="Q489" s="403" t="s">
        <v>3338</v>
      </c>
      <c r="R489" s="403" t="s">
        <v>3338</v>
      </c>
      <c r="S489" s="403" t="s">
        <v>3338</v>
      </c>
      <c r="T489" s="403" t="s">
        <v>3338</v>
      </c>
      <c r="U489" s="403" t="s">
        <v>3338</v>
      </c>
      <c r="V489" s="404">
        <v>-1.325</v>
      </c>
      <c r="W489" s="403" t="s">
        <v>3338</v>
      </c>
      <c r="X489" s="403" t="s">
        <v>3338</v>
      </c>
      <c r="Y489" s="403" t="s">
        <v>3338</v>
      </c>
      <c r="Z489" s="403" t="s">
        <v>3338</v>
      </c>
      <c r="AA489" s="403" t="s">
        <v>3338</v>
      </c>
      <c r="AB489" s="404">
        <v>-0.738008</v>
      </c>
      <c r="AC489" s="404" t="s">
        <v>3338</v>
      </c>
      <c r="AD489" s="404" t="s">
        <v>3338</v>
      </c>
      <c r="AE489" s="404" t="s">
        <v>3338</v>
      </c>
      <c r="AF489" s="404" t="s">
        <v>3338</v>
      </c>
      <c r="AG489" s="404" t="s">
        <v>3338</v>
      </c>
      <c r="AH489" s="405">
        <v>0.42286415308899999</v>
      </c>
      <c r="AI489" s="404" t="s">
        <v>3338</v>
      </c>
      <c r="AJ489" s="404" t="s">
        <v>3338</v>
      </c>
      <c r="AK489" s="404" t="s">
        <v>3338</v>
      </c>
      <c r="AL489" s="404" t="s">
        <v>3338</v>
      </c>
      <c r="AM489" s="404" t="s">
        <v>3338</v>
      </c>
    </row>
    <row r="490" spans="1:39" s="404" customFormat="1">
      <c r="A490" s="245" t="s">
        <v>1666</v>
      </c>
      <c r="B490" s="246" t="s">
        <v>3727</v>
      </c>
      <c r="C490" s="237"/>
      <c r="D490" s="235"/>
      <c r="E490" s="235"/>
      <c r="F490" s="235"/>
      <c r="G490" s="235"/>
      <c r="H490" s="235"/>
      <c r="I490" s="235"/>
      <c r="J490" s="235"/>
      <c r="K490" s="238"/>
      <c r="L490" s="239" t="s">
        <v>1464</v>
      </c>
      <c r="M490" s="239" t="s">
        <v>1464</v>
      </c>
      <c r="N490" s="240">
        <v>0.39</v>
      </c>
      <c r="O490" s="402">
        <v>0.78</v>
      </c>
      <c r="P490" s="402">
        <v>-2.4E-2</v>
      </c>
      <c r="Q490" s="403" t="s">
        <v>3338</v>
      </c>
      <c r="R490" s="403" t="s">
        <v>3338</v>
      </c>
      <c r="S490" s="403" t="s">
        <v>3338</v>
      </c>
      <c r="T490" s="403" t="s">
        <v>3338</v>
      </c>
      <c r="U490" s="403" t="s">
        <v>3338</v>
      </c>
      <c r="V490" s="404">
        <v>-0.91</v>
      </c>
      <c r="W490" s="403" t="s">
        <v>3338</v>
      </c>
      <c r="X490" s="403" t="s">
        <v>3338</v>
      </c>
      <c r="Y490" s="403" t="s">
        <v>3338</v>
      </c>
      <c r="Z490" s="403" t="s">
        <v>3338</v>
      </c>
      <c r="AA490" s="403" t="s">
        <v>3338</v>
      </c>
      <c r="AB490" s="404">
        <v>-0.557226</v>
      </c>
      <c r="AC490" s="404" t="s">
        <v>3338</v>
      </c>
      <c r="AD490" s="404" t="s">
        <v>3338</v>
      </c>
      <c r="AE490" s="404" t="s">
        <v>3338</v>
      </c>
      <c r="AF490" s="404" t="s">
        <v>3338</v>
      </c>
      <c r="AG490" s="404" t="s">
        <v>3338</v>
      </c>
      <c r="AH490" s="405">
        <v>0.50927777135700003</v>
      </c>
      <c r="AI490" s="404" t="s">
        <v>3338</v>
      </c>
      <c r="AJ490" s="404" t="s">
        <v>3338</v>
      </c>
      <c r="AK490" s="404" t="s">
        <v>3338</v>
      </c>
      <c r="AL490" s="404" t="s">
        <v>3338</v>
      </c>
      <c r="AM490" s="404" t="s">
        <v>3338</v>
      </c>
    </row>
    <row r="491" spans="1:39" s="404" customFormat="1">
      <c r="A491" s="245" t="s">
        <v>1666</v>
      </c>
      <c r="B491" s="246" t="s">
        <v>3727</v>
      </c>
      <c r="C491" s="247"/>
      <c r="D491" s="245"/>
      <c r="E491" s="245"/>
      <c r="F491" s="245"/>
      <c r="G491" s="245"/>
      <c r="H491" s="245"/>
      <c r="I491" s="245"/>
      <c r="J491" s="245"/>
      <c r="K491" s="246"/>
      <c r="L491" s="248" t="s">
        <v>1465</v>
      </c>
      <c r="M491" s="248" t="s">
        <v>1465</v>
      </c>
      <c r="N491" s="249">
        <v>0.35</v>
      </c>
      <c r="O491" s="399">
        <v>0.89</v>
      </c>
      <c r="P491" s="399">
        <v>-0.05</v>
      </c>
      <c r="Q491" s="400" t="s">
        <v>3338</v>
      </c>
      <c r="R491" s="400" t="s">
        <v>3338</v>
      </c>
      <c r="S491" s="400" t="s">
        <v>3338</v>
      </c>
      <c r="T491" s="403" t="s">
        <v>3338</v>
      </c>
      <c r="U491" s="403" t="s">
        <v>3338</v>
      </c>
      <c r="V491" s="404">
        <v>-0.745</v>
      </c>
      <c r="W491" s="400" t="s">
        <v>3338</v>
      </c>
      <c r="X491" s="400" t="s">
        <v>3338</v>
      </c>
      <c r="Y491" s="400" t="s">
        <v>3338</v>
      </c>
      <c r="Z491" s="403" t="s">
        <v>3338</v>
      </c>
      <c r="AA491" s="403" t="s">
        <v>3338</v>
      </c>
      <c r="AB491" s="398">
        <v>-0.83793949999999995</v>
      </c>
      <c r="AC491" s="398" t="s">
        <v>3338</v>
      </c>
      <c r="AD491" s="398" t="s">
        <v>3338</v>
      </c>
      <c r="AE491" s="398" t="s">
        <v>3338</v>
      </c>
      <c r="AF491" s="404" t="s">
        <v>3338</v>
      </c>
      <c r="AG491" s="404" t="s">
        <v>3338</v>
      </c>
      <c r="AH491" s="405">
        <v>1.21937660349</v>
      </c>
      <c r="AI491" s="404" t="s">
        <v>3338</v>
      </c>
      <c r="AJ491" s="404" t="s">
        <v>3338</v>
      </c>
      <c r="AK491" s="404" t="s">
        <v>3338</v>
      </c>
      <c r="AL491" s="404" t="s">
        <v>3338</v>
      </c>
      <c r="AM491" s="404" t="s">
        <v>3338</v>
      </c>
    </row>
    <row r="492" spans="1:39" s="404" customFormat="1">
      <c r="A492" s="245" t="s">
        <v>1666</v>
      </c>
      <c r="B492" s="246" t="s">
        <v>3727</v>
      </c>
      <c r="C492" s="237"/>
      <c r="D492" s="235"/>
      <c r="E492" s="235"/>
      <c r="F492" s="235"/>
      <c r="G492" s="235"/>
      <c r="H492" s="235"/>
      <c r="I492" s="235"/>
      <c r="J492" s="235"/>
      <c r="K492" s="238"/>
      <c r="L492" s="239" t="s">
        <v>1466</v>
      </c>
      <c r="M492" s="239" t="s">
        <v>1466</v>
      </c>
      <c r="N492" s="240">
        <v>-1.5</v>
      </c>
      <c r="O492" s="402">
        <v>1.06</v>
      </c>
      <c r="P492" s="402">
        <v>0.23599999999999999</v>
      </c>
      <c r="Q492" s="403" t="s">
        <v>3338</v>
      </c>
      <c r="R492" s="403" t="s">
        <v>3338</v>
      </c>
      <c r="S492" s="403" t="s">
        <v>3338</v>
      </c>
      <c r="T492" s="403" t="s">
        <v>3338</v>
      </c>
      <c r="U492" s="403" t="s">
        <v>3338</v>
      </c>
      <c r="V492" s="404">
        <v>-1.2430000000000001</v>
      </c>
      <c r="W492" s="403" t="s">
        <v>3338</v>
      </c>
      <c r="X492" s="403" t="s">
        <v>3338</v>
      </c>
      <c r="Y492" s="403" t="s">
        <v>3338</v>
      </c>
      <c r="Z492" s="403" t="s">
        <v>3338</v>
      </c>
      <c r="AA492" s="403" t="s">
        <v>3338</v>
      </c>
      <c r="AB492" s="404">
        <v>-0.8711875</v>
      </c>
      <c r="AC492" s="404" t="s">
        <v>3338</v>
      </c>
      <c r="AD492" s="404" t="s">
        <v>3338</v>
      </c>
      <c r="AE492" s="404" t="s">
        <v>3338</v>
      </c>
      <c r="AF492" s="404" t="s">
        <v>3338</v>
      </c>
      <c r="AG492" s="404" t="s">
        <v>3338</v>
      </c>
      <c r="AH492" s="405">
        <v>1.4551528365899999</v>
      </c>
      <c r="AI492" s="404" t="s">
        <v>3338</v>
      </c>
      <c r="AJ492" s="404" t="s">
        <v>3338</v>
      </c>
      <c r="AK492" s="404" t="s">
        <v>3338</v>
      </c>
      <c r="AL492" s="404" t="s">
        <v>3338</v>
      </c>
      <c r="AM492" s="404" t="s">
        <v>3338</v>
      </c>
    </row>
    <row r="493" spans="1:39" s="404" customFormat="1">
      <c r="A493" s="245" t="s">
        <v>1666</v>
      </c>
      <c r="B493" s="246" t="s">
        <v>3727</v>
      </c>
      <c r="C493" s="237"/>
      <c r="D493" s="235"/>
      <c r="E493" s="235"/>
      <c r="F493" s="235"/>
      <c r="G493" s="235"/>
      <c r="H493" s="235"/>
      <c r="I493" s="235"/>
      <c r="J493" s="235"/>
      <c r="K493" s="238"/>
      <c r="L493" s="239" t="s">
        <v>1467</v>
      </c>
      <c r="M493" s="239" t="s">
        <v>1467</v>
      </c>
      <c r="N493" s="240">
        <v>-1.9</v>
      </c>
      <c r="O493" s="402">
        <v>1.68</v>
      </c>
      <c r="P493" s="402">
        <v>-6.7000000000000004E-2</v>
      </c>
      <c r="Q493" s="403" t="s">
        <v>3338</v>
      </c>
      <c r="R493" s="403" t="s">
        <v>3338</v>
      </c>
      <c r="S493" s="403" t="s">
        <v>3338</v>
      </c>
      <c r="T493" s="403" t="s">
        <v>3338</v>
      </c>
      <c r="U493" s="403" t="s">
        <v>3338</v>
      </c>
      <c r="V493" s="404">
        <v>-1.3660000000000001</v>
      </c>
      <c r="W493" s="403" t="s">
        <v>3338</v>
      </c>
      <c r="X493" s="403" t="s">
        <v>3338</v>
      </c>
      <c r="Y493" s="403" t="s">
        <v>3338</v>
      </c>
      <c r="Z493" s="403" t="s">
        <v>3338</v>
      </c>
      <c r="AA493" s="403" t="s">
        <v>3338</v>
      </c>
      <c r="AB493" s="404">
        <v>-0.323828</v>
      </c>
      <c r="AC493" s="404" t="s">
        <v>3338</v>
      </c>
      <c r="AD493" s="404" t="s">
        <v>3338</v>
      </c>
      <c r="AE493" s="404" t="s">
        <v>3338</v>
      </c>
      <c r="AF493" s="404" t="s">
        <v>3338</v>
      </c>
      <c r="AG493" s="404" t="s">
        <v>3338</v>
      </c>
      <c r="AH493" s="405">
        <v>2.6158801793699999</v>
      </c>
      <c r="AI493" s="404" t="s">
        <v>3338</v>
      </c>
      <c r="AJ493" s="404" t="s">
        <v>3338</v>
      </c>
      <c r="AK493" s="404" t="s">
        <v>3338</v>
      </c>
      <c r="AL493" s="404" t="s">
        <v>3338</v>
      </c>
      <c r="AM493" s="404" t="s">
        <v>3338</v>
      </c>
    </row>
    <row r="494" spans="1:39" s="404" customFormat="1">
      <c r="A494" s="245" t="s">
        <v>1666</v>
      </c>
      <c r="B494" s="246" t="s">
        <v>3727</v>
      </c>
      <c r="C494" s="247"/>
      <c r="D494" s="245"/>
      <c r="E494" s="245"/>
      <c r="F494" s="245"/>
      <c r="G494" s="245"/>
      <c r="H494" s="245"/>
      <c r="I494" s="245"/>
      <c r="J494" s="245"/>
      <c r="K494" s="246"/>
      <c r="L494" s="248" t="s">
        <v>1468</v>
      </c>
      <c r="M494" s="248" t="s">
        <v>1468</v>
      </c>
      <c r="N494" s="249">
        <v>-0.8</v>
      </c>
      <c r="O494" s="399">
        <v>1.17</v>
      </c>
      <c r="P494" s="399">
        <v>0.185</v>
      </c>
      <c r="Q494" s="400" t="s">
        <v>3338</v>
      </c>
      <c r="R494" s="400" t="s">
        <v>3338</v>
      </c>
      <c r="S494" s="400" t="s">
        <v>3338</v>
      </c>
      <c r="T494" s="403" t="s">
        <v>3338</v>
      </c>
      <c r="U494" s="403" t="s">
        <v>3338</v>
      </c>
      <c r="V494" s="404">
        <v>-1.179</v>
      </c>
      <c r="W494" s="400" t="s">
        <v>3338</v>
      </c>
      <c r="X494" s="400" t="s">
        <v>3338</v>
      </c>
      <c r="Y494" s="400" t="s">
        <v>3338</v>
      </c>
      <c r="Z494" s="403" t="s">
        <v>3338</v>
      </c>
      <c r="AA494" s="403" t="s">
        <v>3338</v>
      </c>
      <c r="AB494" s="398">
        <v>-0.41427904999999998</v>
      </c>
      <c r="AC494" s="398" t="s">
        <v>3338</v>
      </c>
      <c r="AD494" s="398" t="s">
        <v>3338</v>
      </c>
      <c r="AE494" s="398" t="s">
        <v>3338</v>
      </c>
      <c r="AF494" s="404" t="s">
        <v>3338</v>
      </c>
      <c r="AG494" s="404" t="s">
        <v>3338</v>
      </c>
      <c r="AH494" s="405">
        <v>0.94952405334500001</v>
      </c>
      <c r="AI494" s="404" t="s">
        <v>3338</v>
      </c>
      <c r="AJ494" s="404" t="s">
        <v>3338</v>
      </c>
      <c r="AK494" s="404" t="s">
        <v>3338</v>
      </c>
      <c r="AL494" s="404" t="s">
        <v>3338</v>
      </c>
      <c r="AM494" s="404" t="s">
        <v>3338</v>
      </c>
    </row>
    <row r="495" spans="1:39" s="404" customFormat="1">
      <c r="A495" s="245" t="s">
        <v>1666</v>
      </c>
      <c r="B495" s="246" t="s">
        <v>3727</v>
      </c>
      <c r="C495" s="237"/>
      <c r="D495" s="235"/>
      <c r="E495" s="235"/>
      <c r="F495" s="235"/>
      <c r="G495" s="235"/>
      <c r="H495" s="235"/>
      <c r="I495" s="235"/>
      <c r="J495" s="235"/>
      <c r="K495" s="238"/>
      <c r="L495" s="239" t="s">
        <v>1152</v>
      </c>
      <c r="M495" s="239" t="s">
        <v>1152</v>
      </c>
      <c r="N495" s="240">
        <v>-1.6</v>
      </c>
      <c r="O495" s="402">
        <v>0.96</v>
      </c>
      <c r="P495" s="402">
        <v>-5.0999999999999997E-2</v>
      </c>
      <c r="Q495" s="403" t="s">
        <v>3338</v>
      </c>
      <c r="R495" s="403" t="s">
        <v>3338</v>
      </c>
      <c r="S495" s="403" t="s">
        <v>3338</v>
      </c>
      <c r="T495" s="403" t="s">
        <v>3338</v>
      </c>
      <c r="U495" s="403" t="s">
        <v>3338</v>
      </c>
      <c r="V495" s="404">
        <v>-1.079</v>
      </c>
      <c r="W495" s="403" t="s">
        <v>3338</v>
      </c>
      <c r="X495" s="403" t="s">
        <v>3338</v>
      </c>
      <c r="Y495" s="403" t="s">
        <v>3338</v>
      </c>
      <c r="Z495" s="403" t="s">
        <v>3338</v>
      </c>
      <c r="AA495" s="403" t="s">
        <v>3338</v>
      </c>
      <c r="AB495" s="404">
        <v>-1.0395605000000001</v>
      </c>
      <c r="AC495" s="404" t="s">
        <v>3338</v>
      </c>
      <c r="AD495" s="404" t="s">
        <v>3338</v>
      </c>
      <c r="AE495" s="404" t="s">
        <v>3338</v>
      </c>
      <c r="AF495" s="404" t="s">
        <v>3338</v>
      </c>
      <c r="AG495" s="404" t="s">
        <v>3338</v>
      </c>
      <c r="AH495" s="405">
        <v>2.2748365479000001</v>
      </c>
      <c r="AI495" s="404" t="s">
        <v>3338</v>
      </c>
      <c r="AJ495" s="404" t="s">
        <v>3338</v>
      </c>
      <c r="AK495" s="404" t="s">
        <v>3338</v>
      </c>
      <c r="AL495" s="404" t="s">
        <v>3338</v>
      </c>
      <c r="AM495" s="404" t="s">
        <v>3338</v>
      </c>
    </row>
    <row r="496" spans="1:39" s="404" customFormat="1">
      <c r="A496" s="245" t="s">
        <v>1666</v>
      </c>
      <c r="B496" s="246" t="s">
        <v>3727</v>
      </c>
      <c r="C496" s="237"/>
      <c r="D496" s="235"/>
      <c r="E496" s="235"/>
      <c r="F496" s="235"/>
      <c r="G496" s="235"/>
      <c r="H496" s="235"/>
      <c r="I496" s="235"/>
      <c r="J496" s="235"/>
      <c r="K496" s="238"/>
      <c r="L496" s="239" t="s">
        <v>1469</v>
      </c>
      <c r="M496" s="239" t="s">
        <v>1469</v>
      </c>
      <c r="N496" s="240">
        <v>-1.2</v>
      </c>
      <c r="O496" s="402">
        <v>1</v>
      </c>
      <c r="P496" s="402">
        <v>0.65200000000000002</v>
      </c>
      <c r="Q496" s="403" t="s">
        <v>3338</v>
      </c>
      <c r="R496" s="403" t="s">
        <v>3338</v>
      </c>
      <c r="S496" s="403" t="s">
        <v>3338</v>
      </c>
      <c r="T496" s="403" t="s">
        <v>3338</v>
      </c>
      <c r="U496" s="403" t="s">
        <v>3338</v>
      </c>
      <c r="V496" s="404">
        <v>-1.0109999999999999</v>
      </c>
      <c r="W496" s="403" t="s">
        <v>3338</v>
      </c>
      <c r="X496" s="403" t="s">
        <v>3338</v>
      </c>
      <c r="Y496" s="403" t="s">
        <v>3338</v>
      </c>
      <c r="Z496" s="403" t="s">
        <v>3338</v>
      </c>
      <c r="AA496" s="403" t="s">
        <v>3338</v>
      </c>
      <c r="AB496" s="404">
        <v>-0.75097400000000003</v>
      </c>
      <c r="AC496" s="404" t="s">
        <v>3338</v>
      </c>
      <c r="AD496" s="404" t="s">
        <v>3338</v>
      </c>
      <c r="AE496" s="404" t="s">
        <v>3338</v>
      </c>
      <c r="AF496" s="404" t="s">
        <v>3338</v>
      </c>
      <c r="AG496" s="404" t="s">
        <v>3338</v>
      </c>
      <c r="AH496" s="405">
        <v>0.79787034480100005</v>
      </c>
      <c r="AI496" s="404" t="s">
        <v>3338</v>
      </c>
      <c r="AJ496" s="404" t="s">
        <v>3338</v>
      </c>
      <c r="AK496" s="404" t="s">
        <v>3338</v>
      </c>
      <c r="AL496" s="404" t="s">
        <v>3338</v>
      </c>
      <c r="AM496" s="404" t="s">
        <v>3338</v>
      </c>
    </row>
    <row r="497" spans="1:39" s="404" customFormat="1">
      <c r="A497" s="245" t="s">
        <v>1666</v>
      </c>
      <c r="B497" s="246" t="s">
        <v>3727</v>
      </c>
      <c r="C497" s="237"/>
      <c r="D497" s="235"/>
      <c r="E497" s="235"/>
      <c r="F497" s="235"/>
      <c r="G497" s="235"/>
      <c r="H497" s="235"/>
      <c r="I497" s="235"/>
      <c r="J497" s="235"/>
      <c r="K497" s="238"/>
      <c r="L497" s="239" t="s">
        <v>1470</v>
      </c>
      <c r="M497" s="239" t="s">
        <v>1470</v>
      </c>
      <c r="N497" s="240">
        <v>-0.7</v>
      </c>
      <c r="O497" s="402">
        <v>0.99</v>
      </c>
      <c r="P497" s="402">
        <v>-0.57599999999999996</v>
      </c>
      <c r="Q497" s="403" t="s">
        <v>3338</v>
      </c>
      <c r="R497" s="403" t="s">
        <v>3338</v>
      </c>
      <c r="S497" s="403" t="s">
        <v>3338</v>
      </c>
      <c r="T497" s="403" t="s">
        <v>3338</v>
      </c>
      <c r="U497" s="403" t="s">
        <v>3338</v>
      </c>
      <c r="V497" s="404">
        <v>-1.179</v>
      </c>
      <c r="W497" s="403" t="s">
        <v>3338</v>
      </c>
      <c r="X497" s="403" t="s">
        <v>3338</v>
      </c>
      <c r="Y497" s="403" t="s">
        <v>3338</v>
      </c>
      <c r="Z497" s="403" t="s">
        <v>3338</v>
      </c>
      <c r="AA497" s="403" t="s">
        <v>3338</v>
      </c>
      <c r="AB497" s="404">
        <v>-0.48746695000000001</v>
      </c>
      <c r="AC497" s="404" t="s">
        <v>3338</v>
      </c>
      <c r="AD497" s="404" t="s">
        <v>3338</v>
      </c>
      <c r="AE497" s="404" t="s">
        <v>3338</v>
      </c>
      <c r="AF497" s="404" t="s">
        <v>3338</v>
      </c>
      <c r="AG497" s="404" t="s">
        <v>3338</v>
      </c>
      <c r="AH497" s="405">
        <v>1.86234720104</v>
      </c>
      <c r="AI497" s="404" t="s">
        <v>3338</v>
      </c>
      <c r="AJ497" s="404" t="s">
        <v>3338</v>
      </c>
      <c r="AK497" s="404" t="s">
        <v>3338</v>
      </c>
      <c r="AL497" s="404" t="s">
        <v>3338</v>
      </c>
      <c r="AM497" s="404" t="s">
        <v>3338</v>
      </c>
    </row>
    <row r="498" spans="1:39" s="404" customFormat="1">
      <c r="A498" s="245" t="s">
        <v>1666</v>
      </c>
      <c r="B498" s="246" t="s">
        <v>3727</v>
      </c>
      <c r="C498" s="237"/>
      <c r="D498" s="235"/>
      <c r="E498" s="235"/>
      <c r="F498" s="235"/>
      <c r="G498" s="235"/>
      <c r="H498" s="235"/>
      <c r="I498" s="235"/>
      <c r="J498" s="235"/>
      <c r="K498" s="238"/>
      <c r="L498" s="239" t="s">
        <v>1471</v>
      </c>
      <c r="M498" s="239" t="s">
        <v>1471</v>
      </c>
      <c r="N498" s="240">
        <v>-0.8</v>
      </c>
      <c r="O498" s="402">
        <v>1.29</v>
      </c>
      <c r="P498" s="402">
        <v>-0.54500000000000004</v>
      </c>
      <c r="Q498" s="403" t="s">
        <v>3338</v>
      </c>
      <c r="R498" s="403" t="s">
        <v>3338</v>
      </c>
      <c r="S498" s="403" t="s">
        <v>3338</v>
      </c>
      <c r="T498" s="403" t="s">
        <v>3338</v>
      </c>
      <c r="U498" s="403" t="s">
        <v>3338</v>
      </c>
      <c r="V498" s="404">
        <v>-1.1559999999999999</v>
      </c>
      <c r="W498" s="403" t="s">
        <v>3338</v>
      </c>
      <c r="X498" s="403" t="s">
        <v>3338</v>
      </c>
      <c r="Y498" s="403" t="s">
        <v>3338</v>
      </c>
      <c r="Z498" s="403" t="s">
        <v>3338</v>
      </c>
      <c r="AA498" s="403" t="s">
        <v>3338</v>
      </c>
      <c r="AB498" s="404">
        <v>-0.59324644999999998</v>
      </c>
      <c r="AC498" s="404" t="s">
        <v>3338</v>
      </c>
      <c r="AD498" s="404" t="s">
        <v>3338</v>
      </c>
      <c r="AE498" s="404" t="s">
        <v>3338</v>
      </c>
      <c r="AF498" s="404" t="s">
        <v>3338</v>
      </c>
      <c r="AG498" s="404" t="s">
        <v>3338</v>
      </c>
      <c r="AH498" s="405">
        <v>2.0438927036800001</v>
      </c>
      <c r="AI498" s="404" t="s">
        <v>3338</v>
      </c>
      <c r="AJ498" s="404" t="s">
        <v>3338</v>
      </c>
      <c r="AK498" s="404" t="s">
        <v>3338</v>
      </c>
      <c r="AL498" s="404" t="s">
        <v>3338</v>
      </c>
      <c r="AM498" s="404" t="s">
        <v>3338</v>
      </c>
    </row>
    <row r="499" spans="1:39" s="404" customFormat="1">
      <c r="A499" s="245" t="s">
        <v>1666</v>
      </c>
      <c r="B499" s="246" t="s">
        <v>3727</v>
      </c>
      <c r="C499" s="237"/>
      <c r="D499" s="235"/>
      <c r="E499" s="235"/>
      <c r="F499" s="235"/>
      <c r="G499" s="235"/>
      <c r="H499" s="235"/>
      <c r="I499" s="235"/>
      <c r="J499" s="235"/>
      <c r="K499" s="238"/>
      <c r="L499" s="239" t="s">
        <v>1472</v>
      </c>
      <c r="M499" s="239" t="s">
        <v>1472</v>
      </c>
      <c r="N499" s="240">
        <v>-0.4</v>
      </c>
      <c r="O499" s="402">
        <v>1.03</v>
      </c>
      <c r="P499" s="402">
        <v>-0.22900000000000001</v>
      </c>
      <c r="Q499" s="403" t="s">
        <v>3338</v>
      </c>
      <c r="R499" s="403" t="s">
        <v>3338</v>
      </c>
      <c r="S499" s="403" t="s">
        <v>3338</v>
      </c>
      <c r="T499" s="403" t="s">
        <v>3338</v>
      </c>
      <c r="U499" s="403" t="s">
        <v>3338</v>
      </c>
      <c r="V499" s="404">
        <v>-0.59699999999999998</v>
      </c>
      <c r="W499" s="403" t="s">
        <v>3338</v>
      </c>
      <c r="X499" s="403" t="s">
        <v>3338</v>
      </c>
      <c r="Y499" s="403" t="s">
        <v>3338</v>
      </c>
      <c r="Z499" s="403" t="s">
        <v>3338</v>
      </c>
      <c r="AA499" s="403" t="s">
        <v>3338</v>
      </c>
      <c r="AB499" s="404">
        <v>0.1046055</v>
      </c>
      <c r="AC499" s="404" t="s">
        <v>3338</v>
      </c>
      <c r="AD499" s="404" t="s">
        <v>3338</v>
      </c>
      <c r="AE499" s="404" t="s">
        <v>3338</v>
      </c>
      <c r="AF499" s="404" t="s">
        <v>3338</v>
      </c>
      <c r="AG499" s="404" t="s">
        <v>3338</v>
      </c>
      <c r="AH499" s="405">
        <v>1.7952082085900001</v>
      </c>
      <c r="AI499" s="404" t="s">
        <v>3338</v>
      </c>
      <c r="AJ499" s="404" t="s">
        <v>3338</v>
      </c>
      <c r="AK499" s="404" t="s">
        <v>3338</v>
      </c>
      <c r="AL499" s="404" t="s">
        <v>3338</v>
      </c>
      <c r="AM499" s="404" t="s">
        <v>3338</v>
      </c>
    </row>
    <row r="500" spans="1:39" s="404" customFormat="1">
      <c r="A500" s="245" t="s">
        <v>1666</v>
      </c>
      <c r="B500" s="246" t="s">
        <v>3727</v>
      </c>
      <c r="C500" s="237"/>
      <c r="D500" s="235"/>
      <c r="E500" s="235"/>
      <c r="F500" s="235"/>
      <c r="G500" s="235"/>
      <c r="H500" s="235"/>
      <c r="I500" s="235"/>
      <c r="J500" s="235"/>
      <c r="K500" s="238"/>
      <c r="L500" s="239" t="s">
        <v>1473</v>
      </c>
      <c r="M500" s="239" t="s">
        <v>1473</v>
      </c>
      <c r="N500" s="240">
        <v>-0.6</v>
      </c>
      <c r="O500" s="402">
        <v>1.1299999999999999</v>
      </c>
      <c r="P500" s="402">
        <v>0.38700000000000001</v>
      </c>
      <c r="Q500" s="403" t="s">
        <v>3338</v>
      </c>
      <c r="R500" s="403" t="s">
        <v>3338</v>
      </c>
      <c r="S500" s="403" t="s">
        <v>3338</v>
      </c>
      <c r="T500" s="403" t="s">
        <v>3338</v>
      </c>
      <c r="U500" s="403" t="s">
        <v>3338</v>
      </c>
      <c r="V500" s="404">
        <v>-0.45100000000000001</v>
      </c>
      <c r="W500" s="403" t="s">
        <v>3338</v>
      </c>
      <c r="X500" s="403" t="s">
        <v>3338</v>
      </c>
      <c r="Y500" s="403" t="s">
        <v>3338</v>
      </c>
      <c r="Z500" s="403" t="s">
        <v>3338</v>
      </c>
      <c r="AA500" s="403" t="s">
        <v>3338</v>
      </c>
      <c r="AB500" s="404">
        <v>-1.1525030000000001</v>
      </c>
      <c r="AC500" s="404" t="s">
        <v>3338</v>
      </c>
      <c r="AD500" s="404" t="s">
        <v>3338</v>
      </c>
      <c r="AE500" s="404" t="s">
        <v>3338</v>
      </c>
      <c r="AF500" s="404" t="s">
        <v>3338</v>
      </c>
      <c r="AG500" s="404" t="s">
        <v>3338</v>
      </c>
      <c r="AH500" s="405">
        <v>1.8415569488200001</v>
      </c>
      <c r="AI500" s="404" t="s">
        <v>3338</v>
      </c>
      <c r="AJ500" s="404" t="s">
        <v>3338</v>
      </c>
      <c r="AK500" s="404" t="s">
        <v>3338</v>
      </c>
      <c r="AL500" s="404" t="s">
        <v>3338</v>
      </c>
      <c r="AM500" s="404" t="s">
        <v>3338</v>
      </c>
    </row>
    <row r="501" spans="1:39" s="404" customFormat="1">
      <c r="A501" s="245" t="s">
        <v>1666</v>
      </c>
      <c r="B501" s="246" t="s">
        <v>3727</v>
      </c>
      <c r="C501" s="237"/>
      <c r="D501" s="235"/>
      <c r="E501" s="235"/>
      <c r="F501" s="235"/>
      <c r="G501" s="235"/>
      <c r="H501" s="235"/>
      <c r="I501" s="235"/>
      <c r="J501" s="235"/>
      <c r="K501" s="238"/>
      <c r="L501" s="239" t="s">
        <v>1374</v>
      </c>
      <c r="M501" s="239" t="s">
        <v>1374</v>
      </c>
      <c r="N501" s="240">
        <v>-2.25</v>
      </c>
      <c r="O501" s="402">
        <v>2.8</v>
      </c>
      <c r="P501" s="402">
        <v>-3.2090000000000001</v>
      </c>
      <c r="Q501" s="403" t="s">
        <v>3338</v>
      </c>
      <c r="R501" s="403" t="s">
        <v>3338</v>
      </c>
      <c r="S501" s="403" t="s">
        <v>3338</v>
      </c>
      <c r="T501" s="403" t="s">
        <v>3338</v>
      </c>
      <c r="U501" s="403" t="s">
        <v>3338</v>
      </c>
      <c r="V501" s="404">
        <v>-3.3370000000000002</v>
      </c>
      <c r="W501" s="403" t="s">
        <v>3338</v>
      </c>
      <c r="X501" s="403" t="s">
        <v>3338</v>
      </c>
      <c r="Y501" s="403" t="s">
        <v>3338</v>
      </c>
      <c r="Z501" s="403" t="s">
        <v>3338</v>
      </c>
      <c r="AA501" s="403" t="s">
        <v>3338</v>
      </c>
      <c r="AB501" s="404">
        <v>-2.2768700000000002</v>
      </c>
      <c r="AC501" s="404" t="s">
        <v>3338</v>
      </c>
      <c r="AD501" s="404" t="s">
        <v>3338</v>
      </c>
      <c r="AE501" s="404" t="s">
        <v>3338</v>
      </c>
      <c r="AF501" s="404" t="s">
        <v>3338</v>
      </c>
      <c r="AG501" s="404" t="s">
        <v>3338</v>
      </c>
      <c r="AH501" s="405">
        <v>3.2670951687100001</v>
      </c>
      <c r="AI501" s="404" t="s">
        <v>3338</v>
      </c>
      <c r="AJ501" s="404" t="s">
        <v>3338</v>
      </c>
      <c r="AK501" s="404" t="s">
        <v>3338</v>
      </c>
      <c r="AL501" s="404" t="s">
        <v>3338</v>
      </c>
      <c r="AM501" s="404" t="s">
        <v>3338</v>
      </c>
    </row>
    <row r="502" spans="1:39" s="404" customFormat="1">
      <c r="A502" s="245" t="s">
        <v>1666</v>
      </c>
      <c r="B502" s="246" t="s">
        <v>3727</v>
      </c>
      <c r="C502" s="237"/>
      <c r="D502" s="235"/>
      <c r="E502" s="235"/>
      <c r="F502" s="235"/>
      <c r="G502" s="235"/>
      <c r="H502" s="235"/>
      <c r="I502" s="235"/>
      <c r="J502" s="235"/>
      <c r="K502" s="238"/>
      <c r="L502" s="239" t="s">
        <v>1474</v>
      </c>
      <c r="M502" s="239" t="s">
        <v>1474</v>
      </c>
      <c r="N502" s="240">
        <v>-1.3</v>
      </c>
      <c r="O502" s="402">
        <v>0.79</v>
      </c>
      <c r="P502" s="402">
        <v>0.83199999999999996</v>
      </c>
      <c r="Q502" s="403" t="s">
        <v>3338</v>
      </c>
      <c r="R502" s="403" t="s">
        <v>3338</v>
      </c>
      <c r="S502" s="403" t="s">
        <v>3338</v>
      </c>
      <c r="T502" s="403" t="s">
        <v>3338</v>
      </c>
      <c r="U502" s="403" t="s">
        <v>3338</v>
      </c>
      <c r="V502" s="404">
        <v>0.115</v>
      </c>
      <c r="W502" s="403" t="s">
        <v>3338</v>
      </c>
      <c r="X502" s="403" t="s">
        <v>3338</v>
      </c>
      <c r="Y502" s="403" t="s">
        <v>3338</v>
      </c>
      <c r="Z502" s="403" t="s">
        <v>3338</v>
      </c>
      <c r="AA502" s="403" t="s">
        <v>3338</v>
      </c>
      <c r="AB502" s="404">
        <v>-1.2735050000000001</v>
      </c>
      <c r="AC502" s="404" t="s">
        <v>3338</v>
      </c>
      <c r="AD502" s="404" t="s">
        <v>3338</v>
      </c>
      <c r="AE502" s="404" t="s">
        <v>3338</v>
      </c>
      <c r="AF502" s="404" t="s">
        <v>3338</v>
      </c>
      <c r="AG502" s="404" t="s">
        <v>3338</v>
      </c>
      <c r="AH502" s="405">
        <v>2.22607003277</v>
      </c>
      <c r="AI502" s="404" t="s">
        <v>3338</v>
      </c>
      <c r="AJ502" s="404" t="s">
        <v>3338</v>
      </c>
      <c r="AK502" s="404" t="s">
        <v>3338</v>
      </c>
      <c r="AL502" s="404" t="s">
        <v>3338</v>
      </c>
      <c r="AM502" s="404" t="s">
        <v>3338</v>
      </c>
    </row>
    <row r="503" spans="1:39" s="404" customFormat="1">
      <c r="A503" s="245" t="s">
        <v>1666</v>
      </c>
      <c r="B503" s="246" t="s">
        <v>3727</v>
      </c>
      <c r="C503" s="237"/>
      <c r="D503" s="235"/>
      <c r="E503" s="235"/>
      <c r="F503" s="235"/>
      <c r="G503" s="235"/>
      <c r="H503" s="235"/>
      <c r="I503" s="235"/>
      <c r="J503" s="235"/>
      <c r="K503" s="238"/>
      <c r="L503" s="239" t="s">
        <v>702</v>
      </c>
      <c r="M503" s="239" t="s">
        <v>702</v>
      </c>
      <c r="N503" s="240">
        <v>-1.9</v>
      </c>
      <c r="O503" s="402">
        <v>0.69</v>
      </c>
      <c r="P503" s="402">
        <v>0.51400000000000001</v>
      </c>
      <c r="Q503" s="403" t="s">
        <v>3338</v>
      </c>
      <c r="R503" s="403" t="s">
        <v>3338</v>
      </c>
      <c r="S503" s="403" t="s">
        <v>3338</v>
      </c>
      <c r="T503" s="403" t="s">
        <v>3338</v>
      </c>
      <c r="U503" s="403" t="s">
        <v>3338</v>
      </c>
      <c r="V503" s="404">
        <v>-0.56799999999999995</v>
      </c>
      <c r="W503" s="403" t="s">
        <v>3338</v>
      </c>
      <c r="X503" s="403" t="s">
        <v>3338</v>
      </c>
      <c r="Y503" s="403" t="s">
        <v>3338</v>
      </c>
      <c r="Z503" s="403" t="s">
        <v>3338</v>
      </c>
      <c r="AA503" s="403" t="s">
        <v>3338</v>
      </c>
      <c r="AB503" s="404">
        <v>-0.97314599999999996</v>
      </c>
      <c r="AC503" s="404" t="s">
        <v>3338</v>
      </c>
      <c r="AD503" s="404" t="s">
        <v>3338</v>
      </c>
      <c r="AE503" s="404" t="s">
        <v>3338</v>
      </c>
      <c r="AF503" s="404" t="s">
        <v>3338</v>
      </c>
      <c r="AG503" s="404" t="s">
        <v>3338</v>
      </c>
      <c r="AH503" s="405">
        <v>1.5838166782400001</v>
      </c>
      <c r="AI503" s="404" t="s">
        <v>3338</v>
      </c>
      <c r="AJ503" s="404" t="s">
        <v>3338</v>
      </c>
      <c r="AK503" s="404" t="s">
        <v>3338</v>
      </c>
      <c r="AL503" s="404" t="s">
        <v>3338</v>
      </c>
      <c r="AM503" s="404" t="s">
        <v>3338</v>
      </c>
    </row>
    <row r="504" spans="1:39" s="404" customFormat="1">
      <c r="A504" s="245" t="s">
        <v>1666</v>
      </c>
      <c r="B504" s="246" t="s">
        <v>3727</v>
      </c>
      <c r="C504" s="237"/>
      <c r="D504" s="235"/>
      <c r="E504" s="235"/>
      <c r="F504" s="235"/>
      <c r="G504" s="235"/>
      <c r="H504" s="235"/>
      <c r="I504" s="235"/>
      <c r="J504" s="235"/>
      <c r="K504" s="238"/>
      <c r="L504" s="239" t="s">
        <v>1475</v>
      </c>
      <c r="M504" s="239" t="s">
        <v>1475</v>
      </c>
      <c r="N504" s="240">
        <v>1.1000000000000001</v>
      </c>
      <c r="O504" s="402">
        <v>-0.25</v>
      </c>
      <c r="P504" s="402">
        <v>-0.47</v>
      </c>
      <c r="Q504" s="403" t="s">
        <v>3338</v>
      </c>
      <c r="R504" s="403" t="s">
        <v>3338</v>
      </c>
      <c r="S504" s="403" t="s">
        <v>3338</v>
      </c>
      <c r="T504" s="403" t="s">
        <v>3338</v>
      </c>
      <c r="U504" s="403" t="s">
        <v>3338</v>
      </c>
      <c r="V504" s="404">
        <v>-0.72399999999999998</v>
      </c>
      <c r="W504" s="403" t="s">
        <v>3338</v>
      </c>
      <c r="X504" s="403" t="s">
        <v>3338</v>
      </c>
      <c r="Y504" s="403" t="s">
        <v>3338</v>
      </c>
      <c r="Z504" s="403" t="s">
        <v>3338</v>
      </c>
      <c r="AA504" s="403" t="s">
        <v>3338</v>
      </c>
      <c r="AB504" s="404">
        <v>1.9875849999999999</v>
      </c>
      <c r="AC504" s="404" t="s">
        <v>3338</v>
      </c>
      <c r="AD504" s="404" t="s">
        <v>3338</v>
      </c>
      <c r="AE504" s="404" t="s">
        <v>3338</v>
      </c>
      <c r="AF504" s="404" t="s">
        <v>3338</v>
      </c>
      <c r="AG504" s="404" t="s">
        <v>3338</v>
      </c>
      <c r="AH504" s="405">
        <v>-0.61382468174600002</v>
      </c>
      <c r="AI504" s="404" t="s">
        <v>3338</v>
      </c>
      <c r="AJ504" s="404" t="s">
        <v>3338</v>
      </c>
      <c r="AK504" s="404" t="s">
        <v>3338</v>
      </c>
      <c r="AL504" s="404" t="s">
        <v>3338</v>
      </c>
      <c r="AM504" s="404" t="s">
        <v>3338</v>
      </c>
    </row>
    <row r="505" spans="1:39" s="404" customFormat="1">
      <c r="A505" s="245" t="s">
        <v>1666</v>
      </c>
      <c r="B505" s="246" t="s">
        <v>3727</v>
      </c>
      <c r="C505" s="237"/>
      <c r="D505" s="235"/>
      <c r="E505" s="235"/>
      <c r="F505" s="235"/>
      <c r="G505" s="235"/>
      <c r="H505" s="235"/>
      <c r="I505" s="235"/>
      <c r="J505" s="235"/>
      <c r="K505" s="238"/>
      <c r="L505" s="239" t="s">
        <v>1476</v>
      </c>
      <c r="M505" s="239" t="s">
        <v>1476</v>
      </c>
      <c r="N505" s="240">
        <v>-2.9</v>
      </c>
      <c r="O505" s="402">
        <v>1.1599999999999999</v>
      </c>
      <c r="P505" s="402">
        <v>0.52</v>
      </c>
      <c r="Q505" s="403" t="s">
        <v>3338</v>
      </c>
      <c r="R505" s="403" t="s">
        <v>3338</v>
      </c>
      <c r="S505" s="403" t="s">
        <v>3338</v>
      </c>
      <c r="T505" s="403" t="s">
        <v>3338</v>
      </c>
      <c r="U505" s="403" t="s">
        <v>3338</v>
      </c>
      <c r="V505" s="404">
        <v>0.13300000000000001</v>
      </c>
      <c r="W505" s="403" t="s">
        <v>3338</v>
      </c>
      <c r="X505" s="403" t="s">
        <v>3338</v>
      </c>
      <c r="Y505" s="403" t="s">
        <v>3338</v>
      </c>
      <c r="Z505" s="403" t="s">
        <v>3338</v>
      </c>
      <c r="AA505" s="403" t="s">
        <v>3338</v>
      </c>
      <c r="AB505" s="404">
        <v>-0.9148115</v>
      </c>
      <c r="AC505" s="404" t="s">
        <v>3338</v>
      </c>
      <c r="AD505" s="404" t="s">
        <v>3338</v>
      </c>
      <c r="AE505" s="404" t="s">
        <v>3338</v>
      </c>
      <c r="AF505" s="404" t="s">
        <v>3338</v>
      </c>
      <c r="AG505" s="404" t="s">
        <v>3338</v>
      </c>
      <c r="AH505" s="405">
        <v>1.5661690448300001</v>
      </c>
      <c r="AI505" s="404" t="s">
        <v>3338</v>
      </c>
      <c r="AJ505" s="404" t="s">
        <v>3338</v>
      </c>
      <c r="AK505" s="404" t="s">
        <v>3338</v>
      </c>
      <c r="AL505" s="404" t="s">
        <v>3338</v>
      </c>
      <c r="AM505" s="404" t="s">
        <v>3338</v>
      </c>
    </row>
    <row r="506" spans="1:39" s="404" customFormat="1">
      <c r="A506" s="245" t="s">
        <v>1666</v>
      </c>
      <c r="B506" s="246" t="s">
        <v>3727</v>
      </c>
      <c r="C506" s="237"/>
      <c r="D506" s="235"/>
      <c r="E506" s="235"/>
      <c r="F506" s="235"/>
      <c r="G506" s="235"/>
      <c r="H506" s="235"/>
      <c r="I506" s="235"/>
      <c r="J506" s="235"/>
      <c r="K506" s="238"/>
      <c r="L506" s="239" t="s">
        <v>1477</v>
      </c>
      <c r="M506" s="239" t="s">
        <v>1477</v>
      </c>
      <c r="N506" s="240">
        <v>-2.7</v>
      </c>
      <c r="O506" s="402">
        <v>0.79</v>
      </c>
      <c r="P506" s="402">
        <v>-0.43</v>
      </c>
      <c r="Q506" s="403" t="s">
        <v>3338</v>
      </c>
      <c r="R506" s="403" t="s">
        <v>3338</v>
      </c>
      <c r="S506" s="403" t="s">
        <v>3338</v>
      </c>
      <c r="T506" s="403" t="s">
        <v>3338</v>
      </c>
      <c r="U506" s="403" t="s">
        <v>3338</v>
      </c>
      <c r="V506" s="404">
        <v>-0.14399999999999999</v>
      </c>
      <c r="W506" s="403" t="s">
        <v>3338</v>
      </c>
      <c r="X506" s="403" t="s">
        <v>3338</v>
      </c>
      <c r="Y506" s="403" t="s">
        <v>3338</v>
      </c>
      <c r="Z506" s="403" t="s">
        <v>3338</v>
      </c>
      <c r="AA506" s="403" t="s">
        <v>3338</v>
      </c>
      <c r="AB506" s="404">
        <v>-0.52806600000000004</v>
      </c>
      <c r="AC506" s="404" t="s">
        <v>3338</v>
      </c>
      <c r="AD506" s="404" t="s">
        <v>3338</v>
      </c>
      <c r="AE506" s="404" t="s">
        <v>3338</v>
      </c>
      <c r="AF506" s="404" t="s">
        <v>3338</v>
      </c>
      <c r="AG506" s="404" t="s">
        <v>3338</v>
      </c>
      <c r="AH506" s="405">
        <v>0.98043937938900005</v>
      </c>
      <c r="AI506" s="404" t="s">
        <v>3338</v>
      </c>
      <c r="AJ506" s="404" t="s">
        <v>3338</v>
      </c>
      <c r="AK506" s="404" t="s">
        <v>3338</v>
      </c>
      <c r="AL506" s="404" t="s">
        <v>3338</v>
      </c>
      <c r="AM506" s="404" t="s">
        <v>3338</v>
      </c>
    </row>
    <row r="507" spans="1:39" s="404" customFormat="1">
      <c r="A507" s="245" t="s">
        <v>1666</v>
      </c>
      <c r="B507" s="246" t="s">
        <v>3727</v>
      </c>
      <c r="C507" s="237"/>
      <c r="D507" s="235"/>
      <c r="E507" s="235"/>
      <c r="F507" s="235"/>
      <c r="G507" s="235"/>
      <c r="H507" s="235"/>
      <c r="I507" s="235"/>
      <c r="J507" s="235"/>
      <c r="K507" s="238"/>
      <c r="L507" s="239" t="s">
        <v>1478</v>
      </c>
      <c r="M507" s="239" t="s">
        <v>1478</v>
      </c>
      <c r="N507" s="240">
        <v>-4.7</v>
      </c>
      <c r="O507" s="402">
        <v>2.5099999999999998</v>
      </c>
      <c r="P507" s="402">
        <v>0.182</v>
      </c>
      <c r="Q507" s="403" t="s">
        <v>3338</v>
      </c>
      <c r="R507" s="403" t="s">
        <v>3338</v>
      </c>
      <c r="S507" s="403" t="s">
        <v>3338</v>
      </c>
      <c r="T507" s="403" t="s">
        <v>3338</v>
      </c>
      <c r="U507" s="403" t="s">
        <v>3338</v>
      </c>
      <c r="V507" s="404">
        <v>-1.151</v>
      </c>
      <c r="W507" s="403" t="s">
        <v>3338</v>
      </c>
      <c r="X507" s="403" t="s">
        <v>3338</v>
      </c>
      <c r="Y507" s="403" t="s">
        <v>3338</v>
      </c>
      <c r="Z507" s="403" t="s">
        <v>3338</v>
      </c>
      <c r="AA507" s="403" t="s">
        <v>3338</v>
      </c>
      <c r="AB507" s="404">
        <v>-1.977565</v>
      </c>
      <c r="AC507" s="404" t="s">
        <v>3338</v>
      </c>
      <c r="AD507" s="404" t="s">
        <v>3338</v>
      </c>
      <c r="AE507" s="404" t="s">
        <v>3338</v>
      </c>
      <c r="AF507" s="404" t="s">
        <v>3338</v>
      </c>
      <c r="AG507" s="404" t="s">
        <v>3338</v>
      </c>
      <c r="AH507" s="405">
        <v>3.1175046555099999</v>
      </c>
      <c r="AI507" s="404" t="s">
        <v>3338</v>
      </c>
      <c r="AJ507" s="404" t="s">
        <v>3338</v>
      </c>
      <c r="AK507" s="404" t="s">
        <v>3338</v>
      </c>
      <c r="AL507" s="404" t="s">
        <v>3338</v>
      </c>
      <c r="AM507" s="404" t="s">
        <v>3338</v>
      </c>
    </row>
    <row r="508" spans="1:39" s="404" customFormat="1">
      <c r="A508" s="245" t="s">
        <v>1666</v>
      </c>
      <c r="B508" s="246" t="s">
        <v>3727</v>
      </c>
      <c r="C508" s="247"/>
      <c r="D508" s="245"/>
      <c r="E508" s="245"/>
      <c r="F508" s="245"/>
      <c r="G508" s="245"/>
      <c r="H508" s="245"/>
      <c r="I508" s="245"/>
      <c r="J508" s="245"/>
      <c r="K508" s="246"/>
      <c r="L508" s="248" t="s">
        <v>1510</v>
      </c>
      <c r="M508" s="248" t="s">
        <v>1510</v>
      </c>
      <c r="N508" s="249">
        <v>0.1</v>
      </c>
      <c r="O508" s="399">
        <v>-0.2</v>
      </c>
      <c r="P508" s="399">
        <v>0.58799999999999997</v>
      </c>
      <c r="Q508" s="400" t="s">
        <v>3338</v>
      </c>
      <c r="R508" s="400" t="s">
        <v>3338</v>
      </c>
      <c r="S508" s="400" t="s">
        <v>3338</v>
      </c>
      <c r="T508" s="403" t="s">
        <v>3338</v>
      </c>
      <c r="U508" s="403" t="s">
        <v>3338</v>
      </c>
      <c r="V508" s="404">
        <v>-0.20200000000000001</v>
      </c>
      <c r="W508" s="400" t="s">
        <v>3338</v>
      </c>
      <c r="X508" s="400" t="s">
        <v>3338</v>
      </c>
      <c r="Y508" s="400" t="s">
        <v>3338</v>
      </c>
      <c r="Z508" s="403" t="s">
        <v>3338</v>
      </c>
      <c r="AA508" s="403" t="s">
        <v>3338</v>
      </c>
      <c r="AB508" s="398">
        <v>-8.0062499999999995E-2</v>
      </c>
      <c r="AC508" s="398" t="s">
        <v>3338</v>
      </c>
      <c r="AD508" s="398" t="s">
        <v>3338</v>
      </c>
      <c r="AE508" s="398" t="s">
        <v>3338</v>
      </c>
      <c r="AF508" s="404" t="s">
        <v>3338</v>
      </c>
      <c r="AG508" s="404" t="s">
        <v>3338</v>
      </c>
      <c r="AH508" s="405">
        <v>1.01590067906</v>
      </c>
      <c r="AI508" s="404" t="s">
        <v>3338</v>
      </c>
      <c r="AJ508" s="404" t="s">
        <v>3338</v>
      </c>
      <c r="AK508" s="404" t="s">
        <v>3338</v>
      </c>
      <c r="AL508" s="404" t="s">
        <v>3338</v>
      </c>
      <c r="AM508" s="404" t="s">
        <v>3338</v>
      </c>
    </row>
    <row r="509" spans="1:39" s="404" customFormat="1">
      <c r="A509" s="245" t="s">
        <v>1666</v>
      </c>
      <c r="B509" s="246" t="s">
        <v>3727</v>
      </c>
      <c r="C509" s="237"/>
      <c r="D509" s="235"/>
      <c r="E509" s="235"/>
      <c r="F509" s="235"/>
      <c r="G509" s="235"/>
      <c r="H509" s="235"/>
      <c r="I509" s="235"/>
      <c r="J509" s="235"/>
      <c r="K509" s="238"/>
      <c r="L509" s="239" t="s">
        <v>1511</v>
      </c>
      <c r="M509" s="239" t="s">
        <v>1511</v>
      </c>
      <c r="N509" s="240">
        <v>-0.1</v>
      </c>
      <c r="O509" s="402">
        <v>0.44</v>
      </c>
      <c r="P509" s="402">
        <v>-0.20699999999999999</v>
      </c>
      <c r="Q509" s="403" t="s">
        <v>3338</v>
      </c>
      <c r="R509" s="403" t="s">
        <v>3338</v>
      </c>
      <c r="S509" s="403" t="s">
        <v>3338</v>
      </c>
      <c r="T509" s="403" t="s">
        <v>3338</v>
      </c>
      <c r="U509" s="403" t="s">
        <v>3338</v>
      </c>
      <c r="V509" s="404">
        <v>-1.224</v>
      </c>
      <c r="W509" s="403" t="s">
        <v>3338</v>
      </c>
      <c r="X509" s="403" t="s">
        <v>3338</v>
      </c>
      <c r="Y509" s="403" t="s">
        <v>3338</v>
      </c>
      <c r="Z509" s="403" t="s">
        <v>3338</v>
      </c>
      <c r="AA509" s="403" t="s">
        <v>3338</v>
      </c>
      <c r="AB509" s="404">
        <v>-0.57879400000000003</v>
      </c>
      <c r="AC509" s="404" t="s">
        <v>3338</v>
      </c>
      <c r="AD509" s="404" t="s">
        <v>3338</v>
      </c>
      <c r="AE509" s="404" t="s">
        <v>3338</v>
      </c>
      <c r="AF509" s="404" t="s">
        <v>3338</v>
      </c>
      <c r="AG509" s="404" t="s">
        <v>3338</v>
      </c>
      <c r="AH509" s="405">
        <v>1.6989415191299999</v>
      </c>
      <c r="AI509" s="404" t="s">
        <v>3338</v>
      </c>
      <c r="AJ509" s="404" t="s">
        <v>3338</v>
      </c>
      <c r="AK509" s="404" t="s">
        <v>3338</v>
      </c>
      <c r="AL509" s="404" t="s">
        <v>3338</v>
      </c>
      <c r="AM509" s="404" t="s">
        <v>3338</v>
      </c>
    </row>
    <row r="510" spans="1:39" s="404" customFormat="1">
      <c r="A510" s="245" t="s">
        <v>1666</v>
      </c>
      <c r="B510" s="246" t="s">
        <v>3727</v>
      </c>
      <c r="C510" s="237"/>
      <c r="D510" s="235"/>
      <c r="E510" s="235"/>
      <c r="F510" s="235"/>
      <c r="G510" s="235"/>
      <c r="H510" s="235"/>
      <c r="I510" s="235"/>
      <c r="J510" s="235"/>
      <c r="K510" s="238"/>
      <c r="L510" s="239" t="s">
        <v>1512</v>
      </c>
      <c r="M510" s="239" t="s">
        <v>1512</v>
      </c>
      <c r="N510" s="240">
        <v>1.3</v>
      </c>
      <c r="O510" s="402">
        <v>0.44</v>
      </c>
      <c r="P510" s="402">
        <v>-0.39200000000000002</v>
      </c>
      <c r="Q510" s="403" t="s">
        <v>3338</v>
      </c>
      <c r="R510" s="403" t="s">
        <v>3338</v>
      </c>
      <c r="S510" s="403" t="s">
        <v>3338</v>
      </c>
      <c r="T510" s="403" t="s">
        <v>3338</v>
      </c>
      <c r="U510" s="403" t="s">
        <v>3338</v>
      </c>
      <c r="V510" s="404">
        <v>-0.85499999999999998</v>
      </c>
      <c r="W510" s="403" t="s">
        <v>3338</v>
      </c>
      <c r="X510" s="403" t="s">
        <v>3338</v>
      </c>
      <c r="Y510" s="403" t="s">
        <v>3338</v>
      </c>
      <c r="Z510" s="403" t="s">
        <v>3338</v>
      </c>
      <c r="AA510" s="403" t="s">
        <v>3338</v>
      </c>
      <c r="AB510" s="404">
        <v>-0.34880050000000001</v>
      </c>
      <c r="AC510" s="404" t="s">
        <v>3338</v>
      </c>
      <c r="AD510" s="404" t="s">
        <v>3338</v>
      </c>
      <c r="AE510" s="404" t="s">
        <v>3338</v>
      </c>
      <c r="AF510" s="404" t="s">
        <v>3338</v>
      </c>
      <c r="AG510" s="404" t="s">
        <v>3338</v>
      </c>
      <c r="AH510" s="405">
        <v>0.36651879060800002</v>
      </c>
      <c r="AI510" s="404" t="s">
        <v>3338</v>
      </c>
      <c r="AJ510" s="404" t="s">
        <v>3338</v>
      </c>
      <c r="AK510" s="404" t="s">
        <v>3338</v>
      </c>
      <c r="AL510" s="404" t="s">
        <v>3338</v>
      </c>
      <c r="AM510" s="404" t="s">
        <v>3338</v>
      </c>
    </row>
    <row r="511" spans="1:39" s="404" customFormat="1">
      <c r="A511" s="245" t="s">
        <v>1666</v>
      </c>
      <c r="B511" s="246" t="s">
        <v>3727</v>
      </c>
      <c r="C511" s="237"/>
      <c r="D511" s="235"/>
      <c r="E511" s="235"/>
      <c r="F511" s="235"/>
      <c r="G511" s="235"/>
      <c r="H511" s="235"/>
      <c r="I511" s="235"/>
      <c r="J511" s="235"/>
      <c r="K511" s="238"/>
      <c r="L511" s="239" t="s">
        <v>1513</v>
      </c>
      <c r="M511" s="239" t="s">
        <v>1513</v>
      </c>
      <c r="N511" s="240">
        <v>0.9</v>
      </c>
      <c r="O511" s="402">
        <v>0.15</v>
      </c>
      <c r="P511" s="402">
        <v>-0.26300000000000001</v>
      </c>
      <c r="Q511" s="403" t="s">
        <v>3338</v>
      </c>
      <c r="R511" s="403" t="s">
        <v>3338</v>
      </c>
      <c r="S511" s="403" t="s">
        <v>3338</v>
      </c>
      <c r="T511" s="403" t="s">
        <v>3338</v>
      </c>
      <c r="U511" s="403" t="s">
        <v>3338</v>
      </c>
      <c r="V511" s="404">
        <v>-0.84</v>
      </c>
      <c r="W511" s="403" t="s">
        <v>3338</v>
      </c>
      <c r="X511" s="403" t="s">
        <v>3338</v>
      </c>
      <c r="Y511" s="403" t="s">
        <v>3338</v>
      </c>
      <c r="Z511" s="403" t="s">
        <v>3338</v>
      </c>
      <c r="AA511" s="403" t="s">
        <v>3338</v>
      </c>
      <c r="AB511" s="404">
        <v>-0.2873925</v>
      </c>
      <c r="AC511" s="404" t="s">
        <v>3338</v>
      </c>
      <c r="AD511" s="404" t="s">
        <v>3338</v>
      </c>
      <c r="AE511" s="404" t="s">
        <v>3338</v>
      </c>
      <c r="AF511" s="404" t="s">
        <v>3338</v>
      </c>
      <c r="AG511" s="404" t="s">
        <v>3338</v>
      </c>
      <c r="AH511" s="405">
        <v>0.24663224934899999</v>
      </c>
      <c r="AI511" s="404" t="s">
        <v>3338</v>
      </c>
      <c r="AJ511" s="404" t="s">
        <v>3338</v>
      </c>
      <c r="AK511" s="404" t="s">
        <v>3338</v>
      </c>
      <c r="AL511" s="404" t="s">
        <v>3338</v>
      </c>
      <c r="AM511" s="404" t="s">
        <v>3338</v>
      </c>
    </row>
    <row r="512" spans="1:39" s="404" customFormat="1">
      <c r="A512" s="245" t="s">
        <v>1666</v>
      </c>
      <c r="B512" s="246" t="s">
        <v>3727</v>
      </c>
      <c r="C512" s="237"/>
      <c r="D512" s="235"/>
      <c r="E512" s="235"/>
      <c r="F512" s="235"/>
      <c r="G512" s="235"/>
      <c r="H512" s="235"/>
      <c r="I512" s="235"/>
      <c r="J512" s="235"/>
      <c r="K512" s="238"/>
      <c r="L512" s="239" t="s">
        <v>1514</v>
      </c>
      <c r="M512" s="239" t="s">
        <v>1514</v>
      </c>
      <c r="N512" s="240">
        <v>0.7</v>
      </c>
      <c r="O512" s="402">
        <v>0.55000000000000004</v>
      </c>
      <c r="P512" s="402">
        <v>-0.24</v>
      </c>
      <c r="Q512" s="403" t="s">
        <v>3338</v>
      </c>
      <c r="R512" s="403" t="s">
        <v>3338</v>
      </c>
      <c r="S512" s="403" t="s">
        <v>3338</v>
      </c>
      <c r="T512" s="403" t="s">
        <v>3338</v>
      </c>
      <c r="U512" s="403" t="s">
        <v>3338</v>
      </c>
      <c r="V512" s="404">
        <v>-1.3029999999999999</v>
      </c>
      <c r="W512" s="403" t="s">
        <v>3338</v>
      </c>
      <c r="X512" s="403" t="s">
        <v>3338</v>
      </c>
      <c r="Y512" s="403" t="s">
        <v>3338</v>
      </c>
      <c r="Z512" s="403" t="s">
        <v>3338</v>
      </c>
      <c r="AA512" s="403" t="s">
        <v>3338</v>
      </c>
      <c r="AB512" s="404">
        <v>-0.49793700000000002</v>
      </c>
      <c r="AC512" s="404" t="s">
        <v>3338</v>
      </c>
      <c r="AD512" s="404" t="s">
        <v>3338</v>
      </c>
      <c r="AE512" s="404" t="s">
        <v>3338</v>
      </c>
      <c r="AF512" s="404" t="s">
        <v>3338</v>
      </c>
      <c r="AG512" s="404" t="s">
        <v>3338</v>
      </c>
      <c r="AH512" s="405">
        <v>0.83964673243700005</v>
      </c>
      <c r="AI512" s="404" t="s">
        <v>3338</v>
      </c>
      <c r="AJ512" s="404" t="s">
        <v>3338</v>
      </c>
      <c r="AK512" s="404" t="s">
        <v>3338</v>
      </c>
      <c r="AL512" s="404" t="s">
        <v>3338</v>
      </c>
      <c r="AM512" s="404" t="s">
        <v>3338</v>
      </c>
    </row>
    <row r="513" spans="1:39" s="404" customFormat="1">
      <c r="A513" s="245" t="s">
        <v>1666</v>
      </c>
      <c r="B513" s="246" t="s">
        <v>3727</v>
      </c>
      <c r="C513" s="237"/>
      <c r="D513" s="235"/>
      <c r="E513" s="235"/>
      <c r="F513" s="235"/>
      <c r="G513" s="235"/>
      <c r="H513" s="235"/>
      <c r="I513" s="235"/>
      <c r="J513" s="235"/>
      <c r="K513" s="238"/>
      <c r="L513" s="239" t="s">
        <v>1515</v>
      </c>
      <c r="M513" s="239" t="s">
        <v>1515</v>
      </c>
      <c r="N513" s="240">
        <v>-0.3</v>
      </c>
      <c r="O513" s="402">
        <v>0.7</v>
      </c>
      <c r="P513" s="402">
        <v>-0.71399999999999997</v>
      </c>
      <c r="Q513" s="403" t="s">
        <v>3338</v>
      </c>
      <c r="R513" s="403" t="s">
        <v>3338</v>
      </c>
      <c r="S513" s="403" t="s">
        <v>3338</v>
      </c>
      <c r="T513" s="403" t="s">
        <v>3338</v>
      </c>
      <c r="U513" s="403" t="s">
        <v>3338</v>
      </c>
      <c r="V513" s="404">
        <v>-0.56499999999999995</v>
      </c>
      <c r="W513" s="403" t="s">
        <v>3338</v>
      </c>
      <c r="X513" s="403" t="s">
        <v>3338</v>
      </c>
      <c r="Y513" s="403" t="s">
        <v>3338</v>
      </c>
      <c r="Z513" s="403" t="s">
        <v>3338</v>
      </c>
      <c r="AA513" s="403" t="s">
        <v>3338</v>
      </c>
      <c r="AB513" s="404">
        <v>-0.40903149999999999</v>
      </c>
      <c r="AC513" s="404" t="s">
        <v>3338</v>
      </c>
      <c r="AD513" s="404" t="s">
        <v>3338</v>
      </c>
      <c r="AE513" s="404" t="s">
        <v>3338</v>
      </c>
      <c r="AF513" s="404" t="s">
        <v>3338</v>
      </c>
      <c r="AG513" s="404" t="s">
        <v>3338</v>
      </c>
      <c r="AH513" s="405">
        <v>0.64482778292700005</v>
      </c>
      <c r="AI513" s="404" t="s">
        <v>3338</v>
      </c>
      <c r="AJ513" s="404" t="s">
        <v>3338</v>
      </c>
      <c r="AK513" s="404" t="s">
        <v>3338</v>
      </c>
      <c r="AL513" s="404" t="s">
        <v>3338</v>
      </c>
      <c r="AM513" s="404" t="s">
        <v>3338</v>
      </c>
    </row>
    <row r="514" spans="1:39" s="404" customFormat="1">
      <c r="A514" s="245" t="s">
        <v>1666</v>
      </c>
      <c r="B514" s="246" t="s">
        <v>3727</v>
      </c>
      <c r="C514" s="237"/>
      <c r="D514" s="235"/>
      <c r="E514" s="235"/>
      <c r="F514" s="235"/>
      <c r="G514" s="235"/>
      <c r="H514" s="235"/>
      <c r="I514" s="235"/>
      <c r="J514" s="235"/>
      <c r="K514" s="238"/>
      <c r="L514" s="239" t="s">
        <v>1517</v>
      </c>
      <c r="M514" s="239" t="s">
        <v>1517</v>
      </c>
      <c r="N514" s="240">
        <v>-4</v>
      </c>
      <c r="O514" s="402">
        <v>1.01</v>
      </c>
      <c r="P514" s="402">
        <v>0.41499999999999998</v>
      </c>
      <c r="Q514" s="403" t="s">
        <v>3338</v>
      </c>
      <c r="R514" s="403" t="s">
        <v>3338</v>
      </c>
      <c r="S514" s="403" t="s">
        <v>3338</v>
      </c>
      <c r="T514" s="403" t="s">
        <v>3338</v>
      </c>
      <c r="U514" s="403" t="s">
        <v>3338</v>
      </c>
      <c r="V514" s="404">
        <v>-0.77700000000000002</v>
      </c>
      <c r="W514" s="403" t="s">
        <v>3338</v>
      </c>
      <c r="X514" s="403" t="s">
        <v>3338</v>
      </c>
      <c r="Y514" s="403" t="s">
        <v>3338</v>
      </c>
      <c r="Z514" s="403" t="s">
        <v>3338</v>
      </c>
      <c r="AA514" s="403" t="s">
        <v>3338</v>
      </c>
      <c r="AB514" s="404">
        <v>-1.3536999999999999</v>
      </c>
      <c r="AC514" s="404" t="s">
        <v>3338</v>
      </c>
      <c r="AD514" s="404" t="s">
        <v>3338</v>
      </c>
      <c r="AE514" s="404" t="s">
        <v>3338</v>
      </c>
      <c r="AF514" s="404" t="s">
        <v>3338</v>
      </c>
      <c r="AG514" s="404" t="s">
        <v>3338</v>
      </c>
      <c r="AH514" s="405">
        <v>0.874311682039</v>
      </c>
      <c r="AI514" s="404" t="s">
        <v>3338</v>
      </c>
      <c r="AJ514" s="404" t="s">
        <v>3338</v>
      </c>
      <c r="AK514" s="404" t="s">
        <v>3338</v>
      </c>
      <c r="AL514" s="404" t="s">
        <v>3338</v>
      </c>
      <c r="AM514" s="404" t="s">
        <v>3338</v>
      </c>
    </row>
    <row r="515" spans="1:39" s="404" customFormat="1">
      <c r="A515" s="245" t="s">
        <v>1666</v>
      </c>
      <c r="B515" s="246" t="s">
        <v>3727</v>
      </c>
      <c r="C515" s="237"/>
      <c r="D515" s="235"/>
      <c r="E515" s="235"/>
      <c r="F515" s="235"/>
      <c r="G515" s="235"/>
      <c r="H515" s="235"/>
      <c r="I515" s="235"/>
      <c r="J515" s="235"/>
      <c r="K515" s="238"/>
      <c r="L515" s="239" t="s">
        <v>1323</v>
      </c>
      <c r="M515" s="239" t="s">
        <v>1323</v>
      </c>
      <c r="N515" s="240">
        <v>-0.8</v>
      </c>
      <c r="O515" s="402">
        <v>1.53</v>
      </c>
      <c r="P515" s="402">
        <v>-2.2109999999999999</v>
      </c>
      <c r="Q515" s="403" t="s">
        <v>3338</v>
      </c>
      <c r="R515" s="403" t="s">
        <v>3338</v>
      </c>
      <c r="S515" s="403" t="s">
        <v>3338</v>
      </c>
      <c r="T515" s="403" t="s">
        <v>3338</v>
      </c>
      <c r="U515" s="403" t="s">
        <v>3338</v>
      </c>
      <c r="V515" s="404">
        <v>-2.2240000000000002</v>
      </c>
      <c r="W515" s="403" t="s">
        <v>3338</v>
      </c>
      <c r="X515" s="403" t="s">
        <v>3338</v>
      </c>
      <c r="Y515" s="403" t="s">
        <v>3338</v>
      </c>
      <c r="Z515" s="403" t="s">
        <v>3338</v>
      </c>
      <c r="AA515" s="403" t="s">
        <v>3338</v>
      </c>
      <c r="AB515" s="404">
        <v>3.2186949999999999E-2</v>
      </c>
      <c r="AC515" s="404" t="s">
        <v>3338</v>
      </c>
      <c r="AD515" s="404" t="s">
        <v>3338</v>
      </c>
      <c r="AE515" s="404" t="s">
        <v>3338</v>
      </c>
      <c r="AF515" s="404" t="s">
        <v>3338</v>
      </c>
      <c r="AG515" s="404" t="s">
        <v>3338</v>
      </c>
      <c r="AH515" s="405">
        <v>2.2875369037</v>
      </c>
      <c r="AI515" s="404" t="s">
        <v>3338</v>
      </c>
      <c r="AJ515" s="404" t="s">
        <v>3338</v>
      </c>
      <c r="AK515" s="404" t="s">
        <v>3338</v>
      </c>
      <c r="AL515" s="404" t="s">
        <v>3338</v>
      </c>
      <c r="AM515" s="404" t="s">
        <v>3338</v>
      </c>
    </row>
    <row r="516" spans="1:39" s="404" customFormat="1">
      <c r="A516" s="245" t="s">
        <v>1666</v>
      </c>
      <c r="B516" s="246" t="s">
        <v>3727</v>
      </c>
      <c r="C516" s="237"/>
      <c r="D516" s="235"/>
      <c r="E516" s="235"/>
      <c r="F516" s="235"/>
      <c r="G516" s="235"/>
      <c r="H516" s="235"/>
      <c r="I516" s="235"/>
      <c r="J516" s="235"/>
      <c r="K516" s="238"/>
      <c r="L516" s="239" t="s">
        <v>1520</v>
      </c>
      <c r="M516" s="239" t="s">
        <v>1520</v>
      </c>
      <c r="N516" s="240">
        <v>-1.2</v>
      </c>
      <c r="O516" s="402">
        <v>0.79</v>
      </c>
      <c r="P516" s="402">
        <v>-0.192</v>
      </c>
      <c r="Q516" s="403" t="s">
        <v>3338</v>
      </c>
      <c r="R516" s="403" t="s">
        <v>3338</v>
      </c>
      <c r="S516" s="403" t="s">
        <v>3338</v>
      </c>
      <c r="T516" s="403" t="s">
        <v>3338</v>
      </c>
      <c r="U516" s="403" t="s">
        <v>3338</v>
      </c>
      <c r="V516" s="404">
        <v>-0.84499999999999997</v>
      </c>
      <c r="W516" s="403" t="s">
        <v>3338</v>
      </c>
      <c r="X516" s="403" t="s">
        <v>3338</v>
      </c>
      <c r="Y516" s="403" t="s">
        <v>3338</v>
      </c>
      <c r="Z516" s="403" t="s">
        <v>3338</v>
      </c>
      <c r="AA516" s="403" t="s">
        <v>3338</v>
      </c>
      <c r="AB516" s="404">
        <v>-0.5949605</v>
      </c>
      <c r="AC516" s="404" t="s">
        <v>3338</v>
      </c>
      <c r="AD516" s="404" t="s">
        <v>3338</v>
      </c>
      <c r="AE516" s="404" t="s">
        <v>3338</v>
      </c>
      <c r="AF516" s="404" t="s">
        <v>3338</v>
      </c>
      <c r="AG516" s="404" t="s">
        <v>3338</v>
      </c>
      <c r="AH516" s="405">
        <v>2.0933036701800001</v>
      </c>
      <c r="AI516" s="404" t="s">
        <v>3338</v>
      </c>
      <c r="AJ516" s="404" t="s">
        <v>3338</v>
      </c>
      <c r="AK516" s="404" t="s">
        <v>3338</v>
      </c>
      <c r="AL516" s="404" t="s">
        <v>3338</v>
      </c>
      <c r="AM516" s="404" t="s">
        <v>3338</v>
      </c>
    </row>
    <row r="517" spans="1:39" s="404" customFormat="1">
      <c r="A517" s="245" t="s">
        <v>1666</v>
      </c>
      <c r="B517" s="246" t="s">
        <v>3727</v>
      </c>
      <c r="C517" s="237"/>
      <c r="D517" s="235"/>
      <c r="E517" s="235"/>
      <c r="F517" s="235"/>
      <c r="G517" s="235"/>
      <c r="H517" s="235"/>
      <c r="I517" s="235"/>
      <c r="J517" s="235"/>
      <c r="K517" s="238"/>
      <c r="L517" s="239" t="s">
        <v>1521</v>
      </c>
      <c r="M517" s="239" t="s">
        <v>1521</v>
      </c>
      <c r="N517" s="240">
        <v>-0.3</v>
      </c>
      <c r="O517" s="402">
        <v>0.94</v>
      </c>
      <c r="P517" s="402">
        <v>0.58499999999999996</v>
      </c>
      <c r="Q517" s="403" t="s">
        <v>3338</v>
      </c>
      <c r="R517" s="403" t="s">
        <v>3338</v>
      </c>
      <c r="S517" s="403" t="s">
        <v>3338</v>
      </c>
      <c r="T517" s="403" t="s">
        <v>3338</v>
      </c>
      <c r="U517" s="403" t="s">
        <v>3338</v>
      </c>
      <c r="V517" s="404">
        <v>-0.29099999999999998</v>
      </c>
      <c r="W517" s="403" t="s">
        <v>3338</v>
      </c>
      <c r="X517" s="403" t="s">
        <v>3338</v>
      </c>
      <c r="Y517" s="403" t="s">
        <v>3338</v>
      </c>
      <c r="Z517" s="403" t="s">
        <v>3338</v>
      </c>
      <c r="AA517" s="403" t="s">
        <v>3338</v>
      </c>
      <c r="AB517" s="404">
        <v>-0.35510599999999998</v>
      </c>
      <c r="AC517" s="404" t="s">
        <v>3338</v>
      </c>
      <c r="AD517" s="404" t="s">
        <v>3338</v>
      </c>
      <c r="AE517" s="404" t="s">
        <v>3338</v>
      </c>
      <c r="AF517" s="404" t="s">
        <v>3338</v>
      </c>
      <c r="AG517" s="404" t="s">
        <v>3338</v>
      </c>
      <c r="AH517" s="405">
        <v>0.90921126254499995</v>
      </c>
      <c r="AI517" s="404" t="s">
        <v>3338</v>
      </c>
      <c r="AJ517" s="404" t="s">
        <v>3338</v>
      </c>
      <c r="AK517" s="404" t="s">
        <v>3338</v>
      </c>
      <c r="AL517" s="404" t="s">
        <v>3338</v>
      </c>
      <c r="AM517" s="404" t="s">
        <v>3338</v>
      </c>
    </row>
    <row r="518" spans="1:39" s="404" customFormat="1">
      <c r="A518" s="245" t="s">
        <v>1666</v>
      </c>
      <c r="B518" s="246" t="s">
        <v>3727</v>
      </c>
      <c r="C518" s="237"/>
      <c r="D518" s="235"/>
      <c r="E518" s="235"/>
      <c r="F518" s="235"/>
      <c r="G518" s="235"/>
      <c r="H518" s="235"/>
      <c r="I518" s="235"/>
      <c r="J518" s="235"/>
      <c r="K518" s="238"/>
      <c r="L518" s="239" t="s">
        <v>1522</v>
      </c>
      <c r="M518" s="239" t="s">
        <v>1522</v>
      </c>
      <c r="N518" s="240">
        <v>-0.4</v>
      </c>
      <c r="O518" s="402">
        <v>1.1399999999999999</v>
      </c>
      <c r="P518" s="402">
        <v>-2.2200000000000002</v>
      </c>
      <c r="Q518" s="403" t="s">
        <v>3338</v>
      </c>
      <c r="R518" s="403" t="s">
        <v>3338</v>
      </c>
      <c r="S518" s="403" t="s">
        <v>3338</v>
      </c>
      <c r="T518" s="403" t="s">
        <v>3338</v>
      </c>
      <c r="U518" s="403" t="s">
        <v>3338</v>
      </c>
      <c r="V518" s="404">
        <v>-2.1280000000000001</v>
      </c>
      <c r="W518" s="403" t="s">
        <v>3338</v>
      </c>
      <c r="X518" s="403" t="s">
        <v>3338</v>
      </c>
      <c r="Y518" s="403" t="s">
        <v>3338</v>
      </c>
      <c r="Z518" s="403" t="s">
        <v>3338</v>
      </c>
      <c r="AA518" s="403" t="s">
        <v>3338</v>
      </c>
      <c r="AB518" s="404">
        <v>0.18431800000000001</v>
      </c>
      <c r="AC518" s="404" t="s">
        <v>3338</v>
      </c>
      <c r="AD518" s="404" t="s">
        <v>3338</v>
      </c>
      <c r="AE518" s="404" t="s">
        <v>3338</v>
      </c>
      <c r="AF518" s="404" t="s">
        <v>3338</v>
      </c>
      <c r="AG518" s="404" t="s">
        <v>3338</v>
      </c>
      <c r="AH518" s="405">
        <v>2.6581180079900002</v>
      </c>
      <c r="AI518" s="404" t="s">
        <v>3338</v>
      </c>
      <c r="AJ518" s="404" t="s">
        <v>3338</v>
      </c>
      <c r="AK518" s="404" t="s">
        <v>3338</v>
      </c>
      <c r="AL518" s="404" t="s">
        <v>3338</v>
      </c>
      <c r="AM518" s="404" t="s">
        <v>3338</v>
      </c>
    </row>
    <row r="519" spans="1:39" s="404" customFormat="1">
      <c r="A519" s="245" t="s">
        <v>1666</v>
      </c>
      <c r="B519" s="246" t="s">
        <v>3727</v>
      </c>
      <c r="C519" s="237"/>
      <c r="D519" s="235"/>
      <c r="E519" s="235"/>
      <c r="F519" s="235"/>
      <c r="G519" s="235"/>
      <c r="H519" s="235"/>
      <c r="I519" s="235"/>
      <c r="J519" s="235"/>
      <c r="K519" s="238"/>
      <c r="L519" s="239" t="s">
        <v>715</v>
      </c>
      <c r="M519" s="239" t="s">
        <v>715</v>
      </c>
      <c r="N519" s="240">
        <v>-0.5</v>
      </c>
      <c r="O519" s="402">
        <v>0.66</v>
      </c>
      <c r="P519" s="402">
        <v>0.84299999999999997</v>
      </c>
      <c r="Q519" s="403" t="s">
        <v>3338</v>
      </c>
      <c r="R519" s="403" t="s">
        <v>3338</v>
      </c>
      <c r="S519" s="403" t="s">
        <v>3338</v>
      </c>
      <c r="T519" s="403" t="s">
        <v>3338</v>
      </c>
      <c r="U519" s="403" t="s">
        <v>3338</v>
      </c>
      <c r="V519" s="404">
        <v>-0.52800000000000002</v>
      </c>
      <c r="W519" s="403" t="s">
        <v>3338</v>
      </c>
      <c r="X519" s="403" t="s">
        <v>3338</v>
      </c>
      <c r="Y519" s="403" t="s">
        <v>3338</v>
      </c>
      <c r="Z519" s="403" t="s">
        <v>3338</v>
      </c>
      <c r="AA519" s="403" t="s">
        <v>3338</v>
      </c>
      <c r="AB519" s="404">
        <v>-0.23972850000000001</v>
      </c>
      <c r="AC519" s="404" t="s">
        <v>3338</v>
      </c>
      <c r="AD519" s="404" t="s">
        <v>3338</v>
      </c>
      <c r="AE519" s="404" t="s">
        <v>3338</v>
      </c>
      <c r="AF519" s="404" t="s">
        <v>3338</v>
      </c>
      <c r="AG519" s="404" t="s">
        <v>3338</v>
      </c>
      <c r="AH519" s="405">
        <v>0.81868401876300001</v>
      </c>
      <c r="AI519" s="404" t="s">
        <v>3338</v>
      </c>
      <c r="AJ519" s="404" t="s">
        <v>3338</v>
      </c>
      <c r="AK519" s="404" t="s">
        <v>3338</v>
      </c>
      <c r="AL519" s="404" t="s">
        <v>3338</v>
      </c>
      <c r="AM519" s="404" t="s">
        <v>3338</v>
      </c>
    </row>
    <row r="520" spans="1:39" s="404" customFormat="1">
      <c r="A520" s="245" t="s">
        <v>1666</v>
      </c>
      <c r="B520" s="246" t="s">
        <v>3727</v>
      </c>
      <c r="C520" s="237"/>
      <c r="D520" s="235"/>
      <c r="E520" s="235"/>
      <c r="F520" s="235"/>
      <c r="G520" s="235"/>
      <c r="H520" s="235"/>
      <c r="I520" s="235"/>
      <c r="J520" s="235"/>
      <c r="K520" s="238"/>
      <c r="L520" s="239" t="s">
        <v>1523</v>
      </c>
      <c r="M520" s="239" t="s">
        <v>1523</v>
      </c>
      <c r="N520" s="240">
        <v>0.2</v>
      </c>
      <c r="O520" s="402">
        <v>0.65</v>
      </c>
      <c r="P520" s="402">
        <v>-7.3999999999999996E-2</v>
      </c>
      <c r="Q520" s="403" t="s">
        <v>3338</v>
      </c>
      <c r="R520" s="403" t="s">
        <v>3338</v>
      </c>
      <c r="S520" s="403" t="s">
        <v>3338</v>
      </c>
      <c r="T520" s="403" t="s">
        <v>3338</v>
      </c>
      <c r="U520" s="403" t="s">
        <v>3338</v>
      </c>
      <c r="V520" s="404">
        <v>-0.49399999999999999</v>
      </c>
      <c r="W520" s="403" t="s">
        <v>3338</v>
      </c>
      <c r="X520" s="403" t="s">
        <v>3338</v>
      </c>
      <c r="Y520" s="403" t="s">
        <v>3338</v>
      </c>
      <c r="Z520" s="403" t="s">
        <v>3338</v>
      </c>
      <c r="AA520" s="403" t="s">
        <v>3338</v>
      </c>
      <c r="AB520" s="404">
        <v>-0.53409949999999995</v>
      </c>
      <c r="AC520" s="404" t="s">
        <v>3338</v>
      </c>
      <c r="AD520" s="404" t="s">
        <v>3338</v>
      </c>
      <c r="AE520" s="404" t="s">
        <v>3338</v>
      </c>
      <c r="AF520" s="404" t="s">
        <v>3338</v>
      </c>
      <c r="AG520" s="404" t="s">
        <v>3338</v>
      </c>
      <c r="AH520" s="405">
        <v>0.83906747877300003</v>
      </c>
      <c r="AI520" s="404" t="s">
        <v>3338</v>
      </c>
      <c r="AJ520" s="404" t="s">
        <v>3338</v>
      </c>
      <c r="AK520" s="404" t="s">
        <v>3338</v>
      </c>
      <c r="AL520" s="404" t="s">
        <v>3338</v>
      </c>
      <c r="AM520" s="404" t="s">
        <v>3338</v>
      </c>
    </row>
    <row r="521" spans="1:39" s="404" customFormat="1">
      <c r="A521" s="245" t="s">
        <v>1666</v>
      </c>
      <c r="B521" s="246" t="s">
        <v>3727</v>
      </c>
      <c r="C521" s="237"/>
      <c r="D521" s="235"/>
      <c r="E521" s="235"/>
      <c r="F521" s="235"/>
      <c r="G521" s="235"/>
      <c r="H521" s="235"/>
      <c r="I521" s="235"/>
      <c r="J521" s="235"/>
      <c r="K521" s="238"/>
      <c r="L521" s="239" t="s">
        <v>1524</v>
      </c>
      <c r="M521" s="239" t="s">
        <v>1524</v>
      </c>
      <c r="N521" s="240">
        <v>-1</v>
      </c>
      <c r="O521" s="402">
        <v>1.97</v>
      </c>
      <c r="P521" s="402">
        <v>-1.0720000000000001</v>
      </c>
      <c r="Q521" s="403" t="s">
        <v>3338</v>
      </c>
      <c r="R521" s="403" t="s">
        <v>3338</v>
      </c>
      <c r="S521" s="403" t="s">
        <v>3338</v>
      </c>
      <c r="T521" s="403" t="s">
        <v>3338</v>
      </c>
      <c r="U521" s="403" t="s">
        <v>3338</v>
      </c>
      <c r="V521" s="404">
        <v>-1.7969999999999999</v>
      </c>
      <c r="W521" s="403" t="s">
        <v>3338</v>
      </c>
      <c r="X521" s="403" t="s">
        <v>3338</v>
      </c>
      <c r="Y521" s="403" t="s">
        <v>3338</v>
      </c>
      <c r="Z521" s="403" t="s">
        <v>3338</v>
      </c>
      <c r="AA521" s="403" t="s">
        <v>3338</v>
      </c>
      <c r="AB521" s="404">
        <v>-1.467565</v>
      </c>
      <c r="AC521" s="404" t="s">
        <v>3338</v>
      </c>
      <c r="AD521" s="404" t="s">
        <v>3338</v>
      </c>
      <c r="AE521" s="404" t="s">
        <v>3338</v>
      </c>
      <c r="AF521" s="404" t="s">
        <v>3338</v>
      </c>
      <c r="AG521" s="404" t="s">
        <v>3338</v>
      </c>
      <c r="AH521" s="405">
        <v>1.7694025277500001</v>
      </c>
      <c r="AI521" s="404" t="s">
        <v>3338</v>
      </c>
      <c r="AJ521" s="404" t="s">
        <v>3338</v>
      </c>
      <c r="AK521" s="404" t="s">
        <v>3338</v>
      </c>
      <c r="AL521" s="404" t="s">
        <v>3338</v>
      </c>
      <c r="AM521" s="404" t="s">
        <v>3338</v>
      </c>
    </row>
    <row r="522" spans="1:39" s="404" customFormat="1">
      <c r="A522" s="245" t="s">
        <v>1666</v>
      </c>
      <c r="B522" s="246" t="s">
        <v>3727</v>
      </c>
      <c r="C522" s="237"/>
      <c r="D522" s="235"/>
      <c r="E522" s="235"/>
      <c r="F522" s="235"/>
      <c r="G522" s="235"/>
      <c r="H522" s="235"/>
      <c r="I522" s="235"/>
      <c r="J522" s="235"/>
      <c r="K522" s="238"/>
      <c r="L522" s="239" t="s">
        <v>1525</v>
      </c>
      <c r="M522" s="239" t="s">
        <v>1525</v>
      </c>
      <c r="N522" s="240">
        <v>-0.1</v>
      </c>
      <c r="O522" s="402">
        <v>0.69</v>
      </c>
      <c r="P522" s="402">
        <v>1.048</v>
      </c>
      <c r="Q522" s="403" t="s">
        <v>3338</v>
      </c>
      <c r="R522" s="403" t="s">
        <v>3338</v>
      </c>
      <c r="S522" s="403" t="s">
        <v>3338</v>
      </c>
      <c r="T522" s="403" t="s">
        <v>3338</v>
      </c>
      <c r="U522" s="403" t="s">
        <v>3338</v>
      </c>
      <c r="V522" s="404">
        <v>-0.27200000000000002</v>
      </c>
      <c r="W522" s="403" t="s">
        <v>3338</v>
      </c>
      <c r="X522" s="403" t="s">
        <v>3338</v>
      </c>
      <c r="Y522" s="403" t="s">
        <v>3338</v>
      </c>
      <c r="Z522" s="403" t="s">
        <v>3338</v>
      </c>
      <c r="AA522" s="403" t="s">
        <v>3338</v>
      </c>
      <c r="AB522" s="404">
        <v>-0.20332049999999999</v>
      </c>
      <c r="AC522" s="404" t="s">
        <v>3338</v>
      </c>
      <c r="AD522" s="404" t="s">
        <v>3338</v>
      </c>
      <c r="AE522" s="404" t="s">
        <v>3338</v>
      </c>
      <c r="AF522" s="404" t="s">
        <v>3338</v>
      </c>
      <c r="AG522" s="404" t="s">
        <v>3338</v>
      </c>
      <c r="AH522" s="405">
        <v>1.9535379046700001</v>
      </c>
      <c r="AI522" s="404" t="s">
        <v>3338</v>
      </c>
      <c r="AJ522" s="404" t="s">
        <v>3338</v>
      </c>
      <c r="AK522" s="404" t="s">
        <v>3338</v>
      </c>
      <c r="AL522" s="404" t="s">
        <v>3338</v>
      </c>
      <c r="AM522" s="404" t="s">
        <v>3338</v>
      </c>
    </row>
    <row r="523" spans="1:39" s="408" customFormat="1">
      <c r="A523" s="353" t="s">
        <v>1666</v>
      </c>
      <c r="B523" s="246" t="s">
        <v>3727</v>
      </c>
      <c r="C523" s="355"/>
      <c r="D523" s="353"/>
      <c r="E523" s="353"/>
      <c r="F523" s="353"/>
      <c r="G523" s="353"/>
      <c r="H523" s="353"/>
      <c r="I523" s="353"/>
      <c r="J523" s="353"/>
      <c r="K523" s="354"/>
      <c r="L523" s="356" t="s">
        <v>1526</v>
      </c>
      <c r="M523" s="356" t="s">
        <v>1526</v>
      </c>
      <c r="N523" s="357">
        <v>-0.3</v>
      </c>
      <c r="O523" s="406">
        <v>0.93</v>
      </c>
      <c r="P523" s="406">
        <v>0.44500000000000001</v>
      </c>
      <c r="Q523" s="407" t="s">
        <v>3338</v>
      </c>
      <c r="R523" s="407" t="s">
        <v>3338</v>
      </c>
      <c r="S523" s="407" t="s">
        <v>3338</v>
      </c>
      <c r="T523" s="407" t="s">
        <v>3338</v>
      </c>
      <c r="U523" s="407" t="s">
        <v>3338</v>
      </c>
      <c r="V523" s="404">
        <v>-1.6579999999999999</v>
      </c>
      <c r="W523" s="407" t="s">
        <v>3338</v>
      </c>
      <c r="X523" s="407" t="s">
        <v>3338</v>
      </c>
      <c r="Y523" s="407" t="s">
        <v>3338</v>
      </c>
      <c r="Z523" s="407" t="s">
        <v>3338</v>
      </c>
      <c r="AA523" s="407" t="s">
        <v>3338</v>
      </c>
      <c r="AB523" s="408">
        <v>-0.216782</v>
      </c>
      <c r="AC523" s="408" t="s">
        <v>3338</v>
      </c>
      <c r="AD523" s="408" t="s">
        <v>3338</v>
      </c>
      <c r="AE523" s="408" t="s">
        <v>3338</v>
      </c>
      <c r="AF523" s="408" t="s">
        <v>3338</v>
      </c>
      <c r="AG523" s="408" t="s">
        <v>3338</v>
      </c>
      <c r="AH523" s="409">
        <v>2.2174815261099998</v>
      </c>
      <c r="AI523" s="408" t="s">
        <v>3338</v>
      </c>
      <c r="AJ523" s="408" t="s">
        <v>3338</v>
      </c>
      <c r="AK523" s="408" t="s">
        <v>3338</v>
      </c>
      <c r="AL523" s="408" t="s">
        <v>3338</v>
      </c>
      <c r="AM523" s="408" t="s">
        <v>3338</v>
      </c>
    </row>
    <row r="524" spans="1:39" s="175" customFormat="1">
      <c r="A524" s="170" t="s">
        <v>3531</v>
      </c>
      <c r="B524" s="168" t="s">
        <v>3532</v>
      </c>
      <c r="C524" s="169" t="s">
        <v>3533</v>
      </c>
      <c r="D524" s="170">
        <v>3.2</v>
      </c>
      <c r="E524" s="170" t="s">
        <v>3534</v>
      </c>
      <c r="F524" s="170" t="s">
        <v>3334</v>
      </c>
      <c r="G524" s="170" t="s">
        <v>3334</v>
      </c>
      <c r="H524" s="170" t="s">
        <v>3334</v>
      </c>
      <c r="I524" s="170" t="s">
        <v>3535</v>
      </c>
      <c r="J524" s="170" t="s">
        <v>3338</v>
      </c>
      <c r="K524" s="168"/>
      <c r="L524" s="171" t="s">
        <v>2483</v>
      </c>
      <c r="M524" s="171" t="s">
        <v>356</v>
      </c>
      <c r="N524" s="172">
        <v>0.66</v>
      </c>
      <c r="O524" s="173"/>
      <c r="P524" s="173"/>
      <c r="Q524" s="174"/>
      <c r="R524" s="174"/>
      <c r="S524" s="174"/>
      <c r="T524" s="174"/>
      <c r="U524" s="174"/>
      <c r="W524" s="380"/>
      <c r="X524" s="380"/>
      <c r="Y524" s="380"/>
      <c r="Z524" s="380"/>
      <c r="AA524" s="380"/>
    </row>
    <row r="525" spans="1:39" s="165" customFormat="1">
      <c r="A525" s="157" t="s">
        <v>3531</v>
      </c>
      <c r="B525" s="158" t="s">
        <v>3532</v>
      </c>
      <c r="C525" s="159"/>
      <c r="D525" s="157"/>
      <c r="E525" s="157"/>
      <c r="F525" s="157"/>
      <c r="G525" s="157"/>
      <c r="H525" s="157"/>
      <c r="I525" s="157"/>
      <c r="J525" s="157"/>
      <c r="K525" s="158"/>
      <c r="L525" s="160" t="s">
        <v>2486</v>
      </c>
      <c r="M525" s="160" t="s">
        <v>2485</v>
      </c>
      <c r="N525" s="161">
        <v>0.87</v>
      </c>
      <c r="O525" s="162"/>
      <c r="P525" s="162"/>
      <c r="Q525" s="164"/>
      <c r="R525" s="164"/>
      <c r="S525" s="164"/>
      <c r="T525" s="164"/>
      <c r="U525" s="164"/>
      <c r="W525" s="314"/>
      <c r="X525" s="314"/>
      <c r="Y525" s="314"/>
      <c r="Z525" s="314"/>
      <c r="AA525" s="314"/>
    </row>
    <row r="526" spans="1:39" s="165" customFormat="1">
      <c r="A526" s="157" t="s">
        <v>3531</v>
      </c>
      <c r="B526" s="158" t="s">
        <v>3532</v>
      </c>
      <c r="C526" s="159"/>
      <c r="D526" s="157"/>
      <c r="E526" s="157"/>
      <c r="F526" s="157"/>
      <c r="G526" s="157"/>
      <c r="H526" s="157"/>
      <c r="I526" s="157"/>
      <c r="J526" s="157"/>
      <c r="K526" s="158"/>
      <c r="L526" s="160" t="s">
        <v>2493</v>
      </c>
      <c r="M526" s="160" t="s">
        <v>555</v>
      </c>
      <c r="N526" s="161">
        <v>0.43</v>
      </c>
      <c r="O526" s="162"/>
      <c r="P526" s="162"/>
      <c r="Q526" s="164"/>
      <c r="R526" s="164"/>
      <c r="S526" s="164"/>
      <c r="T526" s="164"/>
      <c r="U526" s="164"/>
      <c r="W526" s="314"/>
      <c r="X526" s="314"/>
      <c r="Y526" s="314"/>
      <c r="Z526" s="314"/>
      <c r="AA526" s="314"/>
    </row>
    <row r="527" spans="1:39" s="165" customFormat="1">
      <c r="A527" s="157" t="s">
        <v>3531</v>
      </c>
      <c r="B527" s="158" t="s">
        <v>3532</v>
      </c>
      <c r="C527" s="159"/>
      <c r="D527" s="157"/>
      <c r="E527" s="157"/>
      <c r="F527" s="157"/>
      <c r="G527" s="157"/>
      <c r="H527" s="157"/>
      <c r="I527" s="157"/>
      <c r="J527" s="157"/>
      <c r="K527" s="158"/>
      <c r="L527" s="160" t="s">
        <v>2495</v>
      </c>
      <c r="M527" s="160" t="s">
        <v>2494</v>
      </c>
      <c r="N527" s="161">
        <v>1.32</v>
      </c>
      <c r="O527" s="162"/>
      <c r="P527" s="162"/>
      <c r="Q527" s="164"/>
      <c r="R527" s="164"/>
      <c r="S527" s="164"/>
      <c r="T527" s="164"/>
      <c r="U527" s="164"/>
      <c r="W527" s="314"/>
      <c r="X527" s="314"/>
      <c r="Y527" s="314"/>
      <c r="Z527" s="314"/>
      <c r="AA527" s="314"/>
    </row>
    <row r="528" spans="1:39" s="165" customFormat="1">
      <c r="A528" s="157" t="s">
        <v>3531</v>
      </c>
      <c r="B528" s="158" t="s">
        <v>3532</v>
      </c>
      <c r="C528" s="159"/>
      <c r="D528" s="157"/>
      <c r="E528" s="157"/>
      <c r="F528" s="157"/>
      <c r="G528" s="157"/>
      <c r="H528" s="157"/>
      <c r="I528" s="157"/>
      <c r="J528" s="157"/>
      <c r="K528" s="158"/>
      <c r="L528" s="160" t="s">
        <v>2497</v>
      </c>
      <c r="M528" s="160" t="s">
        <v>2496</v>
      </c>
      <c r="N528" s="161">
        <v>-0.02</v>
      </c>
      <c r="O528" s="162"/>
      <c r="P528" s="162"/>
      <c r="Q528" s="164"/>
      <c r="R528" s="164"/>
      <c r="S528" s="164"/>
      <c r="T528" s="164"/>
      <c r="U528" s="164"/>
      <c r="W528" s="314"/>
      <c r="X528" s="314"/>
      <c r="Y528" s="314"/>
      <c r="Z528" s="314"/>
      <c r="AA528" s="314"/>
    </row>
    <row r="529" spans="1:39" s="165" customFormat="1">
      <c r="A529" s="157" t="s">
        <v>3531</v>
      </c>
      <c r="B529" s="158" t="s">
        <v>3532</v>
      </c>
      <c r="C529" s="159"/>
      <c r="D529" s="157"/>
      <c r="E529" s="157"/>
      <c r="F529" s="157"/>
      <c r="G529" s="157"/>
      <c r="H529" s="157"/>
      <c r="I529" s="157"/>
      <c r="J529" s="157"/>
      <c r="K529" s="158"/>
      <c r="L529" s="160" t="s">
        <v>2477</v>
      </c>
      <c r="M529" s="160" t="s">
        <v>2476</v>
      </c>
      <c r="N529" s="161">
        <v>-1.22</v>
      </c>
      <c r="O529" s="162"/>
      <c r="P529" s="162"/>
      <c r="Q529" s="164"/>
      <c r="R529" s="164"/>
      <c r="S529" s="164"/>
      <c r="T529" s="164"/>
      <c r="U529" s="164"/>
      <c r="W529" s="314"/>
      <c r="X529" s="314"/>
      <c r="Y529" s="314"/>
      <c r="Z529" s="314"/>
      <c r="AA529" s="314"/>
    </row>
    <row r="530" spans="1:39" s="165" customFormat="1">
      <c r="A530" s="157" t="s">
        <v>3531</v>
      </c>
      <c r="B530" s="158" t="s">
        <v>3532</v>
      </c>
      <c r="C530" s="159"/>
      <c r="D530" s="157"/>
      <c r="E530" s="157"/>
      <c r="F530" s="157"/>
      <c r="G530" s="157"/>
      <c r="H530" s="157"/>
      <c r="I530" s="157"/>
      <c r="J530" s="157"/>
      <c r="K530" s="158"/>
      <c r="L530" s="160" t="s">
        <v>2499</v>
      </c>
      <c r="M530" s="160" t="s">
        <v>2498</v>
      </c>
      <c r="N530" s="161">
        <v>-2.25</v>
      </c>
      <c r="O530" s="162"/>
      <c r="P530" s="162"/>
      <c r="Q530" s="164"/>
      <c r="R530" s="164"/>
      <c r="S530" s="164"/>
      <c r="T530" s="164"/>
      <c r="U530" s="164"/>
      <c r="W530" s="314"/>
      <c r="X530" s="314"/>
      <c r="Y530" s="314"/>
      <c r="Z530" s="314"/>
      <c r="AA530" s="314"/>
    </row>
    <row r="531" spans="1:39" s="165" customFormat="1">
      <c r="A531" s="157" t="s">
        <v>3531</v>
      </c>
      <c r="B531" s="158" t="s">
        <v>3532</v>
      </c>
      <c r="C531" s="159"/>
      <c r="D531" s="157"/>
      <c r="E531" s="157"/>
      <c r="F531" s="157"/>
      <c r="G531" s="157"/>
      <c r="H531" s="157"/>
      <c r="I531" s="157"/>
      <c r="J531" s="157"/>
      <c r="K531" s="158"/>
      <c r="L531" s="160" t="s">
        <v>2482</v>
      </c>
      <c r="M531" s="160" t="s">
        <v>2481</v>
      </c>
      <c r="N531" s="161">
        <v>-2.99</v>
      </c>
      <c r="O531" s="162"/>
      <c r="P531" s="162"/>
      <c r="Q531" s="164"/>
      <c r="R531" s="164"/>
      <c r="S531" s="164"/>
      <c r="T531" s="164"/>
      <c r="U531" s="164"/>
      <c r="W531" s="314"/>
      <c r="X531" s="314"/>
      <c r="Y531" s="314"/>
      <c r="Z531" s="314"/>
      <c r="AA531" s="314"/>
    </row>
    <row r="532" spans="1:39" s="165" customFormat="1">
      <c r="A532" s="157" t="s">
        <v>3531</v>
      </c>
      <c r="B532" s="158" t="s">
        <v>3532</v>
      </c>
      <c r="C532" s="159"/>
      <c r="D532" s="157"/>
      <c r="E532" s="157"/>
      <c r="F532" s="157"/>
      <c r="G532" s="157"/>
      <c r="H532" s="157"/>
      <c r="I532" s="157"/>
      <c r="J532" s="157"/>
      <c r="K532" s="158"/>
      <c r="L532" s="160" t="s">
        <v>2492</v>
      </c>
      <c r="M532" s="160" t="s">
        <v>2491</v>
      </c>
      <c r="N532" s="161">
        <v>-2.25</v>
      </c>
      <c r="O532" s="162"/>
      <c r="P532" s="162"/>
      <c r="Q532" s="164"/>
      <c r="R532" s="164"/>
      <c r="S532" s="164"/>
      <c r="T532" s="164"/>
      <c r="U532" s="164"/>
      <c r="W532" s="314"/>
      <c r="X532" s="314"/>
      <c r="Y532" s="314"/>
      <c r="Z532" s="314"/>
      <c r="AA532" s="314"/>
    </row>
    <row r="533" spans="1:39" s="165" customFormat="1">
      <c r="A533" s="157" t="s">
        <v>3531</v>
      </c>
      <c r="B533" s="158" t="s">
        <v>3532</v>
      </c>
      <c r="C533" s="159"/>
      <c r="D533" s="157"/>
      <c r="E533" s="157"/>
      <c r="F533" s="157"/>
      <c r="G533" s="157"/>
      <c r="H533" s="157"/>
      <c r="I533" s="157"/>
      <c r="J533" s="157"/>
      <c r="K533" s="158"/>
      <c r="L533" s="160" t="s">
        <v>2490</v>
      </c>
      <c r="M533" s="160" t="s">
        <v>2489</v>
      </c>
      <c r="N533" s="161">
        <v>0.68</v>
      </c>
      <c r="O533" s="162"/>
      <c r="P533" s="162"/>
      <c r="Q533" s="164"/>
      <c r="R533" s="164"/>
      <c r="S533" s="164"/>
      <c r="T533" s="164"/>
      <c r="U533" s="164"/>
      <c r="W533" s="314"/>
      <c r="X533" s="314"/>
      <c r="Y533" s="314"/>
      <c r="Z533" s="314"/>
      <c r="AA533" s="314"/>
    </row>
    <row r="534" spans="1:39" s="165" customFormat="1">
      <c r="A534" s="157" t="s">
        <v>3531</v>
      </c>
      <c r="B534" s="158" t="s">
        <v>3532</v>
      </c>
      <c r="C534" s="159"/>
      <c r="D534" s="157"/>
      <c r="E534" s="157"/>
      <c r="F534" s="157"/>
      <c r="G534" s="157"/>
      <c r="H534" s="157"/>
      <c r="I534" s="157"/>
      <c r="J534" s="157"/>
      <c r="K534" s="158"/>
      <c r="L534" s="160" t="s">
        <v>2488</v>
      </c>
      <c r="M534" s="160" t="s">
        <v>2487</v>
      </c>
      <c r="N534" s="161">
        <v>0.79</v>
      </c>
      <c r="O534" s="162"/>
      <c r="P534" s="162"/>
      <c r="Q534" s="164"/>
      <c r="R534" s="164"/>
      <c r="S534" s="164"/>
      <c r="T534" s="164"/>
      <c r="U534" s="164"/>
      <c r="W534" s="314"/>
      <c r="X534" s="314"/>
      <c r="Y534" s="314"/>
      <c r="Z534" s="314"/>
      <c r="AA534" s="314"/>
    </row>
    <row r="535" spans="1:39" s="223" customFormat="1" ht="15.75" thickBot="1">
      <c r="A535" s="170" t="s">
        <v>3531</v>
      </c>
      <c r="B535" s="215" t="s">
        <v>3532</v>
      </c>
      <c r="C535" s="216"/>
      <c r="D535" s="217"/>
      <c r="E535" s="217"/>
      <c r="F535" s="217"/>
      <c r="G535" s="217"/>
      <c r="H535" s="217"/>
      <c r="I535" s="217"/>
      <c r="J535" s="217"/>
      <c r="K535" s="215"/>
      <c r="L535" s="218" t="s">
        <v>2501</v>
      </c>
      <c r="M535" s="218" t="s">
        <v>2500</v>
      </c>
      <c r="N535" s="219">
        <v>2.4</v>
      </c>
      <c r="O535" s="220"/>
      <c r="P535" s="220"/>
      <c r="Q535" s="221"/>
      <c r="R535" s="221"/>
      <c r="S535" s="221"/>
      <c r="T535" s="221"/>
      <c r="U535" s="221"/>
      <c r="W535" s="294"/>
      <c r="X535" s="294"/>
      <c r="Y535" s="294"/>
      <c r="Z535" s="294"/>
      <c r="AA535" s="294"/>
    </row>
    <row r="536" spans="1:39">
      <c r="A536" s="268" t="s">
        <v>703</v>
      </c>
      <c r="B536" s="269" t="s">
        <v>704</v>
      </c>
      <c r="C536" s="270" t="s">
        <v>3536</v>
      </c>
      <c r="D536" s="268">
        <v>1.5</v>
      </c>
      <c r="E536" s="268" t="s">
        <v>3537</v>
      </c>
      <c r="F536" s="268" t="s">
        <v>3416</v>
      </c>
      <c r="G536" s="268" t="s">
        <v>3428</v>
      </c>
      <c r="H536" s="268" t="s">
        <v>3334</v>
      </c>
      <c r="I536" s="268" t="s">
        <v>3538</v>
      </c>
      <c r="J536" s="268" t="s">
        <v>3338</v>
      </c>
      <c r="L536" s="271" t="s">
        <v>705</v>
      </c>
      <c r="M536" s="271" t="s">
        <v>706</v>
      </c>
      <c r="N536" s="272">
        <v>-1.43</v>
      </c>
      <c r="O536" s="273">
        <v>0.4</v>
      </c>
      <c r="P536" s="277">
        <v>-0.88100000000000001</v>
      </c>
      <c r="Q536" s="274" t="s">
        <v>3338</v>
      </c>
      <c r="R536" s="274" t="s">
        <v>3338</v>
      </c>
      <c r="S536" s="274" t="s">
        <v>3338</v>
      </c>
      <c r="T536" s="274" t="s">
        <v>3338</v>
      </c>
      <c r="U536" s="274" t="s">
        <v>3338</v>
      </c>
      <c r="V536" s="277">
        <v>-1.089</v>
      </c>
      <c r="W536" s="274" t="s">
        <v>3338</v>
      </c>
      <c r="X536" s="274" t="s">
        <v>3338</v>
      </c>
      <c r="Y536" s="274" t="s">
        <v>3338</v>
      </c>
      <c r="Z536" s="274" t="s">
        <v>3338</v>
      </c>
      <c r="AA536" s="274" t="s">
        <v>3338</v>
      </c>
      <c r="AB536" s="276">
        <v>-0.61609349999999996</v>
      </c>
      <c r="AC536" s="278" t="s">
        <v>3338</v>
      </c>
      <c r="AD536" s="278" t="s">
        <v>3338</v>
      </c>
      <c r="AE536" s="278" t="s">
        <v>3338</v>
      </c>
      <c r="AF536" s="278" t="s">
        <v>3338</v>
      </c>
      <c r="AG536" s="278" t="s">
        <v>3338</v>
      </c>
      <c r="AH536" s="277">
        <v>0.27587349572499997</v>
      </c>
      <c r="AI536" s="278" t="s">
        <v>3338</v>
      </c>
      <c r="AJ536" s="278" t="s">
        <v>3338</v>
      </c>
      <c r="AK536" s="278" t="s">
        <v>3338</v>
      </c>
      <c r="AL536" s="278" t="s">
        <v>3338</v>
      </c>
      <c r="AM536" s="278" t="s">
        <v>3338</v>
      </c>
    </row>
    <row r="537" spans="1:39">
      <c r="A537" s="268" t="s">
        <v>703</v>
      </c>
      <c r="B537" s="269" t="s">
        <v>704</v>
      </c>
      <c r="L537" s="271" t="s">
        <v>707</v>
      </c>
      <c r="M537" s="271" t="s">
        <v>708</v>
      </c>
      <c r="N537" s="272">
        <v>-1.7</v>
      </c>
      <c r="O537" s="273">
        <v>0.03</v>
      </c>
      <c r="P537" s="277">
        <v>-0.57899999999999996</v>
      </c>
      <c r="Q537" s="274" t="s">
        <v>3338</v>
      </c>
      <c r="R537" s="274" t="s">
        <v>3338</v>
      </c>
      <c r="S537" s="274" t="s">
        <v>3338</v>
      </c>
      <c r="T537" s="274" t="s">
        <v>3338</v>
      </c>
      <c r="U537" s="274" t="s">
        <v>3338</v>
      </c>
      <c r="V537" s="277">
        <v>-0.34899999999999998</v>
      </c>
      <c r="W537" s="274" t="s">
        <v>3338</v>
      </c>
      <c r="X537" s="274" t="s">
        <v>3338</v>
      </c>
      <c r="Y537" s="274" t="s">
        <v>3338</v>
      </c>
      <c r="Z537" s="274" t="s">
        <v>3338</v>
      </c>
      <c r="AA537" s="274" t="s">
        <v>3338</v>
      </c>
      <c r="AB537" s="276">
        <v>-0.32611849999999998</v>
      </c>
      <c r="AC537" s="278" t="s">
        <v>3338</v>
      </c>
      <c r="AD537" s="278" t="s">
        <v>3338</v>
      </c>
      <c r="AE537" s="278" t="s">
        <v>3338</v>
      </c>
      <c r="AF537" s="278" t="s">
        <v>3338</v>
      </c>
      <c r="AG537" s="278" t="s">
        <v>3338</v>
      </c>
      <c r="AH537" s="277">
        <v>0.67725818463599996</v>
      </c>
      <c r="AI537" s="278" t="s">
        <v>3338</v>
      </c>
      <c r="AJ537" s="278" t="s">
        <v>3338</v>
      </c>
      <c r="AK537" s="278" t="s">
        <v>3338</v>
      </c>
      <c r="AL537" s="278" t="s">
        <v>3338</v>
      </c>
      <c r="AM537" s="278" t="s">
        <v>3338</v>
      </c>
    </row>
    <row r="538" spans="1:39">
      <c r="A538" s="268" t="s">
        <v>703</v>
      </c>
      <c r="B538" s="269" t="s">
        <v>704</v>
      </c>
      <c r="L538" s="271" t="s">
        <v>709</v>
      </c>
      <c r="M538" s="271" t="s">
        <v>710</v>
      </c>
      <c r="N538" s="272">
        <v>-1</v>
      </c>
      <c r="O538" s="273">
        <v>-0.06</v>
      </c>
      <c r="P538" s="277">
        <v>-0.51100000000000001</v>
      </c>
      <c r="Q538" s="274" t="s">
        <v>3338</v>
      </c>
      <c r="R538" s="274" t="s">
        <v>3338</v>
      </c>
      <c r="S538" s="274" t="s">
        <v>3338</v>
      </c>
      <c r="T538" s="274" t="s">
        <v>3338</v>
      </c>
      <c r="U538" s="274" t="s">
        <v>3338</v>
      </c>
      <c r="V538" s="277">
        <v>-0.47799999999999998</v>
      </c>
      <c r="W538" s="274" t="s">
        <v>3338</v>
      </c>
      <c r="X538" s="274" t="s">
        <v>3338</v>
      </c>
      <c r="Y538" s="274" t="s">
        <v>3338</v>
      </c>
      <c r="Z538" s="274" t="s">
        <v>3338</v>
      </c>
      <c r="AA538" s="274" t="s">
        <v>3338</v>
      </c>
      <c r="AB538" s="276">
        <v>-0.263596</v>
      </c>
      <c r="AC538" s="278" t="s">
        <v>3338</v>
      </c>
      <c r="AD538" s="278" t="s">
        <v>3338</v>
      </c>
      <c r="AE538" s="278" t="s">
        <v>3338</v>
      </c>
      <c r="AF538" s="278" t="s">
        <v>3338</v>
      </c>
      <c r="AG538" s="278" t="s">
        <v>3338</v>
      </c>
      <c r="AH538" s="277">
        <v>0.26526357861700001</v>
      </c>
      <c r="AI538" s="278" t="s">
        <v>3338</v>
      </c>
      <c r="AJ538" s="278" t="s">
        <v>3338</v>
      </c>
      <c r="AK538" s="278" t="s">
        <v>3338</v>
      </c>
      <c r="AL538" s="278" t="s">
        <v>3338</v>
      </c>
      <c r="AM538" s="278" t="s">
        <v>3338</v>
      </c>
    </row>
    <row r="539" spans="1:39">
      <c r="A539" s="268" t="s">
        <v>703</v>
      </c>
      <c r="B539" s="269" t="s">
        <v>704</v>
      </c>
      <c r="L539" s="271" t="s">
        <v>710</v>
      </c>
      <c r="M539" s="271" t="s">
        <v>711</v>
      </c>
      <c r="N539" s="272">
        <v>-2.25</v>
      </c>
      <c r="O539" s="273">
        <v>0.54</v>
      </c>
      <c r="P539" s="277">
        <v>0.33700000000000002</v>
      </c>
      <c r="Q539" s="274" t="s">
        <v>3338</v>
      </c>
      <c r="R539" s="274" t="s">
        <v>3338</v>
      </c>
      <c r="S539" s="274" t="s">
        <v>3338</v>
      </c>
      <c r="T539" s="274" t="s">
        <v>3338</v>
      </c>
      <c r="U539" s="274" t="s">
        <v>3338</v>
      </c>
      <c r="V539" s="277">
        <v>-0.16200000000000001</v>
      </c>
      <c r="W539" s="274" t="s">
        <v>3338</v>
      </c>
      <c r="X539" s="274" t="s">
        <v>3338</v>
      </c>
      <c r="Y539" s="274" t="s">
        <v>3338</v>
      </c>
      <c r="Z539" s="274" t="s">
        <v>3338</v>
      </c>
      <c r="AA539" s="274" t="s">
        <v>3338</v>
      </c>
      <c r="AB539" s="276">
        <v>-0.61786350000000001</v>
      </c>
      <c r="AC539" s="278" t="s">
        <v>3338</v>
      </c>
      <c r="AD539" s="278" t="s">
        <v>3338</v>
      </c>
      <c r="AE539" s="278" t="s">
        <v>3338</v>
      </c>
      <c r="AF539" s="278" t="s">
        <v>3338</v>
      </c>
      <c r="AG539" s="278" t="s">
        <v>3338</v>
      </c>
      <c r="AH539" s="325">
        <v>1.7792062579200001</v>
      </c>
      <c r="AI539" s="278" t="s">
        <v>3338</v>
      </c>
      <c r="AJ539" s="278" t="s">
        <v>3338</v>
      </c>
      <c r="AK539" s="278" t="s">
        <v>3338</v>
      </c>
      <c r="AL539" s="278" t="s">
        <v>3338</v>
      </c>
      <c r="AM539" s="278" t="s">
        <v>3338</v>
      </c>
    </row>
    <row r="540" spans="1:39">
      <c r="A540" s="268" t="s">
        <v>703</v>
      </c>
      <c r="B540" s="269" t="s">
        <v>704</v>
      </c>
      <c r="L540" s="271" t="s">
        <v>712</v>
      </c>
      <c r="M540" s="271" t="s">
        <v>713</v>
      </c>
      <c r="N540" s="272">
        <v>-0.67</v>
      </c>
      <c r="O540" s="273">
        <v>0.27</v>
      </c>
      <c r="P540" s="277">
        <v>-0.80500000000000005</v>
      </c>
      <c r="Q540" s="274" t="s">
        <v>3338</v>
      </c>
      <c r="R540" s="274" t="s">
        <v>3338</v>
      </c>
      <c r="S540" s="274" t="s">
        <v>3338</v>
      </c>
      <c r="T540" s="274" t="s">
        <v>3338</v>
      </c>
      <c r="U540" s="274" t="s">
        <v>3338</v>
      </c>
      <c r="V540" s="277">
        <v>-0.63800000000000001</v>
      </c>
      <c r="W540" s="274" t="s">
        <v>3338</v>
      </c>
      <c r="X540" s="274" t="s">
        <v>3338</v>
      </c>
      <c r="Y540" s="274" t="s">
        <v>3338</v>
      </c>
      <c r="Z540" s="274" t="s">
        <v>3338</v>
      </c>
      <c r="AA540" s="274" t="s">
        <v>3338</v>
      </c>
      <c r="AB540" s="276">
        <v>-0.35137550000000001</v>
      </c>
      <c r="AC540" s="278" t="s">
        <v>3338</v>
      </c>
      <c r="AD540" s="278" t="s">
        <v>3338</v>
      </c>
      <c r="AE540" s="278" t="s">
        <v>3338</v>
      </c>
      <c r="AF540" s="278" t="s">
        <v>3338</v>
      </c>
      <c r="AG540" s="278" t="s">
        <v>3338</v>
      </c>
      <c r="AH540" s="277">
        <v>0.20122348640000001</v>
      </c>
      <c r="AI540" s="278" t="s">
        <v>3338</v>
      </c>
      <c r="AJ540" s="278" t="s">
        <v>3338</v>
      </c>
      <c r="AK540" s="278" t="s">
        <v>3338</v>
      </c>
      <c r="AL540" s="278" t="s">
        <v>3338</v>
      </c>
      <c r="AM540" s="278" t="s">
        <v>3338</v>
      </c>
    </row>
    <row r="541" spans="1:39" s="279" customFormat="1">
      <c r="A541" s="336" t="s">
        <v>703</v>
      </c>
      <c r="B541" s="334" t="s">
        <v>704</v>
      </c>
      <c r="C541" s="335"/>
      <c r="D541" s="336"/>
      <c r="E541" s="336"/>
      <c r="F541" s="336"/>
      <c r="G541" s="336"/>
      <c r="H541" s="336"/>
      <c r="I541" s="336"/>
      <c r="J541" s="336"/>
      <c r="K541" s="334"/>
      <c r="L541" s="337" t="s">
        <v>713</v>
      </c>
      <c r="M541" s="337" t="s">
        <v>714</v>
      </c>
      <c r="N541" s="338">
        <v>-0.67</v>
      </c>
      <c r="O541" s="339">
        <v>0.26</v>
      </c>
      <c r="P541" s="343">
        <v>8.9999999999999993E-3</v>
      </c>
      <c r="Q541" s="340" t="s">
        <v>3338</v>
      </c>
      <c r="R541" s="340" t="s">
        <v>3338</v>
      </c>
      <c r="S541" s="274" t="s">
        <v>3338</v>
      </c>
      <c r="T541" s="274" t="s">
        <v>3338</v>
      </c>
      <c r="U541" s="274" t="s">
        <v>3338</v>
      </c>
      <c r="V541" s="343">
        <v>0.187</v>
      </c>
      <c r="W541" s="340" t="s">
        <v>3338</v>
      </c>
      <c r="X541" s="340" t="s">
        <v>3338</v>
      </c>
      <c r="Y541" s="340" t="s">
        <v>3338</v>
      </c>
      <c r="Z541" s="274" t="s">
        <v>3338</v>
      </c>
      <c r="AA541" s="274" t="s">
        <v>3338</v>
      </c>
      <c r="AB541" s="352">
        <v>-0.14845649999999999</v>
      </c>
      <c r="AC541" s="279" t="s">
        <v>3338</v>
      </c>
      <c r="AD541" s="279" t="s">
        <v>3338</v>
      </c>
      <c r="AE541" s="279" t="s">
        <v>3338</v>
      </c>
      <c r="AF541" s="278" t="s">
        <v>3338</v>
      </c>
      <c r="AG541" s="278" t="s">
        <v>3338</v>
      </c>
      <c r="AH541" s="277">
        <v>0.43024621378900002</v>
      </c>
      <c r="AI541" s="278" t="s">
        <v>3338</v>
      </c>
      <c r="AJ541" s="278" t="s">
        <v>3338</v>
      </c>
      <c r="AK541" s="278" t="s">
        <v>3338</v>
      </c>
      <c r="AL541" s="278" t="s">
        <v>3338</v>
      </c>
      <c r="AM541" s="278" t="s">
        <v>3338</v>
      </c>
    </row>
    <row r="542" spans="1:39" s="370" customFormat="1">
      <c r="A542" s="381" t="s">
        <v>3539</v>
      </c>
      <c r="B542" s="382" t="s">
        <v>3540</v>
      </c>
      <c r="C542" s="383" t="s">
        <v>3541</v>
      </c>
      <c r="D542" s="381" t="s">
        <v>3333</v>
      </c>
      <c r="E542" s="381" t="s">
        <v>3400</v>
      </c>
      <c r="F542" s="381" t="s">
        <v>3416</v>
      </c>
      <c r="G542" s="381" t="s">
        <v>3542</v>
      </c>
      <c r="H542" s="381" t="s">
        <v>3543</v>
      </c>
      <c r="I542" s="381" t="s">
        <v>3544</v>
      </c>
      <c r="J542" s="381" t="s">
        <v>3338</v>
      </c>
      <c r="K542" s="382"/>
      <c r="L542" s="392" t="s">
        <v>689</v>
      </c>
      <c r="M542" s="392" t="s">
        <v>689</v>
      </c>
      <c r="N542" s="393">
        <v>-1.87</v>
      </c>
      <c r="O542" s="394">
        <v>1.79</v>
      </c>
      <c r="P542" s="387">
        <v>-0.499</v>
      </c>
      <c r="Q542" s="395" t="s">
        <v>3338</v>
      </c>
      <c r="R542" s="395" t="s">
        <v>3338</v>
      </c>
      <c r="S542" s="395" t="s">
        <v>3338</v>
      </c>
      <c r="T542" s="395" t="s">
        <v>3338</v>
      </c>
      <c r="U542" s="395" t="s">
        <v>3338</v>
      </c>
      <c r="V542" s="387">
        <v>-1.9810000000000001</v>
      </c>
      <c r="W542" s="395" t="s">
        <v>3338</v>
      </c>
      <c r="X542" s="395" t="s">
        <v>3338</v>
      </c>
      <c r="Y542" s="395" t="s">
        <v>3338</v>
      </c>
      <c r="Z542" s="395" t="s">
        <v>3338</v>
      </c>
      <c r="AA542" s="395" t="s">
        <v>3338</v>
      </c>
      <c r="AB542" s="410">
        <v>-1.9020250000000001</v>
      </c>
      <c r="AC542" s="370" t="s">
        <v>3338</v>
      </c>
      <c r="AD542" s="370" t="s">
        <v>3338</v>
      </c>
      <c r="AE542" s="370" t="s">
        <v>3338</v>
      </c>
      <c r="AF542" s="370" t="s">
        <v>3338</v>
      </c>
      <c r="AG542" s="370" t="s">
        <v>3338</v>
      </c>
      <c r="AH542" s="411">
        <v>1795</v>
      </c>
      <c r="AI542" s="370" t="s">
        <v>3338</v>
      </c>
      <c r="AJ542" s="370" t="s">
        <v>3338</v>
      </c>
      <c r="AK542" s="370" t="s">
        <v>3338</v>
      </c>
      <c r="AL542" s="370" t="s">
        <v>3338</v>
      </c>
      <c r="AM542" s="370" t="s">
        <v>3338</v>
      </c>
    </row>
    <row r="543" spans="1:39" s="165" customFormat="1">
      <c r="A543" s="157" t="s">
        <v>3539</v>
      </c>
      <c r="B543" s="158" t="s">
        <v>3540</v>
      </c>
      <c r="C543" s="159"/>
      <c r="D543" s="157"/>
      <c r="E543" s="157"/>
      <c r="F543" s="157"/>
      <c r="G543" s="157"/>
      <c r="H543" s="157"/>
      <c r="I543" s="157"/>
      <c r="J543" s="157"/>
      <c r="K543" s="158"/>
      <c r="L543" s="160" t="s">
        <v>715</v>
      </c>
      <c r="M543" s="160" t="s">
        <v>715</v>
      </c>
      <c r="N543" s="161">
        <v>0.72</v>
      </c>
      <c r="O543" s="162">
        <v>0.33</v>
      </c>
      <c r="P543" s="167">
        <v>0.86199999999999999</v>
      </c>
      <c r="Q543" s="164" t="s">
        <v>3338</v>
      </c>
      <c r="R543" s="164" t="s">
        <v>3338</v>
      </c>
      <c r="S543" s="164" t="s">
        <v>3338</v>
      </c>
      <c r="T543" s="164" t="s">
        <v>3338</v>
      </c>
      <c r="U543" s="164" t="s">
        <v>3338</v>
      </c>
      <c r="V543" s="378">
        <v>-2.7E-2</v>
      </c>
      <c r="W543" s="164" t="s">
        <v>3338</v>
      </c>
      <c r="X543" s="164" t="s">
        <v>3338</v>
      </c>
      <c r="Y543" s="164" t="s">
        <v>3338</v>
      </c>
      <c r="Z543" s="164" t="s">
        <v>3338</v>
      </c>
      <c r="AA543" s="164" t="s">
        <v>3338</v>
      </c>
      <c r="AB543" s="166">
        <v>0.9512775</v>
      </c>
      <c r="AC543" s="165" t="s">
        <v>3338</v>
      </c>
      <c r="AD543" s="165" t="s">
        <v>3338</v>
      </c>
      <c r="AE543" s="165" t="s">
        <v>3338</v>
      </c>
      <c r="AF543" s="165" t="s">
        <v>3338</v>
      </c>
      <c r="AG543" s="165" t="s">
        <v>3338</v>
      </c>
      <c r="AH543" s="165">
        <v>-0.51600000000000001</v>
      </c>
      <c r="AI543" s="165" t="s">
        <v>3338</v>
      </c>
      <c r="AJ543" s="165" t="s">
        <v>3338</v>
      </c>
      <c r="AK543" s="165" t="s">
        <v>3338</v>
      </c>
      <c r="AL543" s="165" t="s">
        <v>3338</v>
      </c>
      <c r="AM543" s="165" t="s">
        <v>3338</v>
      </c>
    </row>
    <row r="544" spans="1:39" s="175" customFormat="1">
      <c r="A544" s="157" t="s">
        <v>3539</v>
      </c>
      <c r="B544" s="168" t="s">
        <v>3540</v>
      </c>
      <c r="C544" s="169"/>
      <c r="D544" s="170"/>
      <c r="E544" s="170"/>
      <c r="F544" s="170"/>
      <c r="G544" s="170"/>
      <c r="H544" s="170"/>
      <c r="I544" s="170"/>
      <c r="J544" s="170"/>
      <c r="K544" s="168"/>
      <c r="L544" s="171" t="s">
        <v>2508</v>
      </c>
      <c r="M544" s="171" t="s">
        <v>2508</v>
      </c>
      <c r="N544" s="172">
        <v>2.4900000000000002</v>
      </c>
      <c r="O544" s="173">
        <v>0.45</v>
      </c>
      <c r="P544" s="378">
        <v>0.71699999999999997</v>
      </c>
      <c r="Q544" s="174" t="s">
        <v>3338</v>
      </c>
      <c r="R544" s="174" t="s">
        <v>3338</v>
      </c>
      <c r="S544" s="164" t="s">
        <v>3338</v>
      </c>
      <c r="T544" s="164" t="s">
        <v>3338</v>
      </c>
      <c r="U544" s="164" t="s">
        <v>3338</v>
      </c>
      <c r="V544" s="378">
        <v>4.1000000000000002E-2</v>
      </c>
      <c r="W544" s="174" t="s">
        <v>3338</v>
      </c>
      <c r="X544" s="174" t="s">
        <v>3338</v>
      </c>
      <c r="Y544" s="174" t="s">
        <v>3338</v>
      </c>
      <c r="Z544" s="164" t="s">
        <v>3338</v>
      </c>
      <c r="AA544" s="164" t="s">
        <v>3338</v>
      </c>
      <c r="AB544" s="176">
        <v>1.67065</v>
      </c>
      <c r="AC544" s="175" t="s">
        <v>3338</v>
      </c>
      <c r="AD544" s="175" t="s">
        <v>3338</v>
      </c>
      <c r="AE544" s="175" t="s">
        <v>3338</v>
      </c>
      <c r="AF544" s="165" t="s">
        <v>3338</v>
      </c>
      <c r="AG544" s="165" t="s">
        <v>3338</v>
      </c>
      <c r="AH544" s="165">
        <v>-0.72299999999999998</v>
      </c>
      <c r="AI544" s="175" t="s">
        <v>3338</v>
      </c>
      <c r="AJ544" s="175" t="s">
        <v>3338</v>
      </c>
      <c r="AK544" s="175" t="s">
        <v>3338</v>
      </c>
      <c r="AL544" s="175" t="s">
        <v>3338</v>
      </c>
      <c r="AM544" s="175" t="s">
        <v>3338</v>
      </c>
    </row>
    <row r="545" spans="1:39" s="267" customFormat="1">
      <c r="A545" s="254" t="s">
        <v>716</v>
      </c>
      <c r="B545" s="255" t="s">
        <v>717</v>
      </c>
      <c r="C545" s="256" t="s">
        <v>3545</v>
      </c>
      <c r="D545" s="254">
        <v>1.7</v>
      </c>
      <c r="E545" s="254" t="s">
        <v>3546</v>
      </c>
      <c r="F545" s="254" t="s">
        <v>3416</v>
      </c>
      <c r="G545" s="254" t="s">
        <v>3455</v>
      </c>
      <c r="H545" s="254" t="s">
        <v>3547</v>
      </c>
      <c r="I545" s="254" t="s">
        <v>3548</v>
      </c>
      <c r="J545" s="254" t="s">
        <v>3338</v>
      </c>
      <c r="K545" s="255"/>
      <c r="L545" s="257" t="s">
        <v>718</v>
      </c>
      <c r="M545" s="257" t="s">
        <v>719</v>
      </c>
      <c r="N545" s="258">
        <v>-0.6</v>
      </c>
      <c r="O545" s="259">
        <v>0.8</v>
      </c>
      <c r="P545" s="255">
        <v>3.2000000000000001E-2</v>
      </c>
      <c r="Q545" s="261" t="s">
        <v>3338</v>
      </c>
      <c r="R545" s="261" t="s">
        <v>3338</v>
      </c>
      <c r="S545" s="261" t="s">
        <v>3338</v>
      </c>
      <c r="T545" s="261" t="s">
        <v>3338</v>
      </c>
      <c r="U545" s="261" t="s">
        <v>3338</v>
      </c>
      <c r="V545" s="255">
        <v>-0.434</v>
      </c>
      <c r="W545" s="261" t="s">
        <v>3338</v>
      </c>
      <c r="X545" s="261" t="s">
        <v>3338</v>
      </c>
      <c r="Y545" s="261" t="s">
        <v>3338</v>
      </c>
      <c r="Z545" s="261" t="s">
        <v>3338</v>
      </c>
      <c r="AA545" s="261" t="s">
        <v>3338</v>
      </c>
      <c r="AB545" s="264">
        <v>-0.31355899999999998</v>
      </c>
      <c r="AC545" s="267" t="s">
        <v>3338</v>
      </c>
      <c r="AD545" s="267" t="s">
        <v>3338</v>
      </c>
      <c r="AE545" s="267" t="s">
        <v>3338</v>
      </c>
      <c r="AF545" s="267" t="s">
        <v>3338</v>
      </c>
      <c r="AG545" s="267" t="s">
        <v>3338</v>
      </c>
      <c r="AH545" s="265">
        <v>7.9563496345699994E-2</v>
      </c>
      <c r="AI545" s="267" t="s">
        <v>3338</v>
      </c>
      <c r="AJ545" s="267" t="s">
        <v>3338</v>
      </c>
      <c r="AK545" s="267" t="s">
        <v>3338</v>
      </c>
      <c r="AL545" s="267" t="s">
        <v>3338</v>
      </c>
      <c r="AM545" s="267" t="s">
        <v>3338</v>
      </c>
    </row>
    <row r="546" spans="1:39">
      <c r="A546" s="268" t="s">
        <v>716</v>
      </c>
      <c r="B546" s="269" t="s">
        <v>717</v>
      </c>
      <c r="L546" s="271" t="s">
        <v>720</v>
      </c>
      <c r="M546" s="271" t="s">
        <v>721</v>
      </c>
      <c r="N546" s="272">
        <v>0.5</v>
      </c>
      <c r="O546" s="273">
        <v>0.33</v>
      </c>
      <c r="P546" s="269">
        <v>-0.123</v>
      </c>
      <c r="Q546" s="274" t="s">
        <v>3338</v>
      </c>
      <c r="R546" s="274" t="s">
        <v>3338</v>
      </c>
      <c r="S546" s="274" t="s">
        <v>3338</v>
      </c>
      <c r="T546" s="274" t="s">
        <v>3338</v>
      </c>
      <c r="U546" s="274" t="s">
        <v>3338</v>
      </c>
      <c r="V546" s="269">
        <v>-0.59499999999999997</v>
      </c>
      <c r="W546" s="274" t="s">
        <v>3338</v>
      </c>
      <c r="X546" s="274" t="s">
        <v>3338</v>
      </c>
      <c r="Y546" s="274" t="s">
        <v>3338</v>
      </c>
      <c r="Z546" s="274" t="s">
        <v>3338</v>
      </c>
      <c r="AA546" s="274" t="s">
        <v>3338</v>
      </c>
      <c r="AB546" s="276">
        <v>-0.64893400000000001</v>
      </c>
      <c r="AC546" s="278" t="s">
        <v>3338</v>
      </c>
      <c r="AD546" s="278" t="s">
        <v>3338</v>
      </c>
      <c r="AE546" s="278" t="s">
        <v>3338</v>
      </c>
      <c r="AF546" s="278" t="s">
        <v>3338</v>
      </c>
      <c r="AG546" s="278" t="s">
        <v>3338</v>
      </c>
      <c r="AH546" s="277">
        <v>0.29563422391900002</v>
      </c>
      <c r="AI546" s="279" t="s">
        <v>3338</v>
      </c>
      <c r="AJ546" s="279" t="s">
        <v>3338</v>
      </c>
      <c r="AK546" s="279" t="s">
        <v>3338</v>
      </c>
      <c r="AL546" s="279" t="s">
        <v>3338</v>
      </c>
      <c r="AM546" s="279" t="s">
        <v>3338</v>
      </c>
    </row>
    <row r="547" spans="1:39">
      <c r="A547" s="268" t="s">
        <v>716</v>
      </c>
      <c r="B547" s="269" t="s">
        <v>717</v>
      </c>
      <c r="L547" s="271" t="s">
        <v>722</v>
      </c>
      <c r="M547" s="271" t="s">
        <v>723</v>
      </c>
      <c r="N547" s="272">
        <v>-2.6</v>
      </c>
      <c r="O547" s="273">
        <v>1.01</v>
      </c>
      <c r="P547" s="269">
        <v>7.3999999999999996E-2</v>
      </c>
      <c r="Q547" s="274" t="s">
        <v>3338</v>
      </c>
      <c r="R547" s="274" t="s">
        <v>3338</v>
      </c>
      <c r="S547" s="274" t="s">
        <v>3338</v>
      </c>
      <c r="T547" s="274" t="s">
        <v>3338</v>
      </c>
      <c r="U547" s="274" t="s">
        <v>3338</v>
      </c>
      <c r="V547" s="269">
        <v>-0.82699999999999996</v>
      </c>
      <c r="W547" s="274" t="s">
        <v>3338</v>
      </c>
      <c r="X547" s="274" t="s">
        <v>3338</v>
      </c>
      <c r="Y547" s="274" t="s">
        <v>3338</v>
      </c>
      <c r="Z547" s="274" t="s">
        <v>3338</v>
      </c>
      <c r="AA547" s="274" t="s">
        <v>3338</v>
      </c>
      <c r="AB547" s="276">
        <v>-1.2892429999999999</v>
      </c>
      <c r="AC547" s="278" t="s">
        <v>3338</v>
      </c>
      <c r="AD547" s="278" t="s">
        <v>3338</v>
      </c>
      <c r="AE547" s="278" t="s">
        <v>3338</v>
      </c>
      <c r="AF547" s="278" t="s">
        <v>3338</v>
      </c>
      <c r="AG547" s="278" t="s">
        <v>3338</v>
      </c>
      <c r="AH547" s="277">
        <v>0.93174467864900001</v>
      </c>
      <c r="AI547" s="279" t="s">
        <v>3338</v>
      </c>
      <c r="AJ547" s="279" t="s">
        <v>3338</v>
      </c>
      <c r="AK547" s="279" t="s">
        <v>3338</v>
      </c>
      <c r="AL547" s="279" t="s">
        <v>3338</v>
      </c>
      <c r="AM547" s="279" t="s">
        <v>3338</v>
      </c>
    </row>
    <row r="548" spans="1:39">
      <c r="A548" s="268" t="s">
        <v>716</v>
      </c>
      <c r="B548" s="269" t="s">
        <v>717</v>
      </c>
      <c r="L548" s="271" t="s">
        <v>724</v>
      </c>
      <c r="M548" s="271" t="s">
        <v>725</v>
      </c>
      <c r="N548" s="272">
        <v>-2.1</v>
      </c>
      <c r="O548" s="273">
        <v>0.9</v>
      </c>
      <c r="P548" s="269">
        <v>-0.33</v>
      </c>
      <c r="Q548" s="274" t="s">
        <v>3338</v>
      </c>
      <c r="R548" s="274" t="s">
        <v>3338</v>
      </c>
      <c r="S548" s="274" t="s">
        <v>3338</v>
      </c>
      <c r="T548" s="274" t="s">
        <v>3338</v>
      </c>
      <c r="U548" s="274" t="s">
        <v>3338</v>
      </c>
      <c r="V548" s="269">
        <v>-1.0740000000000001</v>
      </c>
      <c r="W548" s="274" t="s">
        <v>3338</v>
      </c>
      <c r="X548" s="274" t="s">
        <v>3338</v>
      </c>
      <c r="Y548" s="274" t="s">
        <v>3338</v>
      </c>
      <c r="Z548" s="274" t="s">
        <v>3338</v>
      </c>
      <c r="AA548" s="274" t="s">
        <v>3338</v>
      </c>
      <c r="AB548" s="276">
        <v>-1.2128315000000001</v>
      </c>
      <c r="AC548" s="278" t="s">
        <v>3338</v>
      </c>
      <c r="AD548" s="278" t="s">
        <v>3338</v>
      </c>
      <c r="AE548" s="278" t="s">
        <v>3338</v>
      </c>
      <c r="AF548" s="278" t="s">
        <v>3338</v>
      </c>
      <c r="AG548" s="278" t="s">
        <v>3338</v>
      </c>
      <c r="AH548" s="325">
        <v>1.31021271783</v>
      </c>
      <c r="AI548" s="279" t="s">
        <v>3338</v>
      </c>
      <c r="AJ548" s="279" t="s">
        <v>3338</v>
      </c>
      <c r="AK548" s="279" t="s">
        <v>3338</v>
      </c>
      <c r="AL548" s="279" t="s">
        <v>3338</v>
      </c>
      <c r="AM548" s="279" t="s">
        <v>3338</v>
      </c>
    </row>
    <row r="549" spans="1:39">
      <c r="A549" s="268" t="s">
        <v>716</v>
      </c>
      <c r="B549" s="269" t="s">
        <v>717</v>
      </c>
      <c r="L549" s="271" t="s">
        <v>726</v>
      </c>
      <c r="M549" s="271" t="s">
        <v>727</v>
      </c>
      <c r="N549" s="272">
        <v>-0.7</v>
      </c>
      <c r="O549" s="273">
        <v>0.54</v>
      </c>
      <c r="P549" s="269">
        <v>0.17399999999999999</v>
      </c>
      <c r="Q549" s="274" t="s">
        <v>3338</v>
      </c>
      <c r="R549" s="274" t="s">
        <v>3338</v>
      </c>
      <c r="S549" s="274" t="s">
        <v>3338</v>
      </c>
      <c r="T549" s="274" t="s">
        <v>3338</v>
      </c>
      <c r="U549" s="274" t="s">
        <v>3338</v>
      </c>
      <c r="V549" s="269">
        <v>-0.69499999999999995</v>
      </c>
      <c r="W549" s="274" t="s">
        <v>3338</v>
      </c>
      <c r="X549" s="274" t="s">
        <v>3338</v>
      </c>
      <c r="Y549" s="274" t="s">
        <v>3338</v>
      </c>
      <c r="Z549" s="274" t="s">
        <v>3338</v>
      </c>
      <c r="AA549" s="274" t="s">
        <v>3338</v>
      </c>
      <c r="AB549" s="276">
        <v>-0.90112800000000004</v>
      </c>
      <c r="AC549" s="278" t="s">
        <v>3338</v>
      </c>
      <c r="AD549" s="278" t="s">
        <v>3338</v>
      </c>
      <c r="AE549" s="278" t="s">
        <v>3338</v>
      </c>
      <c r="AF549" s="278" t="s">
        <v>3338</v>
      </c>
      <c r="AG549" s="278" t="s">
        <v>3338</v>
      </c>
      <c r="AH549" s="277">
        <v>0.61403646279199997</v>
      </c>
      <c r="AI549" s="279" t="s">
        <v>3338</v>
      </c>
      <c r="AJ549" s="279" t="s">
        <v>3338</v>
      </c>
      <c r="AK549" s="279" t="s">
        <v>3338</v>
      </c>
      <c r="AL549" s="279" t="s">
        <v>3338</v>
      </c>
      <c r="AM549" s="279" t="s">
        <v>3338</v>
      </c>
    </row>
    <row r="550" spans="1:39">
      <c r="A550" s="268" t="s">
        <v>716</v>
      </c>
      <c r="B550" s="269" t="s">
        <v>717</v>
      </c>
      <c r="L550" s="271" t="s">
        <v>728</v>
      </c>
      <c r="M550" s="271" t="s">
        <v>160</v>
      </c>
      <c r="N550" s="272">
        <v>-1.5</v>
      </c>
      <c r="O550" s="273">
        <v>0.98</v>
      </c>
      <c r="P550" s="269">
        <v>0.219</v>
      </c>
      <c r="Q550" s="274" t="s">
        <v>3338</v>
      </c>
      <c r="R550" s="274" t="s">
        <v>3338</v>
      </c>
      <c r="S550" s="274" t="s">
        <v>3338</v>
      </c>
      <c r="T550" s="274" t="s">
        <v>3338</v>
      </c>
      <c r="U550" s="274" t="s">
        <v>3338</v>
      </c>
      <c r="V550" s="269">
        <v>-0.95699999999999996</v>
      </c>
      <c r="W550" s="274" t="s">
        <v>3338</v>
      </c>
      <c r="X550" s="274" t="s">
        <v>3338</v>
      </c>
      <c r="Y550" s="274" t="s">
        <v>3338</v>
      </c>
      <c r="Z550" s="274" t="s">
        <v>3338</v>
      </c>
      <c r="AA550" s="274" t="s">
        <v>3338</v>
      </c>
      <c r="AB550" s="276">
        <v>-0.89619800000000005</v>
      </c>
      <c r="AC550" s="278" t="s">
        <v>3338</v>
      </c>
      <c r="AD550" s="278" t="s">
        <v>3338</v>
      </c>
      <c r="AE550" s="278" t="s">
        <v>3338</v>
      </c>
      <c r="AF550" s="278" t="s">
        <v>3338</v>
      </c>
      <c r="AG550" s="278" t="s">
        <v>3338</v>
      </c>
      <c r="AH550" s="325">
        <v>1.3405069918999999</v>
      </c>
      <c r="AI550" s="279" t="s">
        <v>3338</v>
      </c>
      <c r="AJ550" s="279" t="s">
        <v>3338</v>
      </c>
      <c r="AK550" s="279" t="s">
        <v>3338</v>
      </c>
      <c r="AL550" s="279" t="s">
        <v>3338</v>
      </c>
      <c r="AM550" s="279" t="s">
        <v>3338</v>
      </c>
    </row>
    <row r="551" spans="1:39">
      <c r="A551" s="268" t="s">
        <v>716</v>
      </c>
      <c r="B551" s="269" t="s">
        <v>717</v>
      </c>
      <c r="L551" s="271" t="s">
        <v>729</v>
      </c>
      <c r="M551" s="271" t="s">
        <v>730</v>
      </c>
      <c r="N551" s="272">
        <v>-1</v>
      </c>
      <c r="O551" s="273">
        <v>0.91</v>
      </c>
      <c r="P551" s="269">
        <v>0.17299999999999999</v>
      </c>
      <c r="Q551" s="274" t="s">
        <v>3338</v>
      </c>
      <c r="R551" s="274" t="s">
        <v>3338</v>
      </c>
      <c r="S551" s="274" t="s">
        <v>3338</v>
      </c>
      <c r="T551" s="274" t="s">
        <v>3338</v>
      </c>
      <c r="U551" s="274" t="s">
        <v>3338</v>
      </c>
      <c r="V551" s="269">
        <v>-0.83699999999999997</v>
      </c>
      <c r="W551" s="274" t="s">
        <v>3338</v>
      </c>
      <c r="X551" s="274" t="s">
        <v>3338</v>
      </c>
      <c r="Y551" s="274" t="s">
        <v>3338</v>
      </c>
      <c r="Z551" s="274" t="s">
        <v>3338</v>
      </c>
      <c r="AA551" s="274" t="s">
        <v>3338</v>
      </c>
      <c r="AB551" s="276">
        <v>-1.0895284999999999</v>
      </c>
      <c r="AC551" s="278" t="s">
        <v>3338</v>
      </c>
      <c r="AD551" s="278" t="s">
        <v>3338</v>
      </c>
      <c r="AE551" s="278" t="s">
        <v>3338</v>
      </c>
      <c r="AF551" s="278" t="s">
        <v>3338</v>
      </c>
      <c r="AG551" s="278" t="s">
        <v>3338</v>
      </c>
      <c r="AH551" s="325">
        <v>1.13391535743</v>
      </c>
      <c r="AI551" s="279" t="s">
        <v>3338</v>
      </c>
      <c r="AJ551" s="279" t="s">
        <v>3338</v>
      </c>
      <c r="AK551" s="279" t="s">
        <v>3338</v>
      </c>
      <c r="AL551" s="279" t="s">
        <v>3338</v>
      </c>
      <c r="AM551" s="279" t="s">
        <v>3338</v>
      </c>
    </row>
    <row r="552" spans="1:39" s="293" customFormat="1">
      <c r="A552" s="280" t="s">
        <v>716</v>
      </c>
      <c r="B552" s="281" t="s">
        <v>717</v>
      </c>
      <c r="C552" s="282"/>
      <c r="D552" s="280"/>
      <c r="E552" s="280"/>
      <c r="F552" s="280"/>
      <c r="G552" s="280"/>
      <c r="H552" s="280"/>
      <c r="I552" s="280"/>
      <c r="J552" s="280"/>
      <c r="K552" s="281"/>
      <c r="L552" s="283" t="s">
        <v>731</v>
      </c>
      <c r="M552" s="283" t="s">
        <v>732</v>
      </c>
      <c r="N552" s="284">
        <v>0</v>
      </c>
      <c r="O552" s="285">
        <v>0.62</v>
      </c>
      <c r="P552" s="281">
        <v>-0.45600000000000002</v>
      </c>
      <c r="Q552" s="287" t="s">
        <v>3338</v>
      </c>
      <c r="R552" s="287" t="s">
        <v>3338</v>
      </c>
      <c r="S552" s="287" t="s">
        <v>3338</v>
      </c>
      <c r="T552" s="287" t="s">
        <v>3338</v>
      </c>
      <c r="U552" s="287" t="s">
        <v>3338</v>
      </c>
      <c r="V552" s="281">
        <v>-0.77600000000000002</v>
      </c>
      <c r="W552" s="287" t="s">
        <v>3338</v>
      </c>
      <c r="X552" s="287" t="s">
        <v>3338</v>
      </c>
      <c r="Y552" s="287" t="s">
        <v>3338</v>
      </c>
      <c r="Z552" s="287" t="s">
        <v>3338</v>
      </c>
      <c r="AA552" s="287" t="s">
        <v>3338</v>
      </c>
      <c r="AB552" s="290">
        <v>-1.404865</v>
      </c>
      <c r="AC552" s="293" t="s">
        <v>3338</v>
      </c>
      <c r="AD552" s="293" t="s">
        <v>3338</v>
      </c>
      <c r="AE552" s="293" t="s">
        <v>3338</v>
      </c>
      <c r="AF552" s="293" t="s">
        <v>3338</v>
      </c>
      <c r="AG552" s="293" t="s">
        <v>3338</v>
      </c>
      <c r="AH552" s="359">
        <v>0.102132831455</v>
      </c>
      <c r="AI552" s="293" t="s">
        <v>3338</v>
      </c>
      <c r="AJ552" s="293" t="s">
        <v>3338</v>
      </c>
      <c r="AK552" s="293" t="s">
        <v>3338</v>
      </c>
      <c r="AL552" s="293" t="s">
        <v>3338</v>
      </c>
      <c r="AM552" s="293" t="s">
        <v>3338</v>
      </c>
    </row>
    <row r="553" spans="1:39" s="196" customFormat="1">
      <c r="A553" s="197" t="s">
        <v>733</v>
      </c>
      <c r="B553" s="198" t="s">
        <v>734</v>
      </c>
      <c r="C553" s="199" t="s">
        <v>3549</v>
      </c>
      <c r="D553" s="197">
        <v>2.4</v>
      </c>
      <c r="E553" s="197" t="s">
        <v>3550</v>
      </c>
      <c r="F553" s="197" t="s">
        <v>3551</v>
      </c>
      <c r="G553" s="197" t="s">
        <v>3552</v>
      </c>
      <c r="H553" s="197" t="s">
        <v>3334</v>
      </c>
      <c r="I553" s="197" t="s">
        <v>3553</v>
      </c>
      <c r="J553" s="197" t="s">
        <v>3338</v>
      </c>
      <c r="K553" s="198"/>
      <c r="L553" s="200" t="s">
        <v>735</v>
      </c>
      <c r="M553" s="200" t="s">
        <v>736</v>
      </c>
      <c r="N553" s="201">
        <v>-2.7</v>
      </c>
      <c r="O553" s="202">
        <v>0.73</v>
      </c>
      <c r="P553" s="196">
        <v>-0.34899999999999998</v>
      </c>
      <c r="Q553" s="203">
        <v>-0.36599999999999999</v>
      </c>
      <c r="R553" s="203" t="s">
        <v>3338</v>
      </c>
      <c r="S553" s="203" t="s">
        <v>3338</v>
      </c>
      <c r="T553" s="203" t="s">
        <v>3338</v>
      </c>
      <c r="U553" s="203" t="s">
        <v>3338</v>
      </c>
      <c r="V553" s="196">
        <v>-0.73599999999999999</v>
      </c>
      <c r="W553" s="204">
        <v>-0.878</v>
      </c>
      <c r="X553" s="204" t="s">
        <v>3338</v>
      </c>
      <c r="Y553" s="204" t="s">
        <v>3338</v>
      </c>
      <c r="Z553" s="204" t="s">
        <v>3338</v>
      </c>
      <c r="AA553" s="204" t="s">
        <v>3338</v>
      </c>
      <c r="AB553" s="196">
        <v>-1.678585</v>
      </c>
      <c r="AC553" s="196">
        <v>-1.673405</v>
      </c>
      <c r="AD553" s="196" t="s">
        <v>3338</v>
      </c>
      <c r="AE553" s="196" t="s">
        <v>3338</v>
      </c>
      <c r="AF553" s="196" t="s">
        <v>3338</v>
      </c>
      <c r="AG553" s="196" t="s">
        <v>3338</v>
      </c>
      <c r="AH553" s="196">
        <v>-0.27300000000000002</v>
      </c>
      <c r="AI553" s="196">
        <v>-0.29399999999999998</v>
      </c>
      <c r="AJ553" s="196" t="s">
        <v>3338</v>
      </c>
      <c r="AK553" s="196" t="s">
        <v>3338</v>
      </c>
      <c r="AL553" s="196" t="s">
        <v>3338</v>
      </c>
      <c r="AM553" s="196" t="s">
        <v>3338</v>
      </c>
    </row>
    <row r="554" spans="1:39" s="194" customFormat="1">
      <c r="A554" s="187" t="s">
        <v>733</v>
      </c>
      <c r="B554" s="188" t="s">
        <v>734</v>
      </c>
      <c r="C554" s="189"/>
      <c r="D554" s="187"/>
      <c r="E554" s="187"/>
      <c r="F554" s="187"/>
      <c r="G554" s="187"/>
      <c r="H554" s="187"/>
      <c r="I554" s="187"/>
      <c r="J554" s="187"/>
      <c r="K554" s="188"/>
      <c r="L554" s="190" t="s">
        <v>737</v>
      </c>
      <c r="M554" s="190" t="s">
        <v>726</v>
      </c>
      <c r="N554" s="191">
        <v>3.1</v>
      </c>
      <c r="O554" s="192">
        <v>0.82</v>
      </c>
      <c r="P554" s="202">
        <v>-0.49099999999999999</v>
      </c>
      <c r="Q554" s="193">
        <v>0.182</v>
      </c>
      <c r="R554" s="203" t="s">
        <v>3338</v>
      </c>
      <c r="S554" s="203" t="s">
        <v>3338</v>
      </c>
      <c r="T554" s="203" t="s">
        <v>3338</v>
      </c>
      <c r="U554" s="203" t="s">
        <v>3338</v>
      </c>
      <c r="V554" s="194">
        <v>-0.85199999999999998</v>
      </c>
      <c r="W554" s="195">
        <v>-0.80300000000000005</v>
      </c>
      <c r="X554" s="204" t="s">
        <v>3338</v>
      </c>
      <c r="Y554" s="204" t="s">
        <v>3338</v>
      </c>
      <c r="Z554" s="204" t="s">
        <v>3338</v>
      </c>
      <c r="AA554" s="204" t="s">
        <v>3338</v>
      </c>
      <c r="AB554" s="194">
        <v>-1.4778800000000001</v>
      </c>
      <c r="AC554" s="194">
        <v>-1.4778800000000001</v>
      </c>
      <c r="AD554" s="196" t="s">
        <v>3338</v>
      </c>
      <c r="AE554" s="196" t="s">
        <v>3338</v>
      </c>
      <c r="AF554" s="196" t="s">
        <v>3338</v>
      </c>
      <c r="AG554" s="196" t="s">
        <v>3338</v>
      </c>
      <c r="AH554" s="194">
        <v>1.431</v>
      </c>
      <c r="AI554" s="194">
        <v>1.4550000000000001</v>
      </c>
      <c r="AJ554" s="194" t="s">
        <v>3338</v>
      </c>
      <c r="AK554" s="194" t="s">
        <v>3338</v>
      </c>
      <c r="AL554" s="194" t="s">
        <v>3338</v>
      </c>
      <c r="AM554" s="194" t="s">
        <v>3338</v>
      </c>
    </row>
    <row r="555" spans="1:39" s="212" customFormat="1">
      <c r="A555" s="205" t="s">
        <v>733</v>
      </c>
      <c r="B555" s="206" t="s">
        <v>734</v>
      </c>
      <c r="C555" s="207"/>
      <c r="D555" s="205"/>
      <c r="E555" s="205"/>
      <c r="F555" s="205"/>
      <c r="G555" s="205"/>
      <c r="H555" s="205"/>
      <c r="I555" s="205"/>
      <c r="J555" s="205"/>
      <c r="K555" s="206"/>
      <c r="L555" s="208" t="s">
        <v>738</v>
      </c>
      <c r="M555" s="208" t="s">
        <v>739</v>
      </c>
      <c r="N555" s="209">
        <v>0.06</v>
      </c>
      <c r="O555" s="210">
        <v>0.72</v>
      </c>
      <c r="P555" s="210">
        <v>-0.78200000000000003</v>
      </c>
      <c r="Q555" s="211">
        <v>-0.41599999999999998</v>
      </c>
      <c r="R555" s="211" t="s">
        <v>3338</v>
      </c>
      <c r="S555" s="211" t="s">
        <v>3338</v>
      </c>
      <c r="T555" s="211" t="s">
        <v>3338</v>
      </c>
      <c r="U555" s="211" t="s">
        <v>3338</v>
      </c>
      <c r="V555" s="212">
        <v>-1.58</v>
      </c>
      <c r="W555" s="213">
        <v>-1.4339999999999999</v>
      </c>
      <c r="X555" s="213" t="s">
        <v>3338</v>
      </c>
      <c r="Y555" s="213" t="s">
        <v>3338</v>
      </c>
      <c r="Z555" s="213" t="s">
        <v>3338</v>
      </c>
      <c r="AA555" s="213" t="s">
        <v>3338</v>
      </c>
      <c r="AB555" s="212">
        <v>-0.88400299999999998</v>
      </c>
      <c r="AC555" s="212">
        <v>-0.88400299999999998</v>
      </c>
      <c r="AD555" s="212" t="s">
        <v>3338</v>
      </c>
      <c r="AE555" s="212" t="s">
        <v>3338</v>
      </c>
      <c r="AF555" s="212" t="s">
        <v>3338</v>
      </c>
      <c r="AG555" s="212" t="s">
        <v>3338</v>
      </c>
      <c r="AH555" s="212">
        <v>3.5000000000000003E-2</v>
      </c>
      <c r="AI555" s="212">
        <v>0.25600000000000001</v>
      </c>
      <c r="AJ555" s="212" t="s">
        <v>3338</v>
      </c>
      <c r="AK555" s="212" t="s">
        <v>3338</v>
      </c>
      <c r="AL555" s="212" t="s">
        <v>3338</v>
      </c>
      <c r="AM555" s="212" t="s">
        <v>3338</v>
      </c>
    </row>
    <row r="556" spans="1:39" s="422" customFormat="1">
      <c r="A556" s="412" t="s">
        <v>740</v>
      </c>
      <c r="B556" s="413" t="s">
        <v>741</v>
      </c>
      <c r="C556" s="414" t="s">
        <v>3554</v>
      </c>
      <c r="D556" s="412">
        <v>1.7</v>
      </c>
      <c r="E556" s="412" t="s">
        <v>3555</v>
      </c>
      <c r="F556" s="412" t="s">
        <v>3416</v>
      </c>
      <c r="G556" s="412" t="s">
        <v>3556</v>
      </c>
      <c r="H556" s="412" t="s">
        <v>3416</v>
      </c>
      <c r="I556" s="412" t="s">
        <v>3557</v>
      </c>
      <c r="J556" s="412" t="s">
        <v>3338</v>
      </c>
      <c r="K556" s="413"/>
      <c r="L556" s="415" t="s">
        <v>742</v>
      </c>
      <c r="M556" s="415" t="s">
        <v>742</v>
      </c>
      <c r="N556" s="416">
        <v>2.3199999999999998</v>
      </c>
      <c r="O556" s="417">
        <v>0.43</v>
      </c>
      <c r="P556" s="418">
        <v>0.40300000000000002</v>
      </c>
      <c r="Q556" s="419" t="s">
        <v>3338</v>
      </c>
      <c r="R556" s="419" t="s">
        <v>3338</v>
      </c>
      <c r="S556" s="419" t="s">
        <v>3338</v>
      </c>
      <c r="T556" s="419" t="s">
        <v>3338</v>
      </c>
      <c r="U556" s="419" t="s">
        <v>3338</v>
      </c>
      <c r="V556" s="420">
        <v>-0.66100000000000003</v>
      </c>
      <c r="W556" s="419" t="s">
        <v>3338</v>
      </c>
      <c r="X556" s="419" t="s">
        <v>3338</v>
      </c>
      <c r="Y556" s="419" t="s">
        <v>3338</v>
      </c>
      <c r="Z556" s="419" t="s">
        <v>3338</v>
      </c>
      <c r="AA556" s="419" t="s">
        <v>3338</v>
      </c>
      <c r="AB556" s="421">
        <v>-1.6065449999999999</v>
      </c>
      <c r="AC556" s="422" t="s">
        <v>3338</v>
      </c>
      <c r="AD556" s="422" t="s">
        <v>3338</v>
      </c>
      <c r="AE556" s="422" t="s">
        <v>3338</v>
      </c>
      <c r="AF556" s="422" t="s">
        <v>3338</v>
      </c>
      <c r="AG556" s="422" t="s">
        <v>3338</v>
      </c>
      <c r="AH556" s="422">
        <v>1.3879999999999999</v>
      </c>
      <c r="AI556" s="422" t="s">
        <v>3338</v>
      </c>
      <c r="AJ556" s="422" t="s">
        <v>3338</v>
      </c>
      <c r="AK556" s="422" t="s">
        <v>3338</v>
      </c>
      <c r="AL556" s="422" t="s">
        <v>3338</v>
      </c>
      <c r="AM556" s="422" t="s">
        <v>3338</v>
      </c>
    </row>
    <row r="557" spans="1:39" s="165" customFormat="1">
      <c r="A557" s="157" t="s">
        <v>743</v>
      </c>
      <c r="B557" s="158" t="s">
        <v>744</v>
      </c>
      <c r="C557" s="159" t="s">
        <v>3558</v>
      </c>
      <c r="D557" s="157">
        <v>2.0699999999999998</v>
      </c>
      <c r="E557" s="157" t="s">
        <v>3400</v>
      </c>
      <c r="F557" s="157" t="s">
        <v>3416</v>
      </c>
      <c r="G557" s="157" t="s">
        <v>3559</v>
      </c>
      <c r="H557" s="157" t="s">
        <v>3334</v>
      </c>
      <c r="I557" s="157" t="s">
        <v>3560</v>
      </c>
      <c r="J557" s="157" t="s">
        <v>3338</v>
      </c>
      <c r="K557" s="158"/>
      <c r="L557" s="160" t="s">
        <v>745</v>
      </c>
      <c r="M557" s="160" t="s">
        <v>746</v>
      </c>
      <c r="N557" s="161">
        <v>0.36</v>
      </c>
      <c r="O557" s="162">
        <v>0.24</v>
      </c>
      <c r="P557" s="162">
        <v>-0.24299999999999999</v>
      </c>
      <c r="Q557" s="164" t="s">
        <v>3338</v>
      </c>
      <c r="R557" s="164" t="s">
        <v>3338</v>
      </c>
      <c r="S557" s="164" t="s">
        <v>3338</v>
      </c>
      <c r="T557" s="164" t="s">
        <v>3338</v>
      </c>
      <c r="U557" s="164" t="s">
        <v>3338</v>
      </c>
      <c r="V557" s="165">
        <v>-0.53600000000000003</v>
      </c>
      <c r="W557" s="164" t="s">
        <v>3338</v>
      </c>
      <c r="X557" s="164" t="s">
        <v>3338</v>
      </c>
      <c r="Y557" s="164" t="s">
        <v>3338</v>
      </c>
      <c r="Z557" s="164" t="s">
        <v>3338</v>
      </c>
      <c r="AA557" s="164" t="s">
        <v>3338</v>
      </c>
      <c r="AB557" s="166">
        <v>-0.66978800000000005</v>
      </c>
      <c r="AC557" s="165" t="s">
        <v>3338</v>
      </c>
      <c r="AD557" s="165" t="s">
        <v>3338</v>
      </c>
      <c r="AE557" s="165" t="s">
        <v>3338</v>
      </c>
      <c r="AF557" s="165" t="s">
        <v>3338</v>
      </c>
      <c r="AG557" s="165" t="s">
        <v>3338</v>
      </c>
      <c r="AH557" s="167">
        <v>-4.6909293231000002E-2</v>
      </c>
      <c r="AI557" s="165" t="s">
        <v>3338</v>
      </c>
      <c r="AJ557" s="165" t="s">
        <v>3338</v>
      </c>
      <c r="AK557" s="165" t="s">
        <v>3338</v>
      </c>
      <c r="AL557" s="165" t="s">
        <v>3338</v>
      </c>
      <c r="AM557" s="165" t="s">
        <v>3338</v>
      </c>
    </row>
    <row r="558" spans="1:39">
      <c r="A558" s="268" t="s">
        <v>743</v>
      </c>
      <c r="B558" s="269" t="s">
        <v>744</v>
      </c>
      <c r="L558" s="271" t="s">
        <v>747</v>
      </c>
      <c r="M558" s="271" t="s">
        <v>615</v>
      </c>
      <c r="N558" s="272">
        <v>-0.1</v>
      </c>
      <c r="O558" s="273">
        <v>2.58</v>
      </c>
      <c r="P558" s="241">
        <v>-1.387</v>
      </c>
      <c r="Q558" s="274" t="s">
        <v>3338</v>
      </c>
      <c r="R558" s="274" t="s">
        <v>3338</v>
      </c>
      <c r="S558" s="274" t="s">
        <v>3338</v>
      </c>
      <c r="T558" s="274" t="s">
        <v>3338</v>
      </c>
      <c r="U558" s="274" t="s">
        <v>3338</v>
      </c>
      <c r="V558" s="243">
        <v>-2.54</v>
      </c>
      <c r="W558" s="274" t="s">
        <v>3338</v>
      </c>
      <c r="X558" s="274" t="s">
        <v>3338</v>
      </c>
      <c r="Y558" s="274" t="s">
        <v>3338</v>
      </c>
      <c r="Z558" s="274" t="s">
        <v>3338</v>
      </c>
      <c r="AA558" s="274" t="s">
        <v>3338</v>
      </c>
      <c r="AB558" s="276">
        <v>-1.0012084999999999</v>
      </c>
      <c r="AC558" s="278" t="s">
        <v>3338</v>
      </c>
      <c r="AD558" s="278" t="s">
        <v>3338</v>
      </c>
      <c r="AE558" s="278" t="s">
        <v>3338</v>
      </c>
      <c r="AF558" s="278" t="s">
        <v>3338</v>
      </c>
      <c r="AG558" s="278" t="s">
        <v>3338</v>
      </c>
      <c r="AH558" s="325">
        <v>3.4090265393700001</v>
      </c>
      <c r="AI558" s="278" t="s">
        <v>3338</v>
      </c>
      <c r="AJ558" s="278" t="s">
        <v>3338</v>
      </c>
      <c r="AK558" s="278" t="s">
        <v>3338</v>
      </c>
      <c r="AL558" s="278" t="s">
        <v>3338</v>
      </c>
      <c r="AM558" s="278" t="s">
        <v>3338</v>
      </c>
    </row>
    <row r="559" spans="1:39">
      <c r="A559" s="268" t="s">
        <v>743</v>
      </c>
      <c r="B559" s="269" t="s">
        <v>744</v>
      </c>
      <c r="L559" s="271" t="s">
        <v>360</v>
      </c>
      <c r="M559" s="271" t="s">
        <v>748</v>
      </c>
      <c r="N559" s="272">
        <v>-0.45</v>
      </c>
      <c r="O559" s="273">
        <v>1.31</v>
      </c>
      <c r="P559" s="241">
        <v>-1.25</v>
      </c>
      <c r="Q559" s="274" t="s">
        <v>3338</v>
      </c>
      <c r="R559" s="274" t="s">
        <v>3338</v>
      </c>
      <c r="S559" s="274" t="s">
        <v>3338</v>
      </c>
      <c r="T559" s="274" t="s">
        <v>3338</v>
      </c>
      <c r="U559" s="274" t="s">
        <v>3338</v>
      </c>
      <c r="V559" s="243">
        <v>-0.78100000000000003</v>
      </c>
      <c r="W559" s="274" t="s">
        <v>3338</v>
      </c>
      <c r="X559" s="274" t="s">
        <v>3338</v>
      </c>
      <c r="Y559" s="274" t="s">
        <v>3338</v>
      </c>
      <c r="Z559" s="274" t="s">
        <v>3338</v>
      </c>
      <c r="AA559" s="274" t="s">
        <v>3338</v>
      </c>
      <c r="AB559" s="276">
        <v>-0.69321500000000003</v>
      </c>
      <c r="AC559" s="278" t="s">
        <v>3338</v>
      </c>
      <c r="AD559" s="278" t="s">
        <v>3338</v>
      </c>
      <c r="AE559" s="278" t="s">
        <v>3338</v>
      </c>
      <c r="AF559" s="278" t="s">
        <v>3338</v>
      </c>
      <c r="AG559" s="278" t="s">
        <v>3338</v>
      </c>
      <c r="AH559" s="277">
        <v>0.56904090805100005</v>
      </c>
      <c r="AI559" s="278" t="s">
        <v>3338</v>
      </c>
      <c r="AJ559" s="278" t="s">
        <v>3338</v>
      </c>
      <c r="AK559" s="278" t="s">
        <v>3338</v>
      </c>
      <c r="AL559" s="278" t="s">
        <v>3338</v>
      </c>
      <c r="AM559" s="278" t="s">
        <v>3338</v>
      </c>
    </row>
    <row r="560" spans="1:39">
      <c r="A560" s="268" t="s">
        <v>743</v>
      </c>
      <c r="B560" s="269" t="s">
        <v>744</v>
      </c>
      <c r="L560" s="271" t="s">
        <v>749</v>
      </c>
      <c r="M560" s="271" t="s">
        <v>750</v>
      </c>
      <c r="N560" s="272">
        <v>-0.86</v>
      </c>
      <c r="O560" s="273">
        <v>0.38</v>
      </c>
      <c r="P560" s="241">
        <v>-0.14599999999999999</v>
      </c>
      <c r="Q560" s="274" t="s">
        <v>3338</v>
      </c>
      <c r="R560" s="274" t="s">
        <v>3338</v>
      </c>
      <c r="S560" s="274" t="s">
        <v>3338</v>
      </c>
      <c r="T560" s="274" t="s">
        <v>3338</v>
      </c>
      <c r="U560" s="274" t="s">
        <v>3338</v>
      </c>
      <c r="V560" s="243">
        <v>-0.14299999999999999</v>
      </c>
      <c r="W560" s="274" t="s">
        <v>3338</v>
      </c>
      <c r="X560" s="274" t="s">
        <v>3338</v>
      </c>
      <c r="Y560" s="274" t="s">
        <v>3338</v>
      </c>
      <c r="Z560" s="274" t="s">
        <v>3338</v>
      </c>
      <c r="AA560" s="274" t="s">
        <v>3338</v>
      </c>
      <c r="AB560" s="276">
        <v>-0.75571600000000005</v>
      </c>
      <c r="AC560" s="278" t="s">
        <v>3338</v>
      </c>
      <c r="AD560" s="278" t="s">
        <v>3338</v>
      </c>
      <c r="AE560" s="278" t="s">
        <v>3338</v>
      </c>
      <c r="AF560" s="278" t="s">
        <v>3338</v>
      </c>
      <c r="AG560" s="278" t="s">
        <v>3338</v>
      </c>
      <c r="AH560" s="277">
        <v>0.35800482291000002</v>
      </c>
      <c r="AI560" s="278" t="s">
        <v>3338</v>
      </c>
      <c r="AJ560" s="278" t="s">
        <v>3338</v>
      </c>
      <c r="AK560" s="278" t="s">
        <v>3338</v>
      </c>
      <c r="AL560" s="278" t="s">
        <v>3338</v>
      </c>
      <c r="AM560" s="278" t="s">
        <v>3338</v>
      </c>
    </row>
    <row r="561" spans="1:39">
      <c r="A561" s="268" t="s">
        <v>743</v>
      </c>
      <c r="B561" s="269" t="s">
        <v>744</v>
      </c>
      <c r="L561" s="271" t="s">
        <v>751</v>
      </c>
      <c r="M561" s="271" t="s">
        <v>752</v>
      </c>
      <c r="N561" s="272">
        <v>-1.36</v>
      </c>
      <c r="O561" s="273">
        <v>0.85</v>
      </c>
      <c r="P561" s="241">
        <v>-0.17399999999999999</v>
      </c>
      <c r="Q561" s="274" t="s">
        <v>3338</v>
      </c>
      <c r="R561" s="274" t="s">
        <v>3338</v>
      </c>
      <c r="S561" s="274" t="s">
        <v>3338</v>
      </c>
      <c r="T561" s="274" t="s">
        <v>3338</v>
      </c>
      <c r="U561" s="274" t="s">
        <v>3338</v>
      </c>
      <c r="V561" s="243">
        <v>-0.48499999999999999</v>
      </c>
      <c r="W561" s="274" t="s">
        <v>3338</v>
      </c>
      <c r="X561" s="274" t="s">
        <v>3338</v>
      </c>
      <c r="Y561" s="274" t="s">
        <v>3338</v>
      </c>
      <c r="Z561" s="274" t="s">
        <v>3338</v>
      </c>
      <c r="AA561" s="274" t="s">
        <v>3338</v>
      </c>
      <c r="AB561" s="276">
        <v>-0.63205</v>
      </c>
      <c r="AC561" s="278" t="s">
        <v>3338</v>
      </c>
      <c r="AD561" s="278" t="s">
        <v>3338</v>
      </c>
      <c r="AE561" s="278" t="s">
        <v>3338</v>
      </c>
      <c r="AF561" s="278" t="s">
        <v>3338</v>
      </c>
      <c r="AG561" s="278" t="s">
        <v>3338</v>
      </c>
      <c r="AH561" s="325">
        <v>1.31215923484</v>
      </c>
      <c r="AI561" s="278" t="s">
        <v>3338</v>
      </c>
      <c r="AJ561" s="278" t="s">
        <v>3338</v>
      </c>
      <c r="AK561" s="278" t="s">
        <v>3338</v>
      </c>
      <c r="AL561" s="278" t="s">
        <v>3338</v>
      </c>
      <c r="AM561" s="278" t="s">
        <v>3338</v>
      </c>
    </row>
    <row r="562" spans="1:39" s="273" customFormat="1">
      <c r="A562" s="268" t="s">
        <v>743</v>
      </c>
      <c r="B562" s="269" t="s">
        <v>744</v>
      </c>
      <c r="C562" s="270"/>
      <c r="D562" s="268"/>
      <c r="E562" s="268"/>
      <c r="F562" s="268"/>
      <c r="G562" s="268"/>
      <c r="H562" s="268"/>
      <c r="I562" s="268"/>
      <c r="J562" s="268"/>
      <c r="K562" s="269"/>
      <c r="L562" s="271" t="s">
        <v>84</v>
      </c>
      <c r="M562" s="271" t="s">
        <v>753</v>
      </c>
      <c r="N562" s="272">
        <v>1.36</v>
      </c>
      <c r="O562" s="273">
        <v>1.26</v>
      </c>
      <c r="P562" s="241">
        <v>-3.3000000000000002E-2</v>
      </c>
      <c r="Q562" s="274" t="s">
        <v>3338</v>
      </c>
      <c r="R562" s="274" t="s">
        <v>3338</v>
      </c>
      <c r="S562" s="274" t="s">
        <v>3338</v>
      </c>
      <c r="T562" s="274" t="s">
        <v>3338</v>
      </c>
      <c r="U562" s="274" t="s">
        <v>3338</v>
      </c>
      <c r="V562" s="241">
        <v>-0.878</v>
      </c>
      <c r="W562" s="274" t="s">
        <v>3338</v>
      </c>
      <c r="X562" s="274" t="s">
        <v>3338</v>
      </c>
      <c r="Y562" s="274" t="s">
        <v>3338</v>
      </c>
      <c r="Z562" s="274" t="s">
        <v>3338</v>
      </c>
      <c r="AA562" s="274" t="s">
        <v>3338</v>
      </c>
      <c r="AB562" s="423">
        <v>-0.25239899999999998</v>
      </c>
      <c r="AC562" s="273" t="s">
        <v>3338</v>
      </c>
      <c r="AD562" s="273" t="s">
        <v>3338</v>
      </c>
      <c r="AE562" s="273" t="s">
        <v>3338</v>
      </c>
      <c r="AF562" s="273" t="s">
        <v>3338</v>
      </c>
      <c r="AG562" s="273" t="s">
        <v>3338</v>
      </c>
      <c r="AH562" s="238">
        <v>0.68774083503600003</v>
      </c>
      <c r="AI562" s="278" t="s">
        <v>3338</v>
      </c>
      <c r="AJ562" s="278" t="s">
        <v>3338</v>
      </c>
      <c r="AK562" s="278" t="s">
        <v>3338</v>
      </c>
      <c r="AL562" s="278" t="s">
        <v>3338</v>
      </c>
      <c r="AM562" s="278" t="s">
        <v>3338</v>
      </c>
    </row>
    <row r="563" spans="1:39">
      <c r="A563" s="268" t="s">
        <v>743</v>
      </c>
      <c r="B563" s="269" t="s">
        <v>744</v>
      </c>
      <c r="L563" s="271" t="s">
        <v>754</v>
      </c>
      <c r="M563" s="271" t="s">
        <v>755</v>
      </c>
      <c r="N563" s="272">
        <v>1.04</v>
      </c>
      <c r="O563" s="273">
        <v>1.05</v>
      </c>
      <c r="P563" s="241">
        <v>0.23699999999999999</v>
      </c>
      <c r="Q563" s="274" t="s">
        <v>3338</v>
      </c>
      <c r="R563" s="274" t="s">
        <v>3338</v>
      </c>
      <c r="S563" s="274" t="s">
        <v>3338</v>
      </c>
      <c r="T563" s="274" t="s">
        <v>3338</v>
      </c>
      <c r="U563" s="274" t="s">
        <v>3338</v>
      </c>
      <c r="V563" s="243">
        <v>-0.55500000000000005</v>
      </c>
      <c r="W563" s="274" t="s">
        <v>3338</v>
      </c>
      <c r="X563" s="274" t="s">
        <v>3338</v>
      </c>
      <c r="Y563" s="274" t="s">
        <v>3338</v>
      </c>
      <c r="Z563" s="274" t="s">
        <v>3338</v>
      </c>
      <c r="AA563" s="274" t="s">
        <v>3338</v>
      </c>
      <c r="AB563" s="276">
        <v>-0.57443650000000002</v>
      </c>
      <c r="AC563" s="278" t="s">
        <v>3338</v>
      </c>
      <c r="AD563" s="278" t="s">
        <v>3338</v>
      </c>
      <c r="AE563" s="278" t="s">
        <v>3338</v>
      </c>
      <c r="AF563" s="278" t="s">
        <v>3338</v>
      </c>
      <c r="AG563" s="278" t="s">
        <v>3338</v>
      </c>
      <c r="AH563" s="277">
        <v>-0.65657865307600005</v>
      </c>
      <c r="AI563" s="278" t="s">
        <v>3338</v>
      </c>
      <c r="AJ563" s="278" t="s">
        <v>3338</v>
      </c>
      <c r="AK563" s="278" t="s">
        <v>3338</v>
      </c>
      <c r="AL563" s="278" t="s">
        <v>3338</v>
      </c>
      <c r="AM563" s="278" t="s">
        <v>3338</v>
      </c>
    </row>
    <row r="564" spans="1:39">
      <c r="A564" s="268" t="s">
        <v>743</v>
      </c>
      <c r="B564" s="269" t="s">
        <v>744</v>
      </c>
      <c r="L564" s="271" t="s">
        <v>258</v>
      </c>
      <c r="M564" s="271" t="s">
        <v>756</v>
      </c>
      <c r="N564" s="272">
        <v>0.87</v>
      </c>
      <c r="O564" s="273">
        <v>1.1000000000000001</v>
      </c>
      <c r="P564" s="241">
        <v>-9.4E-2</v>
      </c>
      <c r="Q564" s="274" t="s">
        <v>3338</v>
      </c>
      <c r="R564" s="274" t="s">
        <v>3338</v>
      </c>
      <c r="S564" s="274" t="s">
        <v>3338</v>
      </c>
      <c r="T564" s="274" t="s">
        <v>3338</v>
      </c>
      <c r="U564" s="274" t="s">
        <v>3338</v>
      </c>
      <c r="V564" s="243">
        <v>-1.07</v>
      </c>
      <c r="W564" s="274" t="s">
        <v>3338</v>
      </c>
      <c r="X564" s="274" t="s">
        <v>3338</v>
      </c>
      <c r="Y564" s="274" t="s">
        <v>3338</v>
      </c>
      <c r="Z564" s="274" t="s">
        <v>3338</v>
      </c>
      <c r="AA564" s="274" t="s">
        <v>3338</v>
      </c>
      <c r="AB564" s="276">
        <v>-0.84515750000000001</v>
      </c>
      <c r="AC564" s="278" t="s">
        <v>3338</v>
      </c>
      <c r="AD564" s="278" t="s">
        <v>3338</v>
      </c>
      <c r="AE564" s="278" t="s">
        <v>3338</v>
      </c>
      <c r="AF564" s="278" t="s">
        <v>3338</v>
      </c>
      <c r="AG564" s="278" t="s">
        <v>3338</v>
      </c>
      <c r="AH564" s="325">
        <v>1.1969653109</v>
      </c>
      <c r="AI564" s="278" t="s">
        <v>3338</v>
      </c>
      <c r="AJ564" s="278" t="s">
        <v>3338</v>
      </c>
      <c r="AK564" s="278" t="s">
        <v>3338</v>
      </c>
      <c r="AL564" s="278" t="s">
        <v>3338</v>
      </c>
      <c r="AM564" s="278" t="s">
        <v>3338</v>
      </c>
    </row>
    <row r="565" spans="1:39">
      <c r="A565" s="268" t="s">
        <v>743</v>
      </c>
      <c r="B565" s="269" t="s">
        <v>744</v>
      </c>
      <c r="L565" s="271" t="s">
        <v>757</v>
      </c>
      <c r="M565" s="271" t="s">
        <v>758</v>
      </c>
      <c r="N565" s="272">
        <v>0.9</v>
      </c>
      <c r="O565" s="273">
        <v>1.0900000000000001</v>
      </c>
      <c r="P565" s="241">
        <v>0.35499999999999998</v>
      </c>
      <c r="Q565" s="274" t="s">
        <v>3338</v>
      </c>
      <c r="R565" s="274" t="s">
        <v>3338</v>
      </c>
      <c r="S565" s="274" t="s">
        <v>3338</v>
      </c>
      <c r="T565" s="274" t="s">
        <v>3338</v>
      </c>
      <c r="U565" s="274" t="s">
        <v>3338</v>
      </c>
      <c r="V565" s="243">
        <v>0.161</v>
      </c>
      <c r="W565" s="274" t="s">
        <v>3338</v>
      </c>
      <c r="X565" s="274" t="s">
        <v>3338</v>
      </c>
      <c r="Y565" s="274" t="s">
        <v>3338</v>
      </c>
      <c r="Z565" s="274" t="s">
        <v>3338</v>
      </c>
      <c r="AA565" s="274" t="s">
        <v>3338</v>
      </c>
      <c r="AB565" s="276">
        <v>-0.51504950000000005</v>
      </c>
      <c r="AC565" s="278" t="s">
        <v>3338</v>
      </c>
      <c r="AD565" s="278" t="s">
        <v>3338</v>
      </c>
      <c r="AE565" s="278" t="s">
        <v>3338</v>
      </c>
      <c r="AF565" s="278" t="s">
        <v>3338</v>
      </c>
      <c r="AG565" s="278" t="s">
        <v>3338</v>
      </c>
      <c r="AH565" s="277">
        <v>-0.40728046201000001</v>
      </c>
      <c r="AI565" s="278" t="s">
        <v>3338</v>
      </c>
      <c r="AJ565" s="278" t="s">
        <v>3338</v>
      </c>
      <c r="AK565" s="278" t="s">
        <v>3338</v>
      </c>
      <c r="AL565" s="278" t="s">
        <v>3338</v>
      </c>
      <c r="AM565" s="278" t="s">
        <v>3338</v>
      </c>
    </row>
    <row r="566" spans="1:39">
      <c r="A566" s="268" t="s">
        <v>743</v>
      </c>
      <c r="B566" s="269" t="s">
        <v>744</v>
      </c>
      <c r="L566" s="271" t="s">
        <v>759</v>
      </c>
      <c r="M566" s="271" t="s">
        <v>760</v>
      </c>
      <c r="N566" s="272">
        <v>0.78</v>
      </c>
      <c r="O566" s="273">
        <v>1.24</v>
      </c>
      <c r="P566" s="241">
        <v>0.40100000000000002</v>
      </c>
      <c r="Q566" s="274" t="s">
        <v>3338</v>
      </c>
      <c r="R566" s="274" t="s">
        <v>3338</v>
      </c>
      <c r="S566" s="274" t="s">
        <v>3338</v>
      </c>
      <c r="T566" s="274" t="s">
        <v>3338</v>
      </c>
      <c r="U566" s="274" t="s">
        <v>3338</v>
      </c>
      <c r="V566" s="243">
        <v>-0.26800000000000002</v>
      </c>
      <c r="W566" s="274" t="s">
        <v>3338</v>
      </c>
      <c r="X566" s="274" t="s">
        <v>3338</v>
      </c>
      <c r="Y566" s="274" t="s">
        <v>3338</v>
      </c>
      <c r="Z566" s="274" t="s">
        <v>3338</v>
      </c>
      <c r="AA566" s="274" t="s">
        <v>3338</v>
      </c>
      <c r="AB566" s="276">
        <v>-0.703932</v>
      </c>
      <c r="AC566" s="278" t="s">
        <v>3338</v>
      </c>
      <c r="AD566" s="278" t="s">
        <v>3338</v>
      </c>
      <c r="AE566" s="278" t="s">
        <v>3338</v>
      </c>
      <c r="AF566" s="278" t="s">
        <v>3338</v>
      </c>
      <c r="AG566" s="278" t="s">
        <v>3338</v>
      </c>
      <c r="AH566" s="325">
        <v>-1.0537729903099999</v>
      </c>
      <c r="AI566" s="278" t="s">
        <v>3338</v>
      </c>
      <c r="AJ566" s="278" t="s">
        <v>3338</v>
      </c>
      <c r="AK566" s="278" t="s">
        <v>3338</v>
      </c>
      <c r="AL566" s="278" t="s">
        <v>3338</v>
      </c>
      <c r="AM566" s="278" t="s">
        <v>3338</v>
      </c>
    </row>
    <row r="567" spans="1:39">
      <c r="A567" s="268" t="s">
        <v>743</v>
      </c>
      <c r="B567" s="269" t="s">
        <v>744</v>
      </c>
      <c r="L567" s="271" t="s">
        <v>761</v>
      </c>
      <c r="M567" s="271" t="s">
        <v>762</v>
      </c>
      <c r="N567" s="272">
        <v>0.45</v>
      </c>
      <c r="O567" s="273">
        <v>0.81</v>
      </c>
      <c r="P567" s="241">
        <v>0.42299999999999999</v>
      </c>
      <c r="Q567" s="274" t="s">
        <v>3338</v>
      </c>
      <c r="R567" s="274" t="s">
        <v>3338</v>
      </c>
      <c r="S567" s="274" t="s">
        <v>3338</v>
      </c>
      <c r="T567" s="274" t="s">
        <v>3338</v>
      </c>
      <c r="U567" s="274" t="s">
        <v>3338</v>
      </c>
      <c r="V567" s="243">
        <v>0.45100000000000001</v>
      </c>
      <c r="W567" s="274" t="s">
        <v>3338</v>
      </c>
      <c r="X567" s="274" t="s">
        <v>3338</v>
      </c>
      <c r="Y567" s="274" t="s">
        <v>3338</v>
      </c>
      <c r="Z567" s="274" t="s">
        <v>3338</v>
      </c>
      <c r="AA567" s="274" t="s">
        <v>3338</v>
      </c>
      <c r="AB567" s="276">
        <v>0.2527991</v>
      </c>
      <c r="AC567" s="278" t="s">
        <v>3338</v>
      </c>
      <c r="AD567" s="278" t="s">
        <v>3338</v>
      </c>
      <c r="AE567" s="278" t="s">
        <v>3338</v>
      </c>
      <c r="AF567" s="278" t="s">
        <v>3338</v>
      </c>
      <c r="AG567" s="278" t="s">
        <v>3338</v>
      </c>
      <c r="AH567" s="277">
        <v>-0.62458161737399998</v>
      </c>
      <c r="AI567" s="278" t="s">
        <v>3338</v>
      </c>
      <c r="AJ567" s="278" t="s">
        <v>3338</v>
      </c>
      <c r="AK567" s="278" t="s">
        <v>3338</v>
      </c>
      <c r="AL567" s="278" t="s">
        <v>3338</v>
      </c>
      <c r="AM567" s="278" t="s">
        <v>3338</v>
      </c>
    </row>
    <row r="568" spans="1:39">
      <c r="A568" s="268" t="s">
        <v>743</v>
      </c>
      <c r="B568" s="334" t="s">
        <v>744</v>
      </c>
      <c r="C568" s="335"/>
      <c r="D568" s="336"/>
      <c r="E568" s="336"/>
      <c r="F568" s="336"/>
      <c r="G568" s="336"/>
      <c r="H568" s="336"/>
      <c r="I568" s="336"/>
      <c r="J568" s="336"/>
      <c r="K568" s="334"/>
      <c r="L568" s="337" t="s">
        <v>763</v>
      </c>
      <c r="M568" s="337" t="s">
        <v>764</v>
      </c>
      <c r="N568" s="338">
        <v>0.4</v>
      </c>
      <c r="O568" s="339">
        <v>0.84</v>
      </c>
      <c r="P568" s="250">
        <v>0.191</v>
      </c>
      <c r="Q568" s="340" t="s">
        <v>3338</v>
      </c>
      <c r="R568" s="340" t="s">
        <v>3338</v>
      </c>
      <c r="S568" s="274" t="s">
        <v>3338</v>
      </c>
      <c r="T568" s="274" t="s">
        <v>3338</v>
      </c>
      <c r="U568" s="274" t="s">
        <v>3338</v>
      </c>
      <c r="V568" s="252">
        <v>-0.107</v>
      </c>
      <c r="W568" s="340" t="s">
        <v>3338</v>
      </c>
      <c r="X568" s="340" t="s">
        <v>3338</v>
      </c>
      <c r="Y568" s="274" t="s">
        <v>3338</v>
      </c>
      <c r="Z568" s="274" t="s">
        <v>3338</v>
      </c>
      <c r="AA568" s="274" t="s">
        <v>3338</v>
      </c>
      <c r="AB568" s="352">
        <v>-0.37193900000000002</v>
      </c>
      <c r="AC568" s="279" t="s">
        <v>3338</v>
      </c>
      <c r="AD568" s="279" t="s">
        <v>3338</v>
      </c>
      <c r="AE568" s="278" t="s">
        <v>3338</v>
      </c>
      <c r="AF568" s="278" t="s">
        <v>3338</v>
      </c>
      <c r="AG568" s="278" t="s">
        <v>3338</v>
      </c>
      <c r="AH568" s="345">
        <v>1.3630658497899999</v>
      </c>
      <c r="AI568" s="278" t="s">
        <v>3338</v>
      </c>
      <c r="AJ568" s="278" t="s">
        <v>3338</v>
      </c>
      <c r="AK568" s="278" t="s">
        <v>3338</v>
      </c>
      <c r="AL568" s="278" t="s">
        <v>3338</v>
      </c>
      <c r="AM568" s="278" t="s">
        <v>3338</v>
      </c>
    </row>
    <row r="569" spans="1:39">
      <c r="A569" s="268" t="s">
        <v>743</v>
      </c>
      <c r="B569" s="269" t="s">
        <v>744</v>
      </c>
      <c r="L569" s="271" t="s">
        <v>260</v>
      </c>
      <c r="M569" s="271" t="s">
        <v>765</v>
      </c>
      <c r="N569" s="272">
        <v>0.52</v>
      </c>
      <c r="O569" s="273">
        <v>1.22</v>
      </c>
      <c r="P569" s="241">
        <v>-8.1000000000000003E-2</v>
      </c>
      <c r="Q569" s="274" t="s">
        <v>3338</v>
      </c>
      <c r="R569" s="274" t="s">
        <v>3338</v>
      </c>
      <c r="S569" s="274" t="s">
        <v>3338</v>
      </c>
      <c r="T569" s="274" t="s">
        <v>3338</v>
      </c>
      <c r="U569" s="274" t="s">
        <v>3338</v>
      </c>
      <c r="V569" s="243">
        <v>-0.60599999999999998</v>
      </c>
      <c r="W569" s="274" t="s">
        <v>3338</v>
      </c>
      <c r="X569" s="274" t="s">
        <v>3338</v>
      </c>
      <c r="Y569" s="274" t="s">
        <v>3338</v>
      </c>
      <c r="Z569" s="274" t="s">
        <v>3338</v>
      </c>
      <c r="AA569" s="274" t="s">
        <v>3338</v>
      </c>
      <c r="AB569" s="276">
        <v>-0.57215400000000005</v>
      </c>
      <c r="AC569" s="278" t="s">
        <v>3338</v>
      </c>
      <c r="AD569" s="278" t="s">
        <v>3338</v>
      </c>
      <c r="AE569" s="278" t="s">
        <v>3338</v>
      </c>
      <c r="AF569" s="278" t="s">
        <v>3338</v>
      </c>
      <c r="AG569" s="278" t="s">
        <v>3338</v>
      </c>
      <c r="AH569" s="325">
        <v>1.2711797580099999</v>
      </c>
      <c r="AI569" s="278" t="s">
        <v>3338</v>
      </c>
      <c r="AJ569" s="278" t="s">
        <v>3338</v>
      </c>
      <c r="AK569" s="278" t="s">
        <v>3338</v>
      </c>
      <c r="AL569" s="278" t="s">
        <v>3338</v>
      </c>
      <c r="AM569" s="278" t="s">
        <v>3338</v>
      </c>
    </row>
    <row r="570" spans="1:39">
      <c r="A570" s="268" t="s">
        <v>743</v>
      </c>
      <c r="B570" s="269" t="s">
        <v>744</v>
      </c>
      <c r="L570" s="271" t="s">
        <v>766</v>
      </c>
      <c r="M570" s="271" t="s">
        <v>767</v>
      </c>
      <c r="N570" s="272">
        <v>0.37</v>
      </c>
      <c r="O570" s="273">
        <v>0.79</v>
      </c>
      <c r="P570" s="241">
        <v>-1.2070000000000001</v>
      </c>
      <c r="Q570" s="274" t="s">
        <v>3338</v>
      </c>
      <c r="R570" s="274" t="s">
        <v>3338</v>
      </c>
      <c r="S570" s="274" t="s">
        <v>3338</v>
      </c>
      <c r="T570" s="274" t="s">
        <v>3338</v>
      </c>
      <c r="U570" s="274" t="s">
        <v>3338</v>
      </c>
      <c r="V570" s="243">
        <v>-1.33</v>
      </c>
      <c r="W570" s="274" t="s">
        <v>3338</v>
      </c>
      <c r="X570" s="274" t="s">
        <v>3338</v>
      </c>
      <c r="Y570" s="274" t="s">
        <v>3338</v>
      </c>
      <c r="Z570" s="274" t="s">
        <v>3338</v>
      </c>
      <c r="AA570" s="274" t="s">
        <v>3338</v>
      </c>
      <c r="AB570" s="276">
        <v>-1.0762799999999999</v>
      </c>
      <c r="AC570" s="278" t="s">
        <v>3338</v>
      </c>
      <c r="AD570" s="278" t="s">
        <v>3338</v>
      </c>
      <c r="AE570" s="278" t="s">
        <v>3338</v>
      </c>
      <c r="AF570" s="278" t="s">
        <v>3338</v>
      </c>
      <c r="AG570" s="278" t="s">
        <v>3338</v>
      </c>
      <c r="AH570" s="277">
        <v>0.519712077622</v>
      </c>
      <c r="AI570" s="278" t="s">
        <v>3338</v>
      </c>
      <c r="AJ570" s="278" t="s">
        <v>3338</v>
      </c>
      <c r="AK570" s="278" t="s">
        <v>3338</v>
      </c>
      <c r="AL570" s="278" t="s">
        <v>3338</v>
      </c>
      <c r="AM570" s="278" t="s">
        <v>3338</v>
      </c>
    </row>
    <row r="571" spans="1:39">
      <c r="A571" s="268" t="s">
        <v>743</v>
      </c>
      <c r="B571" s="269" t="s">
        <v>744</v>
      </c>
      <c r="L571" s="271" t="s">
        <v>264</v>
      </c>
      <c r="M571" s="271" t="s">
        <v>768</v>
      </c>
      <c r="N571" s="272">
        <v>0.38</v>
      </c>
      <c r="O571" s="273">
        <v>0.91</v>
      </c>
      <c r="P571" s="241">
        <v>-2.5000000000000001E-2</v>
      </c>
      <c r="Q571" s="274" t="s">
        <v>3338</v>
      </c>
      <c r="R571" s="274" t="s">
        <v>3338</v>
      </c>
      <c r="S571" s="274" t="s">
        <v>3338</v>
      </c>
      <c r="T571" s="274" t="s">
        <v>3338</v>
      </c>
      <c r="U571" s="274" t="s">
        <v>3338</v>
      </c>
      <c r="V571" s="243">
        <v>-0.46800000000000003</v>
      </c>
      <c r="W571" s="274" t="s">
        <v>3338</v>
      </c>
      <c r="X571" s="274" t="s">
        <v>3338</v>
      </c>
      <c r="Y571" s="274" t="s">
        <v>3338</v>
      </c>
      <c r="Z571" s="274" t="s">
        <v>3338</v>
      </c>
      <c r="AA571" s="274" t="s">
        <v>3338</v>
      </c>
      <c r="AB571" s="276">
        <v>-0.72228599999999998</v>
      </c>
      <c r="AC571" s="278" t="s">
        <v>3338</v>
      </c>
      <c r="AD571" s="278" t="s">
        <v>3338</v>
      </c>
      <c r="AE571" s="278" t="s">
        <v>3338</v>
      </c>
      <c r="AF571" s="278" t="s">
        <v>3338</v>
      </c>
      <c r="AG571" s="278" t="s">
        <v>3338</v>
      </c>
      <c r="AH571" s="325">
        <v>1.2772842737300001</v>
      </c>
      <c r="AI571" s="278" t="s">
        <v>3338</v>
      </c>
      <c r="AJ571" s="278" t="s">
        <v>3338</v>
      </c>
      <c r="AK571" s="278" t="s">
        <v>3338</v>
      </c>
      <c r="AL571" s="278" t="s">
        <v>3338</v>
      </c>
      <c r="AM571" s="278" t="s">
        <v>3338</v>
      </c>
    </row>
    <row r="572" spans="1:39">
      <c r="A572" s="268" t="s">
        <v>743</v>
      </c>
      <c r="B572" s="334" t="s">
        <v>744</v>
      </c>
      <c r="C572" s="335"/>
      <c r="D572" s="336"/>
      <c r="E572" s="336"/>
      <c r="F572" s="336"/>
      <c r="G572" s="336"/>
      <c r="H572" s="336"/>
      <c r="I572" s="336"/>
      <c r="J572" s="336"/>
      <c r="K572" s="334"/>
      <c r="L572" s="337" t="s">
        <v>769</v>
      </c>
      <c r="M572" s="337" t="s">
        <v>770</v>
      </c>
      <c r="N572" s="338">
        <v>0.35</v>
      </c>
      <c r="O572" s="339">
        <v>0.85</v>
      </c>
      <c r="P572" s="250">
        <v>0.27200000000000002</v>
      </c>
      <c r="Q572" s="340" t="s">
        <v>3338</v>
      </c>
      <c r="R572" s="340" t="s">
        <v>3338</v>
      </c>
      <c r="S572" s="274" t="s">
        <v>3338</v>
      </c>
      <c r="T572" s="274" t="s">
        <v>3338</v>
      </c>
      <c r="U572" s="274" t="s">
        <v>3338</v>
      </c>
      <c r="V572" s="252">
        <v>0.14699999999999999</v>
      </c>
      <c r="W572" s="340" t="s">
        <v>3338</v>
      </c>
      <c r="X572" s="340" t="s">
        <v>3338</v>
      </c>
      <c r="Y572" s="274" t="s">
        <v>3338</v>
      </c>
      <c r="Z572" s="274" t="s">
        <v>3338</v>
      </c>
      <c r="AA572" s="274" t="s">
        <v>3338</v>
      </c>
      <c r="AB572" s="352">
        <v>-0.44534099999999999</v>
      </c>
      <c r="AC572" s="279" t="s">
        <v>3338</v>
      </c>
      <c r="AD572" s="279" t="s">
        <v>3338</v>
      </c>
      <c r="AE572" s="278" t="s">
        <v>3338</v>
      </c>
      <c r="AF572" s="278" t="s">
        <v>3338</v>
      </c>
      <c r="AG572" s="278" t="s">
        <v>3338</v>
      </c>
      <c r="AH572" s="325">
        <v>1.57849619748</v>
      </c>
      <c r="AI572" s="278" t="s">
        <v>3338</v>
      </c>
      <c r="AJ572" s="278" t="s">
        <v>3338</v>
      </c>
      <c r="AK572" s="278" t="s">
        <v>3338</v>
      </c>
      <c r="AL572" s="278" t="s">
        <v>3338</v>
      </c>
      <c r="AM572" s="278" t="s">
        <v>3338</v>
      </c>
    </row>
    <row r="573" spans="1:39">
      <c r="A573" s="268" t="s">
        <v>743</v>
      </c>
      <c r="B573" s="269" t="s">
        <v>744</v>
      </c>
      <c r="L573" s="271" t="s">
        <v>266</v>
      </c>
      <c r="M573" s="271" t="s">
        <v>771</v>
      </c>
      <c r="N573" s="272">
        <v>0.23</v>
      </c>
      <c r="O573" s="273">
        <v>0.85</v>
      </c>
      <c r="P573" s="241">
        <v>-0.32</v>
      </c>
      <c r="Q573" s="274" t="s">
        <v>3338</v>
      </c>
      <c r="R573" s="274" t="s">
        <v>3338</v>
      </c>
      <c r="S573" s="274" t="s">
        <v>3338</v>
      </c>
      <c r="T573" s="274" t="s">
        <v>3338</v>
      </c>
      <c r="U573" s="274" t="s">
        <v>3338</v>
      </c>
      <c r="V573" s="243">
        <v>-0.50700000000000001</v>
      </c>
      <c r="W573" s="274" t="s">
        <v>3338</v>
      </c>
      <c r="X573" s="274" t="s">
        <v>3338</v>
      </c>
      <c r="Y573" s="274" t="s">
        <v>3338</v>
      </c>
      <c r="Z573" s="274" t="s">
        <v>3338</v>
      </c>
      <c r="AA573" s="274" t="s">
        <v>3338</v>
      </c>
      <c r="AB573" s="276">
        <v>-0.53342100000000003</v>
      </c>
      <c r="AC573" s="278" t="s">
        <v>3338</v>
      </c>
      <c r="AD573" s="278" t="s">
        <v>3338</v>
      </c>
      <c r="AE573" s="278" t="s">
        <v>3338</v>
      </c>
      <c r="AF573" s="278" t="s">
        <v>3338</v>
      </c>
      <c r="AG573" s="278" t="s">
        <v>3338</v>
      </c>
      <c r="AH573" s="325">
        <v>1.8507059119</v>
      </c>
      <c r="AI573" s="278" t="s">
        <v>3338</v>
      </c>
      <c r="AJ573" s="278" t="s">
        <v>3338</v>
      </c>
      <c r="AK573" s="278" t="s">
        <v>3338</v>
      </c>
      <c r="AL573" s="278" t="s">
        <v>3338</v>
      </c>
      <c r="AM573" s="278" t="s">
        <v>3338</v>
      </c>
    </row>
    <row r="574" spans="1:39">
      <c r="A574" s="268" t="s">
        <v>743</v>
      </c>
      <c r="B574" s="269" t="s">
        <v>744</v>
      </c>
      <c r="L574" s="271" t="s">
        <v>262</v>
      </c>
      <c r="M574" s="271" t="s">
        <v>772</v>
      </c>
      <c r="N574" s="272">
        <v>-0.85</v>
      </c>
      <c r="O574" s="273">
        <v>1.63</v>
      </c>
      <c r="P574" s="241">
        <v>0.122</v>
      </c>
      <c r="Q574" s="274" t="s">
        <v>3338</v>
      </c>
      <c r="R574" s="274" t="s">
        <v>3338</v>
      </c>
      <c r="S574" s="274" t="s">
        <v>3338</v>
      </c>
      <c r="T574" s="274" t="s">
        <v>3338</v>
      </c>
      <c r="U574" s="274" t="s">
        <v>3338</v>
      </c>
      <c r="V574" s="243">
        <v>-0.81</v>
      </c>
      <c r="W574" s="274" t="s">
        <v>3338</v>
      </c>
      <c r="X574" s="274" t="s">
        <v>3338</v>
      </c>
      <c r="Y574" s="274" t="s">
        <v>3338</v>
      </c>
      <c r="Z574" s="274" t="s">
        <v>3338</v>
      </c>
      <c r="AA574" s="274" t="s">
        <v>3338</v>
      </c>
      <c r="AB574" s="276">
        <v>-0.67597949999999996</v>
      </c>
      <c r="AC574" s="278" t="s">
        <v>3338</v>
      </c>
      <c r="AD574" s="278" t="s">
        <v>3338</v>
      </c>
      <c r="AE574" s="278" t="s">
        <v>3338</v>
      </c>
      <c r="AF574" s="278" t="s">
        <v>3338</v>
      </c>
      <c r="AG574" s="278" t="s">
        <v>3338</v>
      </c>
      <c r="AH574" s="325">
        <v>1.77705386372</v>
      </c>
      <c r="AI574" s="278" t="s">
        <v>3338</v>
      </c>
      <c r="AJ574" s="278" t="s">
        <v>3338</v>
      </c>
      <c r="AK574" s="278" t="s">
        <v>3338</v>
      </c>
      <c r="AL574" s="278" t="s">
        <v>3338</v>
      </c>
      <c r="AM574" s="278" t="s">
        <v>3338</v>
      </c>
    </row>
    <row r="575" spans="1:39">
      <c r="A575" s="268" t="s">
        <v>743</v>
      </c>
      <c r="B575" s="269" t="s">
        <v>744</v>
      </c>
      <c r="L575" s="271" t="s">
        <v>82</v>
      </c>
      <c r="M575" s="271" t="s">
        <v>773</v>
      </c>
      <c r="N575" s="272">
        <v>-1.21</v>
      </c>
      <c r="O575" s="273">
        <v>1.98</v>
      </c>
      <c r="P575" s="241">
        <v>-0.108</v>
      </c>
      <c r="Q575" s="274" t="s">
        <v>3338</v>
      </c>
      <c r="R575" s="274" t="s">
        <v>3338</v>
      </c>
      <c r="S575" s="274" t="s">
        <v>3338</v>
      </c>
      <c r="T575" s="274" t="s">
        <v>3338</v>
      </c>
      <c r="U575" s="274" t="s">
        <v>3338</v>
      </c>
      <c r="V575" s="243">
        <v>-1.1870000000000001</v>
      </c>
      <c r="W575" s="274" t="s">
        <v>3338</v>
      </c>
      <c r="X575" s="274" t="s">
        <v>3338</v>
      </c>
      <c r="Y575" s="274" t="s">
        <v>3338</v>
      </c>
      <c r="Z575" s="274" t="s">
        <v>3338</v>
      </c>
      <c r="AA575" s="274" t="s">
        <v>3338</v>
      </c>
      <c r="AB575" s="276">
        <v>-1.7075800000000001</v>
      </c>
      <c r="AC575" s="278" t="s">
        <v>3338</v>
      </c>
      <c r="AD575" s="278" t="s">
        <v>3338</v>
      </c>
      <c r="AE575" s="278" t="s">
        <v>3338</v>
      </c>
      <c r="AF575" s="278" t="s">
        <v>3338</v>
      </c>
      <c r="AG575" s="278" t="s">
        <v>3338</v>
      </c>
      <c r="AH575" s="277">
        <v>0.97350226046199995</v>
      </c>
      <c r="AI575" s="278" t="s">
        <v>3338</v>
      </c>
      <c r="AJ575" s="278" t="s">
        <v>3338</v>
      </c>
      <c r="AK575" s="278" t="s">
        <v>3338</v>
      </c>
      <c r="AL575" s="278" t="s">
        <v>3338</v>
      </c>
      <c r="AM575" s="278" t="s">
        <v>3338</v>
      </c>
    </row>
    <row r="576" spans="1:39">
      <c r="A576" s="268" t="s">
        <v>743</v>
      </c>
      <c r="B576" s="269" t="s">
        <v>744</v>
      </c>
      <c r="L576" s="271" t="s">
        <v>774</v>
      </c>
      <c r="M576" s="271" t="s">
        <v>774</v>
      </c>
      <c r="N576" s="272">
        <v>-2.7</v>
      </c>
      <c r="O576" s="273">
        <v>1.23</v>
      </c>
      <c r="P576" s="241">
        <v>-0.30599999999999999</v>
      </c>
      <c r="Q576" s="274" t="s">
        <v>3338</v>
      </c>
      <c r="R576" s="274" t="s">
        <v>3338</v>
      </c>
      <c r="S576" s="274" t="s">
        <v>3338</v>
      </c>
      <c r="T576" s="274" t="s">
        <v>3338</v>
      </c>
      <c r="U576" s="274" t="s">
        <v>3338</v>
      </c>
      <c r="V576" s="243">
        <v>-0.63200000000000001</v>
      </c>
      <c r="W576" s="274" t="s">
        <v>3338</v>
      </c>
      <c r="X576" s="274" t="s">
        <v>3338</v>
      </c>
      <c r="Y576" s="274" t="s">
        <v>3338</v>
      </c>
      <c r="Z576" s="274" t="s">
        <v>3338</v>
      </c>
      <c r="AA576" s="274" t="s">
        <v>3338</v>
      </c>
      <c r="AB576" s="276">
        <v>-0.176237</v>
      </c>
      <c r="AC576" s="278" t="s">
        <v>3338</v>
      </c>
      <c r="AD576" s="278" t="s">
        <v>3338</v>
      </c>
      <c r="AE576" s="278" t="s">
        <v>3338</v>
      </c>
      <c r="AF576" s="278" t="s">
        <v>3338</v>
      </c>
      <c r="AG576" s="278" t="s">
        <v>3338</v>
      </c>
      <c r="AH576" s="277">
        <v>-0.113360123215</v>
      </c>
      <c r="AI576" s="278" t="s">
        <v>3338</v>
      </c>
      <c r="AJ576" s="278" t="s">
        <v>3338</v>
      </c>
      <c r="AK576" s="278" t="s">
        <v>3338</v>
      </c>
      <c r="AL576" s="278" t="s">
        <v>3338</v>
      </c>
      <c r="AM576" s="278" t="s">
        <v>3338</v>
      </c>
    </row>
    <row r="577" spans="1:39">
      <c r="A577" s="268" t="s">
        <v>743</v>
      </c>
      <c r="B577" s="269" t="s">
        <v>744</v>
      </c>
      <c r="L577" s="271" t="s">
        <v>775</v>
      </c>
      <c r="M577" s="271" t="s">
        <v>775</v>
      </c>
      <c r="N577" s="272">
        <v>-2.4</v>
      </c>
      <c r="O577" s="273">
        <v>1.66</v>
      </c>
      <c r="P577" s="241">
        <v>-7.1999999999999995E-2</v>
      </c>
      <c r="Q577" s="274" t="s">
        <v>3338</v>
      </c>
      <c r="R577" s="274" t="s">
        <v>3338</v>
      </c>
      <c r="S577" s="274" t="s">
        <v>3338</v>
      </c>
      <c r="T577" s="274" t="s">
        <v>3338</v>
      </c>
      <c r="U577" s="274" t="s">
        <v>3338</v>
      </c>
      <c r="V577" s="243">
        <v>-0.39300000000000002</v>
      </c>
      <c r="W577" s="274" t="s">
        <v>3338</v>
      </c>
      <c r="X577" s="274" t="s">
        <v>3338</v>
      </c>
      <c r="Y577" s="274" t="s">
        <v>3338</v>
      </c>
      <c r="Z577" s="274" t="s">
        <v>3338</v>
      </c>
      <c r="AA577" s="274" t="s">
        <v>3338</v>
      </c>
      <c r="AB577" s="276">
        <v>-1.3428800000000001</v>
      </c>
      <c r="AC577" s="278" t="s">
        <v>3338</v>
      </c>
      <c r="AD577" s="278" t="s">
        <v>3338</v>
      </c>
      <c r="AE577" s="278" t="s">
        <v>3338</v>
      </c>
      <c r="AF577" s="278" t="s">
        <v>3338</v>
      </c>
      <c r="AG577" s="278" t="s">
        <v>3338</v>
      </c>
      <c r="AH577" s="277">
        <v>0.77544746846199997</v>
      </c>
      <c r="AI577" s="278" t="s">
        <v>3338</v>
      </c>
      <c r="AJ577" s="278" t="s">
        <v>3338</v>
      </c>
      <c r="AK577" s="278" t="s">
        <v>3338</v>
      </c>
      <c r="AL577" s="278" t="s">
        <v>3338</v>
      </c>
      <c r="AM577" s="278" t="s">
        <v>3338</v>
      </c>
    </row>
    <row r="578" spans="1:39">
      <c r="A578" s="268" t="s">
        <v>743</v>
      </c>
      <c r="B578" s="269" t="s">
        <v>744</v>
      </c>
      <c r="L578" s="271" t="s">
        <v>776</v>
      </c>
      <c r="M578" s="271" t="s">
        <v>776</v>
      </c>
      <c r="N578" s="272">
        <v>-0.2</v>
      </c>
      <c r="O578" s="273">
        <v>-0.37</v>
      </c>
      <c r="P578" s="241">
        <v>-9.0999999999999998E-2</v>
      </c>
      <c r="Q578" s="274" t="s">
        <v>3338</v>
      </c>
      <c r="R578" s="274" t="s">
        <v>3338</v>
      </c>
      <c r="S578" s="274" t="s">
        <v>3338</v>
      </c>
      <c r="T578" s="274" t="s">
        <v>3338</v>
      </c>
      <c r="U578" s="274" t="s">
        <v>3338</v>
      </c>
      <c r="V578" s="243">
        <v>0.25700000000000001</v>
      </c>
      <c r="W578" s="274" t="s">
        <v>3338</v>
      </c>
      <c r="X578" s="274" t="s">
        <v>3338</v>
      </c>
      <c r="Y578" s="274" t="s">
        <v>3338</v>
      </c>
      <c r="Z578" s="274" t="s">
        <v>3338</v>
      </c>
      <c r="AA578" s="274" t="s">
        <v>3338</v>
      </c>
      <c r="AB578" s="276">
        <v>-0.54435650000000002</v>
      </c>
      <c r="AC578" s="278" t="s">
        <v>3338</v>
      </c>
      <c r="AD578" s="278" t="s">
        <v>3338</v>
      </c>
      <c r="AE578" s="278" t="s">
        <v>3338</v>
      </c>
      <c r="AF578" s="278" t="s">
        <v>3338</v>
      </c>
      <c r="AG578" s="278" t="s">
        <v>3338</v>
      </c>
      <c r="AH578" s="277">
        <v>-0.58052193629600002</v>
      </c>
      <c r="AI578" s="278" t="s">
        <v>3338</v>
      </c>
      <c r="AJ578" s="278" t="s">
        <v>3338</v>
      </c>
      <c r="AK578" s="278" t="s">
        <v>3338</v>
      </c>
      <c r="AL578" s="278" t="s">
        <v>3338</v>
      </c>
      <c r="AM578" s="278" t="s">
        <v>3338</v>
      </c>
    </row>
    <row r="579" spans="1:39">
      <c r="A579" s="268" t="s">
        <v>743</v>
      </c>
      <c r="B579" s="269" t="s">
        <v>744</v>
      </c>
      <c r="L579" s="271" t="s">
        <v>777</v>
      </c>
      <c r="M579" s="271" t="s">
        <v>777</v>
      </c>
      <c r="N579" s="272">
        <v>0.5</v>
      </c>
      <c r="O579" s="273">
        <v>-0.55000000000000004</v>
      </c>
      <c r="P579" s="241">
        <v>-3.1E-2</v>
      </c>
      <c r="Q579" s="274" t="s">
        <v>3338</v>
      </c>
      <c r="R579" s="274" t="s">
        <v>3338</v>
      </c>
      <c r="S579" s="274" t="s">
        <v>3338</v>
      </c>
      <c r="T579" s="274" t="s">
        <v>3338</v>
      </c>
      <c r="U579" s="274" t="s">
        <v>3338</v>
      </c>
      <c r="V579" s="243">
        <v>-4.7E-2</v>
      </c>
      <c r="W579" s="274" t="s">
        <v>3338</v>
      </c>
      <c r="X579" s="274" t="s">
        <v>3338</v>
      </c>
      <c r="Y579" s="274" t="s">
        <v>3338</v>
      </c>
      <c r="Z579" s="274" t="s">
        <v>3338</v>
      </c>
      <c r="AA579" s="274" t="s">
        <v>3338</v>
      </c>
      <c r="AB579" s="276">
        <v>-0.71413199999999999</v>
      </c>
      <c r="AC579" s="278" t="s">
        <v>3338</v>
      </c>
      <c r="AD579" s="278" t="s">
        <v>3338</v>
      </c>
      <c r="AE579" s="278" t="s">
        <v>3338</v>
      </c>
      <c r="AF579" s="278" t="s">
        <v>3338</v>
      </c>
      <c r="AG579" s="278" t="s">
        <v>3338</v>
      </c>
      <c r="AH579" s="277">
        <v>-0.53448890829499995</v>
      </c>
      <c r="AI579" s="278" t="s">
        <v>3338</v>
      </c>
      <c r="AJ579" s="278" t="s">
        <v>3338</v>
      </c>
      <c r="AK579" s="278" t="s">
        <v>3338</v>
      </c>
      <c r="AL579" s="278" t="s">
        <v>3338</v>
      </c>
      <c r="AM579" s="278" t="s">
        <v>3338</v>
      </c>
    </row>
    <row r="580" spans="1:39">
      <c r="A580" s="268" t="s">
        <v>743</v>
      </c>
      <c r="B580" s="269" t="s">
        <v>744</v>
      </c>
      <c r="L580" s="271" t="s">
        <v>778</v>
      </c>
      <c r="M580" s="271" t="s">
        <v>778</v>
      </c>
      <c r="N580" s="272">
        <v>-0.3</v>
      </c>
      <c r="O580" s="273">
        <v>0.27</v>
      </c>
      <c r="P580" s="241">
        <v>0.47199999999999998</v>
      </c>
      <c r="Q580" s="274" t="s">
        <v>3338</v>
      </c>
      <c r="R580" s="274" t="s">
        <v>3338</v>
      </c>
      <c r="S580" s="274" t="s">
        <v>3338</v>
      </c>
      <c r="T580" s="274" t="s">
        <v>3338</v>
      </c>
      <c r="U580" s="274" t="s">
        <v>3338</v>
      </c>
      <c r="V580" s="243">
        <v>-0.25600000000000001</v>
      </c>
      <c r="W580" s="274" t="s">
        <v>3338</v>
      </c>
      <c r="X580" s="274" t="s">
        <v>3338</v>
      </c>
      <c r="Y580" s="274" t="s">
        <v>3338</v>
      </c>
      <c r="Z580" s="274" t="s">
        <v>3338</v>
      </c>
      <c r="AA580" s="274" t="s">
        <v>3338</v>
      </c>
      <c r="AB580" s="276">
        <v>-0.16054550000000001</v>
      </c>
      <c r="AC580" s="278" t="s">
        <v>3338</v>
      </c>
      <c r="AD580" s="278" t="s">
        <v>3338</v>
      </c>
      <c r="AE580" s="278" t="s">
        <v>3338</v>
      </c>
      <c r="AF580" s="278" t="s">
        <v>3338</v>
      </c>
      <c r="AG580" s="278" t="s">
        <v>3338</v>
      </c>
      <c r="AH580" s="277">
        <v>0.25966728011200002</v>
      </c>
      <c r="AI580" s="278" t="s">
        <v>3338</v>
      </c>
      <c r="AJ580" s="278" t="s">
        <v>3338</v>
      </c>
      <c r="AK580" s="278" t="s">
        <v>3338</v>
      </c>
      <c r="AL580" s="278" t="s">
        <v>3338</v>
      </c>
      <c r="AM580" s="278" t="s">
        <v>3338</v>
      </c>
    </row>
    <row r="581" spans="1:39">
      <c r="A581" s="268" t="s">
        <v>743</v>
      </c>
      <c r="B581" s="269" t="s">
        <v>744</v>
      </c>
      <c r="L581" s="271" t="s">
        <v>779</v>
      </c>
      <c r="M581" s="271" t="s">
        <v>779</v>
      </c>
      <c r="N581" s="272">
        <v>-0.5</v>
      </c>
      <c r="O581" s="273">
        <v>0.95</v>
      </c>
      <c r="P581" s="241">
        <v>-0.50600000000000001</v>
      </c>
      <c r="Q581" s="274" t="s">
        <v>3338</v>
      </c>
      <c r="R581" s="274" t="s">
        <v>3338</v>
      </c>
      <c r="S581" s="274" t="s">
        <v>3338</v>
      </c>
      <c r="T581" s="274" t="s">
        <v>3338</v>
      </c>
      <c r="U581" s="274" t="s">
        <v>3338</v>
      </c>
      <c r="V581" s="243">
        <v>-0.60799999999999998</v>
      </c>
      <c r="W581" s="274" t="s">
        <v>3338</v>
      </c>
      <c r="X581" s="274" t="s">
        <v>3338</v>
      </c>
      <c r="Y581" s="274" t="s">
        <v>3338</v>
      </c>
      <c r="Z581" s="274" t="s">
        <v>3338</v>
      </c>
      <c r="AA581" s="274" t="s">
        <v>3338</v>
      </c>
      <c r="AB581" s="276">
        <v>-0.95196499999999995</v>
      </c>
      <c r="AC581" s="278" t="s">
        <v>3338</v>
      </c>
      <c r="AD581" s="278" t="s">
        <v>3338</v>
      </c>
      <c r="AE581" s="278" t="s">
        <v>3338</v>
      </c>
      <c r="AF581" s="278" t="s">
        <v>3338</v>
      </c>
      <c r="AG581" s="278" t="s">
        <v>3338</v>
      </c>
      <c r="AH581" s="277">
        <v>0.70096333202200001</v>
      </c>
      <c r="AI581" s="278" t="s">
        <v>3338</v>
      </c>
      <c r="AJ581" s="278" t="s">
        <v>3338</v>
      </c>
      <c r="AK581" s="278" t="s">
        <v>3338</v>
      </c>
      <c r="AL581" s="278" t="s">
        <v>3338</v>
      </c>
      <c r="AM581" s="278" t="s">
        <v>3338</v>
      </c>
    </row>
    <row r="582" spans="1:39">
      <c r="A582" s="268" t="s">
        <v>743</v>
      </c>
      <c r="B582" s="269" t="s">
        <v>744</v>
      </c>
      <c r="L582" s="271" t="s">
        <v>780</v>
      </c>
      <c r="M582" s="271" t="s">
        <v>780</v>
      </c>
      <c r="N582" s="272">
        <v>-2.8</v>
      </c>
      <c r="O582" s="273">
        <v>1.19</v>
      </c>
      <c r="P582" s="241">
        <v>-0.38600000000000001</v>
      </c>
      <c r="Q582" s="274" t="s">
        <v>3338</v>
      </c>
      <c r="R582" s="274" t="s">
        <v>3338</v>
      </c>
      <c r="S582" s="274" t="s">
        <v>3338</v>
      </c>
      <c r="T582" s="274" t="s">
        <v>3338</v>
      </c>
      <c r="U582" s="274" t="s">
        <v>3338</v>
      </c>
      <c r="V582" s="243">
        <v>-0.29499999999999998</v>
      </c>
      <c r="W582" s="274" t="s">
        <v>3338</v>
      </c>
      <c r="X582" s="274" t="s">
        <v>3338</v>
      </c>
      <c r="Y582" s="274" t="s">
        <v>3338</v>
      </c>
      <c r="Z582" s="274" t="s">
        <v>3338</v>
      </c>
      <c r="AA582" s="274" t="s">
        <v>3338</v>
      </c>
      <c r="AB582" s="276">
        <v>-0.96883350000000001</v>
      </c>
      <c r="AC582" s="278" t="s">
        <v>3338</v>
      </c>
      <c r="AD582" s="278" t="s">
        <v>3338</v>
      </c>
      <c r="AE582" s="278" t="s">
        <v>3338</v>
      </c>
      <c r="AF582" s="278" t="s">
        <v>3338</v>
      </c>
      <c r="AG582" s="278" t="s">
        <v>3338</v>
      </c>
      <c r="AH582" s="325">
        <v>1.3760759738399999</v>
      </c>
      <c r="AI582" s="278" t="s">
        <v>3338</v>
      </c>
      <c r="AJ582" s="278" t="s">
        <v>3338</v>
      </c>
      <c r="AK582" s="278" t="s">
        <v>3338</v>
      </c>
      <c r="AL582" s="278" t="s">
        <v>3338</v>
      </c>
      <c r="AM582" s="278" t="s">
        <v>3338</v>
      </c>
    </row>
    <row r="583" spans="1:39">
      <c r="A583" s="268" t="s">
        <v>743</v>
      </c>
      <c r="B583" s="269" t="s">
        <v>744</v>
      </c>
      <c r="L583" s="271" t="s">
        <v>781</v>
      </c>
      <c r="M583" s="271" t="s">
        <v>781</v>
      </c>
      <c r="N583" s="272">
        <v>-3.5</v>
      </c>
      <c r="O583" s="273">
        <v>1.71</v>
      </c>
      <c r="P583" s="241">
        <v>-0.67500000000000004</v>
      </c>
      <c r="Q583" s="274" t="s">
        <v>3338</v>
      </c>
      <c r="R583" s="274" t="s">
        <v>3338</v>
      </c>
      <c r="S583" s="274" t="s">
        <v>3338</v>
      </c>
      <c r="T583" s="274" t="s">
        <v>3338</v>
      </c>
      <c r="U583" s="274" t="s">
        <v>3338</v>
      </c>
      <c r="V583" s="243">
        <v>-0.80600000000000005</v>
      </c>
      <c r="W583" s="274" t="s">
        <v>3338</v>
      </c>
      <c r="X583" s="274" t="s">
        <v>3338</v>
      </c>
      <c r="Y583" s="274" t="s">
        <v>3338</v>
      </c>
      <c r="Z583" s="274" t="s">
        <v>3338</v>
      </c>
      <c r="AA583" s="274" t="s">
        <v>3338</v>
      </c>
      <c r="AB583" s="276">
        <v>-1.73533</v>
      </c>
      <c r="AC583" s="278" t="s">
        <v>3338</v>
      </c>
      <c r="AD583" s="278" t="s">
        <v>3338</v>
      </c>
      <c r="AE583" s="278" t="s">
        <v>3338</v>
      </c>
      <c r="AF583" s="278" t="s">
        <v>3338</v>
      </c>
      <c r="AG583" s="278" t="s">
        <v>3338</v>
      </c>
      <c r="AH583" s="325">
        <v>1.9389216386300001</v>
      </c>
      <c r="AI583" s="278" t="s">
        <v>3338</v>
      </c>
      <c r="AJ583" s="278" t="s">
        <v>3338</v>
      </c>
      <c r="AK583" s="278" t="s">
        <v>3338</v>
      </c>
      <c r="AL583" s="278" t="s">
        <v>3338</v>
      </c>
      <c r="AM583" s="278" t="s">
        <v>3338</v>
      </c>
    </row>
    <row r="584" spans="1:39">
      <c r="A584" s="268" t="s">
        <v>743</v>
      </c>
      <c r="B584" s="269" t="s">
        <v>744</v>
      </c>
      <c r="L584" s="271" t="s">
        <v>782</v>
      </c>
      <c r="M584" s="271" t="s">
        <v>782</v>
      </c>
      <c r="N584" s="272">
        <v>-3.1</v>
      </c>
      <c r="O584" s="273">
        <v>0.5</v>
      </c>
      <c r="P584" s="241">
        <v>-4.5999999999999999E-2</v>
      </c>
      <c r="Q584" s="274" t="s">
        <v>3338</v>
      </c>
      <c r="R584" s="274" t="s">
        <v>3338</v>
      </c>
      <c r="S584" s="274" t="s">
        <v>3338</v>
      </c>
      <c r="T584" s="274" t="s">
        <v>3338</v>
      </c>
      <c r="U584" s="274" t="s">
        <v>3338</v>
      </c>
      <c r="V584" s="243">
        <v>9.9000000000000005E-2</v>
      </c>
      <c r="W584" s="274" t="s">
        <v>3338</v>
      </c>
      <c r="X584" s="274" t="s">
        <v>3338</v>
      </c>
      <c r="Y584" s="274" t="s">
        <v>3338</v>
      </c>
      <c r="Z584" s="274" t="s">
        <v>3338</v>
      </c>
      <c r="AA584" s="274" t="s">
        <v>3338</v>
      </c>
      <c r="AB584" s="276">
        <v>-0.23824845</v>
      </c>
      <c r="AC584" s="278" t="s">
        <v>3338</v>
      </c>
      <c r="AD584" s="278" t="s">
        <v>3338</v>
      </c>
      <c r="AE584" s="278" t="s">
        <v>3338</v>
      </c>
      <c r="AF584" s="278" t="s">
        <v>3338</v>
      </c>
      <c r="AG584" s="278" t="s">
        <v>3338</v>
      </c>
      <c r="AH584" s="277">
        <v>0.31157109781600001</v>
      </c>
      <c r="AI584" s="278" t="s">
        <v>3338</v>
      </c>
      <c r="AJ584" s="278" t="s">
        <v>3338</v>
      </c>
      <c r="AK584" s="278" t="s">
        <v>3338</v>
      </c>
      <c r="AL584" s="278" t="s">
        <v>3338</v>
      </c>
      <c r="AM584" s="278" t="s">
        <v>3338</v>
      </c>
    </row>
    <row r="585" spans="1:39">
      <c r="A585" s="268" t="s">
        <v>743</v>
      </c>
      <c r="B585" s="269" t="s">
        <v>744</v>
      </c>
      <c r="L585" s="271" t="s">
        <v>783</v>
      </c>
      <c r="M585" s="271" t="s">
        <v>783</v>
      </c>
      <c r="N585" s="272">
        <v>-0.7</v>
      </c>
      <c r="O585" s="273">
        <v>1.03</v>
      </c>
      <c r="P585" s="241">
        <v>-0.46800000000000003</v>
      </c>
      <c r="Q585" s="274" t="s">
        <v>3338</v>
      </c>
      <c r="R585" s="274" t="s">
        <v>3338</v>
      </c>
      <c r="S585" s="274" t="s">
        <v>3338</v>
      </c>
      <c r="T585" s="274" t="s">
        <v>3338</v>
      </c>
      <c r="U585" s="274" t="s">
        <v>3338</v>
      </c>
      <c r="V585" s="243">
        <v>-0.27500000000000002</v>
      </c>
      <c r="W585" s="274" t="s">
        <v>3338</v>
      </c>
      <c r="X585" s="274" t="s">
        <v>3338</v>
      </c>
      <c r="Y585" s="274" t="s">
        <v>3338</v>
      </c>
      <c r="Z585" s="274" t="s">
        <v>3338</v>
      </c>
      <c r="AA585" s="274" t="s">
        <v>3338</v>
      </c>
      <c r="AB585" s="276">
        <v>-0.78071800000000002</v>
      </c>
      <c r="AC585" s="278" t="s">
        <v>3338</v>
      </c>
      <c r="AD585" s="278" t="s">
        <v>3338</v>
      </c>
      <c r="AE585" s="278" t="s">
        <v>3338</v>
      </c>
      <c r="AF585" s="278" t="s">
        <v>3338</v>
      </c>
      <c r="AG585" s="278" t="s">
        <v>3338</v>
      </c>
      <c r="AH585" s="277">
        <v>-0.17442972855800001</v>
      </c>
      <c r="AI585" s="278" t="s">
        <v>3338</v>
      </c>
      <c r="AJ585" s="278" t="s">
        <v>3338</v>
      </c>
      <c r="AK585" s="278" t="s">
        <v>3338</v>
      </c>
      <c r="AL585" s="278" t="s">
        <v>3338</v>
      </c>
      <c r="AM585" s="278" t="s">
        <v>3338</v>
      </c>
    </row>
    <row r="586" spans="1:39" s="273" customFormat="1">
      <c r="A586" s="268" t="s">
        <v>743</v>
      </c>
      <c r="B586" s="269" t="s">
        <v>744</v>
      </c>
      <c r="C586" s="270"/>
      <c r="D586" s="268"/>
      <c r="E586" s="268"/>
      <c r="F586" s="268"/>
      <c r="G586" s="268"/>
      <c r="H586" s="268"/>
      <c r="I586" s="268"/>
      <c r="J586" s="268"/>
      <c r="K586" s="269"/>
      <c r="L586" s="271" t="s">
        <v>784</v>
      </c>
      <c r="M586" s="271" t="s">
        <v>785</v>
      </c>
      <c r="N586" s="272">
        <v>0.27</v>
      </c>
      <c r="O586" s="273">
        <v>0.64</v>
      </c>
      <c r="P586" s="241">
        <v>0.64</v>
      </c>
      <c r="Q586" s="274" t="s">
        <v>3338</v>
      </c>
      <c r="R586" s="274" t="s">
        <v>3338</v>
      </c>
      <c r="S586" s="274" t="s">
        <v>3338</v>
      </c>
      <c r="T586" s="274" t="s">
        <v>3338</v>
      </c>
      <c r="U586" s="274" t="s">
        <v>3338</v>
      </c>
      <c r="V586" s="241">
        <v>-0.27100000000000002</v>
      </c>
      <c r="W586" s="274" t="s">
        <v>3338</v>
      </c>
      <c r="X586" s="274" t="s">
        <v>3338</v>
      </c>
      <c r="Y586" s="274" t="s">
        <v>3338</v>
      </c>
      <c r="Z586" s="274" t="s">
        <v>3338</v>
      </c>
      <c r="AA586" s="274" t="s">
        <v>3338</v>
      </c>
      <c r="AB586" s="423">
        <v>-0.55555049999999995</v>
      </c>
      <c r="AC586" s="273" t="s">
        <v>3338</v>
      </c>
      <c r="AD586" s="273" t="s">
        <v>3338</v>
      </c>
      <c r="AE586" s="273" t="s">
        <v>3338</v>
      </c>
      <c r="AF586" s="273" t="s">
        <v>3338</v>
      </c>
      <c r="AG586" s="273" t="s">
        <v>3338</v>
      </c>
      <c r="AH586" s="238">
        <v>-0.546985149836</v>
      </c>
      <c r="AI586" s="278" t="s">
        <v>3338</v>
      </c>
      <c r="AJ586" s="278" t="s">
        <v>3338</v>
      </c>
      <c r="AK586" s="278" t="s">
        <v>3338</v>
      </c>
      <c r="AL586" s="278" t="s">
        <v>3338</v>
      </c>
      <c r="AM586" s="278" t="s">
        <v>3338</v>
      </c>
    </row>
    <row r="587" spans="1:39">
      <c r="A587" s="268" t="s">
        <v>743</v>
      </c>
      <c r="B587" s="269" t="s">
        <v>744</v>
      </c>
      <c r="L587" s="271" t="s">
        <v>786</v>
      </c>
      <c r="M587" s="271" t="s">
        <v>787</v>
      </c>
      <c r="N587" s="272">
        <v>-0.09</v>
      </c>
      <c r="O587" s="273">
        <v>0.71</v>
      </c>
      <c r="P587" s="241">
        <v>1.038</v>
      </c>
      <c r="Q587" s="274" t="s">
        <v>3338</v>
      </c>
      <c r="R587" s="274" t="s">
        <v>3338</v>
      </c>
      <c r="S587" s="274" t="s">
        <v>3338</v>
      </c>
      <c r="T587" s="274" t="s">
        <v>3338</v>
      </c>
      <c r="U587" s="274" t="s">
        <v>3338</v>
      </c>
      <c r="V587" s="243">
        <v>0.55400000000000005</v>
      </c>
      <c r="W587" s="274" t="s">
        <v>3338</v>
      </c>
      <c r="X587" s="274" t="s">
        <v>3338</v>
      </c>
      <c r="Y587" s="274" t="s">
        <v>3338</v>
      </c>
      <c r="Z587" s="274" t="s">
        <v>3338</v>
      </c>
      <c r="AA587" s="274" t="s">
        <v>3338</v>
      </c>
      <c r="AB587" s="276">
        <v>0.222828</v>
      </c>
      <c r="AC587" s="278" t="s">
        <v>3338</v>
      </c>
      <c r="AD587" s="278" t="s">
        <v>3338</v>
      </c>
      <c r="AE587" s="278" t="s">
        <v>3338</v>
      </c>
      <c r="AF587" s="278" t="s">
        <v>3338</v>
      </c>
      <c r="AG587" s="278" t="s">
        <v>3338</v>
      </c>
      <c r="AH587" s="325">
        <v>-1.21130764291</v>
      </c>
      <c r="AI587" s="278" t="s">
        <v>3338</v>
      </c>
      <c r="AJ587" s="278" t="s">
        <v>3338</v>
      </c>
      <c r="AK587" s="278" t="s">
        <v>3338</v>
      </c>
      <c r="AL587" s="278" t="s">
        <v>3338</v>
      </c>
      <c r="AM587" s="278" t="s">
        <v>3338</v>
      </c>
    </row>
    <row r="588" spans="1:39">
      <c r="A588" s="268" t="s">
        <v>743</v>
      </c>
      <c r="B588" s="269" t="s">
        <v>744</v>
      </c>
      <c r="L588" s="271" t="s">
        <v>788</v>
      </c>
      <c r="M588" s="271" t="s">
        <v>789</v>
      </c>
      <c r="N588" s="272">
        <v>-0.28000000000000003</v>
      </c>
      <c r="O588" s="273">
        <v>0.92</v>
      </c>
      <c r="P588" s="241">
        <v>-5.8999999999999997E-2</v>
      </c>
      <c r="Q588" s="274" t="s">
        <v>3338</v>
      </c>
      <c r="R588" s="274" t="s">
        <v>3338</v>
      </c>
      <c r="S588" s="274" t="s">
        <v>3338</v>
      </c>
      <c r="T588" s="274" t="s">
        <v>3338</v>
      </c>
      <c r="U588" s="274" t="s">
        <v>3338</v>
      </c>
      <c r="V588" s="243">
        <v>-0.58199999999999996</v>
      </c>
      <c r="W588" s="274" t="s">
        <v>3338</v>
      </c>
      <c r="X588" s="274" t="s">
        <v>3338</v>
      </c>
      <c r="Y588" s="274" t="s">
        <v>3338</v>
      </c>
      <c r="Z588" s="274" t="s">
        <v>3338</v>
      </c>
      <c r="AA588" s="274" t="s">
        <v>3338</v>
      </c>
      <c r="AB588" s="276">
        <v>-0.63720600000000005</v>
      </c>
      <c r="AC588" s="278" t="s">
        <v>3338</v>
      </c>
      <c r="AD588" s="278" t="s">
        <v>3338</v>
      </c>
      <c r="AE588" s="278" t="s">
        <v>3338</v>
      </c>
      <c r="AF588" s="278" t="s">
        <v>3338</v>
      </c>
      <c r="AG588" s="278" t="s">
        <v>3338</v>
      </c>
      <c r="AH588" s="325">
        <v>-1.2422955314599999</v>
      </c>
      <c r="AI588" s="278" t="s">
        <v>3338</v>
      </c>
      <c r="AJ588" s="278" t="s">
        <v>3338</v>
      </c>
      <c r="AK588" s="278" t="s">
        <v>3338</v>
      </c>
      <c r="AL588" s="278" t="s">
        <v>3338</v>
      </c>
      <c r="AM588" s="278" t="s">
        <v>3338</v>
      </c>
    </row>
    <row r="589" spans="1:39" s="279" customFormat="1">
      <c r="A589" s="268" t="s">
        <v>743</v>
      </c>
      <c r="B589" s="334" t="s">
        <v>744</v>
      </c>
      <c r="C589" s="335"/>
      <c r="D589" s="336"/>
      <c r="E589" s="336"/>
      <c r="F589" s="336"/>
      <c r="G589" s="336"/>
      <c r="H589" s="336"/>
      <c r="I589" s="336"/>
      <c r="J589" s="336"/>
      <c r="K589" s="334"/>
      <c r="L589" s="337" t="s">
        <v>790</v>
      </c>
      <c r="M589" s="337" t="s">
        <v>791</v>
      </c>
      <c r="N589" s="338">
        <v>-0.42</v>
      </c>
      <c r="O589" s="339">
        <v>0.56000000000000005</v>
      </c>
      <c r="P589" s="250">
        <v>0.42499999999999999</v>
      </c>
      <c r="Q589" s="340" t="s">
        <v>3338</v>
      </c>
      <c r="R589" s="340" t="s">
        <v>3338</v>
      </c>
      <c r="S589" s="274" t="s">
        <v>3338</v>
      </c>
      <c r="T589" s="274" t="s">
        <v>3338</v>
      </c>
      <c r="U589" s="274" t="s">
        <v>3338</v>
      </c>
      <c r="V589" s="252">
        <v>0.29199999999999998</v>
      </c>
      <c r="W589" s="340" t="s">
        <v>3338</v>
      </c>
      <c r="X589" s="340" t="s">
        <v>3338</v>
      </c>
      <c r="Y589" s="274" t="s">
        <v>3338</v>
      </c>
      <c r="Z589" s="274" t="s">
        <v>3338</v>
      </c>
      <c r="AA589" s="274" t="s">
        <v>3338</v>
      </c>
      <c r="AB589" s="352">
        <v>-0.37719449999999999</v>
      </c>
      <c r="AC589" s="279" t="s">
        <v>3338</v>
      </c>
      <c r="AD589" s="279" t="s">
        <v>3338</v>
      </c>
      <c r="AE589" s="278" t="s">
        <v>3338</v>
      </c>
      <c r="AF589" s="278" t="s">
        <v>3338</v>
      </c>
      <c r="AG589" s="278" t="s">
        <v>3338</v>
      </c>
      <c r="AH589" s="277">
        <v>-0.76610964222599998</v>
      </c>
      <c r="AI589" s="278" t="s">
        <v>3338</v>
      </c>
      <c r="AJ589" s="278" t="s">
        <v>3338</v>
      </c>
      <c r="AK589" s="278" t="s">
        <v>3338</v>
      </c>
      <c r="AL589" s="278" t="s">
        <v>3338</v>
      </c>
      <c r="AM589" s="278" t="s">
        <v>3338</v>
      </c>
    </row>
    <row r="590" spans="1:39" s="185" customFormat="1">
      <c r="A590" s="178" t="s">
        <v>792</v>
      </c>
      <c r="B590" s="179" t="s">
        <v>793</v>
      </c>
      <c r="C590" s="180" t="s">
        <v>3561</v>
      </c>
      <c r="D590" s="178">
        <v>1.35</v>
      </c>
      <c r="E590" s="178" t="s">
        <v>3562</v>
      </c>
      <c r="F590" s="178" t="s">
        <v>3563</v>
      </c>
      <c r="G590" s="178" t="s">
        <v>3564</v>
      </c>
      <c r="H590" s="178" t="s">
        <v>3334</v>
      </c>
      <c r="I590" s="178" t="s">
        <v>3565</v>
      </c>
      <c r="J590" s="178" t="s">
        <v>3338</v>
      </c>
      <c r="K590" s="179"/>
      <c r="L590" s="181" t="s">
        <v>794</v>
      </c>
      <c r="M590" s="181" t="s">
        <v>794</v>
      </c>
      <c r="N590" s="182">
        <v>0.15</v>
      </c>
      <c r="O590" s="183">
        <v>-7.0000000000000007E-2</v>
      </c>
      <c r="P590" s="183">
        <v>0.371</v>
      </c>
      <c r="Q590" s="184" t="s">
        <v>3338</v>
      </c>
      <c r="R590" s="184" t="s">
        <v>3338</v>
      </c>
      <c r="S590" s="184" t="s">
        <v>3338</v>
      </c>
      <c r="T590" s="184" t="s">
        <v>3338</v>
      </c>
      <c r="U590" s="184" t="s">
        <v>3338</v>
      </c>
      <c r="V590" s="185">
        <v>0.158</v>
      </c>
      <c r="W590" s="184" t="s">
        <v>3338</v>
      </c>
      <c r="X590" s="184" t="s">
        <v>3338</v>
      </c>
      <c r="Y590" s="184" t="s">
        <v>3338</v>
      </c>
      <c r="Z590" s="184" t="s">
        <v>3338</v>
      </c>
      <c r="AA590" s="184" t="s">
        <v>3338</v>
      </c>
      <c r="AB590" s="424">
        <v>0.12803400000000001</v>
      </c>
      <c r="AC590" s="185" t="s">
        <v>3338</v>
      </c>
      <c r="AD590" s="185" t="s">
        <v>3338</v>
      </c>
      <c r="AE590" s="185" t="s">
        <v>3338</v>
      </c>
      <c r="AF590" s="185" t="s">
        <v>3338</v>
      </c>
      <c r="AG590" s="185" t="s">
        <v>3338</v>
      </c>
      <c r="AH590" s="425">
        <v>-0.31696646194200001</v>
      </c>
      <c r="AI590" s="185" t="s">
        <v>3338</v>
      </c>
      <c r="AJ590" s="185" t="s">
        <v>3338</v>
      </c>
      <c r="AK590" s="185" t="s">
        <v>3338</v>
      </c>
      <c r="AL590" s="185" t="s">
        <v>3338</v>
      </c>
      <c r="AM590" s="185" t="s">
        <v>3338</v>
      </c>
    </row>
    <row r="591" spans="1:39" s="194" customFormat="1">
      <c r="A591" s="187" t="s">
        <v>792</v>
      </c>
      <c r="B591" s="188" t="s">
        <v>793</v>
      </c>
      <c r="C591" s="189"/>
      <c r="D591" s="187"/>
      <c r="E591" s="187"/>
      <c r="F591" s="187"/>
      <c r="G591" s="187"/>
      <c r="H591" s="187"/>
      <c r="I591" s="187"/>
      <c r="J591" s="187"/>
      <c r="K591" s="188"/>
      <c r="L591" s="190" t="s">
        <v>678</v>
      </c>
      <c r="M591" s="190" t="s">
        <v>678</v>
      </c>
      <c r="N591" s="191">
        <v>-1.72</v>
      </c>
      <c r="O591" s="192">
        <v>1.46</v>
      </c>
      <c r="P591" s="192">
        <v>-2.4460000000000002</v>
      </c>
      <c r="Q591" s="193" t="s">
        <v>3338</v>
      </c>
      <c r="R591" s="193" t="s">
        <v>3338</v>
      </c>
      <c r="S591" s="193" t="s">
        <v>3338</v>
      </c>
      <c r="T591" s="193" t="s">
        <v>3338</v>
      </c>
      <c r="U591" s="193" t="s">
        <v>3338</v>
      </c>
      <c r="V591" s="194">
        <v>-2.544</v>
      </c>
      <c r="W591" s="193" t="s">
        <v>3338</v>
      </c>
      <c r="X591" s="193" t="s">
        <v>3338</v>
      </c>
      <c r="Y591" s="193" t="s">
        <v>3338</v>
      </c>
      <c r="Z591" s="193" t="s">
        <v>3338</v>
      </c>
      <c r="AA591" s="193" t="s">
        <v>3338</v>
      </c>
      <c r="AB591" s="426">
        <v>-1.1141915</v>
      </c>
      <c r="AC591" s="194" t="s">
        <v>3338</v>
      </c>
      <c r="AD591" s="194" t="s">
        <v>3338</v>
      </c>
      <c r="AE591" s="194" t="s">
        <v>3338</v>
      </c>
      <c r="AF591" s="194" t="s">
        <v>3338</v>
      </c>
      <c r="AG591" s="194" t="s">
        <v>3338</v>
      </c>
      <c r="AH591" s="427">
        <v>1.31294962393</v>
      </c>
      <c r="AI591" s="196" t="s">
        <v>3338</v>
      </c>
      <c r="AJ591" s="196" t="s">
        <v>3338</v>
      </c>
      <c r="AK591" s="196" t="s">
        <v>3338</v>
      </c>
      <c r="AL591" s="196" t="s">
        <v>3338</v>
      </c>
      <c r="AM591" s="196" t="s">
        <v>3338</v>
      </c>
    </row>
    <row r="592" spans="1:39" s="194" customFormat="1">
      <c r="A592" s="187" t="s">
        <v>792</v>
      </c>
      <c r="B592" s="188" t="s">
        <v>793</v>
      </c>
      <c r="C592" s="189"/>
      <c r="D592" s="187"/>
      <c r="E592" s="187"/>
      <c r="F592" s="187"/>
      <c r="G592" s="187"/>
      <c r="H592" s="187"/>
      <c r="I592" s="187"/>
      <c r="J592" s="187"/>
      <c r="K592" s="188"/>
      <c r="L592" s="190" t="s">
        <v>795</v>
      </c>
      <c r="M592" s="190" t="s">
        <v>795</v>
      </c>
      <c r="N592" s="191">
        <v>-0.85</v>
      </c>
      <c r="O592" s="192">
        <v>0.93</v>
      </c>
      <c r="P592" s="192">
        <v>-0.47</v>
      </c>
      <c r="Q592" s="193" t="s">
        <v>3338</v>
      </c>
      <c r="R592" s="193" t="s">
        <v>3338</v>
      </c>
      <c r="S592" s="193" t="s">
        <v>3338</v>
      </c>
      <c r="T592" s="193" t="s">
        <v>3338</v>
      </c>
      <c r="U592" s="193" t="s">
        <v>3338</v>
      </c>
      <c r="V592" s="194">
        <v>-0.47899999999999998</v>
      </c>
      <c r="W592" s="193" t="s">
        <v>3338</v>
      </c>
      <c r="X592" s="193" t="s">
        <v>3338</v>
      </c>
      <c r="Y592" s="193" t="s">
        <v>3338</v>
      </c>
      <c r="Z592" s="193" t="s">
        <v>3338</v>
      </c>
      <c r="AA592" s="193" t="s">
        <v>3338</v>
      </c>
      <c r="AB592" s="426">
        <v>-0.35964085000000001</v>
      </c>
      <c r="AC592" s="194" t="s">
        <v>3338</v>
      </c>
      <c r="AD592" s="194" t="s">
        <v>3338</v>
      </c>
      <c r="AE592" s="194" t="s">
        <v>3338</v>
      </c>
      <c r="AF592" s="194" t="s">
        <v>3338</v>
      </c>
      <c r="AG592" s="194" t="s">
        <v>3338</v>
      </c>
      <c r="AH592" s="427">
        <v>1.09896096133</v>
      </c>
      <c r="AI592" s="196" t="s">
        <v>3338</v>
      </c>
      <c r="AJ592" s="196" t="s">
        <v>3338</v>
      </c>
      <c r="AK592" s="196" t="s">
        <v>3338</v>
      </c>
      <c r="AL592" s="196" t="s">
        <v>3338</v>
      </c>
      <c r="AM592" s="196" t="s">
        <v>3338</v>
      </c>
    </row>
    <row r="593" spans="1:39" s="194" customFormat="1">
      <c r="A593" s="187" t="s">
        <v>792</v>
      </c>
      <c r="B593" s="188" t="s">
        <v>793</v>
      </c>
      <c r="C593" s="189"/>
      <c r="D593" s="187"/>
      <c r="E593" s="187"/>
      <c r="F593" s="187"/>
      <c r="G593" s="187"/>
      <c r="H593" s="187"/>
      <c r="I593" s="187"/>
      <c r="J593" s="187"/>
      <c r="K593" s="188"/>
      <c r="L593" s="190" t="s">
        <v>796</v>
      </c>
      <c r="M593" s="190" t="s">
        <v>796</v>
      </c>
      <c r="N593" s="191">
        <v>-1.26</v>
      </c>
      <c r="O593" s="192">
        <v>1.3</v>
      </c>
      <c r="P593" s="192">
        <v>-1.149</v>
      </c>
      <c r="Q593" s="193" t="s">
        <v>3338</v>
      </c>
      <c r="R593" s="193" t="s">
        <v>3338</v>
      </c>
      <c r="S593" s="193" t="s">
        <v>3338</v>
      </c>
      <c r="T593" s="193" t="s">
        <v>3338</v>
      </c>
      <c r="U593" s="193" t="s">
        <v>3338</v>
      </c>
      <c r="V593" s="194">
        <v>-1.4770000000000001</v>
      </c>
      <c r="W593" s="193" t="s">
        <v>3338</v>
      </c>
      <c r="X593" s="193" t="s">
        <v>3338</v>
      </c>
      <c r="Y593" s="193" t="s">
        <v>3338</v>
      </c>
      <c r="Z593" s="193" t="s">
        <v>3338</v>
      </c>
      <c r="AA593" s="193" t="s">
        <v>3338</v>
      </c>
      <c r="AB593" s="426">
        <v>-0.57810600000000001</v>
      </c>
      <c r="AC593" s="194" t="s">
        <v>3338</v>
      </c>
      <c r="AD593" s="194" t="s">
        <v>3338</v>
      </c>
      <c r="AE593" s="194" t="s">
        <v>3338</v>
      </c>
      <c r="AF593" s="194" t="s">
        <v>3338</v>
      </c>
      <c r="AG593" s="194" t="s">
        <v>3338</v>
      </c>
      <c r="AH593" s="428">
        <v>0.84616335861900005</v>
      </c>
      <c r="AI593" s="196" t="s">
        <v>3338</v>
      </c>
      <c r="AJ593" s="196" t="s">
        <v>3338</v>
      </c>
      <c r="AK593" s="196" t="s">
        <v>3338</v>
      </c>
      <c r="AL593" s="196" t="s">
        <v>3338</v>
      </c>
      <c r="AM593" s="196" t="s">
        <v>3338</v>
      </c>
    </row>
    <row r="594" spans="1:39" s="194" customFormat="1">
      <c r="A594" s="187" t="s">
        <v>792</v>
      </c>
      <c r="B594" s="188" t="s">
        <v>793</v>
      </c>
      <c r="C594" s="189"/>
      <c r="D594" s="187"/>
      <c r="E594" s="187"/>
      <c r="F594" s="187"/>
      <c r="G594" s="187"/>
      <c r="H594" s="187"/>
      <c r="I594" s="187"/>
      <c r="J594" s="187"/>
      <c r="K594" s="188"/>
      <c r="L594" s="190" t="s">
        <v>797</v>
      </c>
      <c r="M594" s="190" t="s">
        <v>797</v>
      </c>
      <c r="N594" s="191">
        <v>-0.9</v>
      </c>
      <c r="O594" s="192">
        <v>1.72</v>
      </c>
      <c r="P594" s="192">
        <v>-1.089</v>
      </c>
      <c r="Q594" s="193" t="s">
        <v>3338</v>
      </c>
      <c r="R594" s="193" t="s">
        <v>3338</v>
      </c>
      <c r="S594" s="193" t="s">
        <v>3338</v>
      </c>
      <c r="T594" s="193" t="s">
        <v>3338</v>
      </c>
      <c r="U594" s="193" t="s">
        <v>3338</v>
      </c>
      <c r="V594" s="194">
        <v>-1.5840000000000001</v>
      </c>
      <c r="W594" s="193" t="s">
        <v>3338</v>
      </c>
      <c r="X594" s="193" t="s">
        <v>3338</v>
      </c>
      <c r="Y594" s="193" t="s">
        <v>3338</v>
      </c>
      <c r="Z594" s="193" t="s">
        <v>3338</v>
      </c>
      <c r="AA594" s="193" t="s">
        <v>3338</v>
      </c>
      <c r="AB594" s="426">
        <v>-1.0375030000000001</v>
      </c>
      <c r="AC594" s="194" t="s">
        <v>3338</v>
      </c>
      <c r="AD594" s="194" t="s">
        <v>3338</v>
      </c>
      <c r="AE594" s="194" t="s">
        <v>3338</v>
      </c>
      <c r="AF594" s="194" t="s">
        <v>3338</v>
      </c>
      <c r="AG594" s="194" t="s">
        <v>3338</v>
      </c>
      <c r="AH594" s="427">
        <v>1.00051849347</v>
      </c>
      <c r="AI594" s="196" t="s">
        <v>3338</v>
      </c>
      <c r="AJ594" s="196" t="s">
        <v>3338</v>
      </c>
      <c r="AK594" s="196" t="s">
        <v>3338</v>
      </c>
      <c r="AL594" s="196" t="s">
        <v>3338</v>
      </c>
      <c r="AM594" s="196" t="s">
        <v>3338</v>
      </c>
    </row>
    <row r="595" spans="1:39" s="194" customFormat="1">
      <c r="A595" s="187" t="s">
        <v>792</v>
      </c>
      <c r="B595" s="188" t="s">
        <v>793</v>
      </c>
      <c r="C595" s="189"/>
      <c r="D595" s="187"/>
      <c r="E595" s="187"/>
      <c r="F595" s="187"/>
      <c r="G595" s="187"/>
      <c r="H595" s="187"/>
      <c r="I595" s="187"/>
      <c r="J595" s="187"/>
      <c r="K595" s="188"/>
      <c r="L595" s="190" t="s">
        <v>347</v>
      </c>
      <c r="M595" s="190" t="s">
        <v>347</v>
      </c>
      <c r="N595" s="191">
        <v>-0.97</v>
      </c>
      <c r="O595" s="192">
        <v>1.73</v>
      </c>
      <c r="P595" s="192">
        <v>-0.89</v>
      </c>
      <c r="Q595" s="193" t="s">
        <v>3338</v>
      </c>
      <c r="R595" s="193" t="s">
        <v>3338</v>
      </c>
      <c r="S595" s="193" t="s">
        <v>3338</v>
      </c>
      <c r="T595" s="193" t="s">
        <v>3338</v>
      </c>
      <c r="U595" s="193" t="s">
        <v>3338</v>
      </c>
      <c r="V595" s="194">
        <v>-1.1850000000000001</v>
      </c>
      <c r="W595" s="193" t="s">
        <v>3338</v>
      </c>
      <c r="X595" s="193" t="s">
        <v>3338</v>
      </c>
      <c r="Y595" s="193" t="s">
        <v>3338</v>
      </c>
      <c r="Z595" s="193" t="s">
        <v>3338</v>
      </c>
      <c r="AA595" s="193" t="s">
        <v>3338</v>
      </c>
      <c r="AB595" s="426">
        <v>-0.3819495</v>
      </c>
      <c r="AC595" s="194" t="s">
        <v>3338</v>
      </c>
      <c r="AD595" s="194" t="s">
        <v>3338</v>
      </c>
      <c r="AE595" s="194" t="s">
        <v>3338</v>
      </c>
      <c r="AF595" s="194" t="s">
        <v>3338</v>
      </c>
      <c r="AG595" s="194" t="s">
        <v>3338</v>
      </c>
      <c r="AH595" s="427">
        <v>1.34133726284</v>
      </c>
      <c r="AI595" s="196" t="s">
        <v>3338</v>
      </c>
      <c r="AJ595" s="196" t="s">
        <v>3338</v>
      </c>
      <c r="AK595" s="196" t="s">
        <v>3338</v>
      </c>
      <c r="AL595" s="196" t="s">
        <v>3338</v>
      </c>
      <c r="AM595" s="196" t="s">
        <v>3338</v>
      </c>
    </row>
    <row r="596" spans="1:39" s="194" customFormat="1">
      <c r="A596" s="187" t="s">
        <v>792</v>
      </c>
      <c r="B596" s="188" t="s">
        <v>793</v>
      </c>
      <c r="C596" s="189"/>
      <c r="D596" s="187"/>
      <c r="E596" s="187"/>
      <c r="F596" s="187"/>
      <c r="G596" s="187"/>
      <c r="H596" s="187"/>
      <c r="I596" s="187"/>
      <c r="J596" s="187"/>
      <c r="K596" s="188"/>
      <c r="L596" s="190" t="s">
        <v>798</v>
      </c>
      <c r="M596" s="190" t="s">
        <v>798</v>
      </c>
      <c r="N596" s="191">
        <v>-0.92</v>
      </c>
      <c r="O596" s="192">
        <v>2.36</v>
      </c>
      <c r="P596" s="192">
        <v>-0.76700000000000002</v>
      </c>
      <c r="Q596" s="193" t="s">
        <v>3338</v>
      </c>
      <c r="R596" s="193" t="s">
        <v>3338</v>
      </c>
      <c r="S596" s="193" t="s">
        <v>3338</v>
      </c>
      <c r="T596" s="193" t="s">
        <v>3338</v>
      </c>
      <c r="U596" s="193" t="s">
        <v>3338</v>
      </c>
      <c r="V596" s="194">
        <v>-1.7330000000000001</v>
      </c>
      <c r="W596" s="193" t="s">
        <v>3338</v>
      </c>
      <c r="X596" s="193" t="s">
        <v>3338</v>
      </c>
      <c r="Y596" s="193" t="s">
        <v>3338</v>
      </c>
      <c r="Z596" s="193" t="s">
        <v>3338</v>
      </c>
      <c r="AA596" s="193" t="s">
        <v>3338</v>
      </c>
      <c r="AB596" s="426">
        <v>-0.7898925</v>
      </c>
      <c r="AC596" s="194" t="s">
        <v>3338</v>
      </c>
      <c r="AD596" s="194" t="s">
        <v>3338</v>
      </c>
      <c r="AE596" s="194" t="s">
        <v>3338</v>
      </c>
      <c r="AF596" s="194" t="s">
        <v>3338</v>
      </c>
      <c r="AG596" s="194" t="s">
        <v>3338</v>
      </c>
      <c r="AH596" s="427">
        <v>1.4936407119299999</v>
      </c>
      <c r="AI596" s="196" t="s">
        <v>3338</v>
      </c>
      <c r="AJ596" s="196" t="s">
        <v>3338</v>
      </c>
      <c r="AK596" s="196" t="s">
        <v>3338</v>
      </c>
      <c r="AL596" s="196" t="s">
        <v>3338</v>
      </c>
      <c r="AM596" s="196" t="s">
        <v>3338</v>
      </c>
    </row>
    <row r="597" spans="1:39" s="194" customFormat="1">
      <c r="A597" s="187" t="s">
        <v>792</v>
      </c>
      <c r="B597" s="188" t="s">
        <v>793</v>
      </c>
      <c r="C597" s="189"/>
      <c r="D597" s="187"/>
      <c r="E597" s="187"/>
      <c r="F597" s="187"/>
      <c r="G597" s="187"/>
      <c r="H597" s="187"/>
      <c r="I597" s="187"/>
      <c r="J597" s="187"/>
      <c r="K597" s="188"/>
      <c r="L597" s="190" t="s">
        <v>349</v>
      </c>
      <c r="M597" s="190" t="s">
        <v>349</v>
      </c>
      <c r="N597" s="191">
        <v>-0.19</v>
      </c>
      <c r="O597" s="192">
        <v>-0.01</v>
      </c>
      <c r="P597" s="192">
        <v>-0.27700000000000002</v>
      </c>
      <c r="Q597" s="193" t="s">
        <v>3338</v>
      </c>
      <c r="R597" s="193" t="s">
        <v>3338</v>
      </c>
      <c r="S597" s="193" t="s">
        <v>3338</v>
      </c>
      <c r="T597" s="193" t="s">
        <v>3338</v>
      </c>
      <c r="U597" s="193" t="s">
        <v>3338</v>
      </c>
      <c r="V597" s="194">
        <v>-0.35499999999999998</v>
      </c>
      <c r="W597" s="193" t="s">
        <v>3338</v>
      </c>
      <c r="X597" s="193" t="s">
        <v>3338</v>
      </c>
      <c r="Y597" s="193" t="s">
        <v>3338</v>
      </c>
      <c r="Z597" s="193" t="s">
        <v>3338</v>
      </c>
      <c r="AA597" s="193" t="s">
        <v>3338</v>
      </c>
      <c r="AB597" s="426">
        <v>-1.6167500000000001E-2</v>
      </c>
      <c r="AC597" s="194" t="s">
        <v>3338</v>
      </c>
      <c r="AD597" s="194" t="s">
        <v>3338</v>
      </c>
      <c r="AE597" s="194" t="s">
        <v>3338</v>
      </c>
      <c r="AF597" s="194" t="s">
        <v>3338</v>
      </c>
      <c r="AG597" s="194" t="s">
        <v>3338</v>
      </c>
      <c r="AH597" s="428">
        <v>0.54541773795699999</v>
      </c>
      <c r="AI597" s="196" t="s">
        <v>3338</v>
      </c>
      <c r="AJ597" s="196" t="s">
        <v>3338</v>
      </c>
      <c r="AK597" s="196" t="s">
        <v>3338</v>
      </c>
      <c r="AL597" s="196" t="s">
        <v>3338</v>
      </c>
      <c r="AM597" s="196" t="s">
        <v>3338</v>
      </c>
    </row>
    <row r="598" spans="1:39" s="194" customFormat="1">
      <c r="A598" s="187" t="s">
        <v>792</v>
      </c>
      <c r="B598" s="188" t="s">
        <v>793</v>
      </c>
      <c r="C598" s="189"/>
      <c r="D598" s="187"/>
      <c r="E598" s="187"/>
      <c r="F598" s="187"/>
      <c r="G598" s="187"/>
      <c r="H598" s="187"/>
      <c r="I598" s="187"/>
      <c r="J598" s="187"/>
      <c r="K598" s="188"/>
      <c r="L598" s="190" t="s">
        <v>799</v>
      </c>
      <c r="M598" s="190" t="s">
        <v>799</v>
      </c>
      <c r="N598" s="191">
        <v>-0.49</v>
      </c>
      <c r="O598" s="192">
        <v>0.97</v>
      </c>
      <c r="P598" s="192">
        <v>-0.16</v>
      </c>
      <c r="Q598" s="193" t="s">
        <v>3338</v>
      </c>
      <c r="R598" s="193" t="s">
        <v>3338</v>
      </c>
      <c r="S598" s="193" t="s">
        <v>3338</v>
      </c>
      <c r="T598" s="193" t="s">
        <v>3338</v>
      </c>
      <c r="U598" s="193" t="s">
        <v>3338</v>
      </c>
      <c r="V598" s="194">
        <v>-0.51600000000000001</v>
      </c>
      <c r="W598" s="193" t="s">
        <v>3338</v>
      </c>
      <c r="X598" s="193" t="s">
        <v>3338</v>
      </c>
      <c r="Y598" s="193" t="s">
        <v>3338</v>
      </c>
      <c r="Z598" s="193" t="s">
        <v>3338</v>
      </c>
      <c r="AA598" s="193" t="s">
        <v>3338</v>
      </c>
      <c r="AB598" s="426">
        <v>-0.40726600000000002</v>
      </c>
      <c r="AC598" s="194" t="s">
        <v>3338</v>
      </c>
      <c r="AD598" s="194" t="s">
        <v>3338</v>
      </c>
      <c r="AE598" s="194" t="s">
        <v>3338</v>
      </c>
      <c r="AF598" s="194" t="s">
        <v>3338</v>
      </c>
      <c r="AG598" s="194" t="s">
        <v>3338</v>
      </c>
      <c r="AH598" s="428">
        <v>0.78014931910399998</v>
      </c>
      <c r="AI598" s="196" t="s">
        <v>3338</v>
      </c>
      <c r="AJ598" s="196" t="s">
        <v>3338</v>
      </c>
      <c r="AK598" s="196" t="s">
        <v>3338</v>
      </c>
      <c r="AL598" s="196" t="s">
        <v>3338</v>
      </c>
      <c r="AM598" s="196" t="s">
        <v>3338</v>
      </c>
    </row>
    <row r="599" spans="1:39" s="194" customFormat="1">
      <c r="A599" s="187" t="s">
        <v>792</v>
      </c>
      <c r="B599" s="188" t="s">
        <v>793</v>
      </c>
      <c r="C599" s="189"/>
      <c r="D599" s="187"/>
      <c r="E599" s="187"/>
      <c r="F599" s="187"/>
      <c r="G599" s="187"/>
      <c r="H599" s="187"/>
      <c r="I599" s="187"/>
      <c r="J599" s="187"/>
      <c r="K599" s="188"/>
      <c r="L599" s="190" t="s">
        <v>800</v>
      </c>
      <c r="M599" s="190" t="s">
        <v>800</v>
      </c>
      <c r="N599" s="191">
        <v>-0.85</v>
      </c>
      <c r="O599" s="192">
        <v>1.96</v>
      </c>
      <c r="P599" s="192">
        <v>-1.4279999999999999</v>
      </c>
      <c r="Q599" s="193" t="s">
        <v>3338</v>
      </c>
      <c r="R599" s="193" t="s">
        <v>3338</v>
      </c>
      <c r="S599" s="193" t="s">
        <v>3338</v>
      </c>
      <c r="T599" s="193" t="s">
        <v>3338</v>
      </c>
      <c r="U599" s="193" t="s">
        <v>3338</v>
      </c>
      <c r="V599" s="194">
        <v>-0.91</v>
      </c>
      <c r="W599" s="193" t="s">
        <v>3338</v>
      </c>
      <c r="X599" s="193" t="s">
        <v>3338</v>
      </c>
      <c r="Y599" s="193" t="s">
        <v>3338</v>
      </c>
      <c r="Z599" s="193" t="s">
        <v>3338</v>
      </c>
      <c r="AA599" s="193" t="s">
        <v>3338</v>
      </c>
      <c r="AB599" s="426">
        <v>-0.22836049999999999</v>
      </c>
      <c r="AC599" s="194" t="s">
        <v>3338</v>
      </c>
      <c r="AD599" s="194" t="s">
        <v>3338</v>
      </c>
      <c r="AE599" s="194" t="s">
        <v>3338</v>
      </c>
      <c r="AF599" s="194" t="s">
        <v>3338</v>
      </c>
      <c r="AG599" s="194" t="s">
        <v>3338</v>
      </c>
      <c r="AH599" s="428">
        <v>0.80548860322299998</v>
      </c>
      <c r="AI599" s="196" t="s">
        <v>3338</v>
      </c>
      <c r="AJ599" s="196" t="s">
        <v>3338</v>
      </c>
      <c r="AK599" s="196" t="s">
        <v>3338</v>
      </c>
      <c r="AL599" s="196" t="s">
        <v>3338</v>
      </c>
      <c r="AM599" s="196" t="s">
        <v>3338</v>
      </c>
    </row>
    <row r="600" spans="1:39" s="194" customFormat="1">
      <c r="A600" s="187" t="s">
        <v>792</v>
      </c>
      <c r="B600" s="198" t="s">
        <v>793</v>
      </c>
      <c r="C600" s="199"/>
      <c r="D600" s="197"/>
      <c r="E600" s="197"/>
      <c r="F600" s="197"/>
      <c r="G600" s="197"/>
      <c r="H600" s="197"/>
      <c r="I600" s="197"/>
      <c r="J600" s="197"/>
      <c r="K600" s="198"/>
      <c r="L600" s="200" t="s">
        <v>801</v>
      </c>
      <c r="M600" s="200" t="s">
        <v>801</v>
      </c>
      <c r="N600" s="201">
        <v>-1.93</v>
      </c>
      <c r="O600" s="202">
        <v>1.05</v>
      </c>
      <c r="P600" s="202">
        <v>-0.71</v>
      </c>
      <c r="Q600" s="203" t="s">
        <v>3338</v>
      </c>
      <c r="R600" s="203" t="s">
        <v>3338</v>
      </c>
      <c r="S600" s="193" t="s">
        <v>3338</v>
      </c>
      <c r="T600" s="193" t="s">
        <v>3338</v>
      </c>
      <c r="U600" s="193" t="s">
        <v>3338</v>
      </c>
      <c r="V600" s="196">
        <v>-2.7210000000000001</v>
      </c>
      <c r="W600" s="203" t="s">
        <v>3338</v>
      </c>
      <c r="X600" s="203" t="s">
        <v>3338</v>
      </c>
      <c r="Y600" s="193" t="s">
        <v>3338</v>
      </c>
      <c r="Z600" s="193" t="s">
        <v>3338</v>
      </c>
      <c r="AA600" s="193" t="s">
        <v>3338</v>
      </c>
      <c r="AB600" s="429">
        <v>-0.81057000000000001</v>
      </c>
      <c r="AC600" s="196" t="s">
        <v>3338</v>
      </c>
      <c r="AD600" s="196" t="s">
        <v>3338</v>
      </c>
      <c r="AE600" s="194" t="s">
        <v>3338</v>
      </c>
      <c r="AF600" s="194" t="s">
        <v>3338</v>
      </c>
      <c r="AG600" s="194" t="s">
        <v>3338</v>
      </c>
      <c r="AH600" s="430">
        <v>1.0844898912000001</v>
      </c>
      <c r="AI600" s="196" t="s">
        <v>3338</v>
      </c>
      <c r="AJ600" s="196" t="s">
        <v>3338</v>
      </c>
      <c r="AK600" s="196" t="s">
        <v>3338</v>
      </c>
      <c r="AL600" s="196" t="s">
        <v>3338</v>
      </c>
      <c r="AM600" s="196" t="s">
        <v>3338</v>
      </c>
    </row>
    <row r="601" spans="1:39" s="194" customFormat="1">
      <c r="A601" s="187" t="s">
        <v>792</v>
      </c>
      <c r="B601" s="188" t="s">
        <v>793</v>
      </c>
      <c r="C601" s="189"/>
      <c r="D601" s="187"/>
      <c r="E601" s="187"/>
      <c r="F601" s="187"/>
      <c r="G601" s="187"/>
      <c r="H601" s="187"/>
      <c r="I601" s="187"/>
      <c r="J601" s="187"/>
      <c r="K601" s="188"/>
      <c r="L601" s="190" t="s">
        <v>802</v>
      </c>
      <c r="M601" s="190" t="s">
        <v>802</v>
      </c>
      <c r="N601" s="191">
        <v>-0.48</v>
      </c>
      <c r="O601" s="192">
        <v>0.57999999999999996</v>
      </c>
      <c r="P601" s="192">
        <v>-0.21299999999999999</v>
      </c>
      <c r="Q601" s="193" t="s">
        <v>3338</v>
      </c>
      <c r="R601" s="193" t="s">
        <v>3338</v>
      </c>
      <c r="S601" s="193" t="s">
        <v>3338</v>
      </c>
      <c r="T601" s="193" t="s">
        <v>3338</v>
      </c>
      <c r="U601" s="193" t="s">
        <v>3338</v>
      </c>
      <c r="V601" s="194">
        <v>-0.45600000000000002</v>
      </c>
      <c r="W601" s="193" t="s">
        <v>3338</v>
      </c>
      <c r="X601" s="193" t="s">
        <v>3338</v>
      </c>
      <c r="Y601" s="193" t="s">
        <v>3338</v>
      </c>
      <c r="Z601" s="193" t="s">
        <v>3338</v>
      </c>
      <c r="AA601" s="193" t="s">
        <v>3338</v>
      </c>
      <c r="AB601" s="426">
        <v>-9.2236150000000003E-2</v>
      </c>
      <c r="AC601" s="194" t="s">
        <v>3338</v>
      </c>
      <c r="AD601" s="194" t="s">
        <v>3338</v>
      </c>
      <c r="AE601" s="194" t="s">
        <v>3338</v>
      </c>
      <c r="AF601" s="194" t="s">
        <v>3338</v>
      </c>
      <c r="AG601" s="194" t="s">
        <v>3338</v>
      </c>
      <c r="AH601" s="428">
        <v>0.64386231794799997</v>
      </c>
      <c r="AI601" s="196" t="s">
        <v>3338</v>
      </c>
      <c r="AJ601" s="196" t="s">
        <v>3338</v>
      </c>
      <c r="AK601" s="196" t="s">
        <v>3338</v>
      </c>
      <c r="AL601" s="196" t="s">
        <v>3338</v>
      </c>
      <c r="AM601" s="196" t="s">
        <v>3338</v>
      </c>
    </row>
    <row r="602" spans="1:39" s="194" customFormat="1">
      <c r="A602" s="187" t="s">
        <v>792</v>
      </c>
      <c r="B602" s="188" t="s">
        <v>793</v>
      </c>
      <c r="C602" s="189"/>
      <c r="D602" s="187"/>
      <c r="E602" s="187"/>
      <c r="F602" s="187"/>
      <c r="G602" s="187"/>
      <c r="H602" s="187"/>
      <c r="I602" s="187"/>
      <c r="J602" s="187"/>
      <c r="K602" s="188"/>
      <c r="L602" s="190" t="s">
        <v>803</v>
      </c>
      <c r="M602" s="190" t="s">
        <v>803</v>
      </c>
      <c r="N602" s="191">
        <v>-0.02</v>
      </c>
      <c r="O602" s="192">
        <v>0.08</v>
      </c>
      <c r="P602" s="192">
        <v>-6.4000000000000001E-2</v>
      </c>
      <c r="Q602" s="193" t="s">
        <v>3338</v>
      </c>
      <c r="R602" s="193" t="s">
        <v>3338</v>
      </c>
      <c r="S602" s="193" t="s">
        <v>3338</v>
      </c>
      <c r="T602" s="193" t="s">
        <v>3338</v>
      </c>
      <c r="U602" s="193" t="s">
        <v>3338</v>
      </c>
      <c r="V602" s="194">
        <v>-0.499</v>
      </c>
      <c r="W602" s="193" t="s">
        <v>3338</v>
      </c>
      <c r="X602" s="193" t="s">
        <v>3338</v>
      </c>
      <c r="Y602" s="193" t="s">
        <v>3338</v>
      </c>
      <c r="Z602" s="193" t="s">
        <v>3338</v>
      </c>
      <c r="AA602" s="193" t="s">
        <v>3338</v>
      </c>
      <c r="AB602" s="426">
        <v>2.784E-2</v>
      </c>
      <c r="AC602" s="194" t="s">
        <v>3338</v>
      </c>
      <c r="AD602" s="194" t="s">
        <v>3338</v>
      </c>
      <c r="AE602" s="194" t="s">
        <v>3338</v>
      </c>
      <c r="AF602" s="194" t="s">
        <v>3338</v>
      </c>
      <c r="AG602" s="194" t="s">
        <v>3338</v>
      </c>
      <c r="AH602" s="428">
        <v>0.176383722746</v>
      </c>
      <c r="AI602" s="196" t="s">
        <v>3338</v>
      </c>
      <c r="AJ602" s="196" t="s">
        <v>3338</v>
      </c>
      <c r="AK602" s="196" t="s">
        <v>3338</v>
      </c>
      <c r="AL602" s="196" t="s">
        <v>3338</v>
      </c>
      <c r="AM602" s="196" t="s">
        <v>3338</v>
      </c>
    </row>
    <row r="603" spans="1:39" s="194" customFormat="1">
      <c r="A603" s="187" t="s">
        <v>792</v>
      </c>
      <c r="B603" s="188" t="s">
        <v>793</v>
      </c>
      <c r="C603" s="189"/>
      <c r="D603" s="187"/>
      <c r="E603" s="187"/>
      <c r="F603" s="187"/>
      <c r="G603" s="187"/>
      <c r="H603" s="187"/>
      <c r="I603" s="187"/>
      <c r="J603" s="187"/>
      <c r="K603" s="188"/>
      <c r="L603" s="190" t="s">
        <v>804</v>
      </c>
      <c r="M603" s="190" t="s">
        <v>804</v>
      </c>
      <c r="N603" s="191">
        <v>-1.63</v>
      </c>
      <c r="O603" s="192">
        <v>0.93</v>
      </c>
      <c r="P603" s="192">
        <v>-1.034</v>
      </c>
      <c r="Q603" s="193" t="s">
        <v>3338</v>
      </c>
      <c r="R603" s="193" t="s">
        <v>3338</v>
      </c>
      <c r="S603" s="193" t="s">
        <v>3338</v>
      </c>
      <c r="T603" s="193" t="s">
        <v>3338</v>
      </c>
      <c r="U603" s="193" t="s">
        <v>3338</v>
      </c>
      <c r="V603" s="194">
        <v>-1.0640000000000001</v>
      </c>
      <c r="W603" s="193" t="s">
        <v>3338</v>
      </c>
      <c r="X603" s="193" t="s">
        <v>3338</v>
      </c>
      <c r="Y603" s="193" t="s">
        <v>3338</v>
      </c>
      <c r="Z603" s="193" t="s">
        <v>3338</v>
      </c>
      <c r="AA603" s="193" t="s">
        <v>3338</v>
      </c>
      <c r="AB603" s="426">
        <v>-0.249921</v>
      </c>
      <c r="AC603" s="194" t="s">
        <v>3338</v>
      </c>
      <c r="AD603" s="194" t="s">
        <v>3338</v>
      </c>
      <c r="AE603" s="194" t="s">
        <v>3338</v>
      </c>
      <c r="AF603" s="194" t="s">
        <v>3338</v>
      </c>
      <c r="AG603" s="194" t="s">
        <v>3338</v>
      </c>
      <c r="AH603" s="428">
        <v>0.89600182717800003</v>
      </c>
      <c r="AI603" s="196" t="s">
        <v>3338</v>
      </c>
      <c r="AJ603" s="196" t="s">
        <v>3338</v>
      </c>
      <c r="AK603" s="196" t="s">
        <v>3338</v>
      </c>
      <c r="AL603" s="196" t="s">
        <v>3338</v>
      </c>
      <c r="AM603" s="196" t="s">
        <v>3338</v>
      </c>
    </row>
    <row r="604" spans="1:39" s="194" customFormat="1">
      <c r="A604" s="187" t="s">
        <v>792</v>
      </c>
      <c r="B604" s="188" t="s">
        <v>793</v>
      </c>
      <c r="C604" s="189"/>
      <c r="D604" s="187"/>
      <c r="E604" s="187"/>
      <c r="F604" s="187"/>
      <c r="G604" s="187"/>
      <c r="H604" s="187"/>
      <c r="I604" s="187"/>
      <c r="J604" s="187"/>
      <c r="K604" s="188"/>
      <c r="L604" s="190" t="s">
        <v>805</v>
      </c>
      <c r="M604" s="190" t="s">
        <v>805</v>
      </c>
      <c r="N604" s="191">
        <v>-0.59</v>
      </c>
      <c r="O604" s="192">
        <v>0.76</v>
      </c>
      <c r="P604" s="192">
        <v>-0.68200000000000005</v>
      </c>
      <c r="Q604" s="193" t="s">
        <v>3338</v>
      </c>
      <c r="R604" s="193" t="s">
        <v>3338</v>
      </c>
      <c r="S604" s="193" t="s">
        <v>3338</v>
      </c>
      <c r="T604" s="193" t="s">
        <v>3338</v>
      </c>
      <c r="U604" s="193" t="s">
        <v>3338</v>
      </c>
      <c r="V604" s="194">
        <v>-0.54600000000000004</v>
      </c>
      <c r="W604" s="193" t="s">
        <v>3338</v>
      </c>
      <c r="X604" s="193" t="s">
        <v>3338</v>
      </c>
      <c r="Y604" s="193" t="s">
        <v>3338</v>
      </c>
      <c r="Z604" s="193" t="s">
        <v>3338</v>
      </c>
      <c r="AA604" s="193" t="s">
        <v>3338</v>
      </c>
      <c r="AB604" s="426">
        <v>-0.72723000000000004</v>
      </c>
      <c r="AC604" s="194" t="s">
        <v>3338</v>
      </c>
      <c r="AD604" s="194" t="s">
        <v>3338</v>
      </c>
      <c r="AE604" s="194" t="s">
        <v>3338</v>
      </c>
      <c r="AF604" s="194" t="s">
        <v>3338</v>
      </c>
      <c r="AG604" s="194" t="s">
        <v>3338</v>
      </c>
      <c r="AH604" s="427">
        <v>1.0318540322500001</v>
      </c>
      <c r="AI604" s="196" t="s">
        <v>3338</v>
      </c>
      <c r="AJ604" s="196" t="s">
        <v>3338</v>
      </c>
      <c r="AK604" s="196" t="s">
        <v>3338</v>
      </c>
      <c r="AL604" s="196" t="s">
        <v>3338</v>
      </c>
      <c r="AM604" s="196" t="s">
        <v>3338</v>
      </c>
    </row>
    <row r="605" spans="1:39" s="194" customFormat="1">
      <c r="A605" s="187" t="s">
        <v>792</v>
      </c>
      <c r="B605" s="188" t="s">
        <v>793</v>
      </c>
      <c r="C605" s="189"/>
      <c r="D605" s="187"/>
      <c r="E605" s="187"/>
      <c r="F605" s="187"/>
      <c r="G605" s="187"/>
      <c r="H605" s="187"/>
      <c r="I605" s="187"/>
      <c r="J605" s="187"/>
      <c r="K605" s="188"/>
      <c r="L605" s="190" t="s">
        <v>806</v>
      </c>
      <c r="M605" s="190" t="s">
        <v>806</v>
      </c>
      <c r="N605" s="191">
        <v>-0.44</v>
      </c>
      <c r="O605" s="192">
        <v>0.24</v>
      </c>
      <c r="P605" s="192">
        <v>0.32700000000000001</v>
      </c>
      <c r="Q605" s="193" t="s">
        <v>3338</v>
      </c>
      <c r="R605" s="193" t="s">
        <v>3338</v>
      </c>
      <c r="S605" s="193" t="s">
        <v>3338</v>
      </c>
      <c r="T605" s="193" t="s">
        <v>3338</v>
      </c>
      <c r="U605" s="193" t="s">
        <v>3338</v>
      </c>
      <c r="V605" s="194">
        <v>-0.23</v>
      </c>
      <c r="W605" s="193" t="s">
        <v>3338</v>
      </c>
      <c r="X605" s="193" t="s">
        <v>3338</v>
      </c>
      <c r="Y605" s="193" t="s">
        <v>3338</v>
      </c>
      <c r="Z605" s="193" t="s">
        <v>3338</v>
      </c>
      <c r="AA605" s="193" t="s">
        <v>3338</v>
      </c>
      <c r="AB605" s="426">
        <v>-0.207979</v>
      </c>
      <c r="AC605" s="194" t="s">
        <v>3338</v>
      </c>
      <c r="AD605" s="194" t="s">
        <v>3338</v>
      </c>
      <c r="AE605" s="194" t="s">
        <v>3338</v>
      </c>
      <c r="AF605" s="194" t="s">
        <v>3338</v>
      </c>
      <c r="AG605" s="194" t="s">
        <v>3338</v>
      </c>
      <c r="AH605" s="427">
        <v>1.2553893756000001</v>
      </c>
      <c r="AI605" s="196" t="s">
        <v>3338</v>
      </c>
      <c r="AJ605" s="196" t="s">
        <v>3338</v>
      </c>
      <c r="AK605" s="196" t="s">
        <v>3338</v>
      </c>
      <c r="AL605" s="196" t="s">
        <v>3338</v>
      </c>
      <c r="AM605" s="196" t="s">
        <v>3338</v>
      </c>
    </row>
    <row r="606" spans="1:39" s="194" customFormat="1">
      <c r="A606" s="187" t="s">
        <v>792</v>
      </c>
      <c r="B606" s="188" t="s">
        <v>793</v>
      </c>
      <c r="C606" s="189"/>
      <c r="D606" s="187"/>
      <c r="E606" s="187"/>
      <c r="F606" s="187"/>
      <c r="G606" s="187"/>
      <c r="H606" s="187"/>
      <c r="I606" s="187"/>
      <c r="J606" s="187"/>
      <c r="K606" s="188"/>
      <c r="L606" s="190" t="s">
        <v>807</v>
      </c>
      <c r="M606" s="190" t="s">
        <v>807</v>
      </c>
      <c r="N606" s="191">
        <v>-0.92</v>
      </c>
      <c r="O606" s="192">
        <v>0.84</v>
      </c>
      <c r="P606" s="192">
        <v>-0.02</v>
      </c>
      <c r="Q606" s="193" t="s">
        <v>3338</v>
      </c>
      <c r="R606" s="193" t="s">
        <v>3338</v>
      </c>
      <c r="S606" s="193" t="s">
        <v>3338</v>
      </c>
      <c r="T606" s="193" t="s">
        <v>3338</v>
      </c>
      <c r="U606" s="193" t="s">
        <v>3338</v>
      </c>
      <c r="V606" s="194">
        <v>-0.50800000000000001</v>
      </c>
      <c r="W606" s="193" t="s">
        <v>3338</v>
      </c>
      <c r="X606" s="193" t="s">
        <v>3338</v>
      </c>
      <c r="Y606" s="193" t="s">
        <v>3338</v>
      </c>
      <c r="Z606" s="193" t="s">
        <v>3338</v>
      </c>
      <c r="AA606" s="193" t="s">
        <v>3338</v>
      </c>
      <c r="AB606" s="426">
        <v>-0.45289200000000002</v>
      </c>
      <c r="AC606" s="194" t="s">
        <v>3338</v>
      </c>
      <c r="AD606" s="194" t="s">
        <v>3338</v>
      </c>
      <c r="AE606" s="194" t="s">
        <v>3338</v>
      </c>
      <c r="AF606" s="194" t="s">
        <v>3338</v>
      </c>
      <c r="AG606" s="194" t="s">
        <v>3338</v>
      </c>
      <c r="AH606" s="428">
        <v>0.76425114657399995</v>
      </c>
      <c r="AI606" s="196" t="s">
        <v>3338</v>
      </c>
      <c r="AJ606" s="196" t="s">
        <v>3338</v>
      </c>
      <c r="AK606" s="196" t="s">
        <v>3338</v>
      </c>
      <c r="AL606" s="196" t="s">
        <v>3338</v>
      </c>
      <c r="AM606" s="196" t="s">
        <v>3338</v>
      </c>
    </row>
    <row r="607" spans="1:39" s="194" customFormat="1">
      <c r="A607" s="187" t="s">
        <v>792</v>
      </c>
      <c r="B607" s="188" t="s">
        <v>793</v>
      </c>
      <c r="C607" s="189"/>
      <c r="D607" s="187"/>
      <c r="E607" s="187"/>
      <c r="F607" s="187"/>
      <c r="G607" s="187"/>
      <c r="H607" s="187"/>
      <c r="I607" s="187"/>
      <c r="J607" s="187"/>
      <c r="K607" s="188"/>
      <c r="L607" s="190" t="s">
        <v>361</v>
      </c>
      <c r="M607" s="190" t="s">
        <v>361</v>
      </c>
      <c r="N607" s="191">
        <v>0</v>
      </c>
      <c r="O607" s="192">
        <v>-0.44</v>
      </c>
      <c r="P607" s="192">
        <v>3.2000000000000001E-2</v>
      </c>
      <c r="Q607" s="193" t="s">
        <v>3338</v>
      </c>
      <c r="R607" s="193" t="s">
        <v>3338</v>
      </c>
      <c r="S607" s="193" t="s">
        <v>3338</v>
      </c>
      <c r="T607" s="193" t="s">
        <v>3338</v>
      </c>
      <c r="U607" s="193" t="s">
        <v>3338</v>
      </c>
      <c r="V607" s="194">
        <v>0.13500000000000001</v>
      </c>
      <c r="W607" s="193" t="s">
        <v>3338</v>
      </c>
      <c r="X607" s="193" t="s">
        <v>3338</v>
      </c>
      <c r="Y607" s="193" t="s">
        <v>3338</v>
      </c>
      <c r="Z607" s="193" t="s">
        <v>3338</v>
      </c>
      <c r="AA607" s="193" t="s">
        <v>3338</v>
      </c>
      <c r="AB607" s="426">
        <v>-0.1673779</v>
      </c>
      <c r="AC607" s="194" t="s">
        <v>3338</v>
      </c>
      <c r="AD607" s="194" t="s">
        <v>3338</v>
      </c>
      <c r="AE607" s="194" t="s">
        <v>3338</v>
      </c>
      <c r="AF607" s="194" t="s">
        <v>3338</v>
      </c>
      <c r="AG607" s="194" t="s">
        <v>3338</v>
      </c>
      <c r="AH607" s="428">
        <v>-0.588714049307</v>
      </c>
      <c r="AI607" s="196" t="s">
        <v>3338</v>
      </c>
      <c r="AJ607" s="196" t="s">
        <v>3338</v>
      </c>
      <c r="AK607" s="196" t="s">
        <v>3338</v>
      </c>
      <c r="AL607" s="196" t="s">
        <v>3338</v>
      </c>
      <c r="AM607" s="196" t="s">
        <v>3338</v>
      </c>
    </row>
    <row r="608" spans="1:39" s="194" customFormat="1">
      <c r="A608" s="187" t="s">
        <v>792</v>
      </c>
      <c r="B608" s="188" t="s">
        <v>793</v>
      </c>
      <c r="C608" s="189"/>
      <c r="D608" s="187"/>
      <c r="E608" s="187"/>
      <c r="F608" s="187"/>
      <c r="G608" s="187"/>
      <c r="H608" s="187"/>
      <c r="I608" s="187"/>
      <c r="J608" s="187"/>
      <c r="K608" s="188"/>
      <c r="L608" s="190" t="s">
        <v>808</v>
      </c>
      <c r="M608" s="190" t="s">
        <v>808</v>
      </c>
      <c r="N608" s="191">
        <v>-0.22</v>
      </c>
      <c r="O608" s="192">
        <v>0.18</v>
      </c>
      <c r="P608" s="192">
        <v>5.7000000000000002E-2</v>
      </c>
      <c r="Q608" s="193" t="s">
        <v>3338</v>
      </c>
      <c r="R608" s="193" t="s">
        <v>3338</v>
      </c>
      <c r="S608" s="193" t="s">
        <v>3338</v>
      </c>
      <c r="T608" s="193" t="s">
        <v>3338</v>
      </c>
      <c r="U608" s="193" t="s">
        <v>3338</v>
      </c>
      <c r="V608" s="194">
        <v>7.6999999999999999E-2</v>
      </c>
      <c r="W608" s="193" t="s">
        <v>3338</v>
      </c>
      <c r="X608" s="193" t="s">
        <v>3338</v>
      </c>
      <c r="Y608" s="193" t="s">
        <v>3338</v>
      </c>
      <c r="Z608" s="193" t="s">
        <v>3338</v>
      </c>
      <c r="AA608" s="193" t="s">
        <v>3338</v>
      </c>
      <c r="AB608" s="426">
        <v>-0.36780299999999999</v>
      </c>
      <c r="AC608" s="194" t="s">
        <v>3338</v>
      </c>
      <c r="AD608" s="194" t="s">
        <v>3338</v>
      </c>
      <c r="AE608" s="194" t="s">
        <v>3338</v>
      </c>
      <c r="AF608" s="194" t="s">
        <v>3338</v>
      </c>
      <c r="AG608" s="194" t="s">
        <v>3338</v>
      </c>
      <c r="AH608" s="428">
        <v>-0.18473520842300001</v>
      </c>
      <c r="AI608" s="196" t="s">
        <v>3338</v>
      </c>
      <c r="AJ608" s="196" t="s">
        <v>3338</v>
      </c>
      <c r="AK608" s="196" t="s">
        <v>3338</v>
      </c>
      <c r="AL608" s="196" t="s">
        <v>3338</v>
      </c>
      <c r="AM608" s="196" t="s">
        <v>3338</v>
      </c>
    </row>
    <row r="609" spans="1:39" s="194" customFormat="1">
      <c r="A609" s="187" t="s">
        <v>792</v>
      </c>
      <c r="B609" s="188" t="s">
        <v>793</v>
      </c>
      <c r="C609" s="189"/>
      <c r="D609" s="187"/>
      <c r="E609" s="187"/>
      <c r="F609" s="187"/>
      <c r="G609" s="187"/>
      <c r="H609" s="187"/>
      <c r="I609" s="187"/>
      <c r="J609" s="187"/>
      <c r="K609" s="188"/>
      <c r="L609" s="190" t="s">
        <v>809</v>
      </c>
      <c r="M609" s="190" t="s">
        <v>809</v>
      </c>
      <c r="N609" s="191">
        <v>0.03</v>
      </c>
      <c r="O609" s="192">
        <v>-0.1</v>
      </c>
      <c r="P609" s="192">
        <v>0.32600000000000001</v>
      </c>
      <c r="Q609" s="193" t="s">
        <v>3338</v>
      </c>
      <c r="R609" s="193" t="s">
        <v>3338</v>
      </c>
      <c r="S609" s="193" t="s">
        <v>3338</v>
      </c>
      <c r="T609" s="193" t="s">
        <v>3338</v>
      </c>
      <c r="U609" s="193" t="s">
        <v>3338</v>
      </c>
      <c r="V609" s="194">
        <v>0.30399999999999999</v>
      </c>
      <c r="W609" s="193" t="s">
        <v>3338</v>
      </c>
      <c r="X609" s="193" t="s">
        <v>3338</v>
      </c>
      <c r="Y609" s="193" t="s">
        <v>3338</v>
      </c>
      <c r="Z609" s="193" t="s">
        <v>3338</v>
      </c>
      <c r="AA609" s="193" t="s">
        <v>3338</v>
      </c>
      <c r="AB609" s="426">
        <v>-0.1587915</v>
      </c>
      <c r="AC609" s="194" t="s">
        <v>3338</v>
      </c>
      <c r="AD609" s="194" t="s">
        <v>3338</v>
      </c>
      <c r="AE609" s="194" t="s">
        <v>3338</v>
      </c>
      <c r="AF609" s="194" t="s">
        <v>3338</v>
      </c>
      <c r="AG609" s="194" t="s">
        <v>3338</v>
      </c>
      <c r="AH609" s="428">
        <v>0.12061369595</v>
      </c>
      <c r="AI609" s="196" t="s">
        <v>3338</v>
      </c>
      <c r="AJ609" s="196" t="s">
        <v>3338</v>
      </c>
      <c r="AK609" s="196" t="s">
        <v>3338</v>
      </c>
      <c r="AL609" s="196" t="s">
        <v>3338</v>
      </c>
      <c r="AM609" s="196" t="s">
        <v>3338</v>
      </c>
    </row>
    <row r="610" spans="1:39" s="194" customFormat="1">
      <c r="A610" s="187" t="s">
        <v>792</v>
      </c>
      <c r="B610" s="188" t="s">
        <v>793</v>
      </c>
      <c r="C610" s="189"/>
      <c r="D610" s="187"/>
      <c r="E610" s="187"/>
      <c r="F610" s="187"/>
      <c r="G610" s="187"/>
      <c r="H610" s="187"/>
      <c r="I610" s="187"/>
      <c r="J610" s="187"/>
      <c r="K610" s="188"/>
      <c r="L610" s="190" t="s">
        <v>810</v>
      </c>
      <c r="M610" s="190" t="s">
        <v>810</v>
      </c>
      <c r="N610" s="191">
        <v>0.02</v>
      </c>
      <c r="O610" s="192">
        <v>-0.9</v>
      </c>
      <c r="P610" s="192">
        <v>0.35199999999999998</v>
      </c>
      <c r="Q610" s="193" t="s">
        <v>3338</v>
      </c>
      <c r="R610" s="193" t="s">
        <v>3338</v>
      </c>
      <c r="S610" s="193" t="s">
        <v>3338</v>
      </c>
      <c r="T610" s="193" t="s">
        <v>3338</v>
      </c>
      <c r="U610" s="193" t="s">
        <v>3338</v>
      </c>
      <c r="V610" s="194">
        <v>0.61699999999999999</v>
      </c>
      <c r="W610" s="193" t="s">
        <v>3338</v>
      </c>
      <c r="X610" s="193" t="s">
        <v>3338</v>
      </c>
      <c r="Y610" s="193" t="s">
        <v>3338</v>
      </c>
      <c r="Z610" s="193" t="s">
        <v>3338</v>
      </c>
      <c r="AA610" s="193" t="s">
        <v>3338</v>
      </c>
      <c r="AB610" s="426">
        <v>-0.32976450000000002</v>
      </c>
      <c r="AC610" s="194" t="s">
        <v>3338</v>
      </c>
      <c r="AD610" s="194" t="s">
        <v>3338</v>
      </c>
      <c r="AE610" s="194" t="s">
        <v>3338</v>
      </c>
      <c r="AF610" s="194" t="s">
        <v>3338</v>
      </c>
      <c r="AG610" s="194" t="s">
        <v>3338</v>
      </c>
      <c r="AH610" s="428">
        <v>0.23666036020299999</v>
      </c>
      <c r="AI610" s="196" t="s">
        <v>3338</v>
      </c>
      <c r="AJ610" s="196" t="s">
        <v>3338</v>
      </c>
      <c r="AK610" s="196" t="s">
        <v>3338</v>
      </c>
      <c r="AL610" s="196" t="s">
        <v>3338</v>
      </c>
      <c r="AM610" s="196" t="s">
        <v>3338</v>
      </c>
    </row>
    <row r="611" spans="1:39" s="194" customFormat="1">
      <c r="A611" s="187" t="s">
        <v>792</v>
      </c>
      <c r="B611" s="188" t="s">
        <v>793</v>
      </c>
      <c r="C611" s="189"/>
      <c r="D611" s="187"/>
      <c r="E611" s="187"/>
      <c r="F611" s="187"/>
      <c r="G611" s="187"/>
      <c r="H611" s="187"/>
      <c r="I611" s="187"/>
      <c r="J611" s="187"/>
      <c r="K611" s="188"/>
      <c r="L611" s="190" t="s">
        <v>811</v>
      </c>
      <c r="M611" s="190" t="s">
        <v>811</v>
      </c>
      <c r="N611" s="191">
        <v>-0.14000000000000001</v>
      </c>
      <c r="O611" s="192">
        <v>0.99</v>
      </c>
      <c r="P611" s="192">
        <v>-0.34899999999999998</v>
      </c>
      <c r="Q611" s="193" t="s">
        <v>3338</v>
      </c>
      <c r="R611" s="193" t="s">
        <v>3338</v>
      </c>
      <c r="S611" s="193" t="s">
        <v>3338</v>
      </c>
      <c r="T611" s="193" t="s">
        <v>3338</v>
      </c>
      <c r="U611" s="193" t="s">
        <v>3338</v>
      </c>
      <c r="V611" s="194">
        <v>7.6999999999999999E-2</v>
      </c>
      <c r="W611" s="193" t="s">
        <v>3338</v>
      </c>
      <c r="X611" s="193" t="s">
        <v>3338</v>
      </c>
      <c r="Y611" s="193" t="s">
        <v>3338</v>
      </c>
      <c r="Z611" s="193" t="s">
        <v>3338</v>
      </c>
      <c r="AA611" s="193" t="s">
        <v>3338</v>
      </c>
      <c r="AB611" s="426">
        <v>-0.1893985</v>
      </c>
      <c r="AC611" s="194" t="s">
        <v>3338</v>
      </c>
      <c r="AD611" s="194" t="s">
        <v>3338</v>
      </c>
      <c r="AE611" s="194" t="s">
        <v>3338</v>
      </c>
      <c r="AF611" s="194" t="s">
        <v>3338</v>
      </c>
      <c r="AG611" s="194" t="s">
        <v>3338</v>
      </c>
      <c r="AH611" s="427">
        <v>1.0480305057799999</v>
      </c>
      <c r="AI611" s="196" t="s">
        <v>3338</v>
      </c>
      <c r="AJ611" s="196" t="s">
        <v>3338</v>
      </c>
      <c r="AK611" s="196" t="s">
        <v>3338</v>
      </c>
      <c r="AL611" s="196" t="s">
        <v>3338</v>
      </c>
      <c r="AM611" s="196" t="s">
        <v>3338</v>
      </c>
    </row>
    <row r="612" spans="1:39" s="194" customFormat="1">
      <c r="A612" s="187" t="s">
        <v>792</v>
      </c>
      <c r="B612" s="188" t="s">
        <v>793</v>
      </c>
      <c r="C612" s="189"/>
      <c r="D612" s="187"/>
      <c r="E612" s="187"/>
      <c r="F612" s="187"/>
      <c r="G612" s="187"/>
      <c r="H612" s="187"/>
      <c r="I612" s="187"/>
      <c r="J612" s="187"/>
      <c r="K612" s="188"/>
      <c r="L612" s="190" t="s">
        <v>812</v>
      </c>
      <c r="M612" s="190" t="s">
        <v>812</v>
      </c>
      <c r="N612" s="191">
        <v>0.01</v>
      </c>
      <c r="O612" s="192">
        <v>1.41</v>
      </c>
      <c r="P612" s="192">
        <v>-6.6000000000000003E-2</v>
      </c>
      <c r="Q612" s="193" t="s">
        <v>3338</v>
      </c>
      <c r="R612" s="193" t="s">
        <v>3338</v>
      </c>
      <c r="S612" s="193" t="s">
        <v>3338</v>
      </c>
      <c r="T612" s="193" t="s">
        <v>3338</v>
      </c>
      <c r="U612" s="193" t="s">
        <v>3338</v>
      </c>
      <c r="V612" s="194">
        <v>0.16400000000000001</v>
      </c>
      <c r="W612" s="193" t="s">
        <v>3338</v>
      </c>
      <c r="X612" s="193" t="s">
        <v>3338</v>
      </c>
      <c r="Y612" s="193" t="s">
        <v>3338</v>
      </c>
      <c r="Z612" s="193" t="s">
        <v>3338</v>
      </c>
      <c r="AA612" s="193" t="s">
        <v>3338</v>
      </c>
      <c r="AB612" s="426">
        <v>-0.44174099999999999</v>
      </c>
      <c r="AC612" s="194" t="s">
        <v>3338</v>
      </c>
      <c r="AD612" s="194" t="s">
        <v>3338</v>
      </c>
      <c r="AE612" s="194" t="s">
        <v>3338</v>
      </c>
      <c r="AF612" s="194" t="s">
        <v>3338</v>
      </c>
      <c r="AG612" s="194" t="s">
        <v>3338</v>
      </c>
      <c r="AH612" s="427">
        <v>1.1178233640899999</v>
      </c>
      <c r="AI612" s="196" t="s">
        <v>3338</v>
      </c>
      <c r="AJ612" s="196" t="s">
        <v>3338</v>
      </c>
      <c r="AK612" s="196" t="s">
        <v>3338</v>
      </c>
      <c r="AL612" s="196" t="s">
        <v>3338</v>
      </c>
      <c r="AM612" s="196" t="s">
        <v>3338</v>
      </c>
    </row>
    <row r="613" spans="1:39" s="194" customFormat="1">
      <c r="A613" s="187" t="s">
        <v>792</v>
      </c>
      <c r="B613" s="188" t="s">
        <v>793</v>
      </c>
      <c r="C613" s="189"/>
      <c r="D613" s="187"/>
      <c r="E613" s="187"/>
      <c r="F613" s="187"/>
      <c r="G613" s="187"/>
      <c r="H613" s="187"/>
      <c r="I613" s="187"/>
      <c r="J613" s="187"/>
      <c r="K613" s="188"/>
      <c r="L613" s="190" t="s">
        <v>813</v>
      </c>
      <c r="M613" s="190" t="s">
        <v>813</v>
      </c>
      <c r="N613" s="191">
        <v>-0.86</v>
      </c>
      <c r="O613" s="192">
        <v>-0.42</v>
      </c>
      <c r="P613" s="192">
        <v>0.53600000000000003</v>
      </c>
      <c r="Q613" s="193" t="s">
        <v>3338</v>
      </c>
      <c r="R613" s="193" t="s">
        <v>3338</v>
      </c>
      <c r="S613" s="193" t="s">
        <v>3338</v>
      </c>
      <c r="T613" s="193" t="s">
        <v>3338</v>
      </c>
      <c r="U613" s="193" t="s">
        <v>3338</v>
      </c>
      <c r="V613" s="194">
        <v>0.126</v>
      </c>
      <c r="W613" s="193" t="s">
        <v>3338</v>
      </c>
      <c r="X613" s="193" t="s">
        <v>3338</v>
      </c>
      <c r="Y613" s="193" t="s">
        <v>3338</v>
      </c>
      <c r="Z613" s="193" t="s">
        <v>3338</v>
      </c>
      <c r="AA613" s="193" t="s">
        <v>3338</v>
      </c>
      <c r="AB613" s="426">
        <v>9.2622999999999997E-2</v>
      </c>
      <c r="AC613" s="194" t="s">
        <v>3338</v>
      </c>
      <c r="AD613" s="194" t="s">
        <v>3338</v>
      </c>
      <c r="AE613" s="194" t="s">
        <v>3338</v>
      </c>
      <c r="AF613" s="194" t="s">
        <v>3338</v>
      </c>
      <c r="AG613" s="194" t="s">
        <v>3338</v>
      </c>
      <c r="AH613" s="428">
        <v>0.47960109419399999</v>
      </c>
      <c r="AI613" s="196" t="s">
        <v>3338</v>
      </c>
      <c r="AJ613" s="196" t="s">
        <v>3338</v>
      </c>
      <c r="AK613" s="196" t="s">
        <v>3338</v>
      </c>
      <c r="AL613" s="196" t="s">
        <v>3338</v>
      </c>
      <c r="AM613" s="196" t="s">
        <v>3338</v>
      </c>
    </row>
    <row r="614" spans="1:39" s="194" customFormat="1">
      <c r="A614" s="187" t="s">
        <v>792</v>
      </c>
      <c r="B614" s="188" t="s">
        <v>793</v>
      </c>
      <c r="C614" s="189"/>
      <c r="D614" s="187"/>
      <c r="E614" s="187"/>
      <c r="F614" s="187"/>
      <c r="G614" s="187"/>
      <c r="H614" s="187"/>
      <c r="I614" s="187"/>
      <c r="J614" s="187"/>
      <c r="K614" s="188"/>
      <c r="L614" s="190" t="s">
        <v>814</v>
      </c>
      <c r="M614" s="190" t="s">
        <v>814</v>
      </c>
      <c r="N614" s="191">
        <v>-0.65</v>
      </c>
      <c r="O614" s="192">
        <v>-0.34</v>
      </c>
      <c r="P614" s="192">
        <v>-0.13400000000000001</v>
      </c>
      <c r="Q614" s="193" t="s">
        <v>3338</v>
      </c>
      <c r="R614" s="193" t="s">
        <v>3338</v>
      </c>
      <c r="S614" s="193" t="s">
        <v>3338</v>
      </c>
      <c r="T614" s="193" t="s">
        <v>3338</v>
      </c>
      <c r="U614" s="193" t="s">
        <v>3338</v>
      </c>
      <c r="V614" s="194">
        <v>1.7000000000000001E-2</v>
      </c>
      <c r="W614" s="193" t="s">
        <v>3338</v>
      </c>
      <c r="X614" s="193" t="s">
        <v>3338</v>
      </c>
      <c r="Y614" s="193" t="s">
        <v>3338</v>
      </c>
      <c r="Z614" s="193" t="s">
        <v>3338</v>
      </c>
      <c r="AA614" s="193" t="s">
        <v>3338</v>
      </c>
      <c r="AB614" s="426">
        <v>-8.85494E-2</v>
      </c>
      <c r="AC614" s="194" t="s">
        <v>3338</v>
      </c>
      <c r="AD614" s="194" t="s">
        <v>3338</v>
      </c>
      <c r="AE614" s="194" t="s">
        <v>3338</v>
      </c>
      <c r="AF614" s="194" t="s">
        <v>3338</v>
      </c>
      <c r="AG614" s="194" t="s">
        <v>3338</v>
      </c>
      <c r="AH614" s="428">
        <v>6.3487300449699996E-2</v>
      </c>
      <c r="AI614" s="196" t="s">
        <v>3338</v>
      </c>
      <c r="AJ614" s="196" t="s">
        <v>3338</v>
      </c>
      <c r="AK614" s="196" t="s">
        <v>3338</v>
      </c>
      <c r="AL614" s="196" t="s">
        <v>3338</v>
      </c>
      <c r="AM614" s="196" t="s">
        <v>3338</v>
      </c>
    </row>
    <row r="615" spans="1:39" s="194" customFormat="1">
      <c r="A615" s="187" t="s">
        <v>792</v>
      </c>
      <c r="B615" s="188" t="s">
        <v>793</v>
      </c>
      <c r="C615" s="189"/>
      <c r="D615" s="187"/>
      <c r="E615" s="187"/>
      <c r="F615" s="187"/>
      <c r="G615" s="187"/>
      <c r="H615" s="187"/>
      <c r="I615" s="187"/>
      <c r="J615" s="187"/>
      <c r="K615" s="188"/>
      <c r="L615" s="190" t="s">
        <v>815</v>
      </c>
      <c r="M615" s="190" t="s">
        <v>815</v>
      </c>
      <c r="N615" s="191">
        <v>-0.67</v>
      </c>
      <c r="O615" s="192">
        <v>0.13</v>
      </c>
      <c r="P615" s="192">
        <v>-8.2000000000000003E-2</v>
      </c>
      <c r="Q615" s="193" t="s">
        <v>3338</v>
      </c>
      <c r="R615" s="193" t="s">
        <v>3338</v>
      </c>
      <c r="S615" s="193" t="s">
        <v>3338</v>
      </c>
      <c r="T615" s="193" t="s">
        <v>3338</v>
      </c>
      <c r="U615" s="193" t="s">
        <v>3338</v>
      </c>
      <c r="V615" s="194">
        <v>-0.17599999999999999</v>
      </c>
      <c r="W615" s="193" t="s">
        <v>3338</v>
      </c>
      <c r="X615" s="193" t="s">
        <v>3338</v>
      </c>
      <c r="Y615" s="193" t="s">
        <v>3338</v>
      </c>
      <c r="Z615" s="193" t="s">
        <v>3338</v>
      </c>
      <c r="AA615" s="193" t="s">
        <v>3338</v>
      </c>
      <c r="AB615" s="426">
        <v>-0.50745399999999996</v>
      </c>
      <c r="AC615" s="194" t="s">
        <v>3338</v>
      </c>
      <c r="AD615" s="194" t="s">
        <v>3338</v>
      </c>
      <c r="AE615" s="194" t="s">
        <v>3338</v>
      </c>
      <c r="AF615" s="194" t="s">
        <v>3338</v>
      </c>
      <c r="AG615" s="194" t="s">
        <v>3338</v>
      </c>
      <c r="AH615" s="428">
        <v>0.15015771531399999</v>
      </c>
      <c r="AI615" s="196" t="s">
        <v>3338</v>
      </c>
      <c r="AJ615" s="196" t="s">
        <v>3338</v>
      </c>
      <c r="AK615" s="196" t="s">
        <v>3338</v>
      </c>
      <c r="AL615" s="196" t="s">
        <v>3338</v>
      </c>
      <c r="AM615" s="196" t="s">
        <v>3338</v>
      </c>
    </row>
    <row r="616" spans="1:39" s="194" customFormat="1">
      <c r="A616" s="187" t="s">
        <v>792</v>
      </c>
      <c r="B616" s="188" t="s">
        <v>793</v>
      </c>
      <c r="C616" s="189"/>
      <c r="D616" s="187"/>
      <c r="E616" s="187"/>
      <c r="F616" s="187"/>
      <c r="G616" s="187"/>
      <c r="H616" s="187"/>
      <c r="I616" s="187"/>
      <c r="J616" s="187"/>
      <c r="K616" s="188"/>
      <c r="L616" s="190" t="s">
        <v>816</v>
      </c>
      <c r="M616" s="190" t="s">
        <v>816</v>
      </c>
      <c r="N616" s="191">
        <v>-0.26</v>
      </c>
      <c r="O616" s="192">
        <v>1.21</v>
      </c>
      <c r="P616" s="192">
        <v>-0.64800000000000002</v>
      </c>
      <c r="Q616" s="193" t="s">
        <v>3338</v>
      </c>
      <c r="R616" s="193" t="s">
        <v>3338</v>
      </c>
      <c r="S616" s="193" t="s">
        <v>3338</v>
      </c>
      <c r="T616" s="193" t="s">
        <v>3338</v>
      </c>
      <c r="U616" s="193" t="s">
        <v>3338</v>
      </c>
      <c r="V616" s="194">
        <v>-1.2470000000000001</v>
      </c>
      <c r="W616" s="193" t="s">
        <v>3338</v>
      </c>
      <c r="X616" s="193" t="s">
        <v>3338</v>
      </c>
      <c r="Y616" s="193" t="s">
        <v>3338</v>
      </c>
      <c r="Z616" s="193" t="s">
        <v>3338</v>
      </c>
      <c r="AA616" s="193" t="s">
        <v>3338</v>
      </c>
      <c r="AB616" s="426">
        <v>-0.82694999999999996</v>
      </c>
      <c r="AC616" s="194" t="s">
        <v>3338</v>
      </c>
      <c r="AD616" s="194" t="s">
        <v>3338</v>
      </c>
      <c r="AE616" s="194" t="s">
        <v>3338</v>
      </c>
      <c r="AF616" s="194" t="s">
        <v>3338</v>
      </c>
      <c r="AG616" s="194" t="s">
        <v>3338</v>
      </c>
      <c r="AH616" s="427">
        <v>1.2411986820100001</v>
      </c>
      <c r="AI616" s="196" t="s">
        <v>3338</v>
      </c>
      <c r="AJ616" s="196" t="s">
        <v>3338</v>
      </c>
      <c r="AK616" s="196" t="s">
        <v>3338</v>
      </c>
      <c r="AL616" s="196" t="s">
        <v>3338</v>
      </c>
      <c r="AM616" s="196" t="s">
        <v>3338</v>
      </c>
    </row>
    <row r="617" spans="1:39" s="194" customFormat="1">
      <c r="A617" s="187" t="s">
        <v>792</v>
      </c>
      <c r="B617" s="188" t="s">
        <v>793</v>
      </c>
      <c r="C617" s="189"/>
      <c r="D617" s="187"/>
      <c r="E617" s="187"/>
      <c r="F617" s="187"/>
      <c r="G617" s="187"/>
      <c r="H617" s="187"/>
      <c r="I617" s="187"/>
      <c r="J617" s="187"/>
      <c r="K617" s="188"/>
      <c r="L617" s="190" t="s">
        <v>817</v>
      </c>
      <c r="M617" s="190" t="s">
        <v>817</v>
      </c>
      <c r="N617" s="191">
        <v>-1.08</v>
      </c>
      <c r="O617" s="192">
        <v>2.23</v>
      </c>
      <c r="P617" s="192">
        <v>4.2000000000000003E-2</v>
      </c>
      <c r="Q617" s="193" t="s">
        <v>3338</v>
      </c>
      <c r="R617" s="193" t="s">
        <v>3338</v>
      </c>
      <c r="S617" s="193" t="s">
        <v>3338</v>
      </c>
      <c r="T617" s="193" t="s">
        <v>3338</v>
      </c>
      <c r="U617" s="193" t="s">
        <v>3338</v>
      </c>
      <c r="V617" s="194">
        <v>-2.177</v>
      </c>
      <c r="W617" s="193" t="s">
        <v>3338</v>
      </c>
      <c r="X617" s="193" t="s">
        <v>3338</v>
      </c>
      <c r="Y617" s="193" t="s">
        <v>3338</v>
      </c>
      <c r="Z617" s="193" t="s">
        <v>3338</v>
      </c>
      <c r="AA617" s="193" t="s">
        <v>3338</v>
      </c>
      <c r="AB617" s="426">
        <v>-1.2838754999999999</v>
      </c>
      <c r="AC617" s="194" t="s">
        <v>3338</v>
      </c>
      <c r="AD617" s="194" t="s">
        <v>3338</v>
      </c>
      <c r="AE617" s="194" t="s">
        <v>3338</v>
      </c>
      <c r="AF617" s="194" t="s">
        <v>3338</v>
      </c>
      <c r="AG617" s="194" t="s">
        <v>3338</v>
      </c>
      <c r="AH617" s="427">
        <v>2.9224337410499999</v>
      </c>
      <c r="AI617" s="196" t="s">
        <v>3338</v>
      </c>
      <c r="AJ617" s="196" t="s">
        <v>3338</v>
      </c>
      <c r="AK617" s="196" t="s">
        <v>3338</v>
      </c>
      <c r="AL617" s="196" t="s">
        <v>3338</v>
      </c>
      <c r="AM617" s="196" t="s">
        <v>3338</v>
      </c>
    </row>
    <row r="618" spans="1:39" s="194" customFormat="1">
      <c r="A618" s="187" t="s">
        <v>792</v>
      </c>
      <c r="B618" s="188" t="s">
        <v>793</v>
      </c>
      <c r="C618" s="189"/>
      <c r="D618" s="187"/>
      <c r="E618" s="187"/>
      <c r="F618" s="187"/>
      <c r="G618" s="187"/>
      <c r="H618" s="187"/>
      <c r="I618" s="187"/>
      <c r="J618" s="187"/>
      <c r="K618" s="188"/>
      <c r="L618" s="190" t="s">
        <v>818</v>
      </c>
      <c r="M618" s="190" t="s">
        <v>818</v>
      </c>
      <c r="N618" s="191">
        <v>-1.18</v>
      </c>
      <c r="O618" s="192">
        <v>1.1599999999999999</v>
      </c>
      <c r="P618" s="192">
        <v>-0.39</v>
      </c>
      <c r="Q618" s="193" t="s">
        <v>3338</v>
      </c>
      <c r="R618" s="193" t="s">
        <v>3338</v>
      </c>
      <c r="S618" s="193" t="s">
        <v>3338</v>
      </c>
      <c r="T618" s="193" t="s">
        <v>3338</v>
      </c>
      <c r="U618" s="193" t="s">
        <v>3338</v>
      </c>
      <c r="V618" s="194">
        <v>-0.746</v>
      </c>
      <c r="W618" s="193" t="s">
        <v>3338</v>
      </c>
      <c r="X618" s="193" t="s">
        <v>3338</v>
      </c>
      <c r="Y618" s="193" t="s">
        <v>3338</v>
      </c>
      <c r="Z618" s="193" t="s">
        <v>3338</v>
      </c>
      <c r="AA618" s="193" t="s">
        <v>3338</v>
      </c>
      <c r="AB618" s="426">
        <v>-0.54336359999999995</v>
      </c>
      <c r="AC618" s="194" t="s">
        <v>3338</v>
      </c>
      <c r="AD618" s="194" t="s">
        <v>3338</v>
      </c>
      <c r="AE618" s="194" t="s">
        <v>3338</v>
      </c>
      <c r="AF618" s="194" t="s">
        <v>3338</v>
      </c>
      <c r="AG618" s="194" t="s">
        <v>3338</v>
      </c>
      <c r="AH618" s="427">
        <v>1.58432985497</v>
      </c>
      <c r="AI618" s="196" t="s">
        <v>3338</v>
      </c>
      <c r="AJ618" s="196" t="s">
        <v>3338</v>
      </c>
      <c r="AK618" s="196" t="s">
        <v>3338</v>
      </c>
      <c r="AL618" s="196" t="s">
        <v>3338</v>
      </c>
      <c r="AM618" s="196" t="s">
        <v>3338</v>
      </c>
    </row>
    <row r="619" spans="1:39" s="194" customFormat="1">
      <c r="A619" s="187" t="s">
        <v>792</v>
      </c>
      <c r="B619" s="188" t="s">
        <v>793</v>
      </c>
      <c r="C619" s="189"/>
      <c r="D619" s="187"/>
      <c r="E619" s="187"/>
      <c r="F619" s="187"/>
      <c r="G619" s="187"/>
      <c r="H619" s="187"/>
      <c r="I619" s="187"/>
      <c r="J619" s="187"/>
      <c r="K619" s="188"/>
      <c r="L619" s="190" t="s">
        <v>819</v>
      </c>
      <c r="M619" s="190" t="s">
        <v>819</v>
      </c>
      <c r="N619" s="191">
        <v>-0.52</v>
      </c>
      <c r="O619" s="192">
        <v>0.7</v>
      </c>
      <c r="P619" s="192">
        <v>-0.63700000000000001</v>
      </c>
      <c r="Q619" s="193" t="s">
        <v>3338</v>
      </c>
      <c r="R619" s="193" t="s">
        <v>3338</v>
      </c>
      <c r="S619" s="193" t="s">
        <v>3338</v>
      </c>
      <c r="T619" s="193" t="s">
        <v>3338</v>
      </c>
      <c r="U619" s="193" t="s">
        <v>3338</v>
      </c>
      <c r="V619" s="194">
        <v>-0.17699999999999999</v>
      </c>
      <c r="W619" s="193" t="s">
        <v>3338</v>
      </c>
      <c r="X619" s="193" t="s">
        <v>3338</v>
      </c>
      <c r="Y619" s="193" t="s">
        <v>3338</v>
      </c>
      <c r="Z619" s="193" t="s">
        <v>3338</v>
      </c>
      <c r="AA619" s="193" t="s">
        <v>3338</v>
      </c>
      <c r="AB619" s="426">
        <v>-0.49460799999999999</v>
      </c>
      <c r="AC619" s="194" t="s">
        <v>3338</v>
      </c>
      <c r="AD619" s="194" t="s">
        <v>3338</v>
      </c>
      <c r="AE619" s="194" t="s">
        <v>3338</v>
      </c>
      <c r="AF619" s="194" t="s">
        <v>3338</v>
      </c>
      <c r="AG619" s="194" t="s">
        <v>3338</v>
      </c>
      <c r="AH619" s="428">
        <v>0.92819247753099998</v>
      </c>
      <c r="AI619" s="196" t="s">
        <v>3338</v>
      </c>
      <c r="AJ619" s="196" t="s">
        <v>3338</v>
      </c>
      <c r="AK619" s="196" t="s">
        <v>3338</v>
      </c>
      <c r="AL619" s="196" t="s">
        <v>3338</v>
      </c>
      <c r="AM619" s="196" t="s">
        <v>3338</v>
      </c>
    </row>
    <row r="620" spans="1:39" s="194" customFormat="1">
      <c r="A620" s="187" t="s">
        <v>792</v>
      </c>
      <c r="B620" s="188" t="s">
        <v>793</v>
      </c>
      <c r="C620" s="189"/>
      <c r="D620" s="187"/>
      <c r="E620" s="187"/>
      <c r="F620" s="187"/>
      <c r="G620" s="187"/>
      <c r="H620" s="187"/>
      <c r="I620" s="187"/>
      <c r="J620" s="187"/>
      <c r="K620" s="188"/>
      <c r="L620" s="190" t="s">
        <v>105</v>
      </c>
      <c r="M620" s="190" t="s">
        <v>105</v>
      </c>
      <c r="N620" s="191">
        <v>-0.66</v>
      </c>
      <c r="O620" s="192">
        <v>0.9</v>
      </c>
      <c r="P620" s="192">
        <v>3.2000000000000001E-2</v>
      </c>
      <c r="Q620" s="193" t="s">
        <v>3338</v>
      </c>
      <c r="R620" s="193" t="s">
        <v>3338</v>
      </c>
      <c r="S620" s="193" t="s">
        <v>3338</v>
      </c>
      <c r="T620" s="193" t="s">
        <v>3338</v>
      </c>
      <c r="U620" s="193" t="s">
        <v>3338</v>
      </c>
      <c r="V620" s="194">
        <v>-1.0669999999999999</v>
      </c>
      <c r="W620" s="193" t="s">
        <v>3338</v>
      </c>
      <c r="X620" s="193" t="s">
        <v>3338</v>
      </c>
      <c r="Y620" s="193" t="s">
        <v>3338</v>
      </c>
      <c r="Z620" s="193" t="s">
        <v>3338</v>
      </c>
      <c r="AA620" s="193" t="s">
        <v>3338</v>
      </c>
      <c r="AB620" s="426">
        <v>-0.50389150000000005</v>
      </c>
      <c r="AC620" s="194" t="s">
        <v>3338</v>
      </c>
      <c r="AD620" s="194" t="s">
        <v>3338</v>
      </c>
      <c r="AE620" s="194" t="s">
        <v>3338</v>
      </c>
      <c r="AF620" s="194" t="s">
        <v>3338</v>
      </c>
      <c r="AG620" s="194" t="s">
        <v>3338</v>
      </c>
      <c r="AH620" s="427">
        <v>1.00893457488</v>
      </c>
      <c r="AI620" s="196" t="s">
        <v>3338</v>
      </c>
      <c r="AJ620" s="196" t="s">
        <v>3338</v>
      </c>
      <c r="AK620" s="196" t="s">
        <v>3338</v>
      </c>
      <c r="AL620" s="196" t="s">
        <v>3338</v>
      </c>
      <c r="AM620" s="196" t="s">
        <v>3338</v>
      </c>
    </row>
    <row r="621" spans="1:39" s="194" customFormat="1">
      <c r="A621" s="187" t="s">
        <v>792</v>
      </c>
      <c r="B621" s="188" t="s">
        <v>793</v>
      </c>
      <c r="C621" s="189"/>
      <c r="D621" s="187"/>
      <c r="E621" s="187"/>
      <c r="F621" s="187"/>
      <c r="G621" s="187"/>
      <c r="H621" s="187"/>
      <c r="I621" s="187"/>
      <c r="J621" s="187"/>
      <c r="K621" s="188"/>
      <c r="L621" s="190" t="s">
        <v>820</v>
      </c>
      <c r="M621" s="190" t="s">
        <v>820</v>
      </c>
      <c r="N621" s="191">
        <v>-0.56000000000000005</v>
      </c>
      <c r="O621" s="192">
        <v>0.71</v>
      </c>
      <c r="P621" s="192">
        <v>0.78100000000000003</v>
      </c>
      <c r="Q621" s="193" t="s">
        <v>3338</v>
      </c>
      <c r="R621" s="193" t="s">
        <v>3338</v>
      </c>
      <c r="S621" s="193" t="s">
        <v>3338</v>
      </c>
      <c r="T621" s="193" t="s">
        <v>3338</v>
      </c>
      <c r="U621" s="193" t="s">
        <v>3338</v>
      </c>
      <c r="V621" s="194">
        <v>-0.38100000000000001</v>
      </c>
      <c r="W621" s="193" t="s">
        <v>3338</v>
      </c>
      <c r="X621" s="193" t="s">
        <v>3338</v>
      </c>
      <c r="Y621" s="193" t="s">
        <v>3338</v>
      </c>
      <c r="Z621" s="193" t="s">
        <v>3338</v>
      </c>
      <c r="AA621" s="193" t="s">
        <v>3338</v>
      </c>
      <c r="AB621" s="426">
        <v>-0.2633645</v>
      </c>
      <c r="AC621" s="194" t="s">
        <v>3338</v>
      </c>
      <c r="AD621" s="194" t="s">
        <v>3338</v>
      </c>
      <c r="AE621" s="194" t="s">
        <v>3338</v>
      </c>
      <c r="AF621" s="194" t="s">
        <v>3338</v>
      </c>
      <c r="AG621" s="194" t="s">
        <v>3338</v>
      </c>
      <c r="AH621" s="428">
        <v>0.60419890695300005</v>
      </c>
      <c r="AI621" s="196" t="s">
        <v>3338</v>
      </c>
      <c r="AJ621" s="196" t="s">
        <v>3338</v>
      </c>
      <c r="AK621" s="196" t="s">
        <v>3338</v>
      </c>
      <c r="AL621" s="196" t="s">
        <v>3338</v>
      </c>
      <c r="AM621" s="196" t="s">
        <v>3338</v>
      </c>
    </row>
    <row r="622" spans="1:39" s="194" customFormat="1">
      <c r="A622" s="187" t="s">
        <v>792</v>
      </c>
      <c r="B622" s="188" t="s">
        <v>793</v>
      </c>
      <c r="C622" s="189"/>
      <c r="D622" s="187"/>
      <c r="E622" s="187"/>
      <c r="F622" s="187"/>
      <c r="G622" s="187"/>
      <c r="H622" s="187"/>
      <c r="I622" s="187"/>
      <c r="J622" s="187"/>
      <c r="K622" s="188"/>
      <c r="L622" s="190" t="s">
        <v>821</v>
      </c>
      <c r="M622" s="190" t="s">
        <v>821</v>
      </c>
      <c r="N622" s="191">
        <v>-2.14</v>
      </c>
      <c r="O622" s="192">
        <v>2.0499999999999998</v>
      </c>
      <c r="P622" s="192">
        <v>-1.581</v>
      </c>
      <c r="Q622" s="193" t="s">
        <v>3338</v>
      </c>
      <c r="R622" s="193" t="s">
        <v>3338</v>
      </c>
      <c r="S622" s="193" t="s">
        <v>3338</v>
      </c>
      <c r="T622" s="193" t="s">
        <v>3338</v>
      </c>
      <c r="U622" s="193" t="s">
        <v>3338</v>
      </c>
      <c r="V622" s="194">
        <v>-3.137</v>
      </c>
      <c r="W622" s="193" t="s">
        <v>3338</v>
      </c>
      <c r="X622" s="193" t="s">
        <v>3338</v>
      </c>
      <c r="Y622" s="193" t="s">
        <v>3338</v>
      </c>
      <c r="Z622" s="193" t="s">
        <v>3338</v>
      </c>
      <c r="AA622" s="193" t="s">
        <v>3338</v>
      </c>
      <c r="AB622" s="426">
        <v>-1.3648305000000001</v>
      </c>
      <c r="AC622" s="194" t="s">
        <v>3338</v>
      </c>
      <c r="AD622" s="194" t="s">
        <v>3338</v>
      </c>
      <c r="AE622" s="194" t="s">
        <v>3338</v>
      </c>
      <c r="AF622" s="194" t="s">
        <v>3338</v>
      </c>
      <c r="AG622" s="194" t="s">
        <v>3338</v>
      </c>
      <c r="AH622" s="431">
        <v>2.0933571425999999</v>
      </c>
      <c r="AI622" s="196" t="s">
        <v>3338</v>
      </c>
      <c r="AJ622" s="196" t="s">
        <v>3338</v>
      </c>
      <c r="AK622" s="196" t="s">
        <v>3338</v>
      </c>
      <c r="AL622" s="196" t="s">
        <v>3338</v>
      </c>
      <c r="AM622" s="196" t="s">
        <v>3338</v>
      </c>
    </row>
    <row r="623" spans="1:39" s="194" customFormat="1">
      <c r="A623" s="187" t="s">
        <v>792</v>
      </c>
      <c r="B623" s="188" t="s">
        <v>793</v>
      </c>
      <c r="C623" s="189"/>
      <c r="D623" s="187"/>
      <c r="E623" s="187"/>
      <c r="F623" s="187"/>
      <c r="G623" s="187"/>
      <c r="H623" s="187"/>
      <c r="I623" s="187"/>
      <c r="J623" s="187"/>
      <c r="K623" s="188"/>
      <c r="L623" s="190" t="s">
        <v>822</v>
      </c>
      <c r="M623" s="190" t="s">
        <v>822</v>
      </c>
      <c r="N623" s="191">
        <v>-1.37</v>
      </c>
      <c r="O623" s="192">
        <v>1.22</v>
      </c>
      <c r="P623" s="192">
        <v>-0.95099999999999996</v>
      </c>
      <c r="Q623" s="193" t="s">
        <v>3338</v>
      </c>
      <c r="R623" s="193" t="s">
        <v>3338</v>
      </c>
      <c r="S623" s="193" t="s">
        <v>3338</v>
      </c>
      <c r="T623" s="193" t="s">
        <v>3338</v>
      </c>
      <c r="U623" s="193" t="s">
        <v>3338</v>
      </c>
      <c r="V623" s="194">
        <v>-1.7989999999999999</v>
      </c>
      <c r="W623" s="193" t="s">
        <v>3338</v>
      </c>
      <c r="X623" s="193" t="s">
        <v>3338</v>
      </c>
      <c r="Y623" s="193" t="s">
        <v>3338</v>
      </c>
      <c r="Z623" s="193" t="s">
        <v>3338</v>
      </c>
      <c r="AA623" s="193" t="s">
        <v>3338</v>
      </c>
      <c r="AB623" s="426">
        <v>-0.78300449999999999</v>
      </c>
      <c r="AC623" s="194" t="s">
        <v>3338</v>
      </c>
      <c r="AD623" s="194" t="s">
        <v>3338</v>
      </c>
      <c r="AE623" s="194" t="s">
        <v>3338</v>
      </c>
      <c r="AF623" s="194" t="s">
        <v>3338</v>
      </c>
      <c r="AG623" s="194" t="s">
        <v>3338</v>
      </c>
      <c r="AH623" s="431">
        <v>1.12218689987</v>
      </c>
      <c r="AI623" s="196" t="s">
        <v>3338</v>
      </c>
      <c r="AJ623" s="196" t="s">
        <v>3338</v>
      </c>
      <c r="AK623" s="196" t="s">
        <v>3338</v>
      </c>
      <c r="AL623" s="196" t="s">
        <v>3338</v>
      </c>
      <c r="AM623" s="196" t="s">
        <v>3338</v>
      </c>
    </row>
    <row r="624" spans="1:39" s="194" customFormat="1">
      <c r="A624" s="187" t="s">
        <v>792</v>
      </c>
      <c r="B624" s="188" t="s">
        <v>793</v>
      </c>
      <c r="C624" s="189"/>
      <c r="D624" s="187"/>
      <c r="E624" s="187"/>
      <c r="F624" s="187"/>
      <c r="G624" s="187"/>
      <c r="H624" s="187"/>
      <c r="I624" s="187"/>
      <c r="J624" s="187"/>
      <c r="K624" s="188"/>
      <c r="L624" s="190" t="s">
        <v>823</v>
      </c>
      <c r="M624" s="190" t="s">
        <v>823</v>
      </c>
      <c r="N624" s="191">
        <v>0.22</v>
      </c>
      <c r="O624" s="192">
        <v>0.38</v>
      </c>
      <c r="P624" s="192">
        <v>2.1000000000000001E-2</v>
      </c>
      <c r="Q624" s="193" t="s">
        <v>3338</v>
      </c>
      <c r="R624" s="193" t="s">
        <v>3338</v>
      </c>
      <c r="S624" s="193" t="s">
        <v>3338</v>
      </c>
      <c r="T624" s="193" t="s">
        <v>3338</v>
      </c>
      <c r="U624" s="193" t="s">
        <v>3338</v>
      </c>
      <c r="V624" s="194">
        <v>-0.78200000000000003</v>
      </c>
      <c r="W624" s="193" t="s">
        <v>3338</v>
      </c>
      <c r="X624" s="193" t="s">
        <v>3338</v>
      </c>
      <c r="Y624" s="193" t="s">
        <v>3338</v>
      </c>
      <c r="Z624" s="193" t="s">
        <v>3338</v>
      </c>
      <c r="AA624" s="193" t="s">
        <v>3338</v>
      </c>
      <c r="AB624" s="426">
        <v>4.2730999999999998E-2</v>
      </c>
      <c r="AC624" s="194" t="s">
        <v>3338</v>
      </c>
      <c r="AD624" s="194" t="s">
        <v>3338</v>
      </c>
      <c r="AE624" s="194" t="s">
        <v>3338</v>
      </c>
      <c r="AF624" s="194" t="s">
        <v>3338</v>
      </c>
      <c r="AG624" s="194" t="s">
        <v>3338</v>
      </c>
      <c r="AH624" s="428">
        <v>0.42265121781199999</v>
      </c>
      <c r="AI624" s="196" t="s">
        <v>3338</v>
      </c>
      <c r="AJ624" s="196" t="s">
        <v>3338</v>
      </c>
      <c r="AK624" s="196" t="s">
        <v>3338</v>
      </c>
      <c r="AL624" s="196" t="s">
        <v>3338</v>
      </c>
      <c r="AM624" s="196" t="s">
        <v>3338</v>
      </c>
    </row>
    <row r="625" spans="1:39" s="194" customFormat="1">
      <c r="A625" s="187" t="s">
        <v>792</v>
      </c>
      <c r="B625" s="198" t="s">
        <v>793</v>
      </c>
      <c r="C625" s="199"/>
      <c r="D625" s="197"/>
      <c r="E625" s="197"/>
      <c r="F625" s="197"/>
      <c r="G625" s="197"/>
      <c r="H625" s="197"/>
      <c r="I625" s="197"/>
      <c r="J625" s="197"/>
      <c r="K625" s="198"/>
      <c r="L625" s="200" t="s">
        <v>824</v>
      </c>
      <c r="M625" s="200" t="s">
        <v>824</v>
      </c>
      <c r="N625" s="201">
        <v>-1.88</v>
      </c>
      <c r="O625" s="202">
        <v>1.3</v>
      </c>
      <c r="P625" s="202">
        <v>-1.3080000000000001</v>
      </c>
      <c r="Q625" s="203" t="s">
        <v>3338</v>
      </c>
      <c r="R625" s="203" t="s">
        <v>3338</v>
      </c>
      <c r="S625" s="193" t="s">
        <v>3338</v>
      </c>
      <c r="T625" s="193" t="s">
        <v>3338</v>
      </c>
      <c r="U625" s="193" t="s">
        <v>3338</v>
      </c>
      <c r="V625" s="196">
        <v>-1.6180000000000001</v>
      </c>
      <c r="W625" s="203" t="s">
        <v>3338</v>
      </c>
      <c r="X625" s="203" t="s">
        <v>3338</v>
      </c>
      <c r="Y625" s="193" t="s">
        <v>3338</v>
      </c>
      <c r="Z625" s="193" t="s">
        <v>3338</v>
      </c>
      <c r="AA625" s="193" t="s">
        <v>3338</v>
      </c>
      <c r="AB625" s="429">
        <v>-0.42089805000000002</v>
      </c>
      <c r="AC625" s="196" t="s">
        <v>3338</v>
      </c>
      <c r="AD625" s="196" t="s">
        <v>3338</v>
      </c>
      <c r="AE625" s="194" t="s">
        <v>3338</v>
      </c>
      <c r="AF625" s="194" t="s">
        <v>3338</v>
      </c>
      <c r="AG625" s="194" t="s">
        <v>3338</v>
      </c>
      <c r="AH625" s="428">
        <v>0.83521885668999996</v>
      </c>
      <c r="AI625" s="196" t="s">
        <v>3338</v>
      </c>
      <c r="AJ625" s="196" t="s">
        <v>3338</v>
      </c>
      <c r="AK625" s="196" t="s">
        <v>3338</v>
      </c>
      <c r="AL625" s="196" t="s">
        <v>3338</v>
      </c>
      <c r="AM625" s="196" t="s">
        <v>3338</v>
      </c>
    </row>
    <row r="626" spans="1:39" s="194" customFormat="1">
      <c r="A626" s="187" t="s">
        <v>792</v>
      </c>
      <c r="B626" s="188" t="s">
        <v>793</v>
      </c>
      <c r="C626" s="189"/>
      <c r="D626" s="187"/>
      <c r="E626" s="187"/>
      <c r="F626" s="187"/>
      <c r="G626" s="187"/>
      <c r="H626" s="187"/>
      <c r="I626" s="187"/>
      <c r="J626" s="187"/>
      <c r="K626" s="188"/>
      <c r="L626" s="190" t="s">
        <v>825</v>
      </c>
      <c r="M626" s="190" t="s">
        <v>825</v>
      </c>
      <c r="N626" s="191">
        <v>-0.12</v>
      </c>
      <c r="O626" s="192">
        <v>0.91</v>
      </c>
      <c r="P626" s="192">
        <v>-0.24299999999999999</v>
      </c>
      <c r="Q626" s="193" t="s">
        <v>3338</v>
      </c>
      <c r="R626" s="193" t="s">
        <v>3338</v>
      </c>
      <c r="S626" s="193" t="s">
        <v>3338</v>
      </c>
      <c r="T626" s="193" t="s">
        <v>3338</v>
      </c>
      <c r="U626" s="193" t="s">
        <v>3338</v>
      </c>
      <c r="V626" s="194">
        <v>-0.64</v>
      </c>
      <c r="W626" s="193" t="s">
        <v>3338</v>
      </c>
      <c r="X626" s="193" t="s">
        <v>3338</v>
      </c>
      <c r="Y626" s="193" t="s">
        <v>3338</v>
      </c>
      <c r="Z626" s="193" t="s">
        <v>3338</v>
      </c>
      <c r="AA626" s="193" t="s">
        <v>3338</v>
      </c>
      <c r="AB626" s="426">
        <v>-0.31234115000000001</v>
      </c>
      <c r="AC626" s="194" t="s">
        <v>3338</v>
      </c>
      <c r="AD626" s="194" t="s">
        <v>3338</v>
      </c>
      <c r="AE626" s="194" t="s">
        <v>3338</v>
      </c>
      <c r="AF626" s="194" t="s">
        <v>3338</v>
      </c>
      <c r="AG626" s="194" t="s">
        <v>3338</v>
      </c>
      <c r="AH626" s="428">
        <v>-0.15115194681399999</v>
      </c>
      <c r="AI626" s="196" t="s">
        <v>3338</v>
      </c>
      <c r="AJ626" s="196" t="s">
        <v>3338</v>
      </c>
      <c r="AK626" s="196" t="s">
        <v>3338</v>
      </c>
      <c r="AL626" s="196" t="s">
        <v>3338</v>
      </c>
      <c r="AM626" s="196" t="s">
        <v>3338</v>
      </c>
    </row>
    <row r="627" spans="1:39" s="194" customFormat="1">
      <c r="A627" s="187" t="s">
        <v>792</v>
      </c>
      <c r="B627" s="188" t="s">
        <v>793</v>
      </c>
      <c r="C627" s="189"/>
      <c r="D627" s="187"/>
      <c r="E627" s="187"/>
      <c r="F627" s="187"/>
      <c r="G627" s="187"/>
      <c r="H627" s="187"/>
      <c r="I627" s="187"/>
      <c r="J627" s="187"/>
      <c r="K627" s="188"/>
      <c r="L627" s="190" t="s">
        <v>826</v>
      </c>
      <c r="M627" s="190" t="s">
        <v>826</v>
      </c>
      <c r="N627" s="191">
        <v>-0.68</v>
      </c>
      <c r="O627" s="192">
        <v>1.2</v>
      </c>
      <c r="P627" s="192">
        <v>-0.63200000000000001</v>
      </c>
      <c r="Q627" s="193" t="s">
        <v>3338</v>
      </c>
      <c r="R627" s="193" t="s">
        <v>3338</v>
      </c>
      <c r="S627" s="193" t="s">
        <v>3338</v>
      </c>
      <c r="T627" s="193" t="s">
        <v>3338</v>
      </c>
      <c r="U627" s="193" t="s">
        <v>3338</v>
      </c>
      <c r="V627" s="194">
        <v>-1.048</v>
      </c>
      <c r="W627" s="193" t="s">
        <v>3338</v>
      </c>
      <c r="X627" s="193" t="s">
        <v>3338</v>
      </c>
      <c r="Y627" s="193" t="s">
        <v>3338</v>
      </c>
      <c r="Z627" s="193" t="s">
        <v>3338</v>
      </c>
      <c r="AA627" s="193" t="s">
        <v>3338</v>
      </c>
      <c r="AB627" s="426">
        <v>-0.67629300000000003</v>
      </c>
      <c r="AC627" s="194" t="s">
        <v>3338</v>
      </c>
      <c r="AD627" s="194" t="s">
        <v>3338</v>
      </c>
      <c r="AE627" s="194" t="s">
        <v>3338</v>
      </c>
      <c r="AF627" s="194" t="s">
        <v>3338</v>
      </c>
      <c r="AG627" s="194" t="s">
        <v>3338</v>
      </c>
      <c r="AH627" s="428">
        <v>0.208226303271</v>
      </c>
      <c r="AI627" s="196" t="s">
        <v>3338</v>
      </c>
      <c r="AJ627" s="196" t="s">
        <v>3338</v>
      </c>
      <c r="AK627" s="196" t="s">
        <v>3338</v>
      </c>
      <c r="AL627" s="196" t="s">
        <v>3338</v>
      </c>
      <c r="AM627" s="196" t="s">
        <v>3338</v>
      </c>
    </row>
    <row r="628" spans="1:39" s="194" customFormat="1">
      <c r="A628" s="187" t="s">
        <v>792</v>
      </c>
      <c r="B628" s="188" t="s">
        <v>793</v>
      </c>
      <c r="C628" s="189"/>
      <c r="D628" s="187"/>
      <c r="E628" s="187"/>
      <c r="F628" s="187"/>
      <c r="G628" s="187"/>
      <c r="H628" s="187"/>
      <c r="I628" s="187"/>
      <c r="J628" s="187"/>
      <c r="K628" s="188"/>
      <c r="L628" s="190" t="s">
        <v>827</v>
      </c>
      <c r="M628" s="190" t="s">
        <v>827</v>
      </c>
      <c r="N628" s="191">
        <v>-0.36</v>
      </c>
      <c r="O628" s="192">
        <v>0.37</v>
      </c>
      <c r="P628" s="192">
        <v>-0.27200000000000002</v>
      </c>
      <c r="Q628" s="193" t="s">
        <v>3338</v>
      </c>
      <c r="R628" s="193" t="s">
        <v>3338</v>
      </c>
      <c r="S628" s="193" t="s">
        <v>3338</v>
      </c>
      <c r="T628" s="193" t="s">
        <v>3338</v>
      </c>
      <c r="U628" s="193" t="s">
        <v>3338</v>
      </c>
      <c r="V628" s="194">
        <v>-0.81299999999999994</v>
      </c>
      <c r="W628" s="193" t="s">
        <v>3338</v>
      </c>
      <c r="X628" s="193" t="s">
        <v>3338</v>
      </c>
      <c r="Y628" s="193" t="s">
        <v>3338</v>
      </c>
      <c r="Z628" s="193" t="s">
        <v>3338</v>
      </c>
      <c r="AA628" s="193" t="s">
        <v>3338</v>
      </c>
      <c r="AB628" s="426">
        <v>-0.99858150000000001</v>
      </c>
      <c r="AC628" s="194" t="s">
        <v>3338</v>
      </c>
      <c r="AD628" s="194" t="s">
        <v>3338</v>
      </c>
      <c r="AE628" s="194" t="s">
        <v>3338</v>
      </c>
      <c r="AF628" s="194" t="s">
        <v>3338</v>
      </c>
      <c r="AG628" s="194" t="s">
        <v>3338</v>
      </c>
      <c r="AH628" s="431">
        <v>1.1356220536899999</v>
      </c>
      <c r="AI628" s="196" t="s">
        <v>3338</v>
      </c>
      <c r="AJ628" s="196" t="s">
        <v>3338</v>
      </c>
      <c r="AK628" s="196" t="s">
        <v>3338</v>
      </c>
      <c r="AL628" s="196" t="s">
        <v>3338</v>
      </c>
      <c r="AM628" s="196" t="s">
        <v>3338</v>
      </c>
    </row>
    <row r="629" spans="1:39" s="194" customFormat="1">
      <c r="A629" s="187" t="s">
        <v>792</v>
      </c>
      <c r="B629" s="188" t="s">
        <v>793</v>
      </c>
      <c r="C629" s="189"/>
      <c r="D629" s="187"/>
      <c r="E629" s="187"/>
      <c r="F629" s="187"/>
      <c r="G629" s="187"/>
      <c r="H629" s="187"/>
      <c r="I629" s="187"/>
      <c r="J629" s="187"/>
      <c r="K629" s="188"/>
      <c r="L629" s="190" t="s">
        <v>828</v>
      </c>
      <c r="M629" s="190" t="s">
        <v>828</v>
      </c>
      <c r="N629" s="191">
        <v>-0.48</v>
      </c>
      <c r="O629" s="192">
        <v>1.06</v>
      </c>
      <c r="P629" s="192">
        <v>-0.98899999999999999</v>
      </c>
      <c r="Q629" s="193" t="s">
        <v>3338</v>
      </c>
      <c r="R629" s="193" t="s">
        <v>3338</v>
      </c>
      <c r="S629" s="193" t="s">
        <v>3338</v>
      </c>
      <c r="T629" s="193" t="s">
        <v>3338</v>
      </c>
      <c r="U629" s="193" t="s">
        <v>3338</v>
      </c>
      <c r="V629" s="194">
        <v>-1.123</v>
      </c>
      <c r="W629" s="193" t="s">
        <v>3338</v>
      </c>
      <c r="X629" s="193" t="s">
        <v>3338</v>
      </c>
      <c r="Y629" s="193" t="s">
        <v>3338</v>
      </c>
      <c r="Z629" s="193" t="s">
        <v>3338</v>
      </c>
      <c r="AA629" s="193" t="s">
        <v>3338</v>
      </c>
      <c r="AB629" s="426">
        <v>-1.1828799999999999</v>
      </c>
      <c r="AC629" s="194" t="s">
        <v>3338</v>
      </c>
      <c r="AD629" s="194" t="s">
        <v>3338</v>
      </c>
      <c r="AE629" s="194" t="s">
        <v>3338</v>
      </c>
      <c r="AF629" s="194" t="s">
        <v>3338</v>
      </c>
      <c r="AG629" s="194" t="s">
        <v>3338</v>
      </c>
      <c r="AH629" s="431">
        <v>1.5350421994900001</v>
      </c>
      <c r="AI629" s="196" t="s">
        <v>3338</v>
      </c>
      <c r="AJ629" s="196" t="s">
        <v>3338</v>
      </c>
      <c r="AK629" s="196" t="s">
        <v>3338</v>
      </c>
      <c r="AL629" s="196" t="s">
        <v>3338</v>
      </c>
      <c r="AM629" s="196" t="s">
        <v>3338</v>
      </c>
    </row>
    <row r="630" spans="1:39" s="194" customFormat="1">
      <c r="A630" s="187" t="s">
        <v>792</v>
      </c>
      <c r="B630" s="188" t="s">
        <v>793</v>
      </c>
      <c r="C630" s="189"/>
      <c r="D630" s="187"/>
      <c r="E630" s="187"/>
      <c r="F630" s="187"/>
      <c r="G630" s="187"/>
      <c r="H630" s="187"/>
      <c r="I630" s="187"/>
      <c r="J630" s="187"/>
      <c r="K630" s="188"/>
      <c r="L630" s="190" t="s">
        <v>829</v>
      </c>
      <c r="M630" s="190" t="s">
        <v>829</v>
      </c>
      <c r="N630" s="191">
        <v>-1.25</v>
      </c>
      <c r="O630" s="192">
        <v>2.4</v>
      </c>
      <c r="P630" s="192">
        <v>-0.27400000000000002</v>
      </c>
      <c r="Q630" s="193" t="s">
        <v>3338</v>
      </c>
      <c r="R630" s="193" t="s">
        <v>3338</v>
      </c>
      <c r="S630" s="193" t="s">
        <v>3338</v>
      </c>
      <c r="T630" s="193" t="s">
        <v>3338</v>
      </c>
      <c r="U630" s="193" t="s">
        <v>3338</v>
      </c>
      <c r="V630" s="194">
        <v>-1.5609999999999999</v>
      </c>
      <c r="W630" s="193" t="s">
        <v>3338</v>
      </c>
      <c r="X630" s="193" t="s">
        <v>3338</v>
      </c>
      <c r="Y630" s="193" t="s">
        <v>3338</v>
      </c>
      <c r="Z630" s="193" t="s">
        <v>3338</v>
      </c>
      <c r="AA630" s="193" t="s">
        <v>3338</v>
      </c>
      <c r="AB630" s="426">
        <v>-0.41891250000000002</v>
      </c>
      <c r="AC630" s="194" t="s">
        <v>3338</v>
      </c>
      <c r="AD630" s="194" t="s">
        <v>3338</v>
      </c>
      <c r="AE630" s="194" t="s">
        <v>3338</v>
      </c>
      <c r="AF630" s="194" t="s">
        <v>3338</v>
      </c>
      <c r="AG630" s="194" t="s">
        <v>3338</v>
      </c>
      <c r="AH630" s="431">
        <v>1.5367164260899999</v>
      </c>
      <c r="AI630" s="196" t="s">
        <v>3338</v>
      </c>
      <c r="AJ630" s="196" t="s">
        <v>3338</v>
      </c>
      <c r="AK630" s="196" t="s">
        <v>3338</v>
      </c>
      <c r="AL630" s="196" t="s">
        <v>3338</v>
      </c>
      <c r="AM630" s="196" t="s">
        <v>3338</v>
      </c>
    </row>
    <row r="631" spans="1:39" s="194" customFormat="1">
      <c r="A631" s="187" t="s">
        <v>792</v>
      </c>
      <c r="B631" s="188" t="s">
        <v>793</v>
      </c>
      <c r="C631" s="189"/>
      <c r="D631" s="187"/>
      <c r="E631" s="187"/>
      <c r="F631" s="187"/>
      <c r="G631" s="187"/>
      <c r="H631" s="187"/>
      <c r="I631" s="187"/>
      <c r="J631" s="187"/>
      <c r="K631" s="188"/>
      <c r="L631" s="190" t="s">
        <v>830</v>
      </c>
      <c r="M631" s="190" t="s">
        <v>830</v>
      </c>
      <c r="N631" s="191">
        <v>-1.99</v>
      </c>
      <c r="O631" s="192">
        <v>3.08</v>
      </c>
      <c r="P631" s="192">
        <v>-2.0590000000000002</v>
      </c>
      <c r="Q631" s="193" t="s">
        <v>3338</v>
      </c>
      <c r="R631" s="193" t="s">
        <v>3338</v>
      </c>
      <c r="S631" s="193" t="s">
        <v>3338</v>
      </c>
      <c r="T631" s="193" t="s">
        <v>3338</v>
      </c>
      <c r="U631" s="193" t="s">
        <v>3338</v>
      </c>
      <c r="V631" s="194">
        <v>-2.1869999999999998</v>
      </c>
      <c r="W631" s="193" t="s">
        <v>3338</v>
      </c>
      <c r="X631" s="193" t="s">
        <v>3338</v>
      </c>
      <c r="Y631" s="193" t="s">
        <v>3338</v>
      </c>
      <c r="Z631" s="193" t="s">
        <v>3338</v>
      </c>
      <c r="AA631" s="193" t="s">
        <v>3338</v>
      </c>
      <c r="AB631" s="426">
        <v>-1.1717314999999999</v>
      </c>
      <c r="AC631" s="194" t="s">
        <v>3338</v>
      </c>
      <c r="AD631" s="194" t="s">
        <v>3338</v>
      </c>
      <c r="AE631" s="194" t="s">
        <v>3338</v>
      </c>
      <c r="AF631" s="194" t="s">
        <v>3338</v>
      </c>
      <c r="AG631" s="194" t="s">
        <v>3338</v>
      </c>
      <c r="AH631" s="431">
        <v>2.5182878500900001</v>
      </c>
      <c r="AI631" s="196" t="s">
        <v>3338</v>
      </c>
      <c r="AJ631" s="196" t="s">
        <v>3338</v>
      </c>
      <c r="AK631" s="196" t="s">
        <v>3338</v>
      </c>
      <c r="AL631" s="196" t="s">
        <v>3338</v>
      </c>
      <c r="AM631" s="196" t="s">
        <v>3338</v>
      </c>
    </row>
    <row r="632" spans="1:39" s="194" customFormat="1">
      <c r="A632" s="187" t="s">
        <v>792</v>
      </c>
      <c r="B632" s="188" t="s">
        <v>793</v>
      </c>
      <c r="C632" s="189"/>
      <c r="D632" s="187"/>
      <c r="E632" s="187"/>
      <c r="F632" s="187"/>
      <c r="G632" s="187"/>
      <c r="H632" s="187"/>
      <c r="I632" s="187"/>
      <c r="J632" s="187"/>
      <c r="K632" s="188"/>
      <c r="L632" s="190" t="s">
        <v>831</v>
      </c>
      <c r="M632" s="190" t="s">
        <v>831</v>
      </c>
      <c r="N632" s="191">
        <v>-0.65</v>
      </c>
      <c r="O632" s="192">
        <v>1.42</v>
      </c>
      <c r="P632" s="192">
        <v>-1.105</v>
      </c>
      <c r="Q632" s="193" t="s">
        <v>3338</v>
      </c>
      <c r="R632" s="193" t="s">
        <v>3338</v>
      </c>
      <c r="S632" s="193" t="s">
        <v>3338</v>
      </c>
      <c r="T632" s="193" t="s">
        <v>3338</v>
      </c>
      <c r="U632" s="193" t="s">
        <v>3338</v>
      </c>
      <c r="V632" s="194">
        <v>-1.9830000000000001</v>
      </c>
      <c r="W632" s="193" t="s">
        <v>3338</v>
      </c>
      <c r="X632" s="193" t="s">
        <v>3338</v>
      </c>
      <c r="Y632" s="193" t="s">
        <v>3338</v>
      </c>
      <c r="Z632" s="193" t="s">
        <v>3338</v>
      </c>
      <c r="AA632" s="193" t="s">
        <v>3338</v>
      </c>
      <c r="AB632" s="426">
        <v>-0.55461700000000003</v>
      </c>
      <c r="AC632" s="194" t="s">
        <v>3338</v>
      </c>
      <c r="AD632" s="194" t="s">
        <v>3338</v>
      </c>
      <c r="AE632" s="194" t="s">
        <v>3338</v>
      </c>
      <c r="AF632" s="194" t="s">
        <v>3338</v>
      </c>
      <c r="AG632" s="194" t="s">
        <v>3338</v>
      </c>
      <c r="AH632" s="431">
        <v>2.27058338861</v>
      </c>
      <c r="AI632" s="196" t="s">
        <v>3338</v>
      </c>
      <c r="AJ632" s="196" t="s">
        <v>3338</v>
      </c>
      <c r="AK632" s="196" t="s">
        <v>3338</v>
      </c>
      <c r="AL632" s="196" t="s">
        <v>3338</v>
      </c>
      <c r="AM632" s="196" t="s">
        <v>3338</v>
      </c>
    </row>
    <row r="633" spans="1:39" s="194" customFormat="1">
      <c r="A633" s="187" t="s">
        <v>792</v>
      </c>
      <c r="B633" s="188" t="s">
        <v>793</v>
      </c>
      <c r="C633" s="189"/>
      <c r="D633" s="187"/>
      <c r="E633" s="187"/>
      <c r="F633" s="187"/>
      <c r="G633" s="187"/>
      <c r="H633" s="187"/>
      <c r="I633" s="187"/>
      <c r="J633" s="187"/>
      <c r="K633" s="188"/>
      <c r="L633" s="190" t="s">
        <v>832</v>
      </c>
      <c r="M633" s="190" t="s">
        <v>832</v>
      </c>
      <c r="N633" s="191">
        <v>-1.33</v>
      </c>
      <c r="O633" s="192">
        <v>2.2599999999999998</v>
      </c>
      <c r="P633" s="192">
        <v>-0.33700000000000002</v>
      </c>
      <c r="Q633" s="193" t="s">
        <v>3338</v>
      </c>
      <c r="R633" s="193" t="s">
        <v>3338</v>
      </c>
      <c r="S633" s="193" t="s">
        <v>3338</v>
      </c>
      <c r="T633" s="193" t="s">
        <v>3338</v>
      </c>
      <c r="U633" s="193" t="s">
        <v>3338</v>
      </c>
      <c r="V633" s="194">
        <v>-2.2370000000000001</v>
      </c>
      <c r="W633" s="193" t="s">
        <v>3338</v>
      </c>
      <c r="X633" s="193" t="s">
        <v>3338</v>
      </c>
      <c r="Y633" s="193" t="s">
        <v>3338</v>
      </c>
      <c r="Z633" s="193" t="s">
        <v>3338</v>
      </c>
      <c r="AA633" s="193" t="s">
        <v>3338</v>
      </c>
      <c r="AB633" s="426">
        <v>-0.85745349999999998</v>
      </c>
      <c r="AC633" s="194" t="s">
        <v>3338</v>
      </c>
      <c r="AD633" s="194" t="s">
        <v>3338</v>
      </c>
      <c r="AE633" s="194" t="s">
        <v>3338</v>
      </c>
      <c r="AF633" s="194" t="s">
        <v>3338</v>
      </c>
      <c r="AG633" s="194" t="s">
        <v>3338</v>
      </c>
      <c r="AH633" s="431">
        <v>2.7168631809699999</v>
      </c>
      <c r="AI633" s="196" t="s">
        <v>3338</v>
      </c>
      <c r="AJ633" s="196" t="s">
        <v>3338</v>
      </c>
      <c r="AK633" s="196" t="s">
        <v>3338</v>
      </c>
      <c r="AL633" s="196" t="s">
        <v>3338</v>
      </c>
      <c r="AM633" s="196" t="s">
        <v>3338</v>
      </c>
    </row>
    <row r="634" spans="1:39" s="194" customFormat="1">
      <c r="A634" s="187" t="s">
        <v>792</v>
      </c>
      <c r="B634" s="188" t="s">
        <v>793</v>
      </c>
      <c r="C634" s="189"/>
      <c r="D634" s="187"/>
      <c r="E634" s="187"/>
      <c r="F634" s="187"/>
      <c r="G634" s="187"/>
      <c r="H634" s="187"/>
      <c r="I634" s="187"/>
      <c r="J634" s="187"/>
      <c r="K634" s="188"/>
      <c r="L634" s="190" t="s">
        <v>833</v>
      </c>
      <c r="M634" s="190" t="s">
        <v>833</v>
      </c>
      <c r="N634" s="191">
        <v>-0.47</v>
      </c>
      <c r="O634" s="192">
        <v>1.51</v>
      </c>
      <c r="P634" s="192">
        <v>-0.78700000000000003</v>
      </c>
      <c r="Q634" s="193" t="s">
        <v>3338</v>
      </c>
      <c r="R634" s="193" t="s">
        <v>3338</v>
      </c>
      <c r="S634" s="193" t="s">
        <v>3338</v>
      </c>
      <c r="T634" s="193" t="s">
        <v>3338</v>
      </c>
      <c r="U634" s="193" t="s">
        <v>3338</v>
      </c>
      <c r="V634" s="194">
        <v>-0.749</v>
      </c>
      <c r="W634" s="193" t="s">
        <v>3338</v>
      </c>
      <c r="X634" s="193" t="s">
        <v>3338</v>
      </c>
      <c r="Y634" s="193" t="s">
        <v>3338</v>
      </c>
      <c r="Z634" s="193" t="s">
        <v>3338</v>
      </c>
      <c r="AA634" s="193" t="s">
        <v>3338</v>
      </c>
      <c r="AB634" s="426">
        <v>2.6914999999999999E-3</v>
      </c>
      <c r="AC634" s="194" t="s">
        <v>3338</v>
      </c>
      <c r="AD634" s="194" t="s">
        <v>3338</v>
      </c>
      <c r="AE634" s="194" t="s">
        <v>3338</v>
      </c>
      <c r="AF634" s="194" t="s">
        <v>3338</v>
      </c>
      <c r="AG634" s="194" t="s">
        <v>3338</v>
      </c>
      <c r="AH634" s="428">
        <v>0.10174382334199999</v>
      </c>
      <c r="AI634" s="196" t="s">
        <v>3338</v>
      </c>
      <c r="AJ634" s="196" t="s">
        <v>3338</v>
      </c>
      <c r="AK634" s="196" t="s">
        <v>3338</v>
      </c>
      <c r="AL634" s="196" t="s">
        <v>3338</v>
      </c>
      <c r="AM634" s="196" t="s">
        <v>3338</v>
      </c>
    </row>
    <row r="635" spans="1:39" s="194" customFormat="1">
      <c r="A635" s="187" t="s">
        <v>792</v>
      </c>
      <c r="B635" s="188" t="s">
        <v>793</v>
      </c>
      <c r="C635" s="189"/>
      <c r="D635" s="187"/>
      <c r="E635" s="187"/>
      <c r="F635" s="187"/>
      <c r="G635" s="187"/>
      <c r="H635" s="187"/>
      <c r="I635" s="187"/>
      <c r="J635" s="187"/>
      <c r="K635" s="188"/>
      <c r="L635" s="190" t="s">
        <v>834</v>
      </c>
      <c r="M635" s="190" t="s">
        <v>834</v>
      </c>
      <c r="N635" s="191">
        <v>0.53</v>
      </c>
      <c r="O635" s="192">
        <v>0.2</v>
      </c>
      <c r="P635" s="192">
        <v>-0.24</v>
      </c>
      <c r="Q635" s="193" t="s">
        <v>3338</v>
      </c>
      <c r="R635" s="193" t="s">
        <v>3338</v>
      </c>
      <c r="S635" s="193" t="s">
        <v>3338</v>
      </c>
      <c r="T635" s="193" t="s">
        <v>3338</v>
      </c>
      <c r="U635" s="193" t="s">
        <v>3338</v>
      </c>
      <c r="V635" s="194">
        <v>-0.39900000000000002</v>
      </c>
      <c r="W635" s="193" t="s">
        <v>3338</v>
      </c>
      <c r="X635" s="193" t="s">
        <v>3338</v>
      </c>
      <c r="Y635" s="193" t="s">
        <v>3338</v>
      </c>
      <c r="Z635" s="193" t="s">
        <v>3338</v>
      </c>
      <c r="AA635" s="193" t="s">
        <v>3338</v>
      </c>
      <c r="AB635" s="426">
        <v>-0.435807</v>
      </c>
      <c r="AC635" s="194" t="s">
        <v>3338</v>
      </c>
      <c r="AD635" s="194" t="s">
        <v>3338</v>
      </c>
      <c r="AE635" s="194" t="s">
        <v>3338</v>
      </c>
      <c r="AF635" s="194" t="s">
        <v>3338</v>
      </c>
      <c r="AG635" s="194" t="s">
        <v>3338</v>
      </c>
      <c r="AH635" s="431">
        <v>1.0665939218</v>
      </c>
      <c r="AI635" s="196" t="s">
        <v>3338</v>
      </c>
      <c r="AJ635" s="196" t="s">
        <v>3338</v>
      </c>
      <c r="AK635" s="196" t="s">
        <v>3338</v>
      </c>
      <c r="AL635" s="196" t="s">
        <v>3338</v>
      </c>
      <c r="AM635" s="196" t="s">
        <v>3338</v>
      </c>
    </row>
    <row r="636" spans="1:39" s="194" customFormat="1">
      <c r="A636" s="187" t="s">
        <v>792</v>
      </c>
      <c r="B636" s="188" t="s">
        <v>793</v>
      </c>
      <c r="C636" s="189"/>
      <c r="D636" s="187"/>
      <c r="E636" s="187"/>
      <c r="F636" s="187"/>
      <c r="G636" s="187"/>
      <c r="H636" s="187"/>
      <c r="I636" s="187"/>
      <c r="J636" s="187"/>
      <c r="K636" s="188"/>
      <c r="L636" s="190" t="s">
        <v>835</v>
      </c>
      <c r="M636" s="190" t="s">
        <v>835</v>
      </c>
      <c r="N636" s="191">
        <v>-1.49</v>
      </c>
      <c r="O636" s="192">
        <v>1.22</v>
      </c>
      <c r="P636" s="192">
        <v>0.84</v>
      </c>
      <c r="Q636" s="193" t="s">
        <v>3338</v>
      </c>
      <c r="R636" s="193" t="s">
        <v>3338</v>
      </c>
      <c r="S636" s="193" t="s">
        <v>3338</v>
      </c>
      <c r="T636" s="193" t="s">
        <v>3338</v>
      </c>
      <c r="U636" s="193" t="s">
        <v>3338</v>
      </c>
      <c r="V636" s="194">
        <v>-1.4790000000000001</v>
      </c>
      <c r="W636" s="193" t="s">
        <v>3338</v>
      </c>
      <c r="X636" s="193" t="s">
        <v>3338</v>
      </c>
      <c r="Y636" s="193" t="s">
        <v>3338</v>
      </c>
      <c r="Z636" s="193" t="s">
        <v>3338</v>
      </c>
      <c r="AA636" s="193" t="s">
        <v>3338</v>
      </c>
      <c r="AB636" s="426">
        <v>-0.69983550000000005</v>
      </c>
      <c r="AC636" s="194" t="s">
        <v>3338</v>
      </c>
      <c r="AD636" s="194" t="s">
        <v>3338</v>
      </c>
      <c r="AE636" s="194" t="s">
        <v>3338</v>
      </c>
      <c r="AF636" s="194" t="s">
        <v>3338</v>
      </c>
      <c r="AG636" s="194" t="s">
        <v>3338</v>
      </c>
      <c r="AH636" s="431">
        <v>1.2422235396500001</v>
      </c>
      <c r="AI636" s="196" t="s">
        <v>3338</v>
      </c>
      <c r="AJ636" s="196" t="s">
        <v>3338</v>
      </c>
      <c r="AK636" s="196" t="s">
        <v>3338</v>
      </c>
      <c r="AL636" s="196" t="s">
        <v>3338</v>
      </c>
      <c r="AM636" s="196" t="s">
        <v>3338</v>
      </c>
    </row>
    <row r="637" spans="1:39" s="194" customFormat="1">
      <c r="A637" s="187" t="s">
        <v>792</v>
      </c>
      <c r="B637" s="188" t="s">
        <v>793</v>
      </c>
      <c r="C637" s="189"/>
      <c r="D637" s="187"/>
      <c r="E637" s="187"/>
      <c r="F637" s="187"/>
      <c r="G637" s="187"/>
      <c r="H637" s="187"/>
      <c r="I637" s="187"/>
      <c r="J637" s="187"/>
      <c r="K637" s="188"/>
      <c r="L637" s="190" t="s">
        <v>836</v>
      </c>
      <c r="M637" s="190" t="s">
        <v>836</v>
      </c>
      <c r="N637" s="191">
        <v>-0.26</v>
      </c>
      <c r="O637" s="192">
        <v>0.95</v>
      </c>
      <c r="P637" s="192">
        <v>0.16</v>
      </c>
      <c r="Q637" s="193" t="s">
        <v>3338</v>
      </c>
      <c r="R637" s="193" t="s">
        <v>3338</v>
      </c>
      <c r="S637" s="193" t="s">
        <v>3338</v>
      </c>
      <c r="T637" s="193" t="s">
        <v>3338</v>
      </c>
      <c r="U637" s="193" t="s">
        <v>3338</v>
      </c>
      <c r="V637" s="194">
        <v>-9.1999999999999998E-2</v>
      </c>
      <c r="W637" s="193" t="s">
        <v>3338</v>
      </c>
      <c r="X637" s="193" t="s">
        <v>3338</v>
      </c>
      <c r="Y637" s="193" t="s">
        <v>3338</v>
      </c>
      <c r="Z637" s="193" t="s">
        <v>3338</v>
      </c>
      <c r="AA637" s="193" t="s">
        <v>3338</v>
      </c>
      <c r="AB637" s="426">
        <v>-7.4833499999999997E-2</v>
      </c>
      <c r="AC637" s="194" t="s">
        <v>3338</v>
      </c>
      <c r="AD637" s="194" t="s">
        <v>3338</v>
      </c>
      <c r="AE637" s="194" t="s">
        <v>3338</v>
      </c>
      <c r="AF637" s="194" t="s">
        <v>3338</v>
      </c>
      <c r="AG637" s="194" t="s">
        <v>3338</v>
      </c>
      <c r="AH637" s="428">
        <v>8.4097009008999996E-2</v>
      </c>
      <c r="AI637" s="196" t="s">
        <v>3338</v>
      </c>
      <c r="AJ637" s="196" t="s">
        <v>3338</v>
      </c>
      <c r="AK637" s="196" t="s">
        <v>3338</v>
      </c>
      <c r="AL637" s="196" t="s">
        <v>3338</v>
      </c>
      <c r="AM637" s="196" t="s">
        <v>3338</v>
      </c>
    </row>
    <row r="638" spans="1:39" s="194" customFormat="1">
      <c r="A638" s="187" t="s">
        <v>792</v>
      </c>
      <c r="B638" s="188" t="s">
        <v>793</v>
      </c>
      <c r="C638" s="189"/>
      <c r="D638" s="187"/>
      <c r="E638" s="187"/>
      <c r="F638" s="187"/>
      <c r="G638" s="187"/>
      <c r="H638" s="187"/>
      <c r="I638" s="187"/>
      <c r="J638" s="187"/>
      <c r="K638" s="188"/>
      <c r="L638" s="190" t="s">
        <v>837</v>
      </c>
      <c r="M638" s="190" t="s">
        <v>837</v>
      </c>
      <c r="N638" s="191">
        <v>-0.81</v>
      </c>
      <c r="O638" s="192">
        <v>1.48</v>
      </c>
      <c r="P638" s="192">
        <v>0.40100000000000002</v>
      </c>
      <c r="Q638" s="193" t="s">
        <v>3338</v>
      </c>
      <c r="R638" s="193" t="s">
        <v>3338</v>
      </c>
      <c r="S638" s="193" t="s">
        <v>3338</v>
      </c>
      <c r="T638" s="193" t="s">
        <v>3338</v>
      </c>
      <c r="U638" s="193" t="s">
        <v>3338</v>
      </c>
      <c r="V638" s="194">
        <v>-9.1999999999999998E-2</v>
      </c>
      <c r="W638" s="193" t="s">
        <v>3338</v>
      </c>
      <c r="X638" s="193" t="s">
        <v>3338</v>
      </c>
      <c r="Y638" s="193" t="s">
        <v>3338</v>
      </c>
      <c r="Z638" s="193" t="s">
        <v>3338</v>
      </c>
      <c r="AA638" s="193" t="s">
        <v>3338</v>
      </c>
      <c r="AB638" s="426">
        <v>-0.48651699999999998</v>
      </c>
      <c r="AC638" s="194" t="s">
        <v>3338</v>
      </c>
      <c r="AD638" s="194" t="s">
        <v>3338</v>
      </c>
      <c r="AE638" s="194" t="s">
        <v>3338</v>
      </c>
      <c r="AF638" s="194" t="s">
        <v>3338</v>
      </c>
      <c r="AG638" s="194" t="s">
        <v>3338</v>
      </c>
      <c r="AH638" s="428">
        <v>0.382706223377</v>
      </c>
      <c r="AI638" s="196" t="s">
        <v>3338</v>
      </c>
      <c r="AJ638" s="196" t="s">
        <v>3338</v>
      </c>
      <c r="AK638" s="196" t="s">
        <v>3338</v>
      </c>
      <c r="AL638" s="196" t="s">
        <v>3338</v>
      </c>
      <c r="AM638" s="196" t="s">
        <v>3338</v>
      </c>
    </row>
    <row r="639" spans="1:39" s="194" customFormat="1">
      <c r="A639" s="187" t="s">
        <v>792</v>
      </c>
      <c r="B639" s="188" t="s">
        <v>793</v>
      </c>
      <c r="C639" s="189"/>
      <c r="D639" s="187"/>
      <c r="E639" s="187"/>
      <c r="F639" s="187"/>
      <c r="G639" s="187"/>
      <c r="H639" s="187"/>
      <c r="I639" s="187"/>
      <c r="J639" s="187"/>
      <c r="K639" s="188"/>
      <c r="L639" s="190" t="s">
        <v>838</v>
      </c>
      <c r="M639" s="190" t="s">
        <v>838</v>
      </c>
      <c r="N639" s="191">
        <v>-0.56999999999999995</v>
      </c>
      <c r="O639" s="192">
        <v>0.8</v>
      </c>
      <c r="P639" s="192">
        <v>1.7000000000000001E-2</v>
      </c>
      <c r="Q639" s="193" t="s">
        <v>3338</v>
      </c>
      <c r="R639" s="193" t="s">
        <v>3338</v>
      </c>
      <c r="S639" s="193" t="s">
        <v>3338</v>
      </c>
      <c r="T639" s="193" t="s">
        <v>3338</v>
      </c>
      <c r="U639" s="193" t="s">
        <v>3338</v>
      </c>
      <c r="V639" s="194">
        <v>-0.35899999999999999</v>
      </c>
      <c r="W639" s="193" t="s">
        <v>3338</v>
      </c>
      <c r="X639" s="193" t="s">
        <v>3338</v>
      </c>
      <c r="Y639" s="193" t="s">
        <v>3338</v>
      </c>
      <c r="Z639" s="193" t="s">
        <v>3338</v>
      </c>
      <c r="AA639" s="193" t="s">
        <v>3338</v>
      </c>
      <c r="AB639" s="426">
        <v>-0.41463125000000001</v>
      </c>
      <c r="AC639" s="194" t="s">
        <v>3338</v>
      </c>
      <c r="AD639" s="194" t="s">
        <v>3338</v>
      </c>
      <c r="AE639" s="194" t="s">
        <v>3338</v>
      </c>
      <c r="AF639" s="194" t="s">
        <v>3338</v>
      </c>
      <c r="AG639" s="194" t="s">
        <v>3338</v>
      </c>
      <c r="AH639" s="428">
        <v>0.86354177115300002</v>
      </c>
      <c r="AI639" s="196" t="s">
        <v>3338</v>
      </c>
      <c r="AJ639" s="196" t="s">
        <v>3338</v>
      </c>
      <c r="AK639" s="196" t="s">
        <v>3338</v>
      </c>
      <c r="AL639" s="196" t="s">
        <v>3338</v>
      </c>
      <c r="AM639" s="196" t="s">
        <v>3338</v>
      </c>
    </row>
    <row r="640" spans="1:39" s="194" customFormat="1">
      <c r="A640" s="187" t="s">
        <v>792</v>
      </c>
      <c r="B640" s="188" t="s">
        <v>793</v>
      </c>
      <c r="C640" s="189"/>
      <c r="D640" s="187"/>
      <c r="E640" s="187"/>
      <c r="F640" s="187"/>
      <c r="G640" s="187"/>
      <c r="H640" s="187"/>
      <c r="I640" s="187"/>
      <c r="J640" s="187"/>
      <c r="K640" s="188"/>
      <c r="L640" s="190" t="s">
        <v>839</v>
      </c>
      <c r="M640" s="190" t="s">
        <v>839</v>
      </c>
      <c r="N640" s="191">
        <v>-0.4</v>
      </c>
      <c r="O640" s="192">
        <v>0.59</v>
      </c>
      <c r="P640" s="192">
        <v>-1.4259999999999999</v>
      </c>
      <c r="Q640" s="193" t="s">
        <v>3338</v>
      </c>
      <c r="R640" s="193" t="s">
        <v>3338</v>
      </c>
      <c r="S640" s="193" t="s">
        <v>3338</v>
      </c>
      <c r="T640" s="193" t="s">
        <v>3338</v>
      </c>
      <c r="U640" s="193" t="s">
        <v>3338</v>
      </c>
      <c r="V640" s="194">
        <v>-1.448</v>
      </c>
      <c r="W640" s="193" t="s">
        <v>3338</v>
      </c>
      <c r="X640" s="193" t="s">
        <v>3338</v>
      </c>
      <c r="Y640" s="193" t="s">
        <v>3338</v>
      </c>
      <c r="Z640" s="193" t="s">
        <v>3338</v>
      </c>
      <c r="AA640" s="193" t="s">
        <v>3338</v>
      </c>
      <c r="AB640" s="426">
        <v>-0.89694050000000003</v>
      </c>
      <c r="AC640" s="194" t="s">
        <v>3338</v>
      </c>
      <c r="AD640" s="194" t="s">
        <v>3338</v>
      </c>
      <c r="AE640" s="194" t="s">
        <v>3338</v>
      </c>
      <c r="AF640" s="194" t="s">
        <v>3338</v>
      </c>
      <c r="AG640" s="194" t="s">
        <v>3338</v>
      </c>
      <c r="AH640" s="428">
        <v>9.7848995174100006E-2</v>
      </c>
      <c r="AI640" s="196" t="s">
        <v>3338</v>
      </c>
      <c r="AJ640" s="196" t="s">
        <v>3338</v>
      </c>
      <c r="AK640" s="196" t="s">
        <v>3338</v>
      </c>
      <c r="AL640" s="196" t="s">
        <v>3338</v>
      </c>
      <c r="AM640" s="196" t="s">
        <v>3338</v>
      </c>
    </row>
    <row r="641" spans="1:39" s="194" customFormat="1">
      <c r="A641" s="187" t="s">
        <v>792</v>
      </c>
      <c r="B641" s="188" t="s">
        <v>793</v>
      </c>
      <c r="C641" s="189"/>
      <c r="D641" s="187"/>
      <c r="E641" s="187"/>
      <c r="F641" s="187"/>
      <c r="G641" s="187"/>
      <c r="H641" s="187"/>
      <c r="I641" s="187"/>
      <c r="J641" s="187"/>
      <c r="K641" s="188"/>
      <c r="L641" s="190" t="s">
        <v>840</v>
      </c>
      <c r="M641" s="190" t="s">
        <v>840</v>
      </c>
      <c r="N641" s="191">
        <v>-0.1</v>
      </c>
      <c r="O641" s="192">
        <v>0.37</v>
      </c>
      <c r="P641" s="192">
        <v>-0.69099999999999995</v>
      </c>
      <c r="Q641" s="193" t="s">
        <v>3338</v>
      </c>
      <c r="R641" s="193" t="s">
        <v>3338</v>
      </c>
      <c r="S641" s="193" t="s">
        <v>3338</v>
      </c>
      <c r="T641" s="193" t="s">
        <v>3338</v>
      </c>
      <c r="U641" s="193" t="s">
        <v>3338</v>
      </c>
      <c r="V641" s="194">
        <v>-0.69499999999999995</v>
      </c>
      <c r="W641" s="193" t="s">
        <v>3338</v>
      </c>
      <c r="X641" s="193" t="s">
        <v>3338</v>
      </c>
      <c r="Y641" s="193" t="s">
        <v>3338</v>
      </c>
      <c r="Z641" s="193" t="s">
        <v>3338</v>
      </c>
      <c r="AA641" s="193" t="s">
        <v>3338</v>
      </c>
      <c r="AB641" s="426">
        <v>-0.1551575</v>
      </c>
      <c r="AC641" s="194" t="s">
        <v>3338</v>
      </c>
      <c r="AD641" s="194" t="s">
        <v>3338</v>
      </c>
      <c r="AE641" s="194" t="s">
        <v>3338</v>
      </c>
      <c r="AF641" s="194" t="s">
        <v>3338</v>
      </c>
      <c r="AG641" s="194" t="s">
        <v>3338</v>
      </c>
      <c r="AH641" s="428">
        <v>-0.38079727382700002</v>
      </c>
      <c r="AI641" s="196" t="s">
        <v>3338</v>
      </c>
      <c r="AJ641" s="196" t="s">
        <v>3338</v>
      </c>
      <c r="AK641" s="196" t="s">
        <v>3338</v>
      </c>
      <c r="AL641" s="196" t="s">
        <v>3338</v>
      </c>
      <c r="AM641" s="196" t="s">
        <v>3338</v>
      </c>
    </row>
    <row r="642" spans="1:39" s="194" customFormat="1">
      <c r="A642" s="187" t="s">
        <v>792</v>
      </c>
      <c r="B642" s="188" t="s">
        <v>793</v>
      </c>
      <c r="C642" s="189"/>
      <c r="D642" s="187"/>
      <c r="E642" s="187"/>
      <c r="F642" s="187"/>
      <c r="G642" s="187"/>
      <c r="H642" s="187"/>
      <c r="I642" s="187"/>
      <c r="J642" s="187"/>
      <c r="K642" s="188"/>
      <c r="L642" s="190" t="s">
        <v>841</v>
      </c>
      <c r="M642" s="190" t="s">
        <v>841</v>
      </c>
      <c r="N642" s="191">
        <v>-0.73</v>
      </c>
      <c r="O642" s="192">
        <v>-7.0000000000000007E-2</v>
      </c>
      <c r="P642" s="192">
        <v>-0.161</v>
      </c>
      <c r="Q642" s="193" t="s">
        <v>3338</v>
      </c>
      <c r="R642" s="193" t="s">
        <v>3338</v>
      </c>
      <c r="S642" s="193" t="s">
        <v>3338</v>
      </c>
      <c r="T642" s="193" t="s">
        <v>3338</v>
      </c>
      <c r="U642" s="193" t="s">
        <v>3338</v>
      </c>
      <c r="V642" s="194">
        <v>-0.40600000000000003</v>
      </c>
      <c r="W642" s="193" t="s">
        <v>3338</v>
      </c>
      <c r="X642" s="193" t="s">
        <v>3338</v>
      </c>
      <c r="Y642" s="193" t="s">
        <v>3338</v>
      </c>
      <c r="Z642" s="193" t="s">
        <v>3338</v>
      </c>
      <c r="AA642" s="193" t="s">
        <v>3338</v>
      </c>
      <c r="AB642" s="426">
        <v>4.8290550000000002E-2</v>
      </c>
      <c r="AC642" s="194" t="s">
        <v>3338</v>
      </c>
      <c r="AD642" s="194" t="s">
        <v>3338</v>
      </c>
      <c r="AE642" s="194" t="s">
        <v>3338</v>
      </c>
      <c r="AF642" s="194" t="s">
        <v>3338</v>
      </c>
      <c r="AG642" s="194" t="s">
        <v>3338</v>
      </c>
      <c r="AH642" s="428">
        <v>0.61115202238400002</v>
      </c>
      <c r="AI642" s="196" t="s">
        <v>3338</v>
      </c>
      <c r="AJ642" s="196" t="s">
        <v>3338</v>
      </c>
      <c r="AK642" s="196" t="s">
        <v>3338</v>
      </c>
      <c r="AL642" s="196" t="s">
        <v>3338</v>
      </c>
      <c r="AM642" s="196" t="s">
        <v>3338</v>
      </c>
    </row>
    <row r="643" spans="1:39" s="194" customFormat="1">
      <c r="A643" s="187" t="s">
        <v>792</v>
      </c>
      <c r="B643" s="188" t="s">
        <v>793</v>
      </c>
      <c r="C643" s="189"/>
      <c r="D643" s="187"/>
      <c r="E643" s="187"/>
      <c r="F643" s="187"/>
      <c r="G643" s="187"/>
      <c r="H643" s="187"/>
      <c r="I643" s="187"/>
      <c r="J643" s="187"/>
      <c r="K643" s="188"/>
      <c r="L643" s="190" t="s">
        <v>336</v>
      </c>
      <c r="M643" s="190" t="s">
        <v>336</v>
      </c>
      <c r="N643" s="191">
        <v>-0.28999999999999998</v>
      </c>
      <c r="O643" s="192">
        <v>0.04</v>
      </c>
      <c r="P643" s="192">
        <v>-7.2999999999999995E-2</v>
      </c>
      <c r="Q643" s="193" t="s">
        <v>3338</v>
      </c>
      <c r="R643" s="193" t="s">
        <v>3338</v>
      </c>
      <c r="S643" s="193" t="s">
        <v>3338</v>
      </c>
      <c r="T643" s="193" t="s">
        <v>3338</v>
      </c>
      <c r="U643" s="193" t="s">
        <v>3338</v>
      </c>
      <c r="V643" s="194">
        <v>-0.36</v>
      </c>
      <c r="W643" s="193" t="s">
        <v>3338</v>
      </c>
      <c r="X643" s="193" t="s">
        <v>3338</v>
      </c>
      <c r="Y643" s="193" t="s">
        <v>3338</v>
      </c>
      <c r="Z643" s="193" t="s">
        <v>3338</v>
      </c>
      <c r="AA643" s="193" t="s">
        <v>3338</v>
      </c>
      <c r="AB643" s="426">
        <v>-0.37333450000000001</v>
      </c>
      <c r="AC643" s="194" t="s">
        <v>3338</v>
      </c>
      <c r="AD643" s="194" t="s">
        <v>3338</v>
      </c>
      <c r="AE643" s="194" t="s">
        <v>3338</v>
      </c>
      <c r="AF643" s="194" t="s">
        <v>3338</v>
      </c>
      <c r="AG643" s="194" t="s">
        <v>3338</v>
      </c>
      <c r="AH643" s="428">
        <v>0.69053489054700001</v>
      </c>
      <c r="AI643" s="196" t="s">
        <v>3338</v>
      </c>
      <c r="AJ643" s="196" t="s">
        <v>3338</v>
      </c>
      <c r="AK643" s="196" t="s">
        <v>3338</v>
      </c>
      <c r="AL643" s="196" t="s">
        <v>3338</v>
      </c>
      <c r="AM643" s="196" t="s">
        <v>3338</v>
      </c>
    </row>
    <row r="644" spans="1:39" s="194" customFormat="1">
      <c r="A644" s="187" t="s">
        <v>792</v>
      </c>
      <c r="B644" s="188" t="s">
        <v>793</v>
      </c>
      <c r="C644" s="189"/>
      <c r="D644" s="187"/>
      <c r="E644" s="187"/>
      <c r="F644" s="187"/>
      <c r="G644" s="187"/>
      <c r="H644" s="187"/>
      <c r="I644" s="187"/>
      <c r="J644" s="187"/>
      <c r="K644" s="188"/>
      <c r="L644" s="190" t="s">
        <v>842</v>
      </c>
      <c r="M644" s="190" t="s">
        <v>842</v>
      </c>
      <c r="N644" s="191">
        <v>0.05</v>
      </c>
      <c r="O644" s="192">
        <v>0.89</v>
      </c>
      <c r="P644" s="192">
        <v>-0.25600000000000001</v>
      </c>
      <c r="Q644" s="193" t="s">
        <v>3338</v>
      </c>
      <c r="R644" s="193" t="s">
        <v>3338</v>
      </c>
      <c r="S644" s="193" t="s">
        <v>3338</v>
      </c>
      <c r="T644" s="193" t="s">
        <v>3338</v>
      </c>
      <c r="U644" s="193" t="s">
        <v>3338</v>
      </c>
      <c r="V644" s="194">
        <v>0.14699999999999999</v>
      </c>
      <c r="W644" s="193" t="s">
        <v>3338</v>
      </c>
      <c r="X644" s="193" t="s">
        <v>3338</v>
      </c>
      <c r="Y644" s="193" t="s">
        <v>3338</v>
      </c>
      <c r="Z644" s="193" t="s">
        <v>3338</v>
      </c>
      <c r="AA644" s="193" t="s">
        <v>3338</v>
      </c>
      <c r="AB644" s="426">
        <v>-0.2432125</v>
      </c>
      <c r="AC644" s="194" t="s">
        <v>3338</v>
      </c>
      <c r="AD644" s="194" t="s">
        <v>3338</v>
      </c>
      <c r="AE644" s="194" t="s">
        <v>3338</v>
      </c>
      <c r="AF644" s="194" t="s">
        <v>3338</v>
      </c>
      <c r="AG644" s="194" t="s">
        <v>3338</v>
      </c>
      <c r="AH644" s="431">
        <v>1.1189574727</v>
      </c>
      <c r="AI644" s="196" t="s">
        <v>3338</v>
      </c>
      <c r="AJ644" s="196" t="s">
        <v>3338</v>
      </c>
      <c r="AK644" s="196" t="s">
        <v>3338</v>
      </c>
      <c r="AL644" s="196" t="s">
        <v>3338</v>
      </c>
      <c r="AM644" s="196" t="s">
        <v>3338</v>
      </c>
    </row>
    <row r="645" spans="1:39" s="212" customFormat="1">
      <c r="A645" s="205" t="s">
        <v>792</v>
      </c>
      <c r="B645" s="206" t="s">
        <v>793</v>
      </c>
      <c r="C645" s="207"/>
      <c r="D645" s="205"/>
      <c r="E645" s="205"/>
      <c r="F645" s="205"/>
      <c r="G645" s="205"/>
      <c r="H645" s="205"/>
      <c r="I645" s="205"/>
      <c r="J645" s="205"/>
      <c r="K645" s="206"/>
      <c r="L645" s="208" t="s">
        <v>843</v>
      </c>
      <c r="M645" s="208" t="s">
        <v>843</v>
      </c>
      <c r="N645" s="209">
        <v>-0.08</v>
      </c>
      <c r="O645" s="210">
        <v>1.39</v>
      </c>
      <c r="P645" s="210">
        <v>4.0000000000000001E-3</v>
      </c>
      <c r="Q645" s="211" t="s">
        <v>3338</v>
      </c>
      <c r="R645" s="211" t="s">
        <v>3338</v>
      </c>
      <c r="S645" s="211" t="s">
        <v>3338</v>
      </c>
      <c r="T645" s="211" t="s">
        <v>3338</v>
      </c>
      <c r="U645" s="211" t="s">
        <v>3338</v>
      </c>
      <c r="V645" s="212">
        <v>-0.106</v>
      </c>
      <c r="W645" s="211" t="s">
        <v>3338</v>
      </c>
      <c r="X645" s="211" t="s">
        <v>3338</v>
      </c>
      <c r="Y645" s="211" t="s">
        <v>3338</v>
      </c>
      <c r="Z645" s="211" t="s">
        <v>3338</v>
      </c>
      <c r="AA645" s="211" t="s">
        <v>3338</v>
      </c>
      <c r="AB645" s="432">
        <v>-0.57087949999999998</v>
      </c>
      <c r="AC645" s="212" t="s">
        <v>3338</v>
      </c>
      <c r="AD645" s="212" t="s">
        <v>3338</v>
      </c>
      <c r="AE645" s="212" t="s">
        <v>3338</v>
      </c>
      <c r="AF645" s="212" t="s">
        <v>3338</v>
      </c>
      <c r="AG645" s="212" t="s">
        <v>3338</v>
      </c>
      <c r="AH645" s="433">
        <v>0.73207656115800002</v>
      </c>
      <c r="AI645" s="212" t="s">
        <v>3338</v>
      </c>
      <c r="AJ645" s="212" t="s">
        <v>3338</v>
      </c>
      <c r="AK645" s="212" t="s">
        <v>3338</v>
      </c>
      <c r="AL645" s="212" t="s">
        <v>3338</v>
      </c>
      <c r="AM645" s="212" t="s">
        <v>3338</v>
      </c>
    </row>
    <row r="646" spans="1:39" s="175" customFormat="1">
      <c r="A646" s="170" t="s">
        <v>3566</v>
      </c>
      <c r="B646" s="168" t="s">
        <v>3567</v>
      </c>
      <c r="C646" s="169" t="s">
        <v>3568</v>
      </c>
      <c r="D646" s="170">
        <v>2</v>
      </c>
      <c r="E646" s="170" t="s">
        <v>3569</v>
      </c>
      <c r="F646" s="170" t="s">
        <v>3416</v>
      </c>
      <c r="G646" s="170" t="s">
        <v>3570</v>
      </c>
      <c r="H646" s="170" t="s">
        <v>3334</v>
      </c>
      <c r="I646" s="170" t="s">
        <v>3571</v>
      </c>
      <c r="J646" s="170" t="s">
        <v>3338</v>
      </c>
      <c r="K646" s="168"/>
      <c r="L646" s="171" t="s">
        <v>2530</v>
      </c>
      <c r="M646" s="171" t="s">
        <v>2530</v>
      </c>
      <c r="N646" s="172">
        <v>1.05</v>
      </c>
      <c r="O646" s="173">
        <v>0.37</v>
      </c>
      <c r="P646" s="173">
        <v>0.97699999999999998</v>
      </c>
      <c r="Q646" s="174" t="s">
        <v>3338</v>
      </c>
      <c r="R646" s="174" t="s">
        <v>3338</v>
      </c>
      <c r="S646" s="174" t="s">
        <v>3338</v>
      </c>
      <c r="T646" s="174" t="s">
        <v>3338</v>
      </c>
      <c r="U646" s="174" t="s">
        <v>3338</v>
      </c>
      <c r="V646" s="175">
        <v>0.83799999999999997</v>
      </c>
      <c r="W646" s="174" t="s">
        <v>3338</v>
      </c>
      <c r="X646" s="174" t="s">
        <v>3338</v>
      </c>
      <c r="Y646" s="174" t="s">
        <v>3338</v>
      </c>
      <c r="Z646" s="174" t="s">
        <v>3338</v>
      </c>
      <c r="AA646" s="174" t="s">
        <v>3338</v>
      </c>
      <c r="AB646" s="176">
        <v>-0.764436</v>
      </c>
      <c r="AC646" s="175" t="s">
        <v>3338</v>
      </c>
      <c r="AD646" s="175" t="s">
        <v>3338</v>
      </c>
      <c r="AE646" s="175" t="s">
        <v>3338</v>
      </c>
      <c r="AF646" s="175" t="s">
        <v>3338</v>
      </c>
      <c r="AG646" s="175" t="s">
        <v>3338</v>
      </c>
      <c r="AH646" s="434">
        <v>4.7E-2</v>
      </c>
      <c r="AI646" s="175" t="s">
        <v>3338</v>
      </c>
      <c r="AJ646" s="175" t="s">
        <v>3338</v>
      </c>
      <c r="AK646" s="175" t="s">
        <v>3338</v>
      </c>
      <c r="AL646" s="175" t="s">
        <v>3338</v>
      </c>
      <c r="AM646" s="175" t="s">
        <v>3338</v>
      </c>
    </row>
    <row r="647" spans="1:39" s="262" customFormat="1">
      <c r="A647" s="347" t="s">
        <v>844</v>
      </c>
      <c r="B647" s="236" t="s">
        <v>845</v>
      </c>
      <c r="C647" s="348" t="s">
        <v>3572</v>
      </c>
      <c r="D647" s="347">
        <v>1.2</v>
      </c>
      <c r="E647" s="347" t="s">
        <v>3534</v>
      </c>
      <c r="F647" s="347" t="s">
        <v>3416</v>
      </c>
      <c r="G647" s="347" t="s">
        <v>3573</v>
      </c>
      <c r="H647" s="347" t="s">
        <v>3574</v>
      </c>
      <c r="I647" s="347" t="s">
        <v>3575</v>
      </c>
      <c r="J647" s="347" t="s">
        <v>3338</v>
      </c>
      <c r="K647" s="236"/>
      <c r="L647" s="349" t="s">
        <v>846</v>
      </c>
      <c r="M647" s="349" t="s">
        <v>846</v>
      </c>
      <c r="N647" s="350">
        <v>-1.1000000000000001</v>
      </c>
      <c r="O647" s="351">
        <v>0.06</v>
      </c>
      <c r="P647" s="351">
        <v>0.28999999999999998</v>
      </c>
      <c r="Q647" s="265">
        <v>0.10199999999999999</v>
      </c>
      <c r="R647" s="260" t="s">
        <v>3338</v>
      </c>
      <c r="S647" s="260" t="s">
        <v>3338</v>
      </c>
      <c r="T647" s="260" t="s">
        <v>3338</v>
      </c>
      <c r="U647" s="260" t="s">
        <v>3338</v>
      </c>
      <c r="V647" s="262">
        <v>0.432</v>
      </c>
      <c r="W647" s="265">
        <v>0.58899999999999997</v>
      </c>
      <c r="X647" s="435" t="s">
        <v>3338</v>
      </c>
      <c r="Y647" s="261" t="s">
        <v>3338</v>
      </c>
      <c r="Z647" s="261" t="s">
        <v>3338</v>
      </c>
      <c r="AA647" s="261" t="s">
        <v>3338</v>
      </c>
      <c r="AB647" s="397">
        <v>-0.22830695000000001</v>
      </c>
      <c r="AC647" s="397">
        <v>-0.23627794999999999</v>
      </c>
      <c r="AD647" s="262" t="s">
        <v>3338</v>
      </c>
      <c r="AE647" s="267" t="s">
        <v>3338</v>
      </c>
      <c r="AF647" s="267" t="s">
        <v>3338</v>
      </c>
      <c r="AG647" s="267" t="s">
        <v>3338</v>
      </c>
      <c r="AH647" s="262">
        <v>-0.30099999999999999</v>
      </c>
      <c r="AI647" s="262">
        <v>-0.27500000000000002</v>
      </c>
      <c r="AJ647" s="262" t="s">
        <v>3338</v>
      </c>
      <c r="AK647" s="262" t="s">
        <v>3338</v>
      </c>
      <c r="AL647" s="262" t="s">
        <v>3338</v>
      </c>
      <c r="AM647" s="262" t="s">
        <v>3338</v>
      </c>
    </row>
    <row r="648" spans="1:39" s="243" customFormat="1">
      <c r="A648" s="235" t="s">
        <v>844</v>
      </c>
      <c r="B648" s="238" t="s">
        <v>845</v>
      </c>
      <c r="C648" s="237"/>
      <c r="D648" s="235"/>
      <c r="E648" s="235"/>
      <c r="F648" s="235"/>
      <c r="G648" s="235"/>
      <c r="H648" s="235"/>
      <c r="I648" s="235"/>
      <c r="J648" s="235"/>
      <c r="K648" s="238"/>
      <c r="L648" s="239" t="s">
        <v>847</v>
      </c>
      <c r="M648" s="239" t="s">
        <v>847</v>
      </c>
      <c r="N648" s="240">
        <v>0.9</v>
      </c>
      <c r="O648" s="241">
        <v>-0.5</v>
      </c>
      <c r="P648" s="241">
        <v>-0.03</v>
      </c>
      <c r="Q648" s="277">
        <v>-3.5999999999999997E-2</v>
      </c>
      <c r="R648" s="242" t="s">
        <v>3338</v>
      </c>
      <c r="S648" s="242" t="s">
        <v>3338</v>
      </c>
      <c r="T648" s="242" t="s">
        <v>3338</v>
      </c>
      <c r="U648" s="242" t="s">
        <v>3338</v>
      </c>
      <c r="V648" s="243">
        <v>0.245</v>
      </c>
      <c r="W648" s="277">
        <v>0.27100000000000002</v>
      </c>
      <c r="X648" s="244" t="s">
        <v>3338</v>
      </c>
      <c r="Y648" s="274" t="s">
        <v>3338</v>
      </c>
      <c r="Z648" s="274" t="s">
        <v>3338</v>
      </c>
      <c r="AA648" s="274" t="s">
        <v>3338</v>
      </c>
      <c r="AB648" s="377">
        <v>0.38976699999999997</v>
      </c>
      <c r="AC648" s="377">
        <v>0.25965100000000002</v>
      </c>
      <c r="AD648" s="243" t="s">
        <v>3338</v>
      </c>
      <c r="AE648" s="278" t="s">
        <v>3338</v>
      </c>
      <c r="AF648" s="278" t="s">
        <v>3338</v>
      </c>
      <c r="AG648" s="278" t="s">
        <v>3338</v>
      </c>
      <c r="AH648" s="252">
        <v>3.5000000000000003E-2</v>
      </c>
      <c r="AI648" s="252">
        <v>6.7000000000000004E-2</v>
      </c>
      <c r="AJ648" s="252" t="s">
        <v>3338</v>
      </c>
      <c r="AK648" s="252" t="s">
        <v>3338</v>
      </c>
      <c r="AL648" s="252" t="s">
        <v>3338</v>
      </c>
      <c r="AM648" s="252" t="s">
        <v>3338</v>
      </c>
    </row>
    <row r="649" spans="1:39" s="243" customFormat="1">
      <c r="A649" s="235" t="s">
        <v>844</v>
      </c>
      <c r="B649" s="238" t="s">
        <v>845</v>
      </c>
      <c r="C649" s="237"/>
      <c r="D649" s="235"/>
      <c r="E649" s="235"/>
      <c r="F649" s="235"/>
      <c r="G649" s="235"/>
      <c r="H649" s="235"/>
      <c r="I649" s="235"/>
      <c r="J649" s="235"/>
      <c r="K649" s="238"/>
      <c r="L649" s="239" t="s">
        <v>848</v>
      </c>
      <c r="M649" s="239" t="s">
        <v>848</v>
      </c>
      <c r="N649" s="240">
        <v>0.4</v>
      </c>
      <c r="O649" s="241">
        <v>0.53</v>
      </c>
      <c r="P649" s="241">
        <v>0.23499999999999999</v>
      </c>
      <c r="Q649" s="277">
        <v>-8.0000000000000002E-3</v>
      </c>
      <c r="R649" s="242" t="s">
        <v>3338</v>
      </c>
      <c r="S649" s="242" t="s">
        <v>3338</v>
      </c>
      <c r="T649" s="242" t="s">
        <v>3338</v>
      </c>
      <c r="U649" s="242" t="s">
        <v>3338</v>
      </c>
      <c r="V649" s="243">
        <v>-0.65900000000000003</v>
      </c>
      <c r="W649" s="277">
        <v>-0.42899999999999999</v>
      </c>
      <c r="X649" s="244" t="s">
        <v>3338</v>
      </c>
      <c r="Y649" s="274" t="s">
        <v>3338</v>
      </c>
      <c r="Z649" s="274" t="s">
        <v>3338</v>
      </c>
      <c r="AA649" s="274" t="s">
        <v>3338</v>
      </c>
      <c r="AB649" s="377">
        <v>-0.70318849999999999</v>
      </c>
      <c r="AC649" s="377">
        <v>-0.58450199999999997</v>
      </c>
      <c r="AD649" s="243" t="s">
        <v>3338</v>
      </c>
      <c r="AE649" s="278" t="s">
        <v>3338</v>
      </c>
      <c r="AF649" s="278" t="s">
        <v>3338</v>
      </c>
      <c r="AG649" s="278" t="s">
        <v>3338</v>
      </c>
      <c r="AH649" s="252">
        <v>0.47699999999999998</v>
      </c>
      <c r="AI649" s="252">
        <v>0.14299999999999999</v>
      </c>
      <c r="AJ649" s="252" t="s">
        <v>3338</v>
      </c>
      <c r="AK649" s="252" t="s">
        <v>3338</v>
      </c>
      <c r="AL649" s="252" t="s">
        <v>3338</v>
      </c>
      <c r="AM649" s="252" t="s">
        <v>3338</v>
      </c>
    </row>
    <row r="650" spans="1:39" s="243" customFormat="1">
      <c r="A650" s="235" t="s">
        <v>844</v>
      </c>
      <c r="B650" s="238" t="s">
        <v>845</v>
      </c>
      <c r="C650" s="237"/>
      <c r="D650" s="235"/>
      <c r="E650" s="235"/>
      <c r="F650" s="235"/>
      <c r="G650" s="235"/>
      <c r="H650" s="235"/>
      <c r="I650" s="235"/>
      <c r="J650" s="235"/>
      <c r="K650" s="238"/>
      <c r="L650" s="239" t="s">
        <v>849</v>
      </c>
      <c r="M650" s="239" t="s">
        <v>849</v>
      </c>
      <c r="N650" s="240">
        <v>-0.2</v>
      </c>
      <c r="O650" s="241">
        <v>-0.08</v>
      </c>
      <c r="P650" s="241">
        <v>1.05</v>
      </c>
      <c r="Q650" s="277">
        <v>0.65600000000000003</v>
      </c>
      <c r="R650" s="242" t="s">
        <v>3338</v>
      </c>
      <c r="S650" s="242" t="s">
        <v>3338</v>
      </c>
      <c r="T650" s="242" t="s">
        <v>3338</v>
      </c>
      <c r="U650" s="242" t="s">
        <v>3338</v>
      </c>
      <c r="V650" s="243">
        <v>5.3999999999999999E-2</v>
      </c>
      <c r="W650" s="277">
        <v>5.2999999999999999E-2</v>
      </c>
      <c r="X650" s="244" t="s">
        <v>3338</v>
      </c>
      <c r="Y650" s="274" t="s">
        <v>3338</v>
      </c>
      <c r="Z650" s="274" t="s">
        <v>3338</v>
      </c>
      <c r="AA650" s="274" t="s">
        <v>3338</v>
      </c>
      <c r="AB650" s="377">
        <v>-0.1720545</v>
      </c>
      <c r="AC650" s="377">
        <v>-0.13927100000000001</v>
      </c>
      <c r="AD650" s="243" t="s">
        <v>3338</v>
      </c>
      <c r="AE650" s="278" t="s">
        <v>3338</v>
      </c>
      <c r="AF650" s="278" t="s">
        <v>3338</v>
      </c>
      <c r="AG650" s="278" t="s">
        <v>3338</v>
      </c>
      <c r="AH650" s="252">
        <v>-0.246</v>
      </c>
      <c r="AI650" s="252">
        <v>-0.27300000000000002</v>
      </c>
      <c r="AJ650" s="252" t="s">
        <v>3338</v>
      </c>
      <c r="AK650" s="252" t="s">
        <v>3338</v>
      </c>
      <c r="AL650" s="252" t="s">
        <v>3338</v>
      </c>
      <c r="AM650" s="252" t="s">
        <v>3338</v>
      </c>
    </row>
    <row r="651" spans="1:39" s="243" customFormat="1">
      <c r="A651" s="235" t="s">
        <v>844</v>
      </c>
      <c r="B651" s="238" t="s">
        <v>845</v>
      </c>
      <c r="C651" s="237"/>
      <c r="D651" s="235"/>
      <c r="E651" s="235"/>
      <c r="F651" s="235"/>
      <c r="G651" s="235"/>
      <c r="H651" s="235"/>
      <c r="I651" s="235"/>
      <c r="J651" s="235"/>
      <c r="K651" s="238"/>
      <c r="L651" s="239" t="s">
        <v>850</v>
      </c>
      <c r="M651" s="239" t="s">
        <v>850</v>
      </c>
      <c r="N651" s="240">
        <v>-2.2999999999999998</v>
      </c>
      <c r="O651" s="241">
        <v>0.95</v>
      </c>
      <c r="P651" s="241">
        <v>0.16600000000000001</v>
      </c>
      <c r="Q651" s="277">
        <v>0.11700000000000001</v>
      </c>
      <c r="R651" s="242" t="s">
        <v>3338</v>
      </c>
      <c r="S651" s="242" t="s">
        <v>3338</v>
      </c>
      <c r="T651" s="242" t="s">
        <v>3338</v>
      </c>
      <c r="U651" s="242" t="s">
        <v>3338</v>
      </c>
      <c r="V651" s="243">
        <v>-0.81899999999999995</v>
      </c>
      <c r="W651" s="277">
        <v>-0.749</v>
      </c>
      <c r="X651" s="244" t="s">
        <v>3338</v>
      </c>
      <c r="Y651" s="274" t="s">
        <v>3338</v>
      </c>
      <c r="Z651" s="274" t="s">
        <v>3338</v>
      </c>
      <c r="AA651" s="274" t="s">
        <v>3338</v>
      </c>
      <c r="AB651" s="377">
        <v>-0.97121349999999995</v>
      </c>
      <c r="AC651" s="377">
        <v>-0.98841349999999994</v>
      </c>
      <c r="AD651" s="243" t="s">
        <v>3338</v>
      </c>
      <c r="AE651" s="278" t="s">
        <v>3338</v>
      </c>
      <c r="AF651" s="278" t="s">
        <v>3338</v>
      </c>
      <c r="AG651" s="278" t="s">
        <v>3338</v>
      </c>
      <c r="AH651" s="252">
        <v>0.28799999999999998</v>
      </c>
      <c r="AI651" s="252">
        <v>0.28000000000000003</v>
      </c>
      <c r="AJ651" s="252" t="s">
        <v>3338</v>
      </c>
      <c r="AK651" s="252" t="s">
        <v>3338</v>
      </c>
      <c r="AL651" s="252" t="s">
        <v>3338</v>
      </c>
      <c r="AM651" s="252" t="s">
        <v>3338</v>
      </c>
    </row>
    <row r="652" spans="1:39" s="243" customFormat="1">
      <c r="A652" s="235" t="s">
        <v>844</v>
      </c>
      <c r="B652" s="238" t="s">
        <v>845</v>
      </c>
      <c r="C652" s="237"/>
      <c r="D652" s="235"/>
      <c r="E652" s="235"/>
      <c r="F652" s="235"/>
      <c r="G652" s="235"/>
      <c r="H652" s="235"/>
      <c r="I652" s="235"/>
      <c r="J652" s="235"/>
      <c r="K652" s="238"/>
      <c r="L652" s="239" t="s">
        <v>851</v>
      </c>
      <c r="M652" s="239" t="s">
        <v>851</v>
      </c>
      <c r="N652" s="240">
        <v>-3.6</v>
      </c>
      <c r="O652" s="241">
        <v>0.97</v>
      </c>
      <c r="P652" s="241">
        <v>-0.35199999999999998</v>
      </c>
      <c r="Q652" s="277">
        <v>-0.121</v>
      </c>
      <c r="R652" s="242" t="s">
        <v>3338</v>
      </c>
      <c r="S652" s="242" t="s">
        <v>3338</v>
      </c>
      <c r="T652" s="242" t="s">
        <v>3338</v>
      </c>
      <c r="U652" s="242" t="s">
        <v>3338</v>
      </c>
      <c r="V652" s="243">
        <v>-1.1279999999999999</v>
      </c>
      <c r="W652" s="277">
        <v>-1.143</v>
      </c>
      <c r="X652" s="244" t="s">
        <v>3338</v>
      </c>
      <c r="Y652" s="274" t="s">
        <v>3338</v>
      </c>
      <c r="Z652" s="274" t="s">
        <v>3338</v>
      </c>
      <c r="AA652" s="274" t="s">
        <v>3338</v>
      </c>
      <c r="AB652" s="377">
        <v>-1.2131734999999999</v>
      </c>
      <c r="AC652" s="377">
        <v>-1.2131734999999999</v>
      </c>
      <c r="AD652" s="243" t="s">
        <v>3338</v>
      </c>
      <c r="AE652" s="278" t="s">
        <v>3338</v>
      </c>
      <c r="AF652" s="278" t="s">
        <v>3338</v>
      </c>
      <c r="AG652" s="278" t="s">
        <v>3338</v>
      </c>
      <c r="AH652" s="252">
        <v>1.3680000000000001</v>
      </c>
      <c r="AI652" s="252">
        <v>1.248</v>
      </c>
      <c r="AJ652" s="252" t="s">
        <v>3338</v>
      </c>
      <c r="AK652" s="252" t="s">
        <v>3338</v>
      </c>
      <c r="AL652" s="252" t="s">
        <v>3338</v>
      </c>
      <c r="AM652" s="252" t="s">
        <v>3338</v>
      </c>
    </row>
    <row r="653" spans="1:39" s="243" customFormat="1">
      <c r="A653" s="235" t="s">
        <v>844</v>
      </c>
      <c r="B653" s="238" t="s">
        <v>845</v>
      </c>
      <c r="C653" s="237"/>
      <c r="D653" s="235"/>
      <c r="E653" s="235"/>
      <c r="F653" s="235"/>
      <c r="G653" s="235"/>
      <c r="H653" s="235"/>
      <c r="I653" s="235"/>
      <c r="J653" s="235"/>
      <c r="K653" s="238"/>
      <c r="L653" s="239" t="s">
        <v>724</v>
      </c>
      <c r="M653" s="239" t="s">
        <v>724</v>
      </c>
      <c r="N653" s="240">
        <v>-0.6</v>
      </c>
      <c r="O653" s="241">
        <v>0.71</v>
      </c>
      <c r="P653" s="241">
        <v>0.6</v>
      </c>
      <c r="Q653" s="277">
        <v>1.0640000000000001</v>
      </c>
      <c r="R653" s="242" t="s">
        <v>3338</v>
      </c>
      <c r="S653" s="242" t="s">
        <v>3338</v>
      </c>
      <c r="T653" s="242" t="s">
        <v>3338</v>
      </c>
      <c r="U653" s="242" t="s">
        <v>3338</v>
      </c>
      <c r="V653" s="243">
        <v>-0.56200000000000006</v>
      </c>
      <c r="W653" s="277">
        <v>-0.65600000000000003</v>
      </c>
      <c r="X653" s="244" t="s">
        <v>3338</v>
      </c>
      <c r="Y653" s="274" t="s">
        <v>3338</v>
      </c>
      <c r="Z653" s="274" t="s">
        <v>3338</v>
      </c>
      <c r="AA653" s="274" t="s">
        <v>3338</v>
      </c>
      <c r="AB653" s="377">
        <v>-0.88997950000000003</v>
      </c>
      <c r="AC653" s="377">
        <v>-0.95216449999999997</v>
      </c>
      <c r="AD653" s="243" t="s">
        <v>3338</v>
      </c>
      <c r="AE653" s="278" t="s">
        <v>3338</v>
      </c>
      <c r="AF653" s="278" t="s">
        <v>3338</v>
      </c>
      <c r="AG653" s="278" t="s">
        <v>3338</v>
      </c>
      <c r="AH653" s="252">
        <v>0.73299999999999998</v>
      </c>
      <c r="AI653" s="252">
        <v>0.71</v>
      </c>
      <c r="AJ653" s="252" t="s">
        <v>3338</v>
      </c>
      <c r="AK653" s="252" t="s">
        <v>3338</v>
      </c>
      <c r="AL653" s="252" t="s">
        <v>3338</v>
      </c>
      <c r="AM653" s="252" t="s">
        <v>3338</v>
      </c>
    </row>
    <row r="654" spans="1:39" s="243" customFormat="1">
      <c r="A654" s="235" t="s">
        <v>844</v>
      </c>
      <c r="B654" s="238" t="s">
        <v>845</v>
      </c>
      <c r="C654" s="237"/>
      <c r="D654" s="235"/>
      <c r="E654" s="235"/>
      <c r="F654" s="235"/>
      <c r="G654" s="235"/>
      <c r="H654" s="235"/>
      <c r="I654" s="235"/>
      <c r="J654" s="235"/>
      <c r="K654" s="238"/>
      <c r="L654" s="239" t="s">
        <v>852</v>
      </c>
      <c r="M654" s="239" t="s">
        <v>852</v>
      </c>
      <c r="N654" s="240">
        <v>-1.5</v>
      </c>
      <c r="O654" s="241">
        <v>0.8</v>
      </c>
      <c r="P654" s="241">
        <v>1.109</v>
      </c>
      <c r="Q654" s="277">
        <v>1.3340000000000001</v>
      </c>
      <c r="R654" s="242" t="s">
        <v>3338</v>
      </c>
      <c r="S654" s="242" t="s">
        <v>3338</v>
      </c>
      <c r="T654" s="242" t="s">
        <v>3338</v>
      </c>
      <c r="U654" s="242" t="s">
        <v>3338</v>
      </c>
      <c r="V654" s="243">
        <v>-0.78500000000000003</v>
      </c>
      <c r="W654" s="277">
        <v>-0.71699999999999997</v>
      </c>
      <c r="X654" s="244" t="s">
        <v>3338</v>
      </c>
      <c r="Y654" s="274" t="s">
        <v>3338</v>
      </c>
      <c r="Z654" s="274" t="s">
        <v>3338</v>
      </c>
      <c r="AA654" s="274" t="s">
        <v>3338</v>
      </c>
      <c r="AB654" s="377">
        <v>-0.76943499999999998</v>
      </c>
      <c r="AC654" s="377">
        <v>-0.76943499999999998</v>
      </c>
      <c r="AD654" s="243" t="s">
        <v>3338</v>
      </c>
      <c r="AE654" s="278" t="s">
        <v>3338</v>
      </c>
      <c r="AF654" s="278" t="s">
        <v>3338</v>
      </c>
      <c r="AG654" s="278" t="s">
        <v>3338</v>
      </c>
      <c r="AH654" s="252">
        <v>1.109</v>
      </c>
      <c r="AI654" s="252">
        <v>1.3180000000000001</v>
      </c>
      <c r="AJ654" s="252" t="s">
        <v>3338</v>
      </c>
      <c r="AK654" s="252" t="s">
        <v>3338</v>
      </c>
      <c r="AL654" s="252" t="s">
        <v>3338</v>
      </c>
      <c r="AM654" s="252" t="s">
        <v>3338</v>
      </c>
    </row>
    <row r="655" spans="1:39" s="243" customFormat="1">
      <c r="A655" s="235" t="s">
        <v>844</v>
      </c>
      <c r="B655" s="238" t="s">
        <v>845</v>
      </c>
      <c r="C655" s="237"/>
      <c r="D655" s="235"/>
      <c r="E655" s="235"/>
      <c r="F655" s="235"/>
      <c r="G655" s="235"/>
      <c r="H655" s="235"/>
      <c r="I655" s="235"/>
      <c r="J655" s="235"/>
      <c r="K655" s="238"/>
      <c r="L655" s="239" t="s">
        <v>853</v>
      </c>
      <c r="M655" s="239" t="s">
        <v>853</v>
      </c>
      <c r="N655" s="240">
        <v>-1.2</v>
      </c>
      <c r="O655" s="241">
        <v>0.84</v>
      </c>
      <c r="P655" s="241">
        <v>0.62</v>
      </c>
      <c r="Q655" s="277">
        <v>0.19800000000000001</v>
      </c>
      <c r="R655" s="242" t="s">
        <v>3338</v>
      </c>
      <c r="S655" s="242" t="s">
        <v>3338</v>
      </c>
      <c r="T655" s="242" t="s">
        <v>3338</v>
      </c>
      <c r="U655" s="242" t="s">
        <v>3338</v>
      </c>
      <c r="V655" s="243">
        <v>-0.74299999999999999</v>
      </c>
      <c r="W655" s="277">
        <v>-0.68500000000000005</v>
      </c>
      <c r="X655" s="244" t="s">
        <v>3338</v>
      </c>
      <c r="Y655" s="274" t="s">
        <v>3338</v>
      </c>
      <c r="Z655" s="274" t="s">
        <v>3338</v>
      </c>
      <c r="AA655" s="274" t="s">
        <v>3338</v>
      </c>
      <c r="AB655" s="377">
        <v>-0.94638500000000003</v>
      </c>
      <c r="AC655" s="377">
        <v>-0.93115499999999995</v>
      </c>
      <c r="AD655" s="243" t="s">
        <v>3338</v>
      </c>
      <c r="AE655" s="278" t="s">
        <v>3338</v>
      </c>
      <c r="AF655" s="278" t="s">
        <v>3338</v>
      </c>
      <c r="AG655" s="278" t="s">
        <v>3338</v>
      </c>
      <c r="AH655" s="252">
        <v>0.71</v>
      </c>
      <c r="AI655" s="252">
        <v>0.69099999999999995</v>
      </c>
      <c r="AJ655" s="252" t="s">
        <v>3338</v>
      </c>
      <c r="AK655" s="252" t="s">
        <v>3338</v>
      </c>
      <c r="AL655" s="252" t="s">
        <v>3338</v>
      </c>
      <c r="AM655" s="252" t="s">
        <v>3338</v>
      </c>
    </row>
    <row r="656" spans="1:39" s="243" customFormat="1">
      <c r="A656" s="235" t="s">
        <v>844</v>
      </c>
      <c r="B656" s="238" t="s">
        <v>845</v>
      </c>
      <c r="C656" s="237"/>
      <c r="D656" s="235"/>
      <c r="E656" s="235"/>
      <c r="F656" s="235"/>
      <c r="G656" s="235"/>
      <c r="H656" s="235"/>
      <c r="I656" s="235"/>
      <c r="J656" s="235"/>
      <c r="K656" s="238"/>
      <c r="L656" s="239" t="s">
        <v>854</v>
      </c>
      <c r="M656" s="239" t="s">
        <v>854</v>
      </c>
      <c r="N656" s="240">
        <v>-0.3</v>
      </c>
      <c r="O656" s="241">
        <v>0.9</v>
      </c>
      <c r="P656" s="241">
        <v>-0.187</v>
      </c>
      <c r="Q656" s="277">
        <v>0.38</v>
      </c>
      <c r="R656" s="242" t="s">
        <v>3338</v>
      </c>
      <c r="S656" s="242" t="s">
        <v>3338</v>
      </c>
      <c r="T656" s="242" t="s">
        <v>3338</v>
      </c>
      <c r="U656" s="242" t="s">
        <v>3338</v>
      </c>
      <c r="V656" s="243">
        <v>-0.83899999999999997</v>
      </c>
      <c r="W656" s="277">
        <v>-0.8</v>
      </c>
      <c r="X656" s="244" t="s">
        <v>3338</v>
      </c>
      <c r="Y656" s="274" t="s">
        <v>3338</v>
      </c>
      <c r="Z656" s="274" t="s">
        <v>3338</v>
      </c>
      <c r="AA656" s="274" t="s">
        <v>3338</v>
      </c>
      <c r="AB656" s="377">
        <v>-1.1900949999999999</v>
      </c>
      <c r="AC656" s="377">
        <v>-1.0909340000000001</v>
      </c>
      <c r="AD656" s="243" t="s">
        <v>3338</v>
      </c>
      <c r="AE656" s="278" t="s">
        <v>3338</v>
      </c>
      <c r="AF656" s="278" t="s">
        <v>3338</v>
      </c>
      <c r="AG656" s="278" t="s">
        <v>3338</v>
      </c>
      <c r="AH656" s="252">
        <v>0.504</v>
      </c>
      <c r="AI656" s="252">
        <v>0.40600000000000003</v>
      </c>
      <c r="AJ656" s="252" t="s">
        <v>3338</v>
      </c>
      <c r="AK656" s="252" t="s">
        <v>3338</v>
      </c>
      <c r="AL656" s="252" t="s">
        <v>3338</v>
      </c>
      <c r="AM656" s="252" t="s">
        <v>3338</v>
      </c>
    </row>
    <row r="657" spans="1:39" s="243" customFormat="1">
      <c r="A657" s="235" t="s">
        <v>844</v>
      </c>
      <c r="B657" s="238" t="s">
        <v>845</v>
      </c>
      <c r="C657" s="237"/>
      <c r="D657" s="235"/>
      <c r="E657" s="235"/>
      <c r="F657" s="235"/>
      <c r="G657" s="235"/>
      <c r="H657" s="235"/>
      <c r="I657" s="235"/>
      <c r="J657" s="235"/>
      <c r="K657" s="238"/>
      <c r="L657" s="239" t="s">
        <v>855</v>
      </c>
      <c r="M657" s="239" t="s">
        <v>855</v>
      </c>
      <c r="N657" s="240">
        <v>-1.5</v>
      </c>
      <c r="O657" s="241">
        <v>1.17</v>
      </c>
      <c r="P657" s="241">
        <v>-0.84099999999999997</v>
      </c>
      <c r="Q657" s="277">
        <v>-0.78900000000000003</v>
      </c>
      <c r="R657" s="242" t="s">
        <v>3338</v>
      </c>
      <c r="S657" s="242" t="s">
        <v>3338</v>
      </c>
      <c r="T657" s="242" t="s">
        <v>3338</v>
      </c>
      <c r="U657" s="242" t="s">
        <v>3338</v>
      </c>
      <c r="V657" s="243">
        <v>-1.2749999999999999</v>
      </c>
      <c r="W657" s="277">
        <v>-0.92200000000000004</v>
      </c>
      <c r="X657" s="244" t="s">
        <v>3338</v>
      </c>
      <c r="Y657" s="274" t="s">
        <v>3338</v>
      </c>
      <c r="Z657" s="274" t="s">
        <v>3338</v>
      </c>
      <c r="AA657" s="274" t="s">
        <v>3338</v>
      </c>
      <c r="AB657" s="377">
        <v>-0.70045550000000001</v>
      </c>
      <c r="AC657" s="377">
        <v>-0.69263549999999996</v>
      </c>
      <c r="AD657" s="243" t="s">
        <v>3338</v>
      </c>
      <c r="AE657" s="278" t="s">
        <v>3338</v>
      </c>
      <c r="AF657" s="278" t="s">
        <v>3338</v>
      </c>
      <c r="AG657" s="278" t="s">
        <v>3338</v>
      </c>
      <c r="AH657" s="252">
        <v>0.66300000000000003</v>
      </c>
      <c r="AI657" s="252">
        <v>0.71199999999999997</v>
      </c>
      <c r="AJ657" s="252" t="s">
        <v>3338</v>
      </c>
      <c r="AK657" s="252" t="s">
        <v>3338</v>
      </c>
      <c r="AL657" s="252" t="s">
        <v>3338</v>
      </c>
      <c r="AM657" s="252" t="s">
        <v>3338</v>
      </c>
    </row>
    <row r="658" spans="1:39" s="243" customFormat="1">
      <c r="A658" s="235" t="s">
        <v>844</v>
      </c>
      <c r="B658" s="238" t="s">
        <v>845</v>
      </c>
      <c r="C658" s="237"/>
      <c r="D658" s="235"/>
      <c r="E658" s="235"/>
      <c r="F658" s="235"/>
      <c r="G658" s="235"/>
      <c r="H658" s="235"/>
      <c r="I658" s="235"/>
      <c r="J658" s="235"/>
      <c r="K658" s="238"/>
      <c r="L658" s="239" t="s">
        <v>856</v>
      </c>
      <c r="M658" s="239" t="s">
        <v>856</v>
      </c>
      <c r="N658" s="240">
        <v>-2.2999999999999998</v>
      </c>
      <c r="O658" s="241">
        <v>1.6</v>
      </c>
      <c r="P658" s="241">
        <v>-0.81299999999999994</v>
      </c>
      <c r="Q658" s="277">
        <v>-1.101</v>
      </c>
      <c r="R658" s="242" t="s">
        <v>3338</v>
      </c>
      <c r="S658" s="242" t="s">
        <v>3338</v>
      </c>
      <c r="T658" s="242" t="s">
        <v>3338</v>
      </c>
      <c r="U658" s="242" t="s">
        <v>3338</v>
      </c>
      <c r="V658" s="243">
        <v>-1.5820000000000001</v>
      </c>
      <c r="W658" s="277">
        <v>-1.468</v>
      </c>
      <c r="X658" s="244" t="s">
        <v>3338</v>
      </c>
      <c r="Y658" s="274" t="s">
        <v>3338</v>
      </c>
      <c r="Z658" s="274" t="s">
        <v>3338</v>
      </c>
      <c r="AA658" s="274" t="s">
        <v>3338</v>
      </c>
      <c r="AB658" s="377">
        <v>-0.73514100000000004</v>
      </c>
      <c r="AC658" s="377">
        <v>-0.76354100000000003</v>
      </c>
      <c r="AD658" s="243" t="s">
        <v>3338</v>
      </c>
      <c r="AE658" s="278" t="s">
        <v>3338</v>
      </c>
      <c r="AF658" s="278" t="s">
        <v>3338</v>
      </c>
      <c r="AG658" s="278" t="s">
        <v>3338</v>
      </c>
      <c r="AH658" s="252">
        <v>1.4239999999999999</v>
      </c>
      <c r="AI658" s="252">
        <v>1.4119999999999999</v>
      </c>
      <c r="AJ658" s="252" t="s">
        <v>3338</v>
      </c>
      <c r="AK658" s="252" t="s">
        <v>3338</v>
      </c>
      <c r="AL658" s="252" t="s">
        <v>3338</v>
      </c>
      <c r="AM658" s="252" t="s">
        <v>3338</v>
      </c>
    </row>
    <row r="659" spans="1:39" s="243" customFormat="1">
      <c r="A659" s="235" t="s">
        <v>844</v>
      </c>
      <c r="B659" s="238" t="s">
        <v>845</v>
      </c>
      <c r="C659" s="237"/>
      <c r="D659" s="235"/>
      <c r="E659" s="235"/>
      <c r="F659" s="235"/>
      <c r="G659" s="235"/>
      <c r="H659" s="235"/>
      <c r="I659" s="235"/>
      <c r="J659" s="235"/>
      <c r="K659" s="238"/>
      <c r="L659" s="239" t="s">
        <v>857</v>
      </c>
      <c r="M659" s="239" t="s">
        <v>857</v>
      </c>
      <c r="N659" s="240">
        <v>-2.2000000000000002</v>
      </c>
      <c r="O659" s="241">
        <v>2.2000000000000002</v>
      </c>
      <c r="P659" s="241">
        <v>-1.008</v>
      </c>
      <c r="Q659" s="277">
        <v>-0.82599999999999996</v>
      </c>
      <c r="R659" s="242" t="s">
        <v>3338</v>
      </c>
      <c r="S659" s="242" t="s">
        <v>3338</v>
      </c>
      <c r="T659" s="242" t="s">
        <v>3338</v>
      </c>
      <c r="U659" s="242" t="s">
        <v>3338</v>
      </c>
      <c r="V659" s="243">
        <v>-1.302</v>
      </c>
      <c r="W659" s="277">
        <v>-1.389</v>
      </c>
      <c r="X659" s="244" t="s">
        <v>3338</v>
      </c>
      <c r="Y659" s="274" t="s">
        <v>3338</v>
      </c>
      <c r="Z659" s="274" t="s">
        <v>3338</v>
      </c>
      <c r="AA659" s="274" t="s">
        <v>3338</v>
      </c>
      <c r="AB659" s="377">
        <v>-0.63085049999999998</v>
      </c>
      <c r="AC659" s="377">
        <v>-0.6747185</v>
      </c>
      <c r="AD659" s="243" t="s">
        <v>3338</v>
      </c>
      <c r="AE659" s="278" t="s">
        <v>3338</v>
      </c>
      <c r="AF659" s="278" t="s">
        <v>3338</v>
      </c>
      <c r="AG659" s="278" t="s">
        <v>3338</v>
      </c>
      <c r="AH659" s="252">
        <v>0.86899999999999999</v>
      </c>
      <c r="AI659" s="252">
        <v>0.91500000000000004</v>
      </c>
      <c r="AJ659" s="252" t="s">
        <v>3338</v>
      </c>
      <c r="AK659" s="252" t="s">
        <v>3338</v>
      </c>
      <c r="AL659" s="252" t="s">
        <v>3338</v>
      </c>
      <c r="AM659" s="252" t="s">
        <v>3338</v>
      </c>
    </row>
    <row r="660" spans="1:39" s="243" customFormat="1">
      <c r="A660" s="235" t="s">
        <v>844</v>
      </c>
      <c r="B660" s="238" t="s">
        <v>845</v>
      </c>
      <c r="C660" s="237"/>
      <c r="D660" s="235"/>
      <c r="E660" s="235"/>
      <c r="F660" s="235"/>
      <c r="G660" s="235"/>
      <c r="H660" s="235"/>
      <c r="I660" s="235"/>
      <c r="J660" s="235"/>
      <c r="K660" s="238"/>
      <c r="L660" s="239" t="s">
        <v>568</v>
      </c>
      <c r="M660" s="239" t="s">
        <v>568</v>
      </c>
      <c r="N660" s="240">
        <v>0.9</v>
      </c>
      <c r="O660" s="241">
        <v>-0.32</v>
      </c>
      <c r="P660" s="241">
        <v>0.27</v>
      </c>
      <c r="Q660" s="277">
        <v>0.13900000000000001</v>
      </c>
      <c r="R660" s="242" t="s">
        <v>3338</v>
      </c>
      <c r="S660" s="242" t="s">
        <v>3338</v>
      </c>
      <c r="T660" s="242" t="s">
        <v>3338</v>
      </c>
      <c r="U660" s="242" t="s">
        <v>3338</v>
      </c>
      <c r="V660" s="243">
        <v>0.73899999999999999</v>
      </c>
      <c r="W660" s="277">
        <v>0.56000000000000005</v>
      </c>
      <c r="X660" s="244" t="s">
        <v>3338</v>
      </c>
      <c r="Y660" s="274" t="s">
        <v>3338</v>
      </c>
      <c r="Z660" s="274" t="s">
        <v>3338</v>
      </c>
      <c r="AA660" s="274" t="s">
        <v>3338</v>
      </c>
      <c r="AB660" s="377">
        <v>0.31974950000000002</v>
      </c>
      <c r="AC660" s="377">
        <v>0.218283</v>
      </c>
      <c r="AD660" s="243" t="s">
        <v>3338</v>
      </c>
      <c r="AE660" s="278" t="s">
        <v>3338</v>
      </c>
      <c r="AF660" s="278" t="s">
        <v>3338</v>
      </c>
      <c r="AG660" s="278" t="s">
        <v>3338</v>
      </c>
      <c r="AH660" s="252">
        <v>-0.73299999999999998</v>
      </c>
      <c r="AI660" s="252">
        <v>-0.53400000000000003</v>
      </c>
      <c r="AJ660" s="252" t="s">
        <v>3338</v>
      </c>
      <c r="AK660" s="252" t="s">
        <v>3338</v>
      </c>
      <c r="AL660" s="252" t="s">
        <v>3338</v>
      </c>
      <c r="AM660" s="252" t="s">
        <v>3338</v>
      </c>
    </row>
    <row r="661" spans="1:39" s="243" customFormat="1">
      <c r="A661" s="235" t="s">
        <v>844</v>
      </c>
      <c r="B661" s="238" t="s">
        <v>845</v>
      </c>
      <c r="C661" s="237"/>
      <c r="D661" s="235"/>
      <c r="E661" s="235"/>
      <c r="F661" s="235"/>
      <c r="G661" s="235"/>
      <c r="H661" s="235"/>
      <c r="I661" s="235"/>
      <c r="J661" s="235"/>
      <c r="K661" s="238"/>
      <c r="L661" s="239" t="s">
        <v>858</v>
      </c>
      <c r="M661" s="239" t="s">
        <v>858</v>
      </c>
      <c r="N661" s="240">
        <v>-1.4</v>
      </c>
      <c r="O661" s="241">
        <v>-0.1</v>
      </c>
      <c r="P661" s="241">
        <v>0.997</v>
      </c>
      <c r="Q661" s="277">
        <v>1.103</v>
      </c>
      <c r="R661" s="242" t="s">
        <v>3338</v>
      </c>
      <c r="S661" s="242" t="s">
        <v>3338</v>
      </c>
      <c r="T661" s="242" t="s">
        <v>3338</v>
      </c>
      <c r="U661" s="242" t="s">
        <v>3338</v>
      </c>
      <c r="V661" s="243">
        <v>0.22</v>
      </c>
      <c r="W661" s="277">
        <v>0.17199999999999999</v>
      </c>
      <c r="X661" s="244" t="s">
        <v>3338</v>
      </c>
      <c r="Y661" s="274" t="s">
        <v>3338</v>
      </c>
      <c r="Z661" s="274" t="s">
        <v>3338</v>
      </c>
      <c r="AA661" s="274" t="s">
        <v>3338</v>
      </c>
      <c r="AB661" s="377">
        <v>-0.24381649999999999</v>
      </c>
      <c r="AC661" s="377">
        <v>-0.29066249999999999</v>
      </c>
      <c r="AD661" s="243" t="s">
        <v>3338</v>
      </c>
      <c r="AE661" s="278" t="s">
        <v>3338</v>
      </c>
      <c r="AF661" s="278" t="s">
        <v>3338</v>
      </c>
      <c r="AG661" s="278" t="s">
        <v>3338</v>
      </c>
      <c r="AH661" s="252">
        <v>-0.251</v>
      </c>
      <c r="AI661" s="252">
        <v>-0.253</v>
      </c>
      <c r="AJ661" s="252" t="s">
        <v>3338</v>
      </c>
      <c r="AK661" s="252" t="s">
        <v>3338</v>
      </c>
      <c r="AL661" s="252" t="s">
        <v>3338</v>
      </c>
      <c r="AM661" s="252" t="s">
        <v>3338</v>
      </c>
    </row>
    <row r="662" spans="1:39" s="243" customFormat="1">
      <c r="A662" s="235" t="s">
        <v>844</v>
      </c>
      <c r="B662" s="238" t="s">
        <v>845</v>
      </c>
      <c r="C662" s="237"/>
      <c r="D662" s="235"/>
      <c r="E662" s="235"/>
      <c r="F662" s="235"/>
      <c r="G662" s="235"/>
      <c r="H662" s="235"/>
      <c r="I662" s="235"/>
      <c r="J662" s="235"/>
      <c r="K662" s="238"/>
      <c r="L662" s="239" t="s">
        <v>859</v>
      </c>
      <c r="M662" s="239" t="s">
        <v>859</v>
      </c>
      <c r="N662" s="240">
        <v>-1.9</v>
      </c>
      <c r="O662" s="241">
        <v>0.67</v>
      </c>
      <c r="P662" s="241">
        <v>1.016</v>
      </c>
      <c r="Q662" s="277">
        <v>1.3069999999999999</v>
      </c>
      <c r="R662" s="242" t="s">
        <v>3338</v>
      </c>
      <c r="S662" s="242" t="s">
        <v>3338</v>
      </c>
      <c r="T662" s="242" t="s">
        <v>3338</v>
      </c>
      <c r="U662" s="242" t="s">
        <v>3338</v>
      </c>
      <c r="V662" s="243">
        <v>-0.222</v>
      </c>
      <c r="W662" s="277">
        <v>0.17199999999999999</v>
      </c>
      <c r="X662" s="244" t="s">
        <v>3338</v>
      </c>
      <c r="Y662" s="274" t="s">
        <v>3338</v>
      </c>
      <c r="Z662" s="274" t="s">
        <v>3338</v>
      </c>
      <c r="AA662" s="274" t="s">
        <v>3338</v>
      </c>
      <c r="AB662" s="377">
        <v>-0.99144600000000005</v>
      </c>
      <c r="AC662" s="377">
        <v>-1.0107660000000001</v>
      </c>
      <c r="AD662" s="243" t="s">
        <v>3338</v>
      </c>
      <c r="AE662" s="278" t="s">
        <v>3338</v>
      </c>
      <c r="AF662" s="278" t="s">
        <v>3338</v>
      </c>
      <c r="AG662" s="278" t="s">
        <v>3338</v>
      </c>
      <c r="AH662" s="252">
        <v>0.68400000000000005</v>
      </c>
      <c r="AI662" s="252">
        <v>0.74199999999999999</v>
      </c>
      <c r="AJ662" s="252" t="s">
        <v>3338</v>
      </c>
      <c r="AK662" s="252" t="s">
        <v>3338</v>
      </c>
      <c r="AL662" s="252" t="s">
        <v>3338</v>
      </c>
      <c r="AM662" s="252" t="s">
        <v>3338</v>
      </c>
    </row>
    <row r="663" spans="1:39" s="243" customFormat="1">
      <c r="A663" s="235" t="s">
        <v>844</v>
      </c>
      <c r="B663" s="238" t="s">
        <v>845</v>
      </c>
      <c r="C663" s="237"/>
      <c r="D663" s="235"/>
      <c r="E663" s="235"/>
      <c r="F663" s="235"/>
      <c r="G663" s="235"/>
      <c r="H663" s="235"/>
      <c r="I663" s="235"/>
      <c r="J663" s="235"/>
      <c r="K663" s="238"/>
      <c r="L663" s="239" t="s">
        <v>860</v>
      </c>
      <c r="M663" s="239" t="s">
        <v>860</v>
      </c>
      <c r="N663" s="240">
        <v>0</v>
      </c>
      <c r="O663" s="241">
        <v>0.51</v>
      </c>
      <c r="P663" s="241">
        <v>5.8999999999999997E-2</v>
      </c>
      <c r="Q663" s="277">
        <v>0.247</v>
      </c>
      <c r="R663" s="242" t="s">
        <v>3338</v>
      </c>
      <c r="S663" s="242" t="s">
        <v>3338</v>
      </c>
      <c r="T663" s="242" t="s">
        <v>3338</v>
      </c>
      <c r="U663" s="242" t="s">
        <v>3338</v>
      </c>
      <c r="V663" s="243">
        <v>0.104</v>
      </c>
      <c r="W663" s="277">
        <v>7.3999999999999996E-2</v>
      </c>
      <c r="X663" s="244" t="s">
        <v>3338</v>
      </c>
      <c r="Y663" s="274" t="s">
        <v>3338</v>
      </c>
      <c r="Z663" s="274" t="s">
        <v>3338</v>
      </c>
      <c r="AA663" s="274" t="s">
        <v>3338</v>
      </c>
      <c r="AB663" s="377">
        <v>-0.38761649999999997</v>
      </c>
      <c r="AC663" s="377">
        <v>-0.39864149999999998</v>
      </c>
      <c r="AD663" s="243" t="s">
        <v>3338</v>
      </c>
      <c r="AE663" s="278" t="s">
        <v>3338</v>
      </c>
      <c r="AF663" s="278" t="s">
        <v>3338</v>
      </c>
      <c r="AG663" s="278" t="s">
        <v>3338</v>
      </c>
      <c r="AH663" s="252">
        <v>0.44600000000000001</v>
      </c>
      <c r="AI663" s="252">
        <v>0.36499999999999999</v>
      </c>
      <c r="AJ663" s="252" t="s">
        <v>3338</v>
      </c>
      <c r="AK663" s="252" t="s">
        <v>3338</v>
      </c>
      <c r="AL663" s="252" t="s">
        <v>3338</v>
      </c>
      <c r="AM663" s="252" t="s">
        <v>3338</v>
      </c>
    </row>
    <row r="664" spans="1:39" s="243" customFormat="1">
      <c r="A664" s="235" t="s">
        <v>844</v>
      </c>
      <c r="B664" s="238" t="s">
        <v>845</v>
      </c>
      <c r="C664" s="237"/>
      <c r="D664" s="235"/>
      <c r="E664" s="235"/>
      <c r="F664" s="235"/>
      <c r="G664" s="235"/>
      <c r="H664" s="235"/>
      <c r="I664" s="235"/>
      <c r="J664" s="235"/>
      <c r="K664" s="238"/>
      <c r="L664" s="239" t="s">
        <v>861</v>
      </c>
      <c r="M664" s="239" t="s">
        <v>861</v>
      </c>
      <c r="N664" s="240">
        <v>-1.7</v>
      </c>
      <c r="O664" s="241">
        <v>0.71</v>
      </c>
      <c r="P664" s="241">
        <v>1.0649999999999999</v>
      </c>
      <c r="Q664" s="277">
        <v>0.73699999999999999</v>
      </c>
      <c r="R664" s="242" t="s">
        <v>3338</v>
      </c>
      <c r="S664" s="242" t="s">
        <v>3338</v>
      </c>
      <c r="T664" s="242" t="s">
        <v>3338</v>
      </c>
      <c r="U664" s="242" t="s">
        <v>3338</v>
      </c>
      <c r="V664" s="243">
        <v>-0.74099999999999999</v>
      </c>
      <c r="W664" s="277">
        <v>-0.75</v>
      </c>
      <c r="X664" s="244" t="s">
        <v>3338</v>
      </c>
      <c r="Y664" s="274" t="s">
        <v>3338</v>
      </c>
      <c r="Z664" s="274" t="s">
        <v>3338</v>
      </c>
      <c r="AA664" s="274" t="s">
        <v>3338</v>
      </c>
      <c r="AB664" s="377">
        <v>-1.5756650000000001</v>
      </c>
      <c r="AC664" s="377">
        <v>-1.5756650000000001</v>
      </c>
      <c r="AD664" s="243" t="s">
        <v>3338</v>
      </c>
      <c r="AE664" s="278" t="s">
        <v>3338</v>
      </c>
      <c r="AF664" s="278" t="s">
        <v>3338</v>
      </c>
      <c r="AG664" s="278" t="s">
        <v>3338</v>
      </c>
      <c r="AH664" s="252">
        <v>0.82799999999999996</v>
      </c>
      <c r="AI664" s="252">
        <v>0.82599999999999996</v>
      </c>
      <c r="AJ664" s="252" t="s">
        <v>3338</v>
      </c>
      <c r="AK664" s="252" t="s">
        <v>3338</v>
      </c>
      <c r="AL664" s="252" t="s">
        <v>3338</v>
      </c>
      <c r="AM664" s="252" t="s">
        <v>3338</v>
      </c>
    </row>
    <row r="665" spans="1:39" s="243" customFormat="1">
      <c r="A665" s="235" t="s">
        <v>844</v>
      </c>
      <c r="B665" s="238" t="s">
        <v>845</v>
      </c>
      <c r="C665" s="237"/>
      <c r="D665" s="235"/>
      <c r="E665" s="235"/>
      <c r="F665" s="235"/>
      <c r="G665" s="235"/>
      <c r="H665" s="235"/>
      <c r="I665" s="235"/>
      <c r="J665" s="235"/>
      <c r="K665" s="238"/>
      <c r="L665" s="239" t="s">
        <v>862</v>
      </c>
      <c r="M665" s="239" t="s">
        <v>862</v>
      </c>
      <c r="N665" s="240">
        <v>0</v>
      </c>
      <c r="O665" s="241">
        <v>0.06</v>
      </c>
      <c r="P665" s="241">
        <v>0.217</v>
      </c>
      <c r="Q665" s="277">
        <v>-0.159</v>
      </c>
      <c r="R665" s="242" t="s">
        <v>3338</v>
      </c>
      <c r="S665" s="242" t="s">
        <v>3338</v>
      </c>
      <c r="T665" s="242" t="s">
        <v>3338</v>
      </c>
      <c r="U665" s="242" t="s">
        <v>3338</v>
      </c>
      <c r="V665" s="243">
        <v>0.314</v>
      </c>
      <c r="W665" s="277">
        <v>7.4999999999999997E-2</v>
      </c>
      <c r="X665" s="244" t="s">
        <v>3338</v>
      </c>
      <c r="Y665" s="274" t="s">
        <v>3338</v>
      </c>
      <c r="Z665" s="274" t="s">
        <v>3338</v>
      </c>
      <c r="AA665" s="274" t="s">
        <v>3338</v>
      </c>
      <c r="AB665" s="377">
        <v>0.64560899999999999</v>
      </c>
      <c r="AC665" s="377">
        <v>0.64228499999999999</v>
      </c>
      <c r="AD665" s="243" t="s">
        <v>3338</v>
      </c>
      <c r="AE665" s="278" t="s">
        <v>3338</v>
      </c>
      <c r="AF665" s="278" t="s">
        <v>3338</v>
      </c>
      <c r="AG665" s="278" t="s">
        <v>3338</v>
      </c>
      <c r="AH665" s="252">
        <v>0.38300000000000001</v>
      </c>
      <c r="AI665" s="252">
        <v>0.125</v>
      </c>
      <c r="AJ665" s="252" t="s">
        <v>3338</v>
      </c>
      <c r="AK665" s="252" t="s">
        <v>3338</v>
      </c>
      <c r="AL665" s="252" t="s">
        <v>3338</v>
      </c>
      <c r="AM665" s="252" t="s">
        <v>3338</v>
      </c>
    </row>
    <row r="666" spans="1:39" s="243" customFormat="1">
      <c r="A666" s="235" t="s">
        <v>844</v>
      </c>
      <c r="B666" s="238" t="s">
        <v>845</v>
      </c>
      <c r="C666" s="237"/>
      <c r="D666" s="235"/>
      <c r="E666" s="235"/>
      <c r="F666" s="235"/>
      <c r="G666" s="235"/>
      <c r="H666" s="235"/>
      <c r="I666" s="235"/>
      <c r="J666" s="235"/>
      <c r="K666" s="238"/>
      <c r="L666" s="239" t="s">
        <v>863</v>
      </c>
      <c r="M666" s="239" t="s">
        <v>863</v>
      </c>
      <c r="N666" s="240">
        <v>0.3</v>
      </c>
      <c r="O666" s="241">
        <v>0.03</v>
      </c>
      <c r="P666" s="241">
        <v>0.28399999999999997</v>
      </c>
      <c r="Q666" s="277">
        <v>7.1999999999999995E-2</v>
      </c>
      <c r="R666" s="242" t="s">
        <v>3338</v>
      </c>
      <c r="S666" s="242" t="s">
        <v>3338</v>
      </c>
      <c r="T666" s="242" t="s">
        <v>3338</v>
      </c>
      <c r="U666" s="242" t="s">
        <v>3338</v>
      </c>
      <c r="V666" s="243">
        <v>0.104</v>
      </c>
      <c r="W666" s="277">
        <v>0.17299999999999999</v>
      </c>
      <c r="X666" s="244" t="s">
        <v>3338</v>
      </c>
      <c r="Y666" s="274" t="s">
        <v>3338</v>
      </c>
      <c r="Z666" s="274" t="s">
        <v>3338</v>
      </c>
      <c r="AA666" s="274" t="s">
        <v>3338</v>
      </c>
      <c r="AB666" s="377">
        <v>6.18895E-2</v>
      </c>
      <c r="AC666" s="377">
        <v>8.31485E-2</v>
      </c>
      <c r="AD666" s="243" t="s">
        <v>3338</v>
      </c>
      <c r="AE666" s="278" t="s">
        <v>3338</v>
      </c>
      <c r="AF666" s="278" t="s">
        <v>3338</v>
      </c>
      <c r="AG666" s="278" t="s">
        <v>3338</v>
      </c>
      <c r="AH666" s="252">
        <v>-0.58799999999999997</v>
      </c>
      <c r="AI666" s="252">
        <v>-0.57999999999999996</v>
      </c>
      <c r="AJ666" s="252" t="s">
        <v>3338</v>
      </c>
      <c r="AK666" s="252" t="s">
        <v>3338</v>
      </c>
      <c r="AL666" s="252" t="s">
        <v>3338</v>
      </c>
      <c r="AM666" s="252" t="s">
        <v>3338</v>
      </c>
    </row>
    <row r="667" spans="1:39" s="243" customFormat="1">
      <c r="A667" s="235" t="s">
        <v>844</v>
      </c>
      <c r="B667" s="238" t="s">
        <v>845</v>
      </c>
      <c r="C667" s="237"/>
      <c r="D667" s="235"/>
      <c r="E667" s="235"/>
      <c r="F667" s="235"/>
      <c r="G667" s="235"/>
      <c r="H667" s="235"/>
      <c r="I667" s="235"/>
      <c r="J667" s="235"/>
      <c r="K667" s="238"/>
      <c r="L667" s="239" t="s">
        <v>864</v>
      </c>
      <c r="M667" s="239" t="s">
        <v>864</v>
      </c>
      <c r="N667" s="240">
        <v>-1.7</v>
      </c>
      <c r="O667" s="241">
        <v>-0.28000000000000003</v>
      </c>
      <c r="P667" s="241">
        <v>0.46200000000000002</v>
      </c>
      <c r="Q667" s="277">
        <v>1.006</v>
      </c>
      <c r="R667" s="242" t="s">
        <v>3338</v>
      </c>
      <c r="S667" s="242" t="s">
        <v>3338</v>
      </c>
      <c r="T667" s="242" t="s">
        <v>3338</v>
      </c>
      <c r="U667" s="242" t="s">
        <v>3338</v>
      </c>
      <c r="V667" s="243">
        <v>-9.1999999999999998E-2</v>
      </c>
      <c r="W667" s="277">
        <v>-7.6999999999999999E-2</v>
      </c>
      <c r="X667" s="244" t="s">
        <v>3338</v>
      </c>
      <c r="Y667" s="274" t="s">
        <v>3338</v>
      </c>
      <c r="Z667" s="274" t="s">
        <v>3338</v>
      </c>
      <c r="AA667" s="274" t="s">
        <v>3338</v>
      </c>
      <c r="AB667" s="377">
        <v>-0.70326250000000001</v>
      </c>
      <c r="AC667" s="377">
        <v>-0.70326250000000001</v>
      </c>
      <c r="AD667" s="243" t="s">
        <v>3338</v>
      </c>
      <c r="AE667" s="278" t="s">
        <v>3338</v>
      </c>
      <c r="AF667" s="278" t="s">
        <v>3338</v>
      </c>
      <c r="AG667" s="278" t="s">
        <v>3338</v>
      </c>
      <c r="AH667" s="252">
        <v>0.625</v>
      </c>
      <c r="AI667" s="252">
        <v>0.71099999999999997</v>
      </c>
      <c r="AJ667" s="252" t="s">
        <v>3338</v>
      </c>
      <c r="AK667" s="252" t="s">
        <v>3338</v>
      </c>
      <c r="AL667" s="252" t="s">
        <v>3338</v>
      </c>
      <c r="AM667" s="252" t="s">
        <v>3338</v>
      </c>
    </row>
    <row r="668" spans="1:39" s="243" customFormat="1">
      <c r="A668" s="235" t="s">
        <v>844</v>
      </c>
      <c r="B668" s="238" t="s">
        <v>845</v>
      </c>
      <c r="C668" s="237"/>
      <c r="D668" s="235"/>
      <c r="E668" s="235"/>
      <c r="F668" s="235"/>
      <c r="G668" s="235"/>
      <c r="H668" s="235"/>
      <c r="I668" s="235"/>
      <c r="J668" s="235"/>
      <c r="K668" s="238"/>
      <c r="L668" s="239" t="s">
        <v>865</v>
      </c>
      <c r="M668" s="239" t="s">
        <v>865</v>
      </c>
      <c r="N668" s="240">
        <v>-0.2</v>
      </c>
      <c r="O668" s="241">
        <v>0.21</v>
      </c>
      <c r="P668" s="241">
        <v>0.59499999999999997</v>
      </c>
      <c r="Q668" s="277">
        <v>9.9000000000000005E-2</v>
      </c>
      <c r="R668" s="242" t="s">
        <v>3338</v>
      </c>
      <c r="S668" s="242" t="s">
        <v>3338</v>
      </c>
      <c r="T668" s="242" t="s">
        <v>3338</v>
      </c>
      <c r="U668" s="242" t="s">
        <v>3338</v>
      </c>
      <c r="V668" s="243">
        <v>7.9000000000000001E-2</v>
      </c>
      <c r="W668" s="277">
        <v>0.34200000000000003</v>
      </c>
      <c r="X668" s="244" t="s">
        <v>3338</v>
      </c>
      <c r="Y668" s="274" t="s">
        <v>3338</v>
      </c>
      <c r="Z668" s="274" t="s">
        <v>3338</v>
      </c>
      <c r="AA668" s="274" t="s">
        <v>3338</v>
      </c>
      <c r="AB668" s="377">
        <v>9.4574500000000006E-2</v>
      </c>
      <c r="AC668" s="377">
        <v>9.33335E-2</v>
      </c>
      <c r="AD668" s="243" t="s">
        <v>3338</v>
      </c>
      <c r="AE668" s="278" t="s">
        <v>3338</v>
      </c>
      <c r="AF668" s="278" t="s">
        <v>3338</v>
      </c>
      <c r="AG668" s="278" t="s">
        <v>3338</v>
      </c>
      <c r="AH668" s="252">
        <v>0.22</v>
      </c>
      <c r="AI668" s="252">
        <v>0.114</v>
      </c>
      <c r="AJ668" s="252" t="s">
        <v>3338</v>
      </c>
      <c r="AK668" s="252" t="s">
        <v>3338</v>
      </c>
      <c r="AL668" s="252" t="s">
        <v>3338</v>
      </c>
      <c r="AM668" s="252" t="s">
        <v>3338</v>
      </c>
    </row>
    <row r="669" spans="1:39" s="243" customFormat="1">
      <c r="A669" s="235" t="s">
        <v>844</v>
      </c>
      <c r="B669" s="238" t="s">
        <v>845</v>
      </c>
      <c r="C669" s="237"/>
      <c r="D669" s="235"/>
      <c r="E669" s="235"/>
      <c r="F669" s="235"/>
      <c r="G669" s="235"/>
      <c r="H669" s="235"/>
      <c r="I669" s="235"/>
      <c r="J669" s="235"/>
      <c r="K669" s="238"/>
      <c r="L669" s="239" t="s">
        <v>866</v>
      </c>
      <c r="M669" s="239" t="s">
        <v>866</v>
      </c>
      <c r="N669" s="240">
        <v>-0.9</v>
      </c>
      <c r="O669" s="241">
        <v>1.23</v>
      </c>
      <c r="P669" s="241">
        <v>-0.53800000000000003</v>
      </c>
      <c r="Q669" s="277">
        <v>-0.15</v>
      </c>
      <c r="R669" s="242" t="s">
        <v>3338</v>
      </c>
      <c r="S669" s="242" t="s">
        <v>3338</v>
      </c>
      <c r="T669" s="242" t="s">
        <v>3338</v>
      </c>
      <c r="U669" s="242" t="s">
        <v>3338</v>
      </c>
      <c r="V669" s="243">
        <v>-1.3560000000000001</v>
      </c>
      <c r="W669" s="277">
        <v>-1.232</v>
      </c>
      <c r="X669" s="244" t="s">
        <v>3338</v>
      </c>
      <c r="Y669" s="274" t="s">
        <v>3338</v>
      </c>
      <c r="Z669" s="274" t="s">
        <v>3338</v>
      </c>
      <c r="AA669" s="274" t="s">
        <v>3338</v>
      </c>
      <c r="AB669" s="377">
        <v>-0.83951200000000004</v>
      </c>
      <c r="AC669" s="377">
        <v>-0.83138900000000004</v>
      </c>
      <c r="AD669" s="243" t="s">
        <v>3338</v>
      </c>
      <c r="AE669" s="278" t="s">
        <v>3338</v>
      </c>
      <c r="AF669" s="278" t="s">
        <v>3338</v>
      </c>
      <c r="AG669" s="278" t="s">
        <v>3338</v>
      </c>
      <c r="AH669" s="252">
        <v>1.444</v>
      </c>
      <c r="AI669" s="252">
        <v>1.462</v>
      </c>
      <c r="AJ669" s="252" t="s">
        <v>3338</v>
      </c>
      <c r="AK669" s="252" t="s">
        <v>3338</v>
      </c>
      <c r="AL669" s="252" t="s">
        <v>3338</v>
      </c>
      <c r="AM669" s="252" t="s">
        <v>3338</v>
      </c>
    </row>
    <row r="670" spans="1:39" s="243" customFormat="1">
      <c r="A670" s="235" t="s">
        <v>844</v>
      </c>
      <c r="B670" s="238" t="s">
        <v>845</v>
      </c>
      <c r="C670" s="237"/>
      <c r="D670" s="235"/>
      <c r="E670" s="235"/>
      <c r="F670" s="235"/>
      <c r="G670" s="235"/>
      <c r="H670" s="235"/>
      <c r="I670" s="235"/>
      <c r="J670" s="235"/>
      <c r="K670" s="238"/>
      <c r="L670" s="239" t="s">
        <v>127</v>
      </c>
      <c r="M670" s="239" t="s">
        <v>127</v>
      </c>
      <c r="N670" s="240">
        <v>-1.3</v>
      </c>
      <c r="O670" s="241">
        <v>0.38</v>
      </c>
      <c r="P670" s="241">
        <v>-1.4E-2</v>
      </c>
      <c r="Q670" s="277">
        <v>-0.121</v>
      </c>
      <c r="R670" s="242" t="s">
        <v>3338</v>
      </c>
      <c r="S670" s="242" t="s">
        <v>3338</v>
      </c>
      <c r="T670" s="242" t="s">
        <v>3338</v>
      </c>
      <c r="U670" s="242" t="s">
        <v>3338</v>
      </c>
      <c r="V670" s="243">
        <v>-1.4430000000000001</v>
      </c>
      <c r="W670" s="277">
        <v>-1.399</v>
      </c>
      <c r="X670" s="244" t="s">
        <v>3338</v>
      </c>
      <c r="Y670" s="274" t="s">
        <v>3338</v>
      </c>
      <c r="Z670" s="274" t="s">
        <v>3338</v>
      </c>
      <c r="AA670" s="274" t="s">
        <v>3338</v>
      </c>
      <c r="AB670" s="377">
        <v>-1.1419550000000001</v>
      </c>
      <c r="AC670" s="377">
        <v>-1.15693</v>
      </c>
      <c r="AD670" s="243" t="s">
        <v>3338</v>
      </c>
      <c r="AE670" s="278" t="s">
        <v>3338</v>
      </c>
      <c r="AF670" s="278" t="s">
        <v>3338</v>
      </c>
      <c r="AG670" s="278" t="s">
        <v>3338</v>
      </c>
      <c r="AH670" s="252">
        <v>1.2949999999999999</v>
      </c>
      <c r="AI670" s="252">
        <v>1.329</v>
      </c>
      <c r="AJ670" s="252" t="s">
        <v>3338</v>
      </c>
      <c r="AK670" s="252" t="s">
        <v>3338</v>
      </c>
      <c r="AL670" s="252" t="s">
        <v>3338</v>
      </c>
      <c r="AM670" s="252" t="s">
        <v>3338</v>
      </c>
    </row>
    <row r="671" spans="1:39" s="243" customFormat="1">
      <c r="A671" s="235" t="s">
        <v>844</v>
      </c>
      <c r="B671" s="238" t="s">
        <v>845</v>
      </c>
      <c r="C671" s="237"/>
      <c r="D671" s="235"/>
      <c r="E671" s="235"/>
      <c r="F671" s="235"/>
      <c r="G671" s="235"/>
      <c r="H671" s="235"/>
      <c r="I671" s="235"/>
      <c r="J671" s="235"/>
      <c r="K671" s="238"/>
      <c r="L671" s="239" t="s">
        <v>867</v>
      </c>
      <c r="M671" s="239" t="s">
        <v>867</v>
      </c>
      <c r="N671" s="240">
        <v>-0.5</v>
      </c>
      <c r="O671" s="241">
        <v>0.94</v>
      </c>
      <c r="P671" s="241">
        <v>0.42599999999999999</v>
      </c>
      <c r="Q671" s="277">
        <v>1.105</v>
      </c>
      <c r="R671" s="242" t="s">
        <v>3338</v>
      </c>
      <c r="S671" s="242" t="s">
        <v>3338</v>
      </c>
      <c r="T671" s="242" t="s">
        <v>3338</v>
      </c>
      <c r="U671" s="242" t="s">
        <v>3338</v>
      </c>
      <c r="V671" s="243">
        <v>-1.08</v>
      </c>
      <c r="W671" s="277">
        <v>-1.1359999999999999</v>
      </c>
      <c r="X671" s="244" t="s">
        <v>3338</v>
      </c>
      <c r="Y671" s="274" t="s">
        <v>3338</v>
      </c>
      <c r="Z671" s="274" t="s">
        <v>3338</v>
      </c>
      <c r="AA671" s="274" t="s">
        <v>3338</v>
      </c>
      <c r="AB671" s="377">
        <v>-1.254405</v>
      </c>
      <c r="AC671" s="377">
        <v>-1.2609399999999999</v>
      </c>
      <c r="AD671" s="243" t="s">
        <v>3338</v>
      </c>
      <c r="AE671" s="278" t="s">
        <v>3338</v>
      </c>
      <c r="AF671" s="278" t="s">
        <v>3338</v>
      </c>
      <c r="AG671" s="278" t="s">
        <v>3338</v>
      </c>
      <c r="AH671" s="252">
        <v>1.002</v>
      </c>
      <c r="AI671" s="252">
        <v>0.97799999999999998</v>
      </c>
      <c r="AJ671" s="252" t="s">
        <v>3338</v>
      </c>
      <c r="AK671" s="252" t="s">
        <v>3338</v>
      </c>
      <c r="AL671" s="252" t="s">
        <v>3338</v>
      </c>
      <c r="AM671" s="252" t="s">
        <v>3338</v>
      </c>
    </row>
    <row r="672" spans="1:39" s="243" customFormat="1">
      <c r="A672" s="235" t="s">
        <v>844</v>
      </c>
      <c r="B672" s="238" t="s">
        <v>845</v>
      </c>
      <c r="C672" s="237"/>
      <c r="D672" s="235"/>
      <c r="E672" s="235"/>
      <c r="F672" s="235"/>
      <c r="G672" s="235"/>
      <c r="H672" s="235"/>
      <c r="I672" s="235"/>
      <c r="J672" s="235"/>
      <c r="K672" s="238"/>
      <c r="L672" s="239" t="s">
        <v>88</v>
      </c>
      <c r="M672" s="239" t="s">
        <v>88</v>
      </c>
      <c r="N672" s="240">
        <v>-4.4000000000000004</v>
      </c>
      <c r="O672" s="241">
        <v>1.9</v>
      </c>
      <c r="P672" s="241">
        <v>-1.3480000000000001</v>
      </c>
      <c r="Q672" s="277">
        <v>-1.9470000000000001</v>
      </c>
      <c r="R672" s="242" t="s">
        <v>3338</v>
      </c>
      <c r="S672" s="242" t="s">
        <v>3338</v>
      </c>
      <c r="T672" s="242" t="s">
        <v>3338</v>
      </c>
      <c r="U672" s="242" t="s">
        <v>3338</v>
      </c>
      <c r="V672" s="243">
        <v>-2.5310000000000001</v>
      </c>
      <c r="W672" s="277">
        <v>-2.5939999999999999</v>
      </c>
      <c r="X672" s="244" t="s">
        <v>3338</v>
      </c>
      <c r="Y672" s="274" t="s">
        <v>3338</v>
      </c>
      <c r="Z672" s="274" t="s">
        <v>3338</v>
      </c>
      <c r="AA672" s="274" t="s">
        <v>3338</v>
      </c>
      <c r="AB672" s="377">
        <v>-2.204745</v>
      </c>
      <c r="AC672" s="377">
        <v>-2.204745</v>
      </c>
      <c r="AD672" s="243" t="s">
        <v>3338</v>
      </c>
      <c r="AE672" s="278" t="s">
        <v>3338</v>
      </c>
      <c r="AF672" s="278" t="s">
        <v>3338</v>
      </c>
      <c r="AG672" s="278" t="s">
        <v>3338</v>
      </c>
      <c r="AH672" s="252">
        <v>2.04</v>
      </c>
      <c r="AI672" s="252">
        <v>1.958</v>
      </c>
      <c r="AJ672" s="252" t="s">
        <v>3338</v>
      </c>
      <c r="AK672" s="252" t="s">
        <v>3338</v>
      </c>
      <c r="AL672" s="252" t="s">
        <v>3338</v>
      </c>
      <c r="AM672" s="252" t="s">
        <v>3338</v>
      </c>
    </row>
    <row r="673" spans="1:39" s="243" customFormat="1">
      <c r="A673" s="235" t="s">
        <v>844</v>
      </c>
      <c r="B673" s="238" t="s">
        <v>845</v>
      </c>
      <c r="C673" s="237"/>
      <c r="D673" s="235"/>
      <c r="E673" s="235"/>
      <c r="F673" s="235"/>
      <c r="G673" s="235"/>
      <c r="H673" s="235"/>
      <c r="I673" s="235"/>
      <c r="J673" s="235"/>
      <c r="K673" s="238"/>
      <c r="L673" s="239" t="s">
        <v>868</v>
      </c>
      <c r="M673" s="239" t="s">
        <v>868</v>
      </c>
      <c r="N673" s="240">
        <v>1</v>
      </c>
      <c r="O673" s="241">
        <v>0.12</v>
      </c>
      <c r="P673" s="241">
        <v>-0.44800000000000001</v>
      </c>
      <c r="Q673" s="277">
        <v>-0.496</v>
      </c>
      <c r="R673" s="242" t="s">
        <v>3338</v>
      </c>
      <c r="S673" s="242" t="s">
        <v>3338</v>
      </c>
      <c r="T673" s="242" t="s">
        <v>3338</v>
      </c>
      <c r="U673" s="242" t="s">
        <v>3338</v>
      </c>
      <c r="V673" s="243">
        <v>-0.16500000000000001</v>
      </c>
      <c r="W673" s="277">
        <v>-0.14599999999999999</v>
      </c>
      <c r="X673" s="244" t="s">
        <v>3338</v>
      </c>
      <c r="Y673" s="274" t="s">
        <v>3338</v>
      </c>
      <c r="Z673" s="274" t="s">
        <v>3338</v>
      </c>
      <c r="AA673" s="274" t="s">
        <v>3338</v>
      </c>
      <c r="AB673" s="377">
        <v>-0.435581</v>
      </c>
      <c r="AC673" s="377">
        <v>-0.462588</v>
      </c>
      <c r="AD673" s="243" t="s">
        <v>3338</v>
      </c>
      <c r="AE673" s="278" t="s">
        <v>3338</v>
      </c>
      <c r="AF673" s="278" t="s">
        <v>3338</v>
      </c>
      <c r="AG673" s="278" t="s">
        <v>3338</v>
      </c>
      <c r="AH673" s="252">
        <v>0.41599999999999998</v>
      </c>
      <c r="AI673" s="252">
        <v>0.433</v>
      </c>
      <c r="AJ673" s="252" t="s">
        <v>3338</v>
      </c>
      <c r="AK673" s="252" t="s">
        <v>3338</v>
      </c>
      <c r="AL673" s="252" t="s">
        <v>3338</v>
      </c>
      <c r="AM673" s="252" t="s">
        <v>3338</v>
      </c>
    </row>
    <row r="674" spans="1:39" s="243" customFormat="1">
      <c r="A674" s="235" t="s">
        <v>844</v>
      </c>
      <c r="B674" s="238" t="s">
        <v>845</v>
      </c>
      <c r="C674" s="237"/>
      <c r="D674" s="235"/>
      <c r="E674" s="235"/>
      <c r="F674" s="235"/>
      <c r="G674" s="235"/>
      <c r="H674" s="235"/>
      <c r="I674" s="235"/>
      <c r="J674" s="235"/>
      <c r="K674" s="238"/>
      <c r="L674" s="239" t="s">
        <v>869</v>
      </c>
      <c r="M674" s="239" t="s">
        <v>869</v>
      </c>
      <c r="N674" s="240">
        <v>-1.7</v>
      </c>
      <c r="O674" s="241">
        <v>0.25</v>
      </c>
      <c r="P674" s="241">
        <v>-0.434</v>
      </c>
      <c r="Q674" s="277">
        <v>-0.20200000000000001</v>
      </c>
      <c r="R674" s="242" t="s">
        <v>3338</v>
      </c>
      <c r="S674" s="242" t="s">
        <v>3338</v>
      </c>
      <c r="T674" s="242" t="s">
        <v>3338</v>
      </c>
      <c r="U674" s="242" t="s">
        <v>3338</v>
      </c>
      <c r="V674" s="243">
        <v>-1.5109999999999999</v>
      </c>
      <c r="W674" s="277">
        <v>-1.627</v>
      </c>
      <c r="X674" s="244" t="s">
        <v>3338</v>
      </c>
      <c r="Y674" s="274" t="s">
        <v>3338</v>
      </c>
      <c r="Z674" s="274" t="s">
        <v>3338</v>
      </c>
      <c r="AA674" s="274" t="s">
        <v>3338</v>
      </c>
      <c r="AB674" s="377">
        <v>-0.88646100000000005</v>
      </c>
      <c r="AC674" s="377">
        <v>-0.90418100000000001</v>
      </c>
      <c r="AD674" s="243" t="s">
        <v>3338</v>
      </c>
      <c r="AE674" s="278" t="s">
        <v>3338</v>
      </c>
      <c r="AF674" s="278" t="s">
        <v>3338</v>
      </c>
      <c r="AG674" s="278" t="s">
        <v>3338</v>
      </c>
      <c r="AH674" s="252">
        <v>0.68100000000000005</v>
      </c>
      <c r="AI674" s="252">
        <v>0.61099999999999999</v>
      </c>
      <c r="AJ674" s="252" t="s">
        <v>3338</v>
      </c>
      <c r="AK674" s="252" t="s">
        <v>3338</v>
      </c>
      <c r="AL674" s="252" t="s">
        <v>3338</v>
      </c>
      <c r="AM674" s="252" t="s">
        <v>3338</v>
      </c>
    </row>
    <row r="675" spans="1:39" s="243" customFormat="1">
      <c r="A675" s="235" t="s">
        <v>844</v>
      </c>
      <c r="B675" s="238" t="s">
        <v>845</v>
      </c>
      <c r="C675" s="237"/>
      <c r="D675" s="235"/>
      <c r="E675" s="235"/>
      <c r="F675" s="235"/>
      <c r="G675" s="235"/>
      <c r="H675" s="235"/>
      <c r="I675" s="235"/>
      <c r="J675" s="235"/>
      <c r="K675" s="238"/>
      <c r="L675" s="239" t="s">
        <v>870</v>
      </c>
      <c r="M675" s="239" t="s">
        <v>870</v>
      </c>
      <c r="N675" s="240">
        <v>-1</v>
      </c>
      <c r="O675" s="241">
        <v>1.8</v>
      </c>
      <c r="P675" s="241">
        <v>-1.357</v>
      </c>
      <c r="Q675" s="277">
        <v>-0.307</v>
      </c>
      <c r="R675" s="242" t="s">
        <v>3338</v>
      </c>
      <c r="S675" s="242" t="s">
        <v>3338</v>
      </c>
      <c r="T675" s="242" t="s">
        <v>3338</v>
      </c>
      <c r="U675" s="242" t="s">
        <v>3338</v>
      </c>
      <c r="V675" s="243">
        <v>-1.569</v>
      </c>
      <c r="W675" s="277">
        <v>-0.66500000000000004</v>
      </c>
      <c r="X675" s="244" t="s">
        <v>3338</v>
      </c>
      <c r="Y675" s="274" t="s">
        <v>3338</v>
      </c>
      <c r="Z675" s="274" t="s">
        <v>3338</v>
      </c>
      <c r="AA675" s="274" t="s">
        <v>3338</v>
      </c>
      <c r="AB675" s="377">
        <v>-1.1331605</v>
      </c>
      <c r="AC675" s="377">
        <v>-0.96169550000000004</v>
      </c>
      <c r="AD675" s="243" t="s">
        <v>3338</v>
      </c>
      <c r="AE675" s="278" t="s">
        <v>3338</v>
      </c>
      <c r="AF675" s="278" t="s">
        <v>3338</v>
      </c>
      <c r="AG675" s="278" t="s">
        <v>3338</v>
      </c>
      <c r="AH675" s="252">
        <v>1.046</v>
      </c>
      <c r="AI675" s="252">
        <v>0.87</v>
      </c>
      <c r="AJ675" s="252" t="s">
        <v>3338</v>
      </c>
      <c r="AK675" s="252" t="s">
        <v>3338</v>
      </c>
      <c r="AL675" s="252" t="s">
        <v>3338</v>
      </c>
      <c r="AM675" s="252" t="s">
        <v>3338</v>
      </c>
    </row>
    <row r="676" spans="1:39" s="243" customFormat="1">
      <c r="A676" s="235" t="s">
        <v>844</v>
      </c>
      <c r="B676" s="238" t="s">
        <v>845</v>
      </c>
      <c r="C676" s="237"/>
      <c r="D676" s="235"/>
      <c r="E676" s="235"/>
      <c r="F676" s="235"/>
      <c r="G676" s="235"/>
      <c r="H676" s="235"/>
      <c r="I676" s="235"/>
      <c r="J676" s="235"/>
      <c r="K676" s="238"/>
      <c r="L676" s="239" t="s">
        <v>871</v>
      </c>
      <c r="M676" s="239" t="s">
        <v>871</v>
      </c>
      <c r="N676" s="240">
        <v>0</v>
      </c>
      <c r="O676" s="241">
        <v>0.63</v>
      </c>
      <c r="P676" s="241">
        <v>-0.17799999999999999</v>
      </c>
      <c r="Q676" s="277">
        <v>-0.79500000000000004</v>
      </c>
      <c r="R676" s="242" t="s">
        <v>3338</v>
      </c>
      <c r="S676" s="242" t="s">
        <v>3338</v>
      </c>
      <c r="T676" s="242" t="s">
        <v>3338</v>
      </c>
      <c r="U676" s="242" t="s">
        <v>3338</v>
      </c>
      <c r="V676" s="243">
        <v>-0.222</v>
      </c>
      <c r="W676" s="277">
        <v>-8.0000000000000002E-3</v>
      </c>
      <c r="X676" s="244" t="s">
        <v>3338</v>
      </c>
      <c r="Y676" s="274" t="s">
        <v>3338</v>
      </c>
      <c r="Z676" s="274" t="s">
        <v>3338</v>
      </c>
      <c r="AA676" s="274" t="s">
        <v>3338</v>
      </c>
      <c r="AB676" s="377">
        <v>-0.57533749999999995</v>
      </c>
      <c r="AC676" s="377">
        <v>-0.59391850000000002</v>
      </c>
      <c r="AD676" s="243" t="s">
        <v>3338</v>
      </c>
      <c r="AE676" s="278" t="s">
        <v>3338</v>
      </c>
      <c r="AF676" s="278" t="s">
        <v>3338</v>
      </c>
      <c r="AG676" s="278" t="s">
        <v>3338</v>
      </c>
      <c r="AH676" s="252">
        <v>0.23899999999999999</v>
      </c>
      <c r="AI676" s="252">
        <v>0.16700000000000001</v>
      </c>
      <c r="AJ676" s="252" t="s">
        <v>3338</v>
      </c>
      <c r="AK676" s="252" t="s">
        <v>3338</v>
      </c>
      <c r="AL676" s="252" t="s">
        <v>3338</v>
      </c>
      <c r="AM676" s="252" t="s">
        <v>3338</v>
      </c>
    </row>
    <row r="677" spans="1:39" s="243" customFormat="1">
      <c r="A677" s="235" t="s">
        <v>844</v>
      </c>
      <c r="B677" s="238" t="s">
        <v>845</v>
      </c>
      <c r="C677" s="237"/>
      <c r="D677" s="235"/>
      <c r="E677" s="235"/>
      <c r="F677" s="235"/>
      <c r="G677" s="235"/>
      <c r="H677" s="235"/>
      <c r="I677" s="235"/>
      <c r="J677" s="235"/>
      <c r="K677" s="238"/>
      <c r="L677" s="239" t="s">
        <v>872</v>
      </c>
      <c r="M677" s="239" t="s">
        <v>872</v>
      </c>
      <c r="N677" s="240">
        <v>3</v>
      </c>
      <c r="O677" s="241">
        <v>-1.1499999999999999</v>
      </c>
      <c r="P677" s="241">
        <v>2.1819999999999999</v>
      </c>
      <c r="Q677" s="277">
        <v>1.867</v>
      </c>
      <c r="R677" s="242" t="s">
        <v>3338</v>
      </c>
      <c r="S677" s="242" t="s">
        <v>3338</v>
      </c>
      <c r="T677" s="242" t="s">
        <v>3338</v>
      </c>
      <c r="U677" s="242" t="s">
        <v>3338</v>
      </c>
      <c r="V677" s="243">
        <v>0.309</v>
      </c>
      <c r="W677" s="277">
        <v>0.31900000000000001</v>
      </c>
      <c r="X677" s="244" t="s">
        <v>3338</v>
      </c>
      <c r="Y677" s="274" t="s">
        <v>3338</v>
      </c>
      <c r="Z677" s="274" t="s">
        <v>3338</v>
      </c>
      <c r="AA677" s="274" t="s">
        <v>3338</v>
      </c>
      <c r="AB677" s="377">
        <v>1.6363749999999999</v>
      </c>
      <c r="AC677" s="377">
        <v>1.624625</v>
      </c>
      <c r="AD677" s="243" t="s">
        <v>3338</v>
      </c>
      <c r="AE677" s="278" t="s">
        <v>3338</v>
      </c>
      <c r="AF677" s="278" t="s">
        <v>3338</v>
      </c>
      <c r="AG677" s="278" t="s">
        <v>3338</v>
      </c>
      <c r="AH677" s="252">
        <v>-1.839</v>
      </c>
      <c r="AI677" s="252">
        <v>-1.8380000000000001</v>
      </c>
      <c r="AJ677" s="252" t="s">
        <v>3338</v>
      </c>
      <c r="AK677" s="252" t="s">
        <v>3338</v>
      </c>
      <c r="AL677" s="252" t="s">
        <v>3338</v>
      </c>
      <c r="AM677" s="252" t="s">
        <v>3338</v>
      </c>
    </row>
    <row r="678" spans="1:39" s="243" customFormat="1">
      <c r="A678" s="235" t="s">
        <v>844</v>
      </c>
      <c r="B678" s="238" t="s">
        <v>845</v>
      </c>
      <c r="C678" s="237"/>
      <c r="D678" s="235"/>
      <c r="E678" s="235"/>
      <c r="F678" s="235"/>
      <c r="G678" s="235"/>
      <c r="H678" s="235"/>
      <c r="I678" s="235"/>
      <c r="J678" s="235"/>
      <c r="K678" s="238"/>
      <c r="L678" s="239" t="s">
        <v>873</v>
      </c>
      <c r="M678" s="239" t="s">
        <v>873</v>
      </c>
      <c r="N678" s="240">
        <v>2.8</v>
      </c>
      <c r="O678" s="241">
        <v>-0.6</v>
      </c>
      <c r="P678" s="241">
        <v>2.1320000000000001</v>
      </c>
      <c r="Q678" s="277">
        <v>1.7989999999999999</v>
      </c>
      <c r="R678" s="242" t="s">
        <v>3338</v>
      </c>
      <c r="S678" s="242" t="s">
        <v>3338</v>
      </c>
      <c r="T678" s="242" t="s">
        <v>3338</v>
      </c>
      <c r="U678" s="242" t="s">
        <v>3338</v>
      </c>
      <c r="V678" s="243">
        <v>0.56000000000000005</v>
      </c>
      <c r="W678" s="277">
        <v>0.52700000000000002</v>
      </c>
      <c r="X678" s="244" t="s">
        <v>3338</v>
      </c>
      <c r="Y678" s="274" t="s">
        <v>3338</v>
      </c>
      <c r="Z678" s="274" t="s">
        <v>3338</v>
      </c>
      <c r="AA678" s="274" t="s">
        <v>3338</v>
      </c>
      <c r="AB678" s="377">
        <v>1.4010940000000001</v>
      </c>
      <c r="AC678" s="377">
        <v>1.398838</v>
      </c>
      <c r="AD678" s="243" t="s">
        <v>3338</v>
      </c>
      <c r="AE678" s="278" t="s">
        <v>3338</v>
      </c>
      <c r="AF678" s="278" t="s">
        <v>3338</v>
      </c>
      <c r="AG678" s="278" t="s">
        <v>3338</v>
      </c>
      <c r="AH678" s="252">
        <v>-1.673</v>
      </c>
      <c r="AI678" s="252">
        <v>-1.6990000000000001</v>
      </c>
      <c r="AJ678" s="252" t="s">
        <v>3338</v>
      </c>
      <c r="AK678" s="252" t="s">
        <v>3338</v>
      </c>
      <c r="AL678" s="252" t="s">
        <v>3338</v>
      </c>
      <c r="AM678" s="252" t="s">
        <v>3338</v>
      </c>
    </row>
    <row r="679" spans="1:39" s="243" customFormat="1">
      <c r="A679" s="235" t="s">
        <v>844</v>
      </c>
      <c r="B679" s="238" t="s">
        <v>845</v>
      </c>
      <c r="C679" s="237"/>
      <c r="D679" s="235"/>
      <c r="E679" s="235"/>
      <c r="F679" s="235"/>
      <c r="G679" s="235"/>
      <c r="H679" s="235"/>
      <c r="I679" s="235"/>
      <c r="J679" s="235"/>
      <c r="K679" s="238"/>
      <c r="L679" s="239" t="s">
        <v>874</v>
      </c>
      <c r="M679" s="239" t="s">
        <v>874</v>
      </c>
      <c r="N679" s="240">
        <v>2.9</v>
      </c>
      <c r="O679" s="241">
        <v>0.44</v>
      </c>
      <c r="P679" s="241">
        <v>0.79600000000000004</v>
      </c>
      <c r="Q679" s="277">
        <v>0.16900000000000001</v>
      </c>
      <c r="R679" s="242" t="s">
        <v>3338</v>
      </c>
      <c r="S679" s="242" t="s">
        <v>3338</v>
      </c>
      <c r="T679" s="242" t="s">
        <v>3338</v>
      </c>
      <c r="U679" s="242" t="s">
        <v>3338</v>
      </c>
      <c r="V679" s="243">
        <v>0.13800000000000001</v>
      </c>
      <c r="W679" s="277">
        <v>0.30199999999999999</v>
      </c>
      <c r="X679" s="244" t="s">
        <v>3338</v>
      </c>
      <c r="Y679" s="274" t="s">
        <v>3338</v>
      </c>
      <c r="Z679" s="274" t="s">
        <v>3338</v>
      </c>
      <c r="AA679" s="274" t="s">
        <v>3338</v>
      </c>
      <c r="AB679" s="377">
        <v>0.70408499999999996</v>
      </c>
      <c r="AC679" s="377">
        <v>0.70281749999999998</v>
      </c>
      <c r="AD679" s="243" t="s">
        <v>3338</v>
      </c>
      <c r="AE679" s="278" t="s">
        <v>3338</v>
      </c>
      <c r="AF679" s="278" t="s">
        <v>3338</v>
      </c>
      <c r="AG679" s="278" t="s">
        <v>3338</v>
      </c>
      <c r="AH679" s="252">
        <v>-0.69299999999999995</v>
      </c>
      <c r="AI679" s="252">
        <v>-0.82099999999999995</v>
      </c>
      <c r="AJ679" s="252" t="s">
        <v>3338</v>
      </c>
      <c r="AK679" s="252" t="s">
        <v>3338</v>
      </c>
      <c r="AL679" s="252" t="s">
        <v>3338</v>
      </c>
      <c r="AM679" s="252" t="s">
        <v>3338</v>
      </c>
    </row>
    <row r="680" spans="1:39" s="243" customFormat="1">
      <c r="A680" s="235" t="s">
        <v>844</v>
      </c>
      <c r="B680" s="238" t="s">
        <v>845</v>
      </c>
      <c r="C680" s="237"/>
      <c r="D680" s="235"/>
      <c r="E680" s="235"/>
      <c r="F680" s="235"/>
      <c r="G680" s="235"/>
      <c r="H680" s="235"/>
      <c r="I680" s="235"/>
      <c r="J680" s="235"/>
      <c r="K680" s="238"/>
      <c r="L680" s="239" t="s">
        <v>875</v>
      </c>
      <c r="M680" s="239" t="s">
        <v>875</v>
      </c>
      <c r="N680" s="240">
        <v>2.7</v>
      </c>
      <c r="O680" s="241">
        <v>-1.21</v>
      </c>
      <c r="P680" s="241">
        <v>2.3839999999999999</v>
      </c>
      <c r="Q680" s="277">
        <v>1.8320000000000001</v>
      </c>
      <c r="R680" s="242" t="s">
        <v>3338</v>
      </c>
      <c r="S680" s="242" t="s">
        <v>3338</v>
      </c>
      <c r="T680" s="242" t="s">
        <v>3338</v>
      </c>
      <c r="U680" s="242" t="s">
        <v>3338</v>
      </c>
      <c r="V680" s="243">
        <v>1.5589999999999999</v>
      </c>
      <c r="W680" s="277">
        <v>1.6020000000000001</v>
      </c>
      <c r="X680" s="244" t="s">
        <v>3338</v>
      </c>
      <c r="Y680" s="274" t="s">
        <v>3338</v>
      </c>
      <c r="Z680" s="274" t="s">
        <v>3338</v>
      </c>
      <c r="AA680" s="274" t="s">
        <v>3338</v>
      </c>
      <c r="AB680" s="377">
        <v>2.7269350000000001</v>
      </c>
      <c r="AC680" s="377">
        <v>2.7078449999999998</v>
      </c>
      <c r="AD680" s="243" t="s">
        <v>3338</v>
      </c>
      <c r="AE680" s="278" t="s">
        <v>3338</v>
      </c>
      <c r="AF680" s="278" t="s">
        <v>3338</v>
      </c>
      <c r="AG680" s="278" t="s">
        <v>3338</v>
      </c>
      <c r="AH680" s="252">
        <v>-2.14</v>
      </c>
      <c r="AI680" s="252">
        <v>-2.2490000000000001</v>
      </c>
      <c r="AJ680" s="252" t="s">
        <v>3338</v>
      </c>
      <c r="AK680" s="252" t="s">
        <v>3338</v>
      </c>
      <c r="AL680" s="252" t="s">
        <v>3338</v>
      </c>
      <c r="AM680" s="252" t="s">
        <v>3338</v>
      </c>
    </row>
    <row r="681" spans="1:39" s="243" customFormat="1">
      <c r="A681" s="235" t="s">
        <v>844</v>
      </c>
      <c r="B681" s="238" t="s">
        <v>845</v>
      </c>
      <c r="C681" s="237"/>
      <c r="D681" s="235"/>
      <c r="E681" s="235"/>
      <c r="F681" s="235"/>
      <c r="G681" s="235"/>
      <c r="H681" s="235"/>
      <c r="I681" s="235"/>
      <c r="J681" s="235"/>
      <c r="K681" s="238"/>
      <c r="L681" s="239" t="s">
        <v>876</v>
      </c>
      <c r="M681" s="239" t="s">
        <v>876</v>
      </c>
      <c r="N681" s="240">
        <v>2.7</v>
      </c>
      <c r="O681" s="241">
        <v>-0.02</v>
      </c>
      <c r="P681" s="241">
        <v>0.86399999999999999</v>
      </c>
      <c r="Q681" s="277">
        <v>1.1040000000000001</v>
      </c>
      <c r="R681" s="242" t="s">
        <v>3338</v>
      </c>
      <c r="S681" s="242" t="s">
        <v>3338</v>
      </c>
      <c r="T681" s="242" t="s">
        <v>3338</v>
      </c>
      <c r="U681" s="242" t="s">
        <v>3338</v>
      </c>
      <c r="V681" s="243">
        <v>-0.185</v>
      </c>
      <c r="W681" s="277">
        <v>-0.28799999999999998</v>
      </c>
      <c r="X681" s="244" t="s">
        <v>3338</v>
      </c>
      <c r="Y681" s="274" t="s">
        <v>3338</v>
      </c>
      <c r="Z681" s="274" t="s">
        <v>3338</v>
      </c>
      <c r="AA681" s="274" t="s">
        <v>3338</v>
      </c>
      <c r="AB681" s="377">
        <v>0.37318649999999998</v>
      </c>
      <c r="AC681" s="377">
        <v>0.37267099999999997</v>
      </c>
      <c r="AD681" s="243" t="s">
        <v>3338</v>
      </c>
      <c r="AE681" s="278" t="s">
        <v>3338</v>
      </c>
      <c r="AF681" s="278" t="s">
        <v>3338</v>
      </c>
      <c r="AG681" s="278" t="s">
        <v>3338</v>
      </c>
      <c r="AH681" s="252">
        <v>-0.60299999999999998</v>
      </c>
      <c r="AI681" s="252">
        <v>-0.59499999999999997</v>
      </c>
      <c r="AJ681" s="252" t="s">
        <v>3338</v>
      </c>
      <c r="AK681" s="252" t="s">
        <v>3338</v>
      </c>
      <c r="AL681" s="252" t="s">
        <v>3338</v>
      </c>
      <c r="AM681" s="252" t="s">
        <v>3338</v>
      </c>
    </row>
    <row r="682" spans="1:39" s="243" customFormat="1">
      <c r="A682" s="235" t="s">
        <v>844</v>
      </c>
      <c r="B682" s="238" t="s">
        <v>845</v>
      </c>
      <c r="C682" s="237"/>
      <c r="D682" s="235"/>
      <c r="E682" s="235"/>
      <c r="F682" s="235"/>
      <c r="G682" s="235"/>
      <c r="H682" s="235"/>
      <c r="I682" s="235"/>
      <c r="J682" s="235"/>
      <c r="K682" s="238"/>
      <c r="L682" s="239" t="s">
        <v>877</v>
      </c>
      <c r="M682" s="239" t="s">
        <v>877</v>
      </c>
      <c r="N682" s="240">
        <v>2.7</v>
      </c>
      <c r="O682" s="241">
        <v>-0.83</v>
      </c>
      <c r="P682" s="241">
        <v>2.2269999999999999</v>
      </c>
      <c r="Q682" s="277">
        <v>2.048</v>
      </c>
      <c r="R682" s="242" t="s">
        <v>3338</v>
      </c>
      <c r="S682" s="242" t="s">
        <v>3338</v>
      </c>
      <c r="T682" s="242" t="s">
        <v>3338</v>
      </c>
      <c r="U682" s="242" t="s">
        <v>3338</v>
      </c>
      <c r="V682" s="243">
        <v>1.462</v>
      </c>
      <c r="W682" s="277">
        <v>1.5569999999999999</v>
      </c>
      <c r="X682" s="244" t="s">
        <v>3338</v>
      </c>
      <c r="Y682" s="274" t="s">
        <v>3338</v>
      </c>
      <c r="Z682" s="274" t="s">
        <v>3338</v>
      </c>
      <c r="AA682" s="274" t="s">
        <v>3338</v>
      </c>
      <c r="AB682" s="377">
        <v>2.0143499999999999</v>
      </c>
      <c r="AC682" s="377">
        <v>2.0009649999999999</v>
      </c>
      <c r="AD682" s="243" t="s">
        <v>3338</v>
      </c>
      <c r="AE682" s="278" t="s">
        <v>3338</v>
      </c>
      <c r="AF682" s="278" t="s">
        <v>3338</v>
      </c>
      <c r="AG682" s="278" t="s">
        <v>3338</v>
      </c>
      <c r="AH682" s="252">
        <v>-2.194</v>
      </c>
      <c r="AI682" s="252">
        <v>-2.222</v>
      </c>
      <c r="AJ682" s="252" t="s">
        <v>3338</v>
      </c>
      <c r="AK682" s="252" t="s">
        <v>3338</v>
      </c>
      <c r="AL682" s="252" t="s">
        <v>3338</v>
      </c>
      <c r="AM682" s="252" t="s">
        <v>3338</v>
      </c>
    </row>
    <row r="683" spans="1:39" s="243" customFormat="1">
      <c r="A683" s="235" t="s">
        <v>844</v>
      </c>
      <c r="B683" s="238" t="s">
        <v>845</v>
      </c>
      <c r="C683" s="237"/>
      <c r="D683" s="235"/>
      <c r="E683" s="235"/>
      <c r="F683" s="235"/>
      <c r="G683" s="235"/>
      <c r="H683" s="235"/>
      <c r="I683" s="235"/>
      <c r="J683" s="235"/>
      <c r="K683" s="238"/>
      <c r="L683" s="239" t="s">
        <v>878</v>
      </c>
      <c r="M683" s="239" t="s">
        <v>878</v>
      </c>
      <c r="N683" s="240">
        <v>2.2999999999999998</v>
      </c>
      <c r="O683" s="241">
        <v>0.5</v>
      </c>
      <c r="P683" s="241">
        <v>1.4430000000000001</v>
      </c>
      <c r="Q683" s="277">
        <v>1.3260000000000001</v>
      </c>
      <c r="R683" s="242" t="s">
        <v>3338</v>
      </c>
      <c r="S683" s="242" t="s">
        <v>3338</v>
      </c>
      <c r="T683" s="242" t="s">
        <v>3338</v>
      </c>
      <c r="U683" s="242" t="s">
        <v>3338</v>
      </c>
      <c r="V683" s="243">
        <v>3.0000000000000001E-3</v>
      </c>
      <c r="W683" s="277">
        <v>-0.11</v>
      </c>
      <c r="X683" s="244" t="s">
        <v>3338</v>
      </c>
      <c r="Y683" s="274" t="s">
        <v>3338</v>
      </c>
      <c r="Z683" s="274" t="s">
        <v>3338</v>
      </c>
      <c r="AA683" s="274" t="s">
        <v>3338</v>
      </c>
      <c r="AB683" s="377">
        <v>-0.4174445</v>
      </c>
      <c r="AC683" s="377">
        <v>-0.4247745</v>
      </c>
      <c r="AD683" s="243" t="s">
        <v>3338</v>
      </c>
      <c r="AE683" s="278" t="s">
        <v>3338</v>
      </c>
      <c r="AF683" s="278" t="s">
        <v>3338</v>
      </c>
      <c r="AG683" s="278" t="s">
        <v>3338</v>
      </c>
      <c r="AH683" s="252">
        <v>0.157</v>
      </c>
      <c r="AI683" s="252">
        <v>0.183</v>
      </c>
      <c r="AJ683" s="252" t="s">
        <v>3338</v>
      </c>
      <c r="AK683" s="252" t="s">
        <v>3338</v>
      </c>
      <c r="AL683" s="252" t="s">
        <v>3338</v>
      </c>
      <c r="AM683" s="252" t="s">
        <v>3338</v>
      </c>
    </row>
    <row r="684" spans="1:39" s="243" customFormat="1">
      <c r="A684" s="235" t="s">
        <v>844</v>
      </c>
      <c r="B684" s="238" t="s">
        <v>845</v>
      </c>
      <c r="C684" s="237"/>
      <c r="D684" s="235"/>
      <c r="E684" s="235"/>
      <c r="F684" s="235"/>
      <c r="G684" s="235"/>
      <c r="H684" s="235"/>
      <c r="I684" s="235"/>
      <c r="J684" s="235"/>
      <c r="K684" s="238"/>
      <c r="L684" s="239" t="s">
        <v>879</v>
      </c>
      <c r="M684" s="239" t="s">
        <v>879</v>
      </c>
      <c r="N684" s="240">
        <v>2.2999999999999998</v>
      </c>
      <c r="O684" s="241">
        <v>-0.88</v>
      </c>
      <c r="P684" s="241">
        <v>1.9410000000000001</v>
      </c>
      <c r="Q684" s="277">
        <v>1.2989999999999999</v>
      </c>
      <c r="R684" s="242" t="s">
        <v>3338</v>
      </c>
      <c r="S684" s="242" t="s">
        <v>3338</v>
      </c>
      <c r="T684" s="242" t="s">
        <v>3338</v>
      </c>
      <c r="U684" s="242" t="s">
        <v>3338</v>
      </c>
      <c r="V684" s="243">
        <v>7.5999999999999998E-2</v>
      </c>
      <c r="W684" s="277">
        <v>-0.02</v>
      </c>
      <c r="X684" s="244" t="s">
        <v>3338</v>
      </c>
      <c r="Y684" s="274" t="s">
        <v>3338</v>
      </c>
      <c r="Z684" s="274" t="s">
        <v>3338</v>
      </c>
      <c r="AA684" s="274" t="s">
        <v>3338</v>
      </c>
      <c r="AB684" s="377">
        <v>2.25074</v>
      </c>
      <c r="AC684" s="377">
        <v>2.2619799999999999</v>
      </c>
      <c r="AD684" s="243" t="s">
        <v>3338</v>
      </c>
      <c r="AE684" s="278" t="s">
        <v>3338</v>
      </c>
      <c r="AF684" s="278" t="s">
        <v>3338</v>
      </c>
      <c r="AG684" s="278" t="s">
        <v>3338</v>
      </c>
      <c r="AH684" s="252">
        <v>-1.698</v>
      </c>
      <c r="AI684" s="252">
        <v>-1.784</v>
      </c>
      <c r="AJ684" s="252" t="s">
        <v>3338</v>
      </c>
      <c r="AK684" s="252" t="s">
        <v>3338</v>
      </c>
      <c r="AL684" s="252" t="s">
        <v>3338</v>
      </c>
      <c r="AM684" s="252" t="s">
        <v>3338</v>
      </c>
    </row>
    <row r="685" spans="1:39" s="243" customFormat="1">
      <c r="A685" s="235" t="s">
        <v>844</v>
      </c>
      <c r="B685" s="238" t="s">
        <v>845</v>
      </c>
      <c r="C685" s="237"/>
      <c r="D685" s="235"/>
      <c r="E685" s="235"/>
      <c r="F685" s="235"/>
      <c r="G685" s="235"/>
      <c r="H685" s="235"/>
      <c r="I685" s="235"/>
      <c r="J685" s="235"/>
      <c r="K685" s="238"/>
      <c r="L685" s="239" t="s">
        <v>880</v>
      </c>
      <c r="M685" s="239" t="s">
        <v>880</v>
      </c>
      <c r="N685" s="240">
        <v>1.8</v>
      </c>
      <c r="O685" s="241">
        <v>-0.32</v>
      </c>
      <c r="P685" s="241">
        <v>1.99</v>
      </c>
      <c r="Q685" s="277">
        <v>1.5649999999999999</v>
      </c>
      <c r="R685" s="242" t="s">
        <v>3338</v>
      </c>
      <c r="S685" s="242" t="s">
        <v>3338</v>
      </c>
      <c r="T685" s="242" t="s">
        <v>3338</v>
      </c>
      <c r="U685" s="242" t="s">
        <v>3338</v>
      </c>
      <c r="V685" s="243">
        <v>0.153</v>
      </c>
      <c r="W685" s="277">
        <v>7.8E-2</v>
      </c>
      <c r="X685" s="244" t="s">
        <v>3338</v>
      </c>
      <c r="Y685" s="274" t="s">
        <v>3338</v>
      </c>
      <c r="Z685" s="274" t="s">
        <v>3338</v>
      </c>
      <c r="AA685" s="274" t="s">
        <v>3338</v>
      </c>
      <c r="AB685" s="377">
        <v>-8.6285500000000001E-2</v>
      </c>
      <c r="AC685" s="377">
        <v>-9.3470999999999999E-2</v>
      </c>
      <c r="AD685" s="243" t="s">
        <v>3338</v>
      </c>
      <c r="AE685" s="278" t="s">
        <v>3338</v>
      </c>
      <c r="AF685" s="278" t="s">
        <v>3338</v>
      </c>
      <c r="AG685" s="278" t="s">
        <v>3338</v>
      </c>
      <c r="AH685" s="252">
        <v>-0.24</v>
      </c>
      <c r="AI685" s="252">
        <v>-0.17</v>
      </c>
      <c r="AJ685" s="252" t="s">
        <v>3338</v>
      </c>
      <c r="AK685" s="252" t="s">
        <v>3338</v>
      </c>
      <c r="AL685" s="252" t="s">
        <v>3338</v>
      </c>
      <c r="AM685" s="252" t="s">
        <v>3338</v>
      </c>
    </row>
    <row r="686" spans="1:39" s="243" customFormat="1">
      <c r="A686" s="235" t="s">
        <v>844</v>
      </c>
      <c r="B686" s="238" t="s">
        <v>845</v>
      </c>
      <c r="C686" s="237"/>
      <c r="D686" s="235"/>
      <c r="E686" s="235"/>
      <c r="F686" s="235"/>
      <c r="G686" s="235"/>
      <c r="H686" s="235"/>
      <c r="I686" s="235"/>
      <c r="J686" s="235"/>
      <c r="K686" s="238"/>
      <c r="L686" s="239" t="s">
        <v>881</v>
      </c>
      <c r="M686" s="239" t="s">
        <v>881</v>
      </c>
      <c r="N686" s="240">
        <v>1.8</v>
      </c>
      <c r="O686" s="241">
        <v>0.26</v>
      </c>
      <c r="P686" s="241">
        <v>0.85199999999999998</v>
      </c>
      <c r="Q686" s="277">
        <v>0.495</v>
      </c>
      <c r="R686" s="242" t="s">
        <v>3338</v>
      </c>
      <c r="S686" s="242" t="s">
        <v>3338</v>
      </c>
      <c r="T686" s="242" t="s">
        <v>3338</v>
      </c>
      <c r="U686" s="242" t="s">
        <v>3338</v>
      </c>
      <c r="V686" s="243">
        <v>-0.59699999999999998</v>
      </c>
      <c r="W686" s="277">
        <v>-0.68</v>
      </c>
      <c r="X686" s="244" t="s">
        <v>3338</v>
      </c>
      <c r="Y686" s="274" t="s">
        <v>3338</v>
      </c>
      <c r="Z686" s="274" t="s">
        <v>3338</v>
      </c>
      <c r="AA686" s="274" t="s">
        <v>3338</v>
      </c>
      <c r="AB686" s="377">
        <v>-0.6512365</v>
      </c>
      <c r="AC686" s="377">
        <v>-0.66649650000000005</v>
      </c>
      <c r="AD686" s="243" t="s">
        <v>3338</v>
      </c>
      <c r="AE686" s="278" t="s">
        <v>3338</v>
      </c>
      <c r="AF686" s="278" t="s">
        <v>3338</v>
      </c>
      <c r="AG686" s="278" t="s">
        <v>3338</v>
      </c>
      <c r="AH686" s="252">
        <v>0.32400000000000001</v>
      </c>
      <c r="AI686" s="252">
        <v>0.45600000000000002</v>
      </c>
      <c r="AJ686" s="252" t="s">
        <v>3338</v>
      </c>
      <c r="AK686" s="252" t="s">
        <v>3338</v>
      </c>
      <c r="AL686" s="252" t="s">
        <v>3338</v>
      </c>
      <c r="AM686" s="252" t="s">
        <v>3338</v>
      </c>
    </row>
    <row r="687" spans="1:39" s="243" customFormat="1">
      <c r="A687" s="235" t="s">
        <v>844</v>
      </c>
      <c r="B687" s="238" t="s">
        <v>845</v>
      </c>
      <c r="C687" s="237"/>
      <c r="D687" s="235"/>
      <c r="E687" s="235"/>
      <c r="F687" s="235"/>
      <c r="G687" s="235"/>
      <c r="H687" s="235"/>
      <c r="I687" s="235"/>
      <c r="J687" s="235"/>
      <c r="K687" s="238"/>
      <c r="L687" s="239" t="s">
        <v>882</v>
      </c>
      <c r="M687" s="239" t="s">
        <v>882</v>
      </c>
      <c r="N687" s="240">
        <v>-0.3</v>
      </c>
      <c r="O687" s="241">
        <v>0.87</v>
      </c>
      <c r="P687" s="241">
        <v>0.82</v>
      </c>
      <c r="Q687" s="277">
        <v>0.76300000000000001</v>
      </c>
      <c r="R687" s="242" t="s">
        <v>3338</v>
      </c>
      <c r="S687" s="242" t="s">
        <v>3338</v>
      </c>
      <c r="T687" s="242" t="s">
        <v>3338</v>
      </c>
      <c r="U687" s="242" t="s">
        <v>3338</v>
      </c>
      <c r="V687" s="243">
        <v>-0.25800000000000001</v>
      </c>
      <c r="W687" s="277">
        <v>-0.34599999999999997</v>
      </c>
      <c r="X687" s="244" t="s">
        <v>3338</v>
      </c>
      <c r="Y687" s="274" t="s">
        <v>3338</v>
      </c>
      <c r="Z687" s="274" t="s">
        <v>3338</v>
      </c>
      <c r="AA687" s="274" t="s">
        <v>3338</v>
      </c>
      <c r="AB687" s="377">
        <v>-0.61687999999999998</v>
      </c>
      <c r="AC687" s="377">
        <v>-0.63539500000000004</v>
      </c>
      <c r="AD687" s="243" t="s">
        <v>3338</v>
      </c>
      <c r="AE687" s="278" t="s">
        <v>3338</v>
      </c>
      <c r="AF687" s="278" t="s">
        <v>3338</v>
      </c>
      <c r="AG687" s="278" t="s">
        <v>3338</v>
      </c>
      <c r="AH687" s="252">
        <v>0.45100000000000001</v>
      </c>
      <c r="AI687" s="252">
        <v>0.48499999999999999</v>
      </c>
      <c r="AJ687" s="252" t="s">
        <v>3338</v>
      </c>
      <c r="AK687" s="252" t="s">
        <v>3338</v>
      </c>
      <c r="AL687" s="252" t="s">
        <v>3338</v>
      </c>
      <c r="AM687" s="252" t="s">
        <v>3338</v>
      </c>
    </row>
    <row r="688" spans="1:39" s="243" customFormat="1">
      <c r="A688" s="235" t="s">
        <v>844</v>
      </c>
      <c r="B688" s="238" t="s">
        <v>845</v>
      </c>
      <c r="C688" s="237"/>
      <c r="D688" s="235"/>
      <c r="E688" s="235"/>
      <c r="F688" s="235"/>
      <c r="G688" s="235"/>
      <c r="H688" s="235"/>
      <c r="I688" s="235"/>
      <c r="J688" s="235"/>
      <c r="K688" s="238"/>
      <c r="L688" s="239" t="s">
        <v>883</v>
      </c>
      <c r="M688" s="239" t="s">
        <v>883</v>
      </c>
      <c r="N688" s="240">
        <v>0.3</v>
      </c>
      <c r="O688" s="241">
        <v>0.48</v>
      </c>
      <c r="P688" s="241">
        <v>0.68400000000000005</v>
      </c>
      <c r="Q688" s="277">
        <v>0.63100000000000001</v>
      </c>
      <c r="R688" s="242" t="s">
        <v>3338</v>
      </c>
      <c r="S688" s="242" t="s">
        <v>3338</v>
      </c>
      <c r="T688" s="242" t="s">
        <v>3338</v>
      </c>
      <c r="U688" s="242" t="s">
        <v>3338</v>
      </c>
      <c r="V688" s="243">
        <v>0.33300000000000002</v>
      </c>
      <c r="W688" s="277">
        <v>0.30199999999999999</v>
      </c>
      <c r="X688" s="244" t="s">
        <v>3338</v>
      </c>
      <c r="Y688" s="274" t="s">
        <v>3338</v>
      </c>
      <c r="Z688" s="274" t="s">
        <v>3338</v>
      </c>
      <c r="AA688" s="274" t="s">
        <v>3338</v>
      </c>
      <c r="AB688" s="377">
        <v>-0.13435920000000001</v>
      </c>
      <c r="AC688" s="377">
        <v>-0.21667069999999999</v>
      </c>
      <c r="AD688" s="243" t="s">
        <v>3338</v>
      </c>
      <c r="AE688" s="278" t="s">
        <v>3338</v>
      </c>
      <c r="AF688" s="278" t="s">
        <v>3338</v>
      </c>
      <c r="AG688" s="278" t="s">
        <v>3338</v>
      </c>
      <c r="AH688" s="252">
        <v>0.435</v>
      </c>
      <c r="AI688" s="252">
        <v>0.59799999999999998</v>
      </c>
      <c r="AJ688" s="252" t="s">
        <v>3338</v>
      </c>
      <c r="AK688" s="252" t="s">
        <v>3338</v>
      </c>
      <c r="AL688" s="252" t="s">
        <v>3338</v>
      </c>
      <c r="AM688" s="252" t="s">
        <v>3338</v>
      </c>
    </row>
    <row r="689" spans="1:39" s="243" customFormat="1">
      <c r="A689" s="235" t="s">
        <v>844</v>
      </c>
      <c r="B689" s="238" t="s">
        <v>845</v>
      </c>
      <c r="C689" s="237"/>
      <c r="D689" s="235"/>
      <c r="E689" s="235"/>
      <c r="F689" s="235"/>
      <c r="G689" s="235"/>
      <c r="H689" s="235"/>
      <c r="I689" s="235"/>
      <c r="J689" s="235"/>
      <c r="K689" s="238"/>
      <c r="L689" s="239" t="s">
        <v>884</v>
      </c>
      <c r="M689" s="239" t="s">
        <v>884</v>
      </c>
      <c r="N689" s="240">
        <v>-6.2</v>
      </c>
      <c r="O689" s="241">
        <v>0.73</v>
      </c>
      <c r="P689" s="241">
        <v>-0.33300000000000002</v>
      </c>
      <c r="Q689" s="277">
        <v>-0.54700000000000004</v>
      </c>
      <c r="R689" s="242" t="s">
        <v>3338</v>
      </c>
      <c r="S689" s="242" t="s">
        <v>3338</v>
      </c>
      <c r="T689" s="242" t="s">
        <v>3338</v>
      </c>
      <c r="U689" s="242" t="s">
        <v>3338</v>
      </c>
      <c r="V689" s="243">
        <v>-0.315</v>
      </c>
      <c r="W689" s="277">
        <v>-0.19600000000000001</v>
      </c>
      <c r="X689" s="244" t="s">
        <v>3338</v>
      </c>
      <c r="Y689" s="274" t="s">
        <v>3338</v>
      </c>
      <c r="Z689" s="274" t="s">
        <v>3338</v>
      </c>
      <c r="AA689" s="274" t="s">
        <v>3338</v>
      </c>
      <c r="AB689" s="377">
        <v>-0.87139449999999996</v>
      </c>
      <c r="AC689" s="377">
        <v>-0.87139449999999996</v>
      </c>
      <c r="AD689" s="243" t="s">
        <v>3338</v>
      </c>
      <c r="AE689" s="278" t="s">
        <v>3338</v>
      </c>
      <c r="AF689" s="278" t="s">
        <v>3338</v>
      </c>
      <c r="AG689" s="278" t="s">
        <v>3338</v>
      </c>
      <c r="AH689" s="252">
        <v>-4.0000000000000001E-3</v>
      </c>
      <c r="AI689" s="252">
        <v>-7.2999999999999995E-2</v>
      </c>
      <c r="AJ689" s="252" t="s">
        <v>3338</v>
      </c>
      <c r="AK689" s="252" t="s">
        <v>3338</v>
      </c>
      <c r="AL689" s="252" t="s">
        <v>3338</v>
      </c>
      <c r="AM689" s="252" t="s">
        <v>3338</v>
      </c>
    </row>
    <row r="690" spans="1:39" s="243" customFormat="1">
      <c r="A690" s="235" t="s">
        <v>844</v>
      </c>
      <c r="B690" s="238" t="s">
        <v>845</v>
      </c>
      <c r="C690" s="237"/>
      <c r="D690" s="235"/>
      <c r="E690" s="235"/>
      <c r="F690" s="235"/>
      <c r="G690" s="235"/>
      <c r="H690" s="235"/>
      <c r="I690" s="235"/>
      <c r="J690" s="235"/>
      <c r="K690" s="238"/>
      <c r="L690" s="239" t="s">
        <v>631</v>
      </c>
      <c r="M690" s="239" t="s">
        <v>631</v>
      </c>
      <c r="N690" s="240">
        <v>-0.7</v>
      </c>
      <c r="O690" s="241">
        <v>-0.01</v>
      </c>
      <c r="P690" s="241">
        <v>0.60799999999999998</v>
      </c>
      <c r="Q690" s="277">
        <v>-0.121</v>
      </c>
      <c r="R690" s="242" t="s">
        <v>3338</v>
      </c>
      <c r="S690" s="242" t="s">
        <v>3338</v>
      </c>
      <c r="T690" s="242" t="s">
        <v>3338</v>
      </c>
      <c r="U690" s="242" t="s">
        <v>3338</v>
      </c>
      <c r="V690" s="243">
        <v>0.66400000000000003</v>
      </c>
      <c r="W690" s="277">
        <v>0.56299999999999994</v>
      </c>
      <c r="X690" s="244" t="s">
        <v>3338</v>
      </c>
      <c r="Y690" s="274" t="s">
        <v>3338</v>
      </c>
      <c r="Z690" s="274" t="s">
        <v>3338</v>
      </c>
      <c r="AA690" s="274" t="s">
        <v>3338</v>
      </c>
      <c r="AB690" s="377">
        <v>-0.34844229999999998</v>
      </c>
      <c r="AC690" s="377">
        <v>-0.19100249999999999</v>
      </c>
      <c r="AD690" s="243" t="s">
        <v>3338</v>
      </c>
      <c r="AE690" s="278" t="s">
        <v>3338</v>
      </c>
      <c r="AF690" s="278" t="s">
        <v>3338</v>
      </c>
      <c r="AG690" s="278" t="s">
        <v>3338</v>
      </c>
      <c r="AH690" s="252">
        <v>-0.57799999999999996</v>
      </c>
      <c r="AI690" s="252">
        <v>-0.64</v>
      </c>
      <c r="AJ690" s="252" t="s">
        <v>3338</v>
      </c>
      <c r="AK690" s="252" t="s">
        <v>3338</v>
      </c>
      <c r="AL690" s="252" t="s">
        <v>3338</v>
      </c>
      <c r="AM690" s="252" t="s">
        <v>3338</v>
      </c>
    </row>
    <row r="691" spans="1:39" s="288" customFormat="1">
      <c r="A691" s="353" t="s">
        <v>844</v>
      </c>
      <c r="B691" s="354" t="s">
        <v>845</v>
      </c>
      <c r="C691" s="355"/>
      <c r="D691" s="353"/>
      <c r="E691" s="353"/>
      <c r="F691" s="353"/>
      <c r="G691" s="353"/>
      <c r="H691" s="353"/>
      <c r="I691" s="353"/>
      <c r="J691" s="353"/>
      <c r="K691" s="354"/>
      <c r="L691" s="356" t="s">
        <v>885</v>
      </c>
      <c r="M691" s="356" t="s">
        <v>885</v>
      </c>
      <c r="N691" s="357">
        <v>0.9</v>
      </c>
      <c r="O691" s="358">
        <v>-0.12</v>
      </c>
      <c r="P691" s="358">
        <v>-0.17</v>
      </c>
      <c r="Q691" s="359">
        <v>-0.19600000000000001</v>
      </c>
      <c r="R691" s="286" t="s">
        <v>3338</v>
      </c>
      <c r="S691" s="286" t="s">
        <v>3338</v>
      </c>
      <c r="T691" s="286" t="s">
        <v>3338</v>
      </c>
      <c r="U691" s="286" t="s">
        <v>3338</v>
      </c>
      <c r="V691" s="288">
        <v>0.246</v>
      </c>
      <c r="W691" s="359">
        <v>0.52</v>
      </c>
      <c r="X691" s="436" t="s">
        <v>3338</v>
      </c>
      <c r="Y691" s="287" t="s">
        <v>3338</v>
      </c>
      <c r="Z691" s="287" t="s">
        <v>3338</v>
      </c>
      <c r="AA691" s="287" t="s">
        <v>3338</v>
      </c>
      <c r="AB691" s="437">
        <v>1.3371950000000001E-2</v>
      </c>
      <c r="AC691" s="437">
        <v>4.244005E-2</v>
      </c>
      <c r="AD691" s="288" t="s">
        <v>3338</v>
      </c>
      <c r="AE691" s="293" t="s">
        <v>3338</v>
      </c>
      <c r="AF691" s="293" t="s">
        <v>3338</v>
      </c>
      <c r="AG691" s="293" t="s">
        <v>3338</v>
      </c>
      <c r="AH691" s="288">
        <v>-0.50900000000000001</v>
      </c>
      <c r="AI691" s="288">
        <v>-0.623</v>
      </c>
      <c r="AJ691" s="288" t="s">
        <v>3338</v>
      </c>
      <c r="AK691" s="288" t="s">
        <v>3338</v>
      </c>
      <c r="AL691" s="288" t="s">
        <v>3338</v>
      </c>
      <c r="AM691" s="288" t="s">
        <v>3338</v>
      </c>
    </row>
    <row r="692" spans="1:39" s="279" customFormat="1">
      <c r="A692" s="336" t="s">
        <v>886</v>
      </c>
      <c r="B692" s="334" t="s">
        <v>887</v>
      </c>
      <c r="C692" s="335" t="s">
        <v>3576</v>
      </c>
      <c r="D692" s="336">
        <v>1.84</v>
      </c>
      <c r="E692" s="336" t="s">
        <v>3577</v>
      </c>
      <c r="F692" s="336" t="s">
        <v>3416</v>
      </c>
      <c r="G692" s="336" t="s">
        <v>3578</v>
      </c>
      <c r="H692" s="336" t="s">
        <v>3334</v>
      </c>
      <c r="I692" s="336" t="s">
        <v>3579</v>
      </c>
      <c r="J692" s="336" t="s">
        <v>3338</v>
      </c>
      <c r="K692" s="334"/>
      <c r="L692" s="337" t="s">
        <v>888</v>
      </c>
      <c r="M692" s="337" t="s">
        <v>889</v>
      </c>
      <c r="N692" s="338">
        <v>0.94</v>
      </c>
      <c r="O692" s="339">
        <v>0.15</v>
      </c>
      <c r="P692" s="250">
        <v>0.222</v>
      </c>
      <c r="Q692" s="438">
        <v>0.55500000000000005</v>
      </c>
      <c r="R692" s="438">
        <v>6.8000000000000005E-2</v>
      </c>
      <c r="S692" s="340" t="s">
        <v>3338</v>
      </c>
      <c r="T692" s="340" t="s">
        <v>3338</v>
      </c>
      <c r="U692" s="340" t="s">
        <v>3338</v>
      </c>
      <c r="V692" s="252">
        <v>0.253</v>
      </c>
      <c r="W692" s="438">
        <v>8.5999999999999993E-2</v>
      </c>
      <c r="X692" s="438">
        <v>0.14299999999999999</v>
      </c>
      <c r="Y692" s="340" t="s">
        <v>3338</v>
      </c>
      <c r="Z692" s="340" t="s">
        <v>3338</v>
      </c>
      <c r="AA692" s="340" t="s">
        <v>3338</v>
      </c>
      <c r="AB692" s="339">
        <v>-0.15853249999999999</v>
      </c>
      <c r="AC692" s="352">
        <v>-0.17942749999999999</v>
      </c>
      <c r="AD692" s="352">
        <v>-0.1785755</v>
      </c>
      <c r="AE692" s="279" t="s">
        <v>3338</v>
      </c>
      <c r="AF692" s="279" t="s">
        <v>3338</v>
      </c>
      <c r="AG692" s="279" t="s">
        <v>3338</v>
      </c>
      <c r="AH692" s="343">
        <v>-0.11869262806100001</v>
      </c>
      <c r="AI692" s="343">
        <v>-1.25908054105E-2</v>
      </c>
      <c r="AJ692" s="344">
        <v>1.7825216733800001E-2</v>
      </c>
      <c r="AK692" s="279" t="s">
        <v>3338</v>
      </c>
      <c r="AL692" s="279" t="s">
        <v>3338</v>
      </c>
      <c r="AM692" s="279" t="s">
        <v>3338</v>
      </c>
    </row>
    <row r="693" spans="1:39">
      <c r="A693" s="268" t="s">
        <v>886</v>
      </c>
      <c r="B693" s="269" t="s">
        <v>887</v>
      </c>
      <c r="L693" s="271" t="s">
        <v>890</v>
      </c>
      <c r="M693" s="271" t="s">
        <v>403</v>
      </c>
      <c r="N693" s="272">
        <v>-0.78</v>
      </c>
      <c r="O693" s="273">
        <v>0.84</v>
      </c>
      <c r="P693" s="241">
        <v>0.45</v>
      </c>
      <c r="Q693" s="439">
        <v>0.54900000000000004</v>
      </c>
      <c r="R693" s="439">
        <v>0.192</v>
      </c>
      <c r="S693" s="274" t="s">
        <v>3338</v>
      </c>
      <c r="T693" s="274" t="s">
        <v>3338</v>
      </c>
      <c r="U693" s="274" t="s">
        <v>3338</v>
      </c>
      <c r="V693" s="243">
        <v>-0.42499999999999999</v>
      </c>
      <c r="W693" s="439">
        <v>-0.39800000000000002</v>
      </c>
      <c r="X693" s="439">
        <v>-0.30399999999999999</v>
      </c>
      <c r="Y693" s="274" t="s">
        <v>3338</v>
      </c>
      <c r="Z693" s="274" t="s">
        <v>3338</v>
      </c>
      <c r="AA693" s="274" t="s">
        <v>3338</v>
      </c>
      <c r="AB693" s="273">
        <v>-0.87611249999999996</v>
      </c>
      <c r="AC693" s="276">
        <v>-0.87657149999999995</v>
      </c>
      <c r="AD693" s="276">
        <v>-0.87699050000000001</v>
      </c>
      <c r="AE693" s="278" t="s">
        <v>3338</v>
      </c>
      <c r="AF693" s="278" t="s">
        <v>3338</v>
      </c>
      <c r="AG693" s="278" t="s">
        <v>3338</v>
      </c>
      <c r="AH693" s="277">
        <v>9.7806713236500004E-2</v>
      </c>
      <c r="AI693" s="277">
        <v>-2.6719859631000001E-2</v>
      </c>
      <c r="AJ693" s="329">
        <v>-7.3914568543899994E-2</v>
      </c>
      <c r="AK693" s="279" t="s">
        <v>3338</v>
      </c>
      <c r="AL693" s="279" t="s">
        <v>3338</v>
      </c>
      <c r="AM693" s="279" t="s">
        <v>3338</v>
      </c>
    </row>
    <row r="694" spans="1:39">
      <c r="A694" s="268" t="s">
        <v>886</v>
      </c>
      <c r="B694" s="269" t="s">
        <v>887</v>
      </c>
      <c r="L694" s="271" t="s">
        <v>718</v>
      </c>
      <c r="M694" s="271" t="s">
        <v>891</v>
      </c>
      <c r="N694" s="272">
        <v>-2.0299999999999998</v>
      </c>
      <c r="O694" s="273">
        <v>0.77</v>
      </c>
      <c r="P694" s="241">
        <v>0.57999999999999996</v>
      </c>
      <c r="Q694" s="439">
        <v>0.47899999999999998</v>
      </c>
      <c r="R694" s="439">
        <v>0.35899999999999999</v>
      </c>
      <c r="S694" s="274" t="s">
        <v>3338</v>
      </c>
      <c r="T694" s="274" t="s">
        <v>3338</v>
      </c>
      <c r="U694" s="274" t="s">
        <v>3338</v>
      </c>
      <c r="V694" s="243">
        <v>-0.78400000000000003</v>
      </c>
      <c r="W694" s="439">
        <v>-0.77600000000000002</v>
      </c>
      <c r="X694" s="439">
        <v>-0.9</v>
      </c>
      <c r="Y694" s="274" t="s">
        <v>3338</v>
      </c>
      <c r="Z694" s="274" t="s">
        <v>3338</v>
      </c>
      <c r="AA694" s="274" t="s">
        <v>3338</v>
      </c>
      <c r="AB694" s="273">
        <v>-0.57441299999999995</v>
      </c>
      <c r="AC694" s="276">
        <v>-0.59604999999999997</v>
      </c>
      <c r="AD694" s="276">
        <v>-0.59622750000000002</v>
      </c>
      <c r="AE694" s="278" t="s">
        <v>3338</v>
      </c>
      <c r="AF694" s="278" t="s">
        <v>3338</v>
      </c>
      <c r="AG694" s="278" t="s">
        <v>3338</v>
      </c>
      <c r="AH694" s="325">
        <v>1.2347692801200001</v>
      </c>
      <c r="AI694" s="325">
        <v>1.2538817579399999</v>
      </c>
      <c r="AJ694" s="331">
        <v>1.2249339984400001</v>
      </c>
      <c r="AK694" s="279" t="s">
        <v>3338</v>
      </c>
      <c r="AL694" s="279" t="s">
        <v>3338</v>
      </c>
      <c r="AM694" s="279" t="s">
        <v>3338</v>
      </c>
    </row>
    <row r="695" spans="1:39">
      <c r="A695" s="268" t="s">
        <v>886</v>
      </c>
      <c r="B695" s="269" t="s">
        <v>887</v>
      </c>
      <c r="L695" s="271" t="s">
        <v>892</v>
      </c>
      <c r="M695" s="271" t="s">
        <v>893</v>
      </c>
      <c r="N695" s="272">
        <v>1.1499999999999999</v>
      </c>
      <c r="O695" s="273">
        <v>0.87</v>
      </c>
      <c r="P695" s="241">
        <v>0.92</v>
      </c>
      <c r="Q695" s="439">
        <v>0.27700000000000002</v>
      </c>
      <c r="R695" s="439">
        <v>0.55400000000000005</v>
      </c>
      <c r="S695" s="274" t="s">
        <v>3338</v>
      </c>
      <c r="T695" s="274" t="s">
        <v>3338</v>
      </c>
      <c r="U695" s="274" t="s">
        <v>3338</v>
      </c>
      <c r="V695" s="243">
        <v>-0.13700000000000001</v>
      </c>
      <c r="W695" s="439">
        <v>-0.379</v>
      </c>
      <c r="X695" s="439">
        <v>-8.7999999999999995E-2</v>
      </c>
      <c r="Y695" s="274" t="s">
        <v>3338</v>
      </c>
      <c r="Z695" s="274" t="s">
        <v>3338</v>
      </c>
      <c r="AA695" s="274" t="s">
        <v>3338</v>
      </c>
      <c r="AB695" s="273">
        <v>-0.61824650000000003</v>
      </c>
      <c r="AC695" s="276">
        <v>-0.59032750000000001</v>
      </c>
      <c r="AD695" s="276">
        <v>-0.58023499999999995</v>
      </c>
      <c r="AE695" s="278" t="s">
        <v>3338</v>
      </c>
      <c r="AF695" s="278" t="s">
        <v>3338</v>
      </c>
      <c r="AG695" s="278" t="s">
        <v>3338</v>
      </c>
      <c r="AH695" s="325">
        <v>1.2001681871900001</v>
      </c>
      <c r="AI695" s="325">
        <v>1.23491972623</v>
      </c>
      <c r="AJ695" s="331">
        <v>1.20366264875</v>
      </c>
      <c r="AK695" s="279" t="s">
        <v>3338</v>
      </c>
      <c r="AL695" s="279" t="s">
        <v>3338</v>
      </c>
      <c r="AM695" s="279" t="s">
        <v>3338</v>
      </c>
    </row>
    <row r="696" spans="1:39" s="165" customFormat="1">
      <c r="A696" s="157" t="s">
        <v>886</v>
      </c>
      <c r="B696" s="158" t="s">
        <v>887</v>
      </c>
      <c r="C696" s="159"/>
      <c r="D696" s="157"/>
      <c r="E696" s="157"/>
      <c r="F696" s="157"/>
      <c r="G696" s="157"/>
      <c r="H696" s="157"/>
      <c r="I696" s="157"/>
      <c r="J696" s="157"/>
      <c r="K696" s="158"/>
      <c r="L696" s="160" t="s">
        <v>2551</v>
      </c>
      <c r="M696" s="160" t="s">
        <v>2550</v>
      </c>
      <c r="N696" s="161">
        <v>0.74</v>
      </c>
      <c r="O696" s="440">
        <v>0.04</v>
      </c>
      <c r="P696" s="440" t="s">
        <v>3580</v>
      </c>
      <c r="Q696" s="164">
        <v>0.96399999999999997</v>
      </c>
      <c r="R696" s="164">
        <v>0.72199999999999998</v>
      </c>
      <c r="S696" s="164" t="s">
        <v>3338</v>
      </c>
      <c r="T696" s="164" t="s">
        <v>3338</v>
      </c>
      <c r="U696" s="164" t="s">
        <v>3338</v>
      </c>
      <c r="V696" s="440" t="s">
        <v>3580</v>
      </c>
      <c r="W696" s="314">
        <v>-0.17499999999999999</v>
      </c>
      <c r="X696" s="314">
        <v>-0.17</v>
      </c>
      <c r="Y696" s="164" t="s">
        <v>3338</v>
      </c>
      <c r="Z696" s="164" t="s">
        <v>3338</v>
      </c>
      <c r="AA696" s="164" t="s">
        <v>3338</v>
      </c>
      <c r="AB696" s="440" t="s">
        <v>3580</v>
      </c>
      <c r="AC696" s="165">
        <v>-0.15769349999999999</v>
      </c>
      <c r="AD696" s="165">
        <v>-0.24898200000000001</v>
      </c>
      <c r="AE696" s="165" t="s">
        <v>3338</v>
      </c>
      <c r="AF696" s="165" t="s">
        <v>3338</v>
      </c>
      <c r="AG696" s="165" t="s">
        <v>3338</v>
      </c>
      <c r="AH696" s="440" t="s">
        <v>3580</v>
      </c>
      <c r="AI696" s="177">
        <v>-0.72099999999999997</v>
      </c>
      <c r="AJ696" s="177">
        <v>-0.51500000000000001</v>
      </c>
      <c r="AK696" s="175" t="s">
        <v>3338</v>
      </c>
      <c r="AL696" s="175" t="s">
        <v>3338</v>
      </c>
      <c r="AM696" s="175" t="s">
        <v>3338</v>
      </c>
    </row>
    <row r="697" spans="1:39">
      <c r="A697" s="268" t="s">
        <v>886</v>
      </c>
      <c r="B697" s="269" t="s">
        <v>887</v>
      </c>
      <c r="L697" s="271" t="s">
        <v>894</v>
      </c>
      <c r="M697" s="271" t="s">
        <v>62</v>
      </c>
      <c r="N697" s="272">
        <v>-0.71</v>
      </c>
      <c r="O697" s="273">
        <v>0.79</v>
      </c>
      <c r="P697" s="241">
        <v>0.27800000000000002</v>
      </c>
      <c r="Q697" s="439">
        <v>0.40200000000000002</v>
      </c>
      <c r="R697" s="439">
        <v>0.215</v>
      </c>
      <c r="S697" s="274" t="s">
        <v>3338</v>
      </c>
      <c r="T697" s="274" t="s">
        <v>3338</v>
      </c>
      <c r="U697" s="274" t="s">
        <v>3338</v>
      </c>
      <c r="V697" s="243">
        <v>-0.53600000000000003</v>
      </c>
      <c r="W697" s="439">
        <v>-0.76100000000000001</v>
      </c>
      <c r="X697" s="439">
        <v>-0.57099999999999995</v>
      </c>
      <c r="Y697" s="274" t="s">
        <v>3338</v>
      </c>
      <c r="Z697" s="274" t="s">
        <v>3338</v>
      </c>
      <c r="AA697" s="274" t="s">
        <v>3338</v>
      </c>
      <c r="AB697" s="273">
        <v>-0.72507949999999999</v>
      </c>
      <c r="AC697" s="276">
        <v>-0.74050400000000005</v>
      </c>
      <c r="AD697" s="276">
        <v>-0.74050400000000005</v>
      </c>
      <c r="AE697" s="278" t="s">
        <v>3338</v>
      </c>
      <c r="AF697" s="278" t="s">
        <v>3338</v>
      </c>
      <c r="AG697" s="278" t="s">
        <v>3338</v>
      </c>
      <c r="AH697" s="277">
        <v>0.95384087964800002</v>
      </c>
      <c r="AI697" s="325">
        <v>1.26607918867</v>
      </c>
      <c r="AJ697" s="331">
        <v>1.3961258377800001</v>
      </c>
      <c r="AK697" s="279" t="s">
        <v>3338</v>
      </c>
      <c r="AL697" s="279" t="s">
        <v>3338</v>
      </c>
      <c r="AM697" s="279" t="s">
        <v>3338</v>
      </c>
    </row>
    <row r="698" spans="1:39">
      <c r="A698" s="268" t="s">
        <v>886</v>
      </c>
      <c r="B698" s="269" t="s">
        <v>887</v>
      </c>
      <c r="L698" s="271" t="s">
        <v>895</v>
      </c>
      <c r="M698" s="271" t="s">
        <v>728</v>
      </c>
      <c r="N698" s="272">
        <v>-0.44</v>
      </c>
      <c r="O698" s="273">
        <v>0.76</v>
      </c>
      <c r="P698" s="241">
        <v>-0.47</v>
      </c>
      <c r="Q698" s="439">
        <v>-0.51700000000000002</v>
      </c>
      <c r="R698" s="439">
        <v>1.0489999999999999</v>
      </c>
      <c r="S698" s="274" t="s">
        <v>3338</v>
      </c>
      <c r="T698" s="274" t="s">
        <v>3338</v>
      </c>
      <c r="U698" s="274" t="s">
        <v>3338</v>
      </c>
      <c r="V698" s="243">
        <v>-1.403</v>
      </c>
      <c r="W698" s="439">
        <v>-1.6359999999999999</v>
      </c>
      <c r="X698" s="439">
        <v>-1.544</v>
      </c>
      <c r="Y698" s="274" t="s">
        <v>3338</v>
      </c>
      <c r="Z698" s="274" t="s">
        <v>3338</v>
      </c>
      <c r="AA698" s="274" t="s">
        <v>3338</v>
      </c>
      <c r="AB698" s="273">
        <v>-0.64302999999999999</v>
      </c>
      <c r="AC698" s="276">
        <v>-0.64302999999999999</v>
      </c>
      <c r="AD698" s="276">
        <v>-0.637436</v>
      </c>
      <c r="AE698" s="278" t="s">
        <v>3338</v>
      </c>
      <c r="AF698" s="278" t="s">
        <v>3338</v>
      </c>
      <c r="AG698" s="278" t="s">
        <v>3338</v>
      </c>
      <c r="AH698" s="277">
        <v>0.68757038307700002</v>
      </c>
      <c r="AI698" s="277">
        <v>0.864359075335</v>
      </c>
      <c r="AJ698" s="329">
        <v>0.67471867897000004</v>
      </c>
      <c r="AK698" s="279" t="s">
        <v>3338</v>
      </c>
      <c r="AL698" s="279" t="s">
        <v>3338</v>
      </c>
      <c r="AM698" s="279" t="s">
        <v>3338</v>
      </c>
    </row>
    <row r="699" spans="1:39">
      <c r="A699" s="268" t="s">
        <v>886</v>
      </c>
      <c r="B699" s="269" t="s">
        <v>887</v>
      </c>
      <c r="L699" s="271" t="s">
        <v>893</v>
      </c>
      <c r="M699" s="271" t="s">
        <v>896</v>
      </c>
      <c r="N699" s="272">
        <v>-1.35</v>
      </c>
      <c r="O699" s="273">
        <v>0.9</v>
      </c>
      <c r="P699" s="241">
        <v>0.41099999999999998</v>
      </c>
      <c r="Q699" s="439">
        <v>0.58899999999999997</v>
      </c>
      <c r="R699" s="439">
        <v>0.41599999999999998</v>
      </c>
      <c r="S699" s="274" t="s">
        <v>3338</v>
      </c>
      <c r="T699" s="274" t="s">
        <v>3338</v>
      </c>
      <c r="U699" s="274" t="s">
        <v>3338</v>
      </c>
      <c r="V699" s="243">
        <v>0.04</v>
      </c>
      <c r="W699" s="439">
        <v>0.13400000000000001</v>
      </c>
      <c r="X699" s="439">
        <v>9.2999999999999999E-2</v>
      </c>
      <c r="Y699" s="274" t="s">
        <v>3338</v>
      </c>
      <c r="Z699" s="274" t="s">
        <v>3338</v>
      </c>
      <c r="AA699" s="274" t="s">
        <v>3338</v>
      </c>
      <c r="AB699" s="273">
        <v>-0.87998949999999998</v>
      </c>
      <c r="AC699" s="276">
        <v>-0.88389450000000003</v>
      </c>
      <c r="AD699" s="276">
        <v>-0.88389450000000003</v>
      </c>
      <c r="AE699" s="278" t="s">
        <v>3338</v>
      </c>
      <c r="AF699" s="278" t="s">
        <v>3338</v>
      </c>
      <c r="AG699" s="278" t="s">
        <v>3338</v>
      </c>
      <c r="AH699" s="325">
        <v>1.0750489076800001</v>
      </c>
      <c r="AI699" s="325">
        <v>1.05686761127</v>
      </c>
      <c r="AJ699" s="331">
        <v>1.1311523619099999</v>
      </c>
      <c r="AK699" s="279" t="s">
        <v>3338</v>
      </c>
      <c r="AL699" s="279" t="s">
        <v>3338</v>
      </c>
      <c r="AM699" s="279" t="s">
        <v>3338</v>
      </c>
    </row>
    <row r="700" spans="1:39">
      <c r="A700" s="268" t="s">
        <v>886</v>
      </c>
      <c r="B700" s="269" t="s">
        <v>887</v>
      </c>
      <c r="L700" s="271" t="s">
        <v>897</v>
      </c>
      <c r="M700" s="271" t="s">
        <v>842</v>
      </c>
      <c r="N700" s="272">
        <v>-1.08</v>
      </c>
      <c r="O700" s="273">
        <v>1.43</v>
      </c>
      <c r="P700" s="241">
        <v>8.7999999999999995E-2</v>
      </c>
      <c r="Q700" s="439">
        <v>0.35399999999999998</v>
      </c>
      <c r="R700" s="439">
        <v>0.32100000000000001</v>
      </c>
      <c r="S700" s="274" t="s">
        <v>3338</v>
      </c>
      <c r="T700" s="274" t="s">
        <v>3338</v>
      </c>
      <c r="U700" s="274" t="s">
        <v>3338</v>
      </c>
      <c r="V700" s="243">
        <v>-0.622</v>
      </c>
      <c r="W700" s="439">
        <v>-0.55200000000000005</v>
      </c>
      <c r="X700" s="439">
        <v>-0.57299999999999995</v>
      </c>
      <c r="Y700" s="274" t="s">
        <v>3338</v>
      </c>
      <c r="Z700" s="274" t="s">
        <v>3338</v>
      </c>
      <c r="AA700" s="274" t="s">
        <v>3338</v>
      </c>
      <c r="AB700" s="273">
        <v>-0.54336300000000004</v>
      </c>
      <c r="AC700" s="276">
        <v>-0.57186250000000005</v>
      </c>
      <c r="AD700" s="276">
        <v>-0.555724</v>
      </c>
      <c r="AE700" s="278" t="s">
        <v>3338</v>
      </c>
      <c r="AF700" s="278" t="s">
        <v>3338</v>
      </c>
      <c r="AG700" s="278" t="s">
        <v>3338</v>
      </c>
      <c r="AH700" s="325">
        <v>1.44177281485</v>
      </c>
      <c r="AI700" s="325">
        <v>1.54505787341</v>
      </c>
      <c r="AJ700" s="331">
        <v>1.4215767105399999</v>
      </c>
      <c r="AK700" s="279" t="s">
        <v>3338</v>
      </c>
      <c r="AL700" s="279" t="s">
        <v>3338</v>
      </c>
      <c r="AM700" s="279" t="s">
        <v>3338</v>
      </c>
    </row>
    <row r="701" spans="1:39">
      <c r="A701" s="268" t="s">
        <v>886</v>
      </c>
      <c r="B701" s="269" t="s">
        <v>887</v>
      </c>
      <c r="L701" s="271" t="s">
        <v>898</v>
      </c>
      <c r="M701" s="271" t="s">
        <v>899</v>
      </c>
      <c r="N701" s="272">
        <v>0.56999999999999995</v>
      </c>
      <c r="O701" s="273">
        <v>-0.62</v>
      </c>
      <c r="P701" s="241">
        <v>0.64200000000000002</v>
      </c>
      <c r="Q701" s="439">
        <v>0.59299999999999997</v>
      </c>
      <c r="R701" s="439">
        <v>0.47799999999999998</v>
      </c>
      <c r="S701" s="274" t="s">
        <v>3338</v>
      </c>
      <c r="T701" s="274" t="s">
        <v>3338</v>
      </c>
      <c r="U701" s="274" t="s">
        <v>3338</v>
      </c>
      <c r="V701" s="243">
        <v>0.20499999999999999</v>
      </c>
      <c r="W701" s="439">
        <v>0.17100000000000001</v>
      </c>
      <c r="X701" s="439">
        <v>0.16600000000000001</v>
      </c>
      <c r="Y701" s="274" t="s">
        <v>3338</v>
      </c>
      <c r="Z701" s="274" t="s">
        <v>3338</v>
      </c>
      <c r="AA701" s="274" t="s">
        <v>3338</v>
      </c>
      <c r="AB701" s="273">
        <v>-3.1435100000000001E-2</v>
      </c>
      <c r="AC701" s="276">
        <v>-8.1713549999999996E-2</v>
      </c>
      <c r="AD701" s="276">
        <v>-9.0298500000000007E-3</v>
      </c>
      <c r="AE701" s="278" t="s">
        <v>3338</v>
      </c>
      <c r="AF701" s="278" t="s">
        <v>3338</v>
      </c>
      <c r="AG701" s="278" t="s">
        <v>3338</v>
      </c>
      <c r="AH701" s="277">
        <v>-0.90501560915099999</v>
      </c>
      <c r="AI701" s="277">
        <v>-0.90665167690199999</v>
      </c>
      <c r="AJ701" s="329">
        <v>-0.89954210284000002</v>
      </c>
      <c r="AK701" s="279" t="s">
        <v>3338</v>
      </c>
      <c r="AL701" s="279" t="s">
        <v>3338</v>
      </c>
      <c r="AM701" s="279" t="s">
        <v>3338</v>
      </c>
    </row>
    <row r="702" spans="1:39">
      <c r="A702" s="268" t="s">
        <v>886</v>
      </c>
      <c r="B702" s="269" t="s">
        <v>887</v>
      </c>
      <c r="L702" s="271" t="s">
        <v>900</v>
      </c>
      <c r="M702" s="271" t="s">
        <v>901</v>
      </c>
      <c r="N702" s="272">
        <v>-1.56</v>
      </c>
      <c r="O702" s="273">
        <v>0.34</v>
      </c>
      <c r="P702" s="241">
        <v>0.35899999999999999</v>
      </c>
      <c r="Q702" s="439">
        <v>0.61399999999999999</v>
      </c>
      <c r="R702" s="439">
        <v>0.58599999999999997</v>
      </c>
      <c r="S702" s="274" t="s">
        <v>3338</v>
      </c>
      <c r="T702" s="274" t="s">
        <v>3338</v>
      </c>
      <c r="U702" s="274" t="s">
        <v>3338</v>
      </c>
      <c r="V702" s="243">
        <v>0.151</v>
      </c>
      <c r="W702" s="439">
        <v>0.109</v>
      </c>
      <c r="X702" s="439">
        <v>0.159</v>
      </c>
      <c r="Y702" s="274" t="s">
        <v>3338</v>
      </c>
      <c r="Z702" s="274" t="s">
        <v>3338</v>
      </c>
      <c r="AA702" s="274" t="s">
        <v>3338</v>
      </c>
      <c r="AB702" s="273">
        <v>-0.44140699999999999</v>
      </c>
      <c r="AC702" s="276">
        <v>-0.44106649999999997</v>
      </c>
      <c r="AD702" s="276">
        <v>-0.4544145</v>
      </c>
      <c r="AE702" s="278" t="s">
        <v>3338</v>
      </c>
      <c r="AF702" s="278" t="s">
        <v>3338</v>
      </c>
      <c r="AG702" s="278" t="s">
        <v>3338</v>
      </c>
      <c r="AH702" s="325">
        <v>1.1057705184</v>
      </c>
      <c r="AI702" s="325">
        <v>1.2600726517700001</v>
      </c>
      <c r="AJ702" s="331">
        <v>1.02876450459</v>
      </c>
      <c r="AK702" s="279" t="s">
        <v>3338</v>
      </c>
      <c r="AL702" s="279" t="s">
        <v>3338</v>
      </c>
      <c r="AM702" s="279" t="s">
        <v>3338</v>
      </c>
    </row>
    <row r="703" spans="1:39">
      <c r="A703" s="268" t="s">
        <v>886</v>
      </c>
      <c r="B703" s="269" t="s">
        <v>887</v>
      </c>
      <c r="L703" s="271" t="s">
        <v>902</v>
      </c>
      <c r="M703" s="271" t="s">
        <v>903</v>
      </c>
      <c r="N703" s="272">
        <v>-0.71</v>
      </c>
      <c r="O703" s="273">
        <v>0.74</v>
      </c>
      <c r="P703" s="241">
        <v>-5.7000000000000002E-2</v>
      </c>
      <c r="Q703" s="439">
        <v>-0.28199999999999997</v>
      </c>
      <c r="R703" s="439">
        <v>6.0000000000000001E-3</v>
      </c>
      <c r="S703" s="274" t="s">
        <v>3338</v>
      </c>
      <c r="T703" s="274" t="s">
        <v>3338</v>
      </c>
      <c r="U703" s="274" t="s">
        <v>3338</v>
      </c>
      <c r="V703" s="243">
        <v>-0.32</v>
      </c>
      <c r="W703" s="439">
        <v>-0.27500000000000002</v>
      </c>
      <c r="X703" s="439">
        <v>-0.27100000000000002</v>
      </c>
      <c r="Y703" s="274" t="s">
        <v>3338</v>
      </c>
      <c r="Z703" s="274" t="s">
        <v>3338</v>
      </c>
      <c r="AA703" s="274" t="s">
        <v>3338</v>
      </c>
      <c r="AB703" s="273">
        <v>-0.5959025</v>
      </c>
      <c r="AC703" s="276">
        <v>-0.67221500000000001</v>
      </c>
      <c r="AD703" s="276">
        <v>-0.53163649999999996</v>
      </c>
      <c r="AE703" s="278" t="s">
        <v>3338</v>
      </c>
      <c r="AF703" s="278" t="s">
        <v>3338</v>
      </c>
      <c r="AG703" s="278" t="s">
        <v>3338</v>
      </c>
      <c r="AH703" s="277">
        <v>0.33053286198699999</v>
      </c>
      <c r="AI703" s="277">
        <v>0.68582814001500003</v>
      </c>
      <c r="AJ703" s="329">
        <v>0.37151868393800003</v>
      </c>
      <c r="AK703" s="279" t="s">
        <v>3338</v>
      </c>
      <c r="AL703" s="279" t="s">
        <v>3338</v>
      </c>
      <c r="AM703" s="279" t="s">
        <v>3338</v>
      </c>
    </row>
    <row r="704" spans="1:39">
      <c r="A704" s="268" t="s">
        <v>886</v>
      </c>
      <c r="B704" s="269" t="s">
        <v>887</v>
      </c>
      <c r="L704" s="271" t="s">
        <v>904</v>
      </c>
      <c r="M704" s="271" t="s">
        <v>905</v>
      </c>
      <c r="N704" s="272">
        <v>0</v>
      </c>
      <c r="O704" s="273">
        <v>0.46</v>
      </c>
      <c r="P704" s="241">
        <v>-0.115</v>
      </c>
      <c r="Q704" s="439">
        <v>-0.17899999999999999</v>
      </c>
      <c r="R704" s="439">
        <v>5.5E-2</v>
      </c>
      <c r="S704" s="274" t="s">
        <v>3338</v>
      </c>
      <c r="T704" s="274" t="s">
        <v>3338</v>
      </c>
      <c r="U704" s="274" t="s">
        <v>3338</v>
      </c>
      <c r="V704" s="243">
        <v>-0.41699999999999998</v>
      </c>
      <c r="W704" s="439">
        <v>-0.47</v>
      </c>
      <c r="X704" s="439">
        <v>-0.32200000000000001</v>
      </c>
      <c r="Y704" s="274" t="s">
        <v>3338</v>
      </c>
      <c r="Z704" s="274" t="s">
        <v>3338</v>
      </c>
      <c r="AA704" s="274" t="s">
        <v>3338</v>
      </c>
      <c r="AB704" s="273">
        <v>-0.44931700000000002</v>
      </c>
      <c r="AC704" s="276">
        <v>-0.40338299999999999</v>
      </c>
      <c r="AD704" s="276">
        <v>-0.38790649999999999</v>
      </c>
      <c r="AE704" s="278" t="s">
        <v>3338</v>
      </c>
      <c r="AF704" s="278" t="s">
        <v>3338</v>
      </c>
      <c r="AG704" s="278" t="s">
        <v>3338</v>
      </c>
      <c r="AH704" s="277">
        <v>0.35138217860100002</v>
      </c>
      <c r="AI704" s="277">
        <v>0.29285368658099997</v>
      </c>
      <c r="AJ704" s="329">
        <v>0.31425104511099999</v>
      </c>
      <c r="AK704" s="279" t="s">
        <v>3338</v>
      </c>
      <c r="AL704" s="279" t="s">
        <v>3338</v>
      </c>
      <c r="AM704" s="279" t="s">
        <v>3338</v>
      </c>
    </row>
    <row r="705" spans="1:39">
      <c r="A705" s="268" t="s">
        <v>886</v>
      </c>
      <c r="B705" s="269" t="s">
        <v>887</v>
      </c>
      <c r="L705" s="271" t="s">
        <v>906</v>
      </c>
      <c r="M705" s="271" t="s">
        <v>907</v>
      </c>
      <c r="N705" s="272">
        <v>-2.91</v>
      </c>
      <c r="O705" s="273">
        <v>1.86</v>
      </c>
      <c r="P705" s="241">
        <v>0.70899999999999996</v>
      </c>
      <c r="Q705" s="439">
        <v>0.34100000000000003</v>
      </c>
      <c r="R705" s="439">
        <v>4.8000000000000001E-2</v>
      </c>
      <c r="S705" s="274" t="s">
        <v>3338</v>
      </c>
      <c r="T705" s="274" t="s">
        <v>3338</v>
      </c>
      <c r="U705" s="274" t="s">
        <v>3338</v>
      </c>
      <c r="V705" s="243">
        <v>-2.4889999999999999</v>
      </c>
      <c r="W705" s="439">
        <v>-2.69</v>
      </c>
      <c r="X705" s="439">
        <v>-2.5499999999999998</v>
      </c>
      <c r="Y705" s="274" t="s">
        <v>3338</v>
      </c>
      <c r="Z705" s="274" t="s">
        <v>3338</v>
      </c>
      <c r="AA705" s="274" t="s">
        <v>3338</v>
      </c>
      <c r="AB705" s="273">
        <v>-0.90533850000000005</v>
      </c>
      <c r="AC705" s="276">
        <v>-0.89257750000000002</v>
      </c>
      <c r="AD705" s="276">
        <v>-0.89257750000000002</v>
      </c>
      <c r="AE705" s="278" t="s">
        <v>3338</v>
      </c>
      <c r="AF705" s="278" t="s">
        <v>3338</v>
      </c>
      <c r="AG705" s="278" t="s">
        <v>3338</v>
      </c>
      <c r="AH705" s="325">
        <v>1.1137088390400001</v>
      </c>
      <c r="AI705" s="325">
        <v>1.20134793937</v>
      </c>
      <c r="AJ705" s="331">
        <v>1.2132824333300001</v>
      </c>
      <c r="AK705" s="279" t="s">
        <v>3338</v>
      </c>
      <c r="AL705" s="279" t="s">
        <v>3338</v>
      </c>
      <c r="AM705" s="279" t="s">
        <v>3338</v>
      </c>
    </row>
    <row r="706" spans="1:39">
      <c r="A706" s="268" t="s">
        <v>886</v>
      </c>
      <c r="B706" s="269" t="s">
        <v>887</v>
      </c>
      <c r="L706" s="271" t="s">
        <v>908</v>
      </c>
      <c r="M706" s="271" t="s">
        <v>909</v>
      </c>
      <c r="N706" s="272">
        <v>-0.71</v>
      </c>
      <c r="O706" s="273">
        <v>0.75</v>
      </c>
      <c r="P706" s="241">
        <v>0.31900000000000001</v>
      </c>
      <c r="Q706" s="439">
        <v>0.65500000000000003</v>
      </c>
      <c r="R706" s="439">
        <v>0.253</v>
      </c>
      <c r="S706" s="274" t="s">
        <v>3338</v>
      </c>
      <c r="T706" s="274" t="s">
        <v>3338</v>
      </c>
      <c r="U706" s="274" t="s">
        <v>3338</v>
      </c>
      <c r="V706" s="243">
        <v>-0.73</v>
      </c>
      <c r="W706" s="439">
        <v>-0.74399999999999999</v>
      </c>
      <c r="X706" s="439">
        <v>-0.69499999999999995</v>
      </c>
      <c r="Y706" s="274" t="s">
        <v>3338</v>
      </c>
      <c r="Z706" s="274" t="s">
        <v>3338</v>
      </c>
      <c r="AA706" s="274" t="s">
        <v>3338</v>
      </c>
      <c r="AB706" s="273">
        <v>-0.2907535</v>
      </c>
      <c r="AC706" s="276">
        <v>-0.29164200000000001</v>
      </c>
      <c r="AD706" s="276">
        <v>-0.2907535</v>
      </c>
      <c r="AE706" s="278" t="s">
        <v>3338</v>
      </c>
      <c r="AF706" s="278" t="s">
        <v>3338</v>
      </c>
      <c r="AG706" s="278" t="s">
        <v>3338</v>
      </c>
      <c r="AH706" s="277">
        <v>0.91787512465599996</v>
      </c>
      <c r="AI706" s="277">
        <v>0.90291639197399998</v>
      </c>
      <c r="AJ706" s="329">
        <v>0.941076761358</v>
      </c>
      <c r="AK706" s="279" t="s">
        <v>3338</v>
      </c>
      <c r="AL706" s="279" t="s">
        <v>3338</v>
      </c>
      <c r="AM706" s="279" t="s">
        <v>3338</v>
      </c>
    </row>
    <row r="707" spans="1:39">
      <c r="A707" s="268" t="s">
        <v>886</v>
      </c>
      <c r="B707" s="269" t="s">
        <v>887</v>
      </c>
      <c r="L707" s="271" t="s">
        <v>910</v>
      </c>
      <c r="M707" s="271" t="s">
        <v>911</v>
      </c>
      <c r="N707" s="272">
        <v>-0.69</v>
      </c>
      <c r="O707" s="273">
        <v>0.6</v>
      </c>
      <c r="P707" s="241">
        <v>0.40600000000000003</v>
      </c>
      <c r="Q707" s="439">
        <v>0.441</v>
      </c>
      <c r="R707" s="439">
        <v>0.72899999999999998</v>
      </c>
      <c r="S707" s="274" t="s">
        <v>3338</v>
      </c>
      <c r="T707" s="274" t="s">
        <v>3338</v>
      </c>
      <c r="U707" s="274" t="s">
        <v>3338</v>
      </c>
      <c r="V707" s="243">
        <v>-0.372</v>
      </c>
      <c r="W707" s="439">
        <v>-0.41799999999999998</v>
      </c>
      <c r="X707" s="439">
        <v>-0.34499999999999997</v>
      </c>
      <c r="Y707" s="274" t="s">
        <v>3338</v>
      </c>
      <c r="Z707" s="274" t="s">
        <v>3338</v>
      </c>
      <c r="AA707" s="274" t="s">
        <v>3338</v>
      </c>
      <c r="AB707" s="273">
        <v>-5.5923500000000001E-2</v>
      </c>
      <c r="AC707" s="276">
        <v>-1.2456E-2</v>
      </c>
      <c r="AD707" s="276">
        <v>-1.8817500000000001E-2</v>
      </c>
      <c r="AE707" s="278" t="s">
        <v>3338</v>
      </c>
      <c r="AF707" s="278" t="s">
        <v>3338</v>
      </c>
      <c r="AG707" s="278" t="s">
        <v>3338</v>
      </c>
      <c r="AH707" s="277">
        <v>0.12403993763100001</v>
      </c>
      <c r="AI707" s="277">
        <v>0.13913654673799999</v>
      </c>
      <c r="AJ707" s="329">
        <v>0.17064137490600001</v>
      </c>
      <c r="AK707" s="279" t="s">
        <v>3338</v>
      </c>
      <c r="AL707" s="279" t="s">
        <v>3338</v>
      </c>
      <c r="AM707" s="279" t="s">
        <v>3338</v>
      </c>
    </row>
    <row r="708" spans="1:39">
      <c r="A708" s="268" t="s">
        <v>886</v>
      </c>
      <c r="B708" s="269" t="s">
        <v>887</v>
      </c>
      <c r="L708" s="271" t="s">
        <v>912</v>
      </c>
      <c r="M708" s="271" t="s">
        <v>913</v>
      </c>
      <c r="N708" s="272">
        <v>-0.17</v>
      </c>
      <c r="O708" s="273">
        <v>1.08</v>
      </c>
      <c r="P708" s="241">
        <v>0.37</v>
      </c>
      <c r="Q708" s="439">
        <v>0.33800000000000002</v>
      </c>
      <c r="R708" s="439">
        <v>0.54600000000000004</v>
      </c>
      <c r="S708" s="274" t="s">
        <v>3338</v>
      </c>
      <c r="T708" s="274" t="s">
        <v>3338</v>
      </c>
      <c r="U708" s="274" t="s">
        <v>3338</v>
      </c>
      <c r="V708" s="243">
        <v>-1.351</v>
      </c>
      <c r="W708" s="439">
        <v>-1.3029999999999999</v>
      </c>
      <c r="X708" s="439">
        <v>-1.1830000000000001</v>
      </c>
      <c r="Y708" s="274" t="s">
        <v>3338</v>
      </c>
      <c r="Z708" s="274" t="s">
        <v>3338</v>
      </c>
      <c r="AA708" s="274" t="s">
        <v>3338</v>
      </c>
      <c r="AB708" s="273">
        <v>-9.4737000000000002E-2</v>
      </c>
      <c r="AC708" s="276">
        <v>-9.7050999999999998E-2</v>
      </c>
      <c r="AD708" s="276">
        <v>-9.4737000000000002E-2</v>
      </c>
      <c r="AE708" s="278" t="s">
        <v>3338</v>
      </c>
      <c r="AF708" s="278" t="s">
        <v>3338</v>
      </c>
      <c r="AG708" s="278" t="s">
        <v>3338</v>
      </c>
      <c r="AH708" s="277">
        <v>0.87855956102900001</v>
      </c>
      <c r="AI708" s="277">
        <v>0.95224336804599996</v>
      </c>
      <c r="AJ708" s="329">
        <v>0.974301491741</v>
      </c>
      <c r="AK708" s="279" t="s">
        <v>3338</v>
      </c>
      <c r="AL708" s="279" t="s">
        <v>3338</v>
      </c>
      <c r="AM708" s="279" t="s">
        <v>3338</v>
      </c>
    </row>
    <row r="709" spans="1:39">
      <c r="A709" s="268" t="s">
        <v>886</v>
      </c>
      <c r="B709" s="269" t="s">
        <v>887</v>
      </c>
      <c r="L709" s="271" t="s">
        <v>914</v>
      </c>
      <c r="M709" s="271" t="s">
        <v>915</v>
      </c>
      <c r="N709" s="272">
        <v>-0.4</v>
      </c>
      <c r="O709" s="273">
        <v>0.61</v>
      </c>
      <c r="P709" s="241">
        <v>0.03</v>
      </c>
      <c r="Q709" s="439">
        <v>3.9E-2</v>
      </c>
      <c r="R709" s="439">
        <v>-0.20899999999999999</v>
      </c>
      <c r="S709" s="274" t="s">
        <v>3338</v>
      </c>
      <c r="T709" s="274" t="s">
        <v>3338</v>
      </c>
      <c r="U709" s="274" t="s">
        <v>3338</v>
      </c>
      <c r="V709" s="243">
        <v>-0.65800000000000003</v>
      </c>
      <c r="W709" s="439">
        <v>-0.68700000000000006</v>
      </c>
      <c r="X709" s="439">
        <v>-0.64500000000000002</v>
      </c>
      <c r="Y709" s="274" t="s">
        <v>3338</v>
      </c>
      <c r="Z709" s="274" t="s">
        <v>3338</v>
      </c>
      <c r="AA709" s="274" t="s">
        <v>3338</v>
      </c>
      <c r="AB709" s="273">
        <v>0.10229755</v>
      </c>
      <c r="AC709" s="276">
        <v>0.1085855</v>
      </c>
      <c r="AD709" s="276">
        <v>0.10229755</v>
      </c>
      <c r="AE709" s="278" t="s">
        <v>3338</v>
      </c>
      <c r="AF709" s="278" t="s">
        <v>3338</v>
      </c>
      <c r="AG709" s="278" t="s">
        <v>3338</v>
      </c>
      <c r="AH709" s="277">
        <v>-0.25519368156900002</v>
      </c>
      <c r="AI709" s="277">
        <v>-0.14395739642300001</v>
      </c>
      <c r="AJ709" s="329">
        <v>-0.18853602765399999</v>
      </c>
      <c r="AK709" s="279" t="s">
        <v>3338</v>
      </c>
      <c r="AL709" s="279" t="s">
        <v>3338</v>
      </c>
      <c r="AM709" s="279" t="s">
        <v>3338</v>
      </c>
    </row>
    <row r="710" spans="1:39">
      <c r="A710" s="268" t="s">
        <v>886</v>
      </c>
      <c r="B710" s="269" t="s">
        <v>887</v>
      </c>
      <c r="L710" s="271" t="s">
        <v>916</v>
      </c>
      <c r="M710" s="271" t="s">
        <v>917</v>
      </c>
      <c r="N710" s="272">
        <v>-0.4</v>
      </c>
      <c r="O710" s="273">
        <v>0.63</v>
      </c>
      <c r="P710" s="241">
        <v>-0.22600000000000001</v>
      </c>
      <c r="Q710" s="439">
        <v>-0.49099999999999999</v>
      </c>
      <c r="R710" s="439">
        <v>-7.0000000000000001E-3</v>
      </c>
      <c r="S710" s="274" t="s">
        <v>3338</v>
      </c>
      <c r="T710" s="274" t="s">
        <v>3338</v>
      </c>
      <c r="U710" s="274" t="s">
        <v>3338</v>
      </c>
      <c r="V710" s="243">
        <v>-1.2889999999999999</v>
      </c>
      <c r="W710" s="439">
        <v>-1.22</v>
      </c>
      <c r="X710" s="439">
        <v>-1.268</v>
      </c>
      <c r="Y710" s="274" t="s">
        <v>3338</v>
      </c>
      <c r="Z710" s="274" t="s">
        <v>3338</v>
      </c>
      <c r="AA710" s="274" t="s">
        <v>3338</v>
      </c>
      <c r="AB710" s="273">
        <v>-0.29782154999999999</v>
      </c>
      <c r="AC710" s="276">
        <v>-0.27776555000000003</v>
      </c>
      <c r="AD710" s="276">
        <v>-0.29782154999999999</v>
      </c>
      <c r="AE710" s="278" t="s">
        <v>3338</v>
      </c>
      <c r="AF710" s="278" t="s">
        <v>3338</v>
      </c>
      <c r="AG710" s="278" t="s">
        <v>3338</v>
      </c>
      <c r="AH710" s="325">
        <v>1.0991718909599999</v>
      </c>
      <c r="AI710" s="325">
        <v>1.1288777402200001</v>
      </c>
      <c r="AJ710" s="331">
        <v>1.1942286996</v>
      </c>
      <c r="AK710" s="279" t="s">
        <v>3338</v>
      </c>
      <c r="AL710" s="279" t="s">
        <v>3338</v>
      </c>
      <c r="AM710" s="279" t="s">
        <v>3338</v>
      </c>
    </row>
    <row r="711" spans="1:39">
      <c r="A711" s="268" t="s">
        <v>886</v>
      </c>
      <c r="B711" s="269" t="s">
        <v>887</v>
      </c>
      <c r="L711" s="271" t="s">
        <v>918</v>
      </c>
      <c r="M711" s="271" t="s">
        <v>712</v>
      </c>
      <c r="N711" s="272">
        <v>-3.1</v>
      </c>
      <c r="O711" s="273">
        <v>0.05</v>
      </c>
      <c r="P711" s="241">
        <v>-0.64700000000000002</v>
      </c>
      <c r="Q711" s="439">
        <v>-0.71399999999999997</v>
      </c>
      <c r="R711" s="439">
        <v>-1.07</v>
      </c>
      <c r="S711" s="274" t="s">
        <v>3338</v>
      </c>
      <c r="T711" s="274" t="s">
        <v>3338</v>
      </c>
      <c r="U711" s="274" t="s">
        <v>3338</v>
      </c>
      <c r="V711" s="243">
        <v>-1.5129999999999999</v>
      </c>
      <c r="W711" s="439">
        <v>-1.514</v>
      </c>
      <c r="X711" s="439">
        <v>-1.385</v>
      </c>
      <c r="Y711" s="274" t="s">
        <v>3338</v>
      </c>
      <c r="Z711" s="274" t="s">
        <v>3338</v>
      </c>
      <c r="AA711" s="274" t="s">
        <v>3338</v>
      </c>
      <c r="AB711" s="273">
        <v>-0.58927050000000003</v>
      </c>
      <c r="AC711" s="276">
        <v>-0.56149700000000002</v>
      </c>
      <c r="AD711" s="276">
        <v>-0.62720799999999999</v>
      </c>
      <c r="AE711" s="278" t="s">
        <v>3338</v>
      </c>
      <c r="AF711" s="278" t="s">
        <v>3338</v>
      </c>
      <c r="AG711" s="278" t="s">
        <v>3338</v>
      </c>
      <c r="AH711" s="277">
        <v>0.98834919274800004</v>
      </c>
      <c r="AI711" s="277">
        <v>0.98779738682899998</v>
      </c>
      <c r="AJ711" s="331">
        <v>1.02368430517</v>
      </c>
      <c r="AK711" s="279" t="s">
        <v>3338</v>
      </c>
      <c r="AL711" s="279" t="s">
        <v>3338</v>
      </c>
      <c r="AM711" s="279" t="s">
        <v>3338</v>
      </c>
    </row>
    <row r="712" spans="1:39">
      <c r="A712" s="268" t="s">
        <v>886</v>
      </c>
      <c r="B712" s="269" t="s">
        <v>887</v>
      </c>
      <c r="L712" s="271" t="s">
        <v>919</v>
      </c>
      <c r="M712" s="271" t="s">
        <v>920</v>
      </c>
      <c r="N712" s="272">
        <v>-3.2</v>
      </c>
      <c r="O712" s="273">
        <v>0.54</v>
      </c>
      <c r="P712" s="241">
        <v>-0.76800000000000002</v>
      </c>
      <c r="Q712" s="439">
        <v>-0.65600000000000003</v>
      </c>
      <c r="R712" s="439">
        <v>-0.11799999999999999</v>
      </c>
      <c r="S712" s="274" t="s">
        <v>3338</v>
      </c>
      <c r="T712" s="274" t="s">
        <v>3338</v>
      </c>
      <c r="U712" s="274" t="s">
        <v>3338</v>
      </c>
      <c r="V712" s="243">
        <v>-2.3460000000000001</v>
      </c>
      <c r="W712" s="439">
        <v>-2.3410000000000002</v>
      </c>
      <c r="X712" s="439">
        <v>-2.2160000000000002</v>
      </c>
      <c r="Y712" s="274" t="s">
        <v>3338</v>
      </c>
      <c r="Z712" s="274" t="s">
        <v>3338</v>
      </c>
      <c r="AA712" s="274" t="s">
        <v>3338</v>
      </c>
      <c r="AB712" s="273">
        <v>-0.69267199999999995</v>
      </c>
      <c r="AC712" s="276">
        <v>-0.67177149999999997</v>
      </c>
      <c r="AD712" s="276">
        <v>-0.71718950000000004</v>
      </c>
      <c r="AE712" s="278" t="s">
        <v>3338</v>
      </c>
      <c r="AF712" s="278" t="s">
        <v>3338</v>
      </c>
      <c r="AG712" s="278" t="s">
        <v>3338</v>
      </c>
      <c r="AH712" s="277">
        <v>0.57773485917</v>
      </c>
      <c r="AI712" s="277">
        <v>0.64884437587199995</v>
      </c>
      <c r="AJ712" s="329">
        <v>0.74532205870000001</v>
      </c>
      <c r="AK712" s="279" t="s">
        <v>3338</v>
      </c>
      <c r="AL712" s="279" t="s">
        <v>3338</v>
      </c>
      <c r="AM712" s="279" t="s">
        <v>3338</v>
      </c>
    </row>
    <row r="713" spans="1:39">
      <c r="A713" s="268" t="s">
        <v>886</v>
      </c>
      <c r="B713" s="269" t="s">
        <v>887</v>
      </c>
      <c r="L713" s="271" t="s">
        <v>921</v>
      </c>
      <c r="M713" s="271" t="s">
        <v>922</v>
      </c>
      <c r="N713" s="272">
        <v>-3.75</v>
      </c>
      <c r="O713" s="273">
        <v>0.82</v>
      </c>
      <c r="P713" s="241">
        <v>-0.39500000000000002</v>
      </c>
      <c r="Q713" s="439">
        <v>0.215</v>
      </c>
      <c r="R713" s="439">
        <v>0.11899999999999999</v>
      </c>
      <c r="S713" s="274" t="s">
        <v>3338</v>
      </c>
      <c r="T713" s="274" t="s">
        <v>3338</v>
      </c>
      <c r="U713" s="274" t="s">
        <v>3338</v>
      </c>
      <c r="V713" s="243">
        <v>-1.1299999999999999</v>
      </c>
      <c r="W713" s="439">
        <v>-1.022</v>
      </c>
      <c r="X713" s="439">
        <v>-0.82</v>
      </c>
      <c r="Y713" s="274" t="s">
        <v>3338</v>
      </c>
      <c r="Z713" s="274" t="s">
        <v>3338</v>
      </c>
      <c r="AA713" s="274" t="s">
        <v>3338</v>
      </c>
      <c r="AB713" s="273">
        <v>-0.70342400000000005</v>
      </c>
      <c r="AC713" s="276">
        <v>-0.6785215</v>
      </c>
      <c r="AD713" s="276">
        <v>-0.72671300000000005</v>
      </c>
      <c r="AE713" s="278" t="s">
        <v>3338</v>
      </c>
      <c r="AF713" s="278" t="s">
        <v>3338</v>
      </c>
      <c r="AG713" s="278" t="s">
        <v>3338</v>
      </c>
      <c r="AH713" s="277">
        <v>-0.472925826065</v>
      </c>
      <c r="AI713" s="277">
        <v>-0.343333747129</v>
      </c>
      <c r="AJ713" s="329">
        <v>-0.35050675696</v>
      </c>
      <c r="AK713" s="279" t="s">
        <v>3338</v>
      </c>
      <c r="AL713" s="279" t="s">
        <v>3338</v>
      </c>
      <c r="AM713" s="279" t="s">
        <v>3338</v>
      </c>
    </row>
    <row r="714" spans="1:39">
      <c r="A714" s="268" t="s">
        <v>886</v>
      </c>
      <c r="B714" s="269" t="s">
        <v>887</v>
      </c>
      <c r="L714" s="271" t="s">
        <v>923</v>
      </c>
      <c r="M714" s="271" t="s">
        <v>924</v>
      </c>
      <c r="N714" s="272">
        <v>1.1000000000000001</v>
      </c>
      <c r="O714" s="273">
        <v>0.03</v>
      </c>
      <c r="P714" s="241">
        <v>0.98</v>
      </c>
      <c r="Q714" s="439">
        <v>-6.8000000000000005E-2</v>
      </c>
      <c r="R714" s="439">
        <v>0.54200000000000004</v>
      </c>
      <c r="S714" s="274" t="s">
        <v>3338</v>
      </c>
      <c r="T714" s="274" t="s">
        <v>3338</v>
      </c>
      <c r="U714" s="274" t="s">
        <v>3338</v>
      </c>
      <c r="V714" s="243">
        <v>0.96199999999999997</v>
      </c>
      <c r="W714" s="439">
        <v>0.74199999999999999</v>
      </c>
      <c r="X714" s="439">
        <v>0.77600000000000002</v>
      </c>
      <c r="Y714" s="274" t="s">
        <v>3338</v>
      </c>
      <c r="Z714" s="274" t="s">
        <v>3338</v>
      </c>
      <c r="AA714" s="274" t="s">
        <v>3338</v>
      </c>
      <c r="AB714" s="273">
        <v>-0.11410705</v>
      </c>
      <c r="AC714" s="276">
        <v>0.24121770000000001</v>
      </c>
      <c r="AD714" s="276">
        <v>0.2175127</v>
      </c>
      <c r="AE714" s="278" t="s">
        <v>3338</v>
      </c>
      <c r="AF714" s="278" t="s">
        <v>3338</v>
      </c>
      <c r="AG714" s="278" t="s">
        <v>3338</v>
      </c>
      <c r="AH714" s="277">
        <v>0.92188870725799998</v>
      </c>
      <c r="AI714" s="277">
        <v>-0.42691617427</v>
      </c>
      <c r="AJ714" s="329">
        <v>-0.47617809391600002</v>
      </c>
      <c r="AK714" s="279" t="s">
        <v>3338</v>
      </c>
      <c r="AL714" s="279" t="s">
        <v>3338</v>
      </c>
      <c r="AM714" s="279" t="s">
        <v>3338</v>
      </c>
    </row>
    <row r="715" spans="1:39">
      <c r="A715" s="268" t="s">
        <v>886</v>
      </c>
      <c r="B715" s="269" t="s">
        <v>887</v>
      </c>
      <c r="L715" s="271" t="s">
        <v>925</v>
      </c>
      <c r="M715" s="271" t="s">
        <v>926</v>
      </c>
      <c r="N715" s="272">
        <v>-0.93</v>
      </c>
      <c r="O715" s="273">
        <v>0.8</v>
      </c>
      <c r="P715" s="241">
        <v>-0.95299999999999996</v>
      </c>
      <c r="Q715" s="439">
        <v>-0.38600000000000001</v>
      </c>
      <c r="R715" s="439">
        <v>-1.089</v>
      </c>
      <c r="S715" s="274" t="s">
        <v>3338</v>
      </c>
      <c r="T715" s="274" t="s">
        <v>3338</v>
      </c>
      <c r="U715" s="274" t="s">
        <v>3338</v>
      </c>
      <c r="V715" s="243">
        <v>-2.1720000000000002</v>
      </c>
      <c r="W715" s="439">
        <v>-1.919</v>
      </c>
      <c r="X715" s="439">
        <v>-2.3130000000000002</v>
      </c>
      <c r="Y715" s="274" t="s">
        <v>3338</v>
      </c>
      <c r="Z715" s="274" t="s">
        <v>3338</v>
      </c>
      <c r="AA715" s="274" t="s">
        <v>3338</v>
      </c>
      <c r="AB715" s="273">
        <v>-0.78689900000000002</v>
      </c>
      <c r="AC715" s="276">
        <v>-0.84542450000000002</v>
      </c>
      <c r="AD715" s="276">
        <v>-0.85842750000000001</v>
      </c>
      <c r="AE715" s="278" t="s">
        <v>3338</v>
      </c>
      <c r="AF715" s="278" t="s">
        <v>3338</v>
      </c>
      <c r="AG715" s="278" t="s">
        <v>3338</v>
      </c>
      <c r="AH715" s="325">
        <v>1.4253486692999999</v>
      </c>
      <c r="AI715" s="325">
        <v>1.6256829618599999</v>
      </c>
      <c r="AJ715" s="331">
        <v>1.3815626353799999</v>
      </c>
      <c r="AK715" s="279" t="s">
        <v>3338</v>
      </c>
      <c r="AL715" s="279" t="s">
        <v>3338</v>
      </c>
      <c r="AM715" s="279" t="s">
        <v>3338</v>
      </c>
    </row>
    <row r="716" spans="1:39">
      <c r="A716" s="268" t="s">
        <v>886</v>
      </c>
      <c r="B716" s="269" t="s">
        <v>887</v>
      </c>
      <c r="L716" s="271" t="s">
        <v>820</v>
      </c>
      <c r="M716" s="271" t="s">
        <v>927</v>
      </c>
      <c r="N716" s="272">
        <v>1.24</v>
      </c>
      <c r="O716" s="273">
        <v>0.6</v>
      </c>
      <c r="P716" s="241">
        <v>-7.0999999999999994E-2</v>
      </c>
      <c r="Q716" s="439">
        <v>-0.192</v>
      </c>
      <c r="R716" s="439">
        <v>4.7E-2</v>
      </c>
      <c r="S716" s="274" t="s">
        <v>3338</v>
      </c>
      <c r="T716" s="274" t="s">
        <v>3338</v>
      </c>
      <c r="U716" s="274" t="s">
        <v>3338</v>
      </c>
      <c r="V716" s="243">
        <v>-0.22700000000000001</v>
      </c>
      <c r="W716" s="439">
        <v>-0.25900000000000001</v>
      </c>
      <c r="X716" s="439">
        <v>-0.252</v>
      </c>
      <c r="Y716" s="274" t="s">
        <v>3338</v>
      </c>
      <c r="Z716" s="274" t="s">
        <v>3338</v>
      </c>
      <c r="AA716" s="274" t="s">
        <v>3338</v>
      </c>
      <c r="AB716" s="273">
        <v>-5.4180499999999999E-2</v>
      </c>
      <c r="AC716" s="276">
        <v>-5.4709500000000001E-2</v>
      </c>
      <c r="AD716" s="276">
        <v>-8.5065500000000002E-2</v>
      </c>
      <c r="AE716" s="278" t="s">
        <v>3338</v>
      </c>
      <c r="AF716" s="278" t="s">
        <v>3338</v>
      </c>
      <c r="AG716" s="278" t="s">
        <v>3338</v>
      </c>
      <c r="AH716" s="277">
        <v>-2.0563162994899999E-3</v>
      </c>
      <c r="AI716" s="277">
        <v>-0.144858048342</v>
      </c>
      <c r="AJ716" s="329">
        <v>-0.16137493297</v>
      </c>
      <c r="AK716" s="279" t="s">
        <v>3338</v>
      </c>
      <c r="AL716" s="279" t="s">
        <v>3338</v>
      </c>
      <c r="AM716" s="279" t="s">
        <v>3338</v>
      </c>
    </row>
    <row r="717" spans="1:39">
      <c r="A717" s="268" t="s">
        <v>886</v>
      </c>
      <c r="B717" s="269" t="s">
        <v>887</v>
      </c>
      <c r="L717" s="271" t="s">
        <v>928</v>
      </c>
      <c r="M717" s="271" t="s">
        <v>929</v>
      </c>
      <c r="N717" s="272">
        <v>-0.14000000000000001</v>
      </c>
      <c r="O717" s="273">
        <v>0.68</v>
      </c>
      <c r="P717" s="241">
        <v>1.381</v>
      </c>
      <c r="Q717" s="439">
        <v>0.51200000000000001</v>
      </c>
      <c r="R717" s="439">
        <v>1.482</v>
      </c>
      <c r="S717" s="274" t="s">
        <v>3338</v>
      </c>
      <c r="T717" s="274" t="s">
        <v>3338</v>
      </c>
      <c r="U717" s="274" t="s">
        <v>3338</v>
      </c>
      <c r="V717" s="243">
        <v>0.112</v>
      </c>
      <c r="W717" s="439">
        <v>-0.127</v>
      </c>
      <c r="X717" s="439">
        <v>0.16</v>
      </c>
      <c r="Y717" s="274" t="s">
        <v>3338</v>
      </c>
      <c r="Z717" s="274" t="s">
        <v>3338</v>
      </c>
      <c r="AA717" s="274" t="s">
        <v>3338</v>
      </c>
      <c r="AB717" s="273">
        <v>-0.7556465</v>
      </c>
      <c r="AC717" s="276">
        <v>-0.7300915</v>
      </c>
      <c r="AD717" s="276">
        <v>-0.73572649999999995</v>
      </c>
      <c r="AE717" s="278" t="s">
        <v>3338</v>
      </c>
      <c r="AF717" s="278" t="s">
        <v>3338</v>
      </c>
      <c r="AG717" s="278" t="s">
        <v>3338</v>
      </c>
      <c r="AH717" s="325">
        <v>1.2019578637299999</v>
      </c>
      <c r="AI717" s="325">
        <v>1.27784315751</v>
      </c>
      <c r="AJ717" s="331">
        <v>1.2592384827600001</v>
      </c>
      <c r="AK717" s="279" t="s">
        <v>3338</v>
      </c>
      <c r="AL717" s="279" t="s">
        <v>3338</v>
      </c>
      <c r="AM717" s="279" t="s">
        <v>3338</v>
      </c>
    </row>
    <row r="718" spans="1:39">
      <c r="A718" s="268" t="s">
        <v>886</v>
      </c>
      <c r="B718" s="269" t="s">
        <v>887</v>
      </c>
      <c r="L718" s="271" t="s">
        <v>930</v>
      </c>
      <c r="M718" s="271" t="s">
        <v>931</v>
      </c>
      <c r="N718" s="272">
        <v>-0.26</v>
      </c>
      <c r="O718" s="273">
        <v>1.23</v>
      </c>
      <c r="P718" s="241">
        <v>-0.10199999999999999</v>
      </c>
      <c r="Q718" s="439">
        <v>-0.38900000000000001</v>
      </c>
      <c r="R718" s="439">
        <v>-0.34</v>
      </c>
      <c r="S718" s="274" t="s">
        <v>3338</v>
      </c>
      <c r="T718" s="274" t="s">
        <v>3338</v>
      </c>
      <c r="U718" s="274" t="s">
        <v>3338</v>
      </c>
      <c r="V718" s="243">
        <v>-0.68</v>
      </c>
      <c r="W718" s="439">
        <v>-0.62</v>
      </c>
      <c r="X718" s="439">
        <v>-0.66300000000000003</v>
      </c>
      <c r="Y718" s="274" t="s">
        <v>3338</v>
      </c>
      <c r="Z718" s="274" t="s">
        <v>3338</v>
      </c>
      <c r="AA718" s="274" t="s">
        <v>3338</v>
      </c>
      <c r="AB718" s="273">
        <v>-0.97877150000000002</v>
      </c>
      <c r="AC718" s="276">
        <v>-1.0240400000000001</v>
      </c>
      <c r="AD718" s="276">
        <v>-0.99527750000000004</v>
      </c>
      <c r="AE718" s="278" t="s">
        <v>3338</v>
      </c>
      <c r="AF718" s="278" t="s">
        <v>3338</v>
      </c>
      <c r="AG718" s="278" t="s">
        <v>3338</v>
      </c>
      <c r="AH718" s="325">
        <v>1.1557494758</v>
      </c>
      <c r="AI718" s="325">
        <v>1.11612369808</v>
      </c>
      <c r="AJ718" s="331">
        <v>1.1147566551300001</v>
      </c>
      <c r="AK718" s="279" t="s">
        <v>3338</v>
      </c>
      <c r="AL718" s="279" t="s">
        <v>3338</v>
      </c>
      <c r="AM718" s="279" t="s">
        <v>3338</v>
      </c>
    </row>
    <row r="719" spans="1:39">
      <c r="A719" s="268" t="s">
        <v>886</v>
      </c>
      <c r="B719" s="269" t="s">
        <v>887</v>
      </c>
      <c r="L719" s="271" t="s">
        <v>932</v>
      </c>
      <c r="M719" s="271" t="s">
        <v>933</v>
      </c>
      <c r="N719" s="272">
        <v>-0.62</v>
      </c>
      <c r="O719" s="273">
        <v>0.47</v>
      </c>
      <c r="P719" s="241">
        <v>-0.66900000000000004</v>
      </c>
      <c r="Q719" s="439">
        <v>-1.2809999999999999</v>
      </c>
      <c r="R719" s="439">
        <v>-1.01</v>
      </c>
      <c r="S719" s="274" t="s">
        <v>3338</v>
      </c>
      <c r="T719" s="274" t="s">
        <v>3338</v>
      </c>
      <c r="U719" s="274" t="s">
        <v>3338</v>
      </c>
      <c r="V719" s="243">
        <v>-1.367</v>
      </c>
      <c r="W719" s="439">
        <v>-1.4419999999999999</v>
      </c>
      <c r="X719" s="439">
        <v>-1.3540000000000001</v>
      </c>
      <c r="Y719" s="274" t="s">
        <v>3338</v>
      </c>
      <c r="Z719" s="274" t="s">
        <v>3338</v>
      </c>
      <c r="AA719" s="274" t="s">
        <v>3338</v>
      </c>
      <c r="AB719" s="273">
        <v>-0.82052250000000004</v>
      </c>
      <c r="AC719" s="276">
        <v>-0.867784</v>
      </c>
      <c r="AD719" s="276">
        <v>-1.0204375000000001</v>
      </c>
      <c r="AE719" s="278" t="s">
        <v>3338</v>
      </c>
      <c r="AF719" s="278" t="s">
        <v>3338</v>
      </c>
      <c r="AG719" s="278" t="s">
        <v>3338</v>
      </c>
      <c r="AH719" s="325">
        <v>1.0131774769899999</v>
      </c>
      <c r="AI719" s="325">
        <v>1.0733452538799999</v>
      </c>
      <c r="AJ719" s="331">
        <v>1.0425336806600001</v>
      </c>
      <c r="AK719" s="279" t="s">
        <v>3338</v>
      </c>
      <c r="AL719" s="279" t="s">
        <v>3338</v>
      </c>
      <c r="AM719" s="279" t="s">
        <v>3338</v>
      </c>
    </row>
    <row r="720" spans="1:39">
      <c r="A720" s="268" t="s">
        <v>886</v>
      </c>
      <c r="B720" s="269" t="s">
        <v>887</v>
      </c>
      <c r="L720" s="271" t="s">
        <v>934</v>
      </c>
      <c r="M720" s="271" t="s">
        <v>651</v>
      </c>
      <c r="N720" s="272">
        <v>-2.19</v>
      </c>
      <c r="O720" s="273">
        <v>2.5299999999999998</v>
      </c>
      <c r="P720" s="241">
        <v>-1.6180000000000001</v>
      </c>
      <c r="Q720" s="439">
        <v>-1.127</v>
      </c>
      <c r="R720" s="439">
        <v>-0.97499999999999998</v>
      </c>
      <c r="S720" s="274" t="s">
        <v>3338</v>
      </c>
      <c r="T720" s="274" t="s">
        <v>3338</v>
      </c>
      <c r="U720" s="274" t="s">
        <v>3338</v>
      </c>
      <c r="V720" s="243">
        <v>-2.0409999999999999</v>
      </c>
      <c r="W720" s="439">
        <v>-1.962</v>
      </c>
      <c r="X720" s="439">
        <v>-1.9870000000000001</v>
      </c>
      <c r="Y720" s="274" t="s">
        <v>3338</v>
      </c>
      <c r="Z720" s="274" t="s">
        <v>3338</v>
      </c>
      <c r="AA720" s="274" t="s">
        <v>3338</v>
      </c>
      <c r="AB720" s="273">
        <v>-2.1740349999999999</v>
      </c>
      <c r="AC720" s="276">
        <v>-2.2125750000000002</v>
      </c>
      <c r="AD720" s="276">
        <v>-2.2125750000000002</v>
      </c>
      <c r="AE720" s="278" t="s">
        <v>3338</v>
      </c>
      <c r="AF720" s="278" t="s">
        <v>3338</v>
      </c>
      <c r="AG720" s="278" t="s">
        <v>3338</v>
      </c>
      <c r="AH720" s="325">
        <v>2.2073745737000001</v>
      </c>
      <c r="AI720" s="325">
        <v>2.2876538913700002</v>
      </c>
      <c r="AJ720" s="331">
        <v>2.36084699322</v>
      </c>
      <c r="AK720" s="279" t="s">
        <v>3338</v>
      </c>
      <c r="AL720" s="279" t="s">
        <v>3338</v>
      </c>
      <c r="AM720" s="279" t="s">
        <v>3338</v>
      </c>
    </row>
    <row r="721" spans="1:39">
      <c r="A721" s="268" t="s">
        <v>886</v>
      </c>
      <c r="B721" s="269" t="s">
        <v>887</v>
      </c>
      <c r="L721" s="271" t="s">
        <v>935</v>
      </c>
      <c r="M721" s="271" t="s">
        <v>936</v>
      </c>
      <c r="N721" s="272">
        <v>-4.71</v>
      </c>
      <c r="O721" s="273">
        <v>3.16</v>
      </c>
      <c r="P721" s="241">
        <v>-3.32</v>
      </c>
      <c r="Q721" s="439">
        <v>-3.26</v>
      </c>
      <c r="R721" s="439">
        <v>-2.1760000000000002</v>
      </c>
      <c r="S721" s="274" t="s">
        <v>3338</v>
      </c>
      <c r="T721" s="274" t="s">
        <v>3338</v>
      </c>
      <c r="U721" s="274" t="s">
        <v>3338</v>
      </c>
      <c r="V721" s="243">
        <v>-3.117</v>
      </c>
      <c r="W721" s="439">
        <v>-3.0739999999999998</v>
      </c>
      <c r="X721" s="439">
        <v>-3.06</v>
      </c>
      <c r="Y721" s="274" t="s">
        <v>3338</v>
      </c>
      <c r="Z721" s="274" t="s">
        <v>3338</v>
      </c>
      <c r="AA721" s="274" t="s">
        <v>3338</v>
      </c>
      <c r="AB721" s="273">
        <v>-3.147475</v>
      </c>
      <c r="AC721" s="276">
        <v>-3.1862849999999998</v>
      </c>
      <c r="AD721" s="276">
        <v>-3.1862849999999998</v>
      </c>
      <c r="AE721" s="278" t="s">
        <v>3338</v>
      </c>
      <c r="AF721" s="278" t="s">
        <v>3338</v>
      </c>
      <c r="AG721" s="278" t="s">
        <v>3338</v>
      </c>
      <c r="AH721" s="325">
        <v>4.01748199726</v>
      </c>
      <c r="AI721" s="325">
        <v>4.0582912659500003</v>
      </c>
      <c r="AJ721" s="331">
        <v>3.9930712659499998</v>
      </c>
      <c r="AK721" s="279" t="s">
        <v>3338</v>
      </c>
      <c r="AL721" s="279" t="s">
        <v>3338</v>
      </c>
      <c r="AM721" s="279" t="s">
        <v>3338</v>
      </c>
    </row>
    <row r="722" spans="1:39">
      <c r="A722" s="268" t="s">
        <v>886</v>
      </c>
      <c r="B722" s="269" t="s">
        <v>887</v>
      </c>
      <c r="L722" s="271" t="s">
        <v>937</v>
      </c>
      <c r="M722" s="271" t="s">
        <v>938</v>
      </c>
      <c r="N722" s="272">
        <v>-4.0999999999999996</v>
      </c>
      <c r="O722" s="273">
        <v>2.33</v>
      </c>
      <c r="P722" s="241">
        <v>-2.2970000000000002</v>
      </c>
      <c r="Q722" s="439">
        <v>-2.3460000000000001</v>
      </c>
      <c r="R722" s="439">
        <v>-1.7</v>
      </c>
      <c r="S722" s="274" t="s">
        <v>3338</v>
      </c>
      <c r="T722" s="274" t="s">
        <v>3338</v>
      </c>
      <c r="U722" s="274" t="s">
        <v>3338</v>
      </c>
      <c r="V722" s="243">
        <v>-2.6309999999999998</v>
      </c>
      <c r="W722" s="439">
        <v>-2.5449999999999999</v>
      </c>
      <c r="X722" s="439">
        <v>-2.6059999999999999</v>
      </c>
      <c r="Y722" s="274" t="s">
        <v>3338</v>
      </c>
      <c r="Z722" s="274" t="s">
        <v>3338</v>
      </c>
      <c r="AA722" s="274" t="s">
        <v>3338</v>
      </c>
      <c r="AB722" s="273">
        <v>-2.2530199999999998</v>
      </c>
      <c r="AC722" s="276">
        <v>-2.2794300000000001</v>
      </c>
      <c r="AD722" s="276">
        <v>-2.2794300000000001</v>
      </c>
      <c r="AE722" s="278" t="s">
        <v>3338</v>
      </c>
      <c r="AF722" s="278" t="s">
        <v>3338</v>
      </c>
      <c r="AG722" s="278" t="s">
        <v>3338</v>
      </c>
      <c r="AH722" s="325">
        <v>2.5324755858799999</v>
      </c>
      <c r="AI722" s="325">
        <v>2.55863093481</v>
      </c>
      <c r="AJ722" s="331">
        <v>2.5182103035700001</v>
      </c>
      <c r="AK722" s="279" t="s">
        <v>3338</v>
      </c>
      <c r="AL722" s="279" t="s">
        <v>3338</v>
      </c>
      <c r="AM722" s="279" t="s">
        <v>3338</v>
      </c>
    </row>
    <row r="723" spans="1:39">
      <c r="A723" s="268" t="s">
        <v>886</v>
      </c>
      <c r="B723" s="269" t="s">
        <v>887</v>
      </c>
      <c r="L723" s="271" t="s">
        <v>939</v>
      </c>
      <c r="M723" s="271" t="s">
        <v>940</v>
      </c>
      <c r="N723" s="272">
        <v>-4.68</v>
      </c>
      <c r="O723" s="273">
        <v>2.08</v>
      </c>
      <c r="P723" s="241">
        <v>-1.7450000000000001</v>
      </c>
      <c r="Q723" s="439">
        <v>-0.9</v>
      </c>
      <c r="R723" s="439">
        <v>-1.5209999999999999</v>
      </c>
      <c r="S723" s="274" t="s">
        <v>3338</v>
      </c>
      <c r="T723" s="274" t="s">
        <v>3338</v>
      </c>
      <c r="U723" s="274" t="s">
        <v>3338</v>
      </c>
      <c r="V723" s="243">
        <v>-2.286</v>
      </c>
      <c r="W723" s="439">
        <v>-2.14</v>
      </c>
      <c r="X723" s="439">
        <v>-2.1629999999999998</v>
      </c>
      <c r="Y723" s="274" t="s">
        <v>3338</v>
      </c>
      <c r="Z723" s="274" t="s">
        <v>3338</v>
      </c>
      <c r="AA723" s="274" t="s">
        <v>3338</v>
      </c>
      <c r="AB723" s="273">
        <v>-2.6021200000000002</v>
      </c>
      <c r="AC723" s="276">
        <v>-2.627345</v>
      </c>
      <c r="AD723" s="276">
        <v>-2.6021200000000002</v>
      </c>
      <c r="AE723" s="278" t="s">
        <v>3338</v>
      </c>
      <c r="AF723" s="278" t="s">
        <v>3338</v>
      </c>
      <c r="AG723" s="278" t="s">
        <v>3338</v>
      </c>
      <c r="AH723" s="325">
        <v>1.33646365519</v>
      </c>
      <c r="AI723" s="325">
        <v>1.3300845881600001</v>
      </c>
      <c r="AJ723" s="331">
        <v>1.4070581626000001</v>
      </c>
      <c r="AK723" s="279" t="s">
        <v>3338</v>
      </c>
      <c r="AL723" s="279" t="s">
        <v>3338</v>
      </c>
      <c r="AM723" s="279" t="s">
        <v>3338</v>
      </c>
    </row>
    <row r="724" spans="1:39">
      <c r="A724" s="268" t="s">
        <v>886</v>
      </c>
      <c r="B724" s="269" t="s">
        <v>887</v>
      </c>
      <c r="L724" s="271" t="s">
        <v>941</v>
      </c>
      <c r="M724" s="271" t="s">
        <v>942</v>
      </c>
      <c r="N724" s="272">
        <v>-3.1</v>
      </c>
      <c r="O724" s="273">
        <v>2.56</v>
      </c>
      <c r="P724" s="241">
        <v>-2.2490000000000001</v>
      </c>
      <c r="Q724" s="439">
        <v>-2.5670000000000002</v>
      </c>
      <c r="R724" s="439">
        <v>-2.3650000000000002</v>
      </c>
      <c r="S724" s="274" t="s">
        <v>3338</v>
      </c>
      <c r="T724" s="274" t="s">
        <v>3338</v>
      </c>
      <c r="U724" s="274" t="s">
        <v>3338</v>
      </c>
      <c r="V724" s="243">
        <v>-3.07</v>
      </c>
      <c r="W724" s="439">
        <v>-3.1339999999999999</v>
      </c>
      <c r="X724" s="439">
        <v>-3.1960000000000002</v>
      </c>
      <c r="Y724" s="274" t="s">
        <v>3338</v>
      </c>
      <c r="Z724" s="274" t="s">
        <v>3338</v>
      </c>
      <c r="AA724" s="274" t="s">
        <v>3338</v>
      </c>
      <c r="AB724" s="273">
        <v>-2.4629150000000002</v>
      </c>
      <c r="AC724" s="276">
        <v>-2.4869750000000002</v>
      </c>
      <c r="AD724" s="276">
        <v>-2.4869750000000002</v>
      </c>
      <c r="AE724" s="278" t="s">
        <v>3338</v>
      </c>
      <c r="AF724" s="278" t="s">
        <v>3338</v>
      </c>
      <c r="AG724" s="278" t="s">
        <v>3338</v>
      </c>
      <c r="AH724" s="325">
        <v>4.2822009308900002</v>
      </c>
      <c r="AI724" s="325">
        <v>4.2646311644899999</v>
      </c>
      <c r="AJ724" s="331">
        <v>3.9426292839400001</v>
      </c>
      <c r="AK724" s="279" t="s">
        <v>3338</v>
      </c>
      <c r="AL724" s="279" t="s">
        <v>3338</v>
      </c>
      <c r="AM724" s="279" t="s">
        <v>3338</v>
      </c>
    </row>
    <row r="725" spans="1:39">
      <c r="A725" s="268" t="s">
        <v>886</v>
      </c>
      <c r="B725" s="269" t="s">
        <v>887</v>
      </c>
      <c r="L725" s="271" t="s">
        <v>943</v>
      </c>
      <c r="M725" s="271" t="s">
        <v>944</v>
      </c>
      <c r="N725" s="272">
        <v>-1.6</v>
      </c>
      <c r="O725" s="273">
        <v>0.63</v>
      </c>
      <c r="P725" s="241">
        <v>0.70399999999999996</v>
      </c>
      <c r="Q725" s="439">
        <v>-0.41799999999999998</v>
      </c>
      <c r="R725" s="439">
        <v>-8.1000000000000003E-2</v>
      </c>
      <c r="S725" s="274" t="s">
        <v>3338</v>
      </c>
      <c r="T725" s="274" t="s">
        <v>3338</v>
      </c>
      <c r="U725" s="274" t="s">
        <v>3338</v>
      </c>
      <c r="V725" s="243">
        <v>7.8E-2</v>
      </c>
      <c r="W725" s="439">
        <v>-1.157</v>
      </c>
      <c r="X725" s="439">
        <v>-1.0620000000000001</v>
      </c>
      <c r="Y725" s="274" t="s">
        <v>3338</v>
      </c>
      <c r="Z725" s="274" t="s">
        <v>3338</v>
      </c>
      <c r="AA725" s="274" t="s">
        <v>3338</v>
      </c>
      <c r="AB725" s="273">
        <v>-0.44806699999999999</v>
      </c>
      <c r="AC725" s="276">
        <v>-0.90872750000000002</v>
      </c>
      <c r="AD725" s="276">
        <v>-0.85934750000000004</v>
      </c>
      <c r="AE725" s="278" t="s">
        <v>3338</v>
      </c>
      <c r="AF725" s="278" t="s">
        <v>3338</v>
      </c>
      <c r="AG725" s="278" t="s">
        <v>3338</v>
      </c>
      <c r="AH725" s="277">
        <v>0.33469198174300002</v>
      </c>
      <c r="AI725" s="277">
        <v>0.61351198319699995</v>
      </c>
      <c r="AJ725" s="329">
        <v>0.63486357140500005</v>
      </c>
      <c r="AK725" s="279" t="s">
        <v>3338</v>
      </c>
      <c r="AL725" s="279" t="s">
        <v>3338</v>
      </c>
      <c r="AM725" s="279" t="s">
        <v>3338</v>
      </c>
    </row>
    <row r="726" spans="1:39">
      <c r="A726" s="268" t="s">
        <v>886</v>
      </c>
      <c r="B726" s="269" t="s">
        <v>887</v>
      </c>
      <c r="L726" s="271" t="s">
        <v>945</v>
      </c>
      <c r="M726" s="271" t="s">
        <v>946</v>
      </c>
      <c r="N726" s="272">
        <v>-1.5</v>
      </c>
      <c r="O726" s="273">
        <v>1.1299999999999999</v>
      </c>
      <c r="P726" s="241">
        <v>1.3280000000000001</v>
      </c>
      <c r="Q726" s="439">
        <v>-0.28899999999999998</v>
      </c>
      <c r="R726" s="439">
        <v>-0.628</v>
      </c>
      <c r="S726" s="274" t="s">
        <v>3338</v>
      </c>
      <c r="T726" s="274" t="s">
        <v>3338</v>
      </c>
      <c r="U726" s="274" t="s">
        <v>3338</v>
      </c>
      <c r="V726" s="243">
        <v>-0.61099999999999999</v>
      </c>
      <c r="W726" s="439">
        <v>-0.86599999999999999</v>
      </c>
      <c r="X726" s="439">
        <v>-0.70099999999999996</v>
      </c>
      <c r="Y726" s="274" t="s">
        <v>3338</v>
      </c>
      <c r="Z726" s="274" t="s">
        <v>3338</v>
      </c>
      <c r="AA726" s="274" t="s">
        <v>3338</v>
      </c>
      <c r="AB726" s="273">
        <v>-0.48076350000000001</v>
      </c>
      <c r="AC726" s="276">
        <v>-0.90002199999999999</v>
      </c>
      <c r="AD726" s="276">
        <v>-0.834457</v>
      </c>
      <c r="AE726" s="278" t="s">
        <v>3338</v>
      </c>
      <c r="AF726" s="278" t="s">
        <v>3338</v>
      </c>
      <c r="AG726" s="278" t="s">
        <v>3338</v>
      </c>
      <c r="AH726" s="277">
        <v>0.71055975101199997</v>
      </c>
      <c r="AI726" s="325">
        <v>1.2923550267599999</v>
      </c>
      <c r="AJ726" s="331">
        <v>1.0609530924999999</v>
      </c>
      <c r="AK726" s="279" t="s">
        <v>3338</v>
      </c>
      <c r="AL726" s="279" t="s">
        <v>3338</v>
      </c>
      <c r="AM726" s="279" t="s">
        <v>3338</v>
      </c>
    </row>
    <row r="727" spans="1:39">
      <c r="A727" s="268" t="s">
        <v>886</v>
      </c>
      <c r="B727" s="269" t="s">
        <v>887</v>
      </c>
      <c r="L727" s="271" t="s">
        <v>396</v>
      </c>
      <c r="M727" s="271" t="s">
        <v>104</v>
      </c>
      <c r="N727" s="272">
        <v>-1.6</v>
      </c>
      <c r="O727" s="273">
        <v>1.17</v>
      </c>
      <c r="P727" s="241">
        <v>1.157</v>
      </c>
      <c r="Q727" s="439">
        <v>-0.92900000000000005</v>
      </c>
      <c r="R727" s="439">
        <v>-1.028</v>
      </c>
      <c r="S727" s="274" t="s">
        <v>3338</v>
      </c>
      <c r="T727" s="274" t="s">
        <v>3338</v>
      </c>
      <c r="U727" s="274" t="s">
        <v>3338</v>
      </c>
      <c r="V727" s="243">
        <v>-0.70799999999999996</v>
      </c>
      <c r="W727" s="439">
        <v>-0.79100000000000004</v>
      </c>
      <c r="X727" s="439">
        <v>-0.81799999999999995</v>
      </c>
      <c r="Y727" s="274" t="s">
        <v>3338</v>
      </c>
      <c r="Z727" s="274" t="s">
        <v>3338</v>
      </c>
      <c r="AA727" s="274" t="s">
        <v>3338</v>
      </c>
      <c r="AB727" s="273">
        <v>-0.61009550000000001</v>
      </c>
      <c r="AC727" s="276">
        <v>-0.89816050000000003</v>
      </c>
      <c r="AD727" s="276">
        <v>-0.83472049999999998</v>
      </c>
      <c r="AE727" s="278" t="s">
        <v>3338</v>
      </c>
      <c r="AF727" s="278" t="s">
        <v>3338</v>
      </c>
      <c r="AG727" s="278" t="s">
        <v>3338</v>
      </c>
      <c r="AH727" s="325">
        <v>1.0440717126300001</v>
      </c>
      <c r="AI727" s="277">
        <v>0.76673618952699996</v>
      </c>
      <c r="AJ727" s="329">
        <v>0.74432085318899999</v>
      </c>
      <c r="AK727" s="279" t="s">
        <v>3338</v>
      </c>
      <c r="AL727" s="279" t="s">
        <v>3338</v>
      </c>
      <c r="AM727" s="279" t="s">
        <v>3338</v>
      </c>
    </row>
    <row r="728" spans="1:39">
      <c r="A728" s="268" t="s">
        <v>886</v>
      </c>
      <c r="B728" s="269" t="s">
        <v>887</v>
      </c>
      <c r="L728" s="271" t="s">
        <v>533</v>
      </c>
      <c r="M728" s="271" t="s">
        <v>947</v>
      </c>
      <c r="N728" s="272">
        <v>-4.08</v>
      </c>
      <c r="O728" s="273">
        <v>3</v>
      </c>
      <c r="P728" s="241">
        <v>-2.93</v>
      </c>
      <c r="Q728" s="439">
        <v>-2.8090000000000002</v>
      </c>
      <c r="R728" s="439">
        <v>-2.5030000000000001</v>
      </c>
      <c r="S728" s="274" t="s">
        <v>3338</v>
      </c>
      <c r="T728" s="274" t="s">
        <v>3338</v>
      </c>
      <c r="U728" s="274" t="s">
        <v>3338</v>
      </c>
      <c r="V728" s="243">
        <v>-3.226</v>
      </c>
      <c r="W728" s="439">
        <v>-3.2839999999999998</v>
      </c>
      <c r="X728" s="439">
        <v>-3.2149999999999999</v>
      </c>
      <c r="Y728" s="274" t="s">
        <v>3338</v>
      </c>
      <c r="Z728" s="274" t="s">
        <v>3338</v>
      </c>
      <c r="AA728" s="274" t="s">
        <v>3338</v>
      </c>
      <c r="AB728" s="273">
        <v>-2.5514600000000001</v>
      </c>
      <c r="AC728" s="276">
        <v>-2.5514600000000001</v>
      </c>
      <c r="AD728" s="276">
        <v>-2.5514600000000001</v>
      </c>
      <c r="AE728" s="278" t="s">
        <v>3338</v>
      </c>
      <c r="AF728" s="278" t="s">
        <v>3338</v>
      </c>
      <c r="AG728" s="278" t="s">
        <v>3338</v>
      </c>
      <c r="AH728" s="325">
        <v>4.2025615545699999</v>
      </c>
      <c r="AI728" s="325">
        <v>4.24938532021</v>
      </c>
      <c r="AJ728" s="331">
        <v>4.2074412131700001</v>
      </c>
      <c r="AK728" s="279" t="s">
        <v>3338</v>
      </c>
      <c r="AL728" s="279" t="s">
        <v>3338</v>
      </c>
      <c r="AM728" s="279" t="s">
        <v>3338</v>
      </c>
    </row>
    <row r="729" spans="1:39">
      <c r="A729" s="268" t="s">
        <v>886</v>
      </c>
      <c r="B729" s="269" t="s">
        <v>887</v>
      </c>
      <c r="L729" s="271" t="s">
        <v>948</v>
      </c>
      <c r="M729" s="271" t="s">
        <v>949</v>
      </c>
      <c r="N729" s="272">
        <v>-4.7300000000000004</v>
      </c>
      <c r="O729" s="273">
        <v>3.77</v>
      </c>
      <c r="P729" s="241">
        <v>-3.2949999999999999</v>
      </c>
      <c r="Q729" s="439">
        <v>-3.56</v>
      </c>
      <c r="R729" s="439">
        <v>-3.4630000000000001</v>
      </c>
      <c r="S729" s="274" t="s">
        <v>3338</v>
      </c>
      <c r="T729" s="274" t="s">
        <v>3338</v>
      </c>
      <c r="U729" s="274" t="s">
        <v>3338</v>
      </c>
      <c r="V729" s="243">
        <v>-3.548</v>
      </c>
      <c r="W729" s="439">
        <v>-3.605</v>
      </c>
      <c r="X729" s="439">
        <v>-3.6629999999999998</v>
      </c>
      <c r="Y729" s="274" t="s">
        <v>3338</v>
      </c>
      <c r="Z729" s="274" t="s">
        <v>3338</v>
      </c>
      <c r="AA729" s="274" t="s">
        <v>3338</v>
      </c>
      <c r="AB729" s="273">
        <v>-3.3986350000000001</v>
      </c>
      <c r="AC729" s="276">
        <v>-3.4073899999999999</v>
      </c>
      <c r="AD729" s="276">
        <v>-3.3986350000000001</v>
      </c>
      <c r="AE729" s="278" t="s">
        <v>3338</v>
      </c>
      <c r="AF729" s="278" t="s">
        <v>3338</v>
      </c>
      <c r="AG729" s="278" t="s">
        <v>3338</v>
      </c>
      <c r="AH729" s="325">
        <v>4.8117733125099997</v>
      </c>
      <c r="AI729" s="325">
        <v>4.8127860516999998</v>
      </c>
      <c r="AJ729" s="331">
        <v>4.8262898141799999</v>
      </c>
      <c r="AK729" s="279" t="s">
        <v>3338</v>
      </c>
      <c r="AL729" s="279" t="s">
        <v>3338</v>
      </c>
      <c r="AM729" s="279" t="s">
        <v>3338</v>
      </c>
    </row>
    <row r="730" spans="1:39">
      <c r="A730" s="268" t="s">
        <v>886</v>
      </c>
      <c r="B730" s="269" t="s">
        <v>887</v>
      </c>
      <c r="L730" s="271" t="s">
        <v>950</v>
      </c>
      <c r="M730" s="271" t="s">
        <v>951</v>
      </c>
      <c r="N730" s="272">
        <v>-3.67</v>
      </c>
      <c r="O730" s="273">
        <v>1.56</v>
      </c>
      <c r="P730" s="241">
        <v>-0.50700000000000001</v>
      </c>
      <c r="Q730" s="439">
        <v>-0.33100000000000002</v>
      </c>
      <c r="R730" s="439">
        <v>-0.48</v>
      </c>
      <c r="S730" s="274" t="s">
        <v>3338</v>
      </c>
      <c r="T730" s="274" t="s">
        <v>3338</v>
      </c>
      <c r="U730" s="274" t="s">
        <v>3338</v>
      </c>
      <c r="V730" s="243">
        <v>-1.9650000000000001</v>
      </c>
      <c r="W730" s="439">
        <v>-2.0990000000000002</v>
      </c>
      <c r="X730" s="439">
        <v>-2.0750000000000002</v>
      </c>
      <c r="Y730" s="274" t="s">
        <v>3338</v>
      </c>
      <c r="Z730" s="274" t="s">
        <v>3338</v>
      </c>
      <c r="AA730" s="274" t="s">
        <v>3338</v>
      </c>
      <c r="AB730" s="273">
        <v>-2.5923699999999998</v>
      </c>
      <c r="AC730" s="276">
        <v>-2.5923699999999998</v>
      </c>
      <c r="AD730" s="276">
        <v>-2.5923699999999998</v>
      </c>
      <c r="AE730" s="278" t="s">
        <v>3338</v>
      </c>
      <c r="AF730" s="278" t="s">
        <v>3338</v>
      </c>
      <c r="AG730" s="278" t="s">
        <v>3338</v>
      </c>
      <c r="AH730" s="325">
        <v>1.95685669884</v>
      </c>
      <c r="AI730" s="325">
        <v>2.02834403029</v>
      </c>
      <c r="AJ730" s="331">
        <v>1.83519608507</v>
      </c>
      <c r="AK730" s="279" t="s">
        <v>3338</v>
      </c>
      <c r="AL730" s="279" t="s">
        <v>3338</v>
      </c>
      <c r="AM730" s="279" t="s">
        <v>3338</v>
      </c>
    </row>
    <row r="731" spans="1:39">
      <c r="A731" s="268" t="s">
        <v>886</v>
      </c>
      <c r="B731" s="269" t="s">
        <v>887</v>
      </c>
      <c r="L731" s="271" t="s">
        <v>952</v>
      </c>
      <c r="M731" s="271" t="s">
        <v>953</v>
      </c>
      <c r="N731" s="272">
        <v>-4.87</v>
      </c>
      <c r="O731" s="273">
        <v>2.78</v>
      </c>
      <c r="P731" s="241">
        <v>-2.7509999999999999</v>
      </c>
      <c r="Q731" s="439">
        <v>-2.72</v>
      </c>
      <c r="R731" s="439">
        <v>-3.0289999999999999</v>
      </c>
      <c r="S731" s="274" t="s">
        <v>3338</v>
      </c>
      <c r="T731" s="274" t="s">
        <v>3338</v>
      </c>
      <c r="U731" s="274" t="s">
        <v>3338</v>
      </c>
      <c r="V731" s="243">
        <v>-3.3839999999999999</v>
      </c>
      <c r="W731" s="439">
        <v>-3.4350000000000001</v>
      </c>
      <c r="X731" s="439">
        <v>-3.43</v>
      </c>
      <c r="Y731" s="274" t="s">
        <v>3338</v>
      </c>
      <c r="Z731" s="274" t="s">
        <v>3338</v>
      </c>
      <c r="AA731" s="274" t="s">
        <v>3338</v>
      </c>
      <c r="AB731" s="273">
        <v>-3.2497600000000002</v>
      </c>
      <c r="AC731" s="276">
        <v>-3.2733249999999998</v>
      </c>
      <c r="AD731" s="276">
        <v>-3.2947350000000002</v>
      </c>
      <c r="AE731" s="278" t="s">
        <v>3338</v>
      </c>
      <c r="AF731" s="278" t="s">
        <v>3338</v>
      </c>
      <c r="AG731" s="278" t="s">
        <v>3338</v>
      </c>
      <c r="AH731" s="325">
        <v>4.5763449782899999</v>
      </c>
      <c r="AI731" s="325">
        <v>4.3933225543800001</v>
      </c>
      <c r="AJ731" s="331">
        <v>4.7017949486699999</v>
      </c>
      <c r="AK731" s="279" t="s">
        <v>3338</v>
      </c>
      <c r="AL731" s="279" t="s">
        <v>3338</v>
      </c>
      <c r="AM731" s="279" t="s">
        <v>3338</v>
      </c>
    </row>
    <row r="732" spans="1:39">
      <c r="A732" s="268" t="s">
        <v>886</v>
      </c>
      <c r="B732" s="269" t="s">
        <v>887</v>
      </c>
      <c r="L732" s="271" t="s">
        <v>954</v>
      </c>
      <c r="M732" s="271" t="s">
        <v>955</v>
      </c>
      <c r="N732" s="272">
        <v>-3.07</v>
      </c>
      <c r="O732" s="273">
        <v>1.87</v>
      </c>
      <c r="P732" s="241">
        <v>-2.2330000000000001</v>
      </c>
      <c r="Q732" s="439">
        <v>-1.9119999999999999</v>
      </c>
      <c r="R732" s="439">
        <v>-0.93799999999999994</v>
      </c>
      <c r="S732" s="274" t="s">
        <v>3338</v>
      </c>
      <c r="T732" s="274" t="s">
        <v>3338</v>
      </c>
      <c r="U732" s="274" t="s">
        <v>3338</v>
      </c>
      <c r="V732" s="243">
        <v>-2.8479999999999999</v>
      </c>
      <c r="W732" s="439">
        <v>-2.8290000000000002</v>
      </c>
      <c r="X732" s="439">
        <v>-2.8889999999999998</v>
      </c>
      <c r="Y732" s="274" t="s">
        <v>3338</v>
      </c>
      <c r="Z732" s="274" t="s">
        <v>3338</v>
      </c>
      <c r="AA732" s="274" t="s">
        <v>3338</v>
      </c>
      <c r="AB732" s="273">
        <v>-2.1652749999999998</v>
      </c>
      <c r="AC732" s="276">
        <v>-2.206725</v>
      </c>
      <c r="AD732" s="276">
        <v>-2.2237849999999999</v>
      </c>
      <c r="AE732" s="278" t="s">
        <v>3338</v>
      </c>
      <c r="AF732" s="278" t="s">
        <v>3338</v>
      </c>
      <c r="AG732" s="278" t="s">
        <v>3338</v>
      </c>
      <c r="AH732" s="325">
        <v>3.6961797344499998</v>
      </c>
      <c r="AI732" s="325">
        <v>3.57878158837</v>
      </c>
      <c r="AJ732" s="331">
        <v>3.5254116289000001</v>
      </c>
      <c r="AK732" s="279" t="s">
        <v>3338</v>
      </c>
      <c r="AL732" s="279" t="s">
        <v>3338</v>
      </c>
      <c r="AM732" s="279" t="s">
        <v>3338</v>
      </c>
    </row>
    <row r="733" spans="1:39" s="279" customFormat="1">
      <c r="A733" s="336" t="s">
        <v>886</v>
      </c>
      <c r="B733" s="334" t="s">
        <v>887</v>
      </c>
      <c r="C733" s="335"/>
      <c r="D733" s="336"/>
      <c r="E733" s="336"/>
      <c r="F733" s="336"/>
      <c r="G733" s="336"/>
      <c r="H733" s="336"/>
      <c r="I733" s="336"/>
      <c r="J733" s="336"/>
      <c r="K733" s="334"/>
      <c r="L733" s="337" t="s">
        <v>956</v>
      </c>
      <c r="M733" s="337" t="s">
        <v>957</v>
      </c>
      <c r="N733" s="338">
        <v>-3.54</v>
      </c>
      <c r="O733" s="339">
        <v>1.59</v>
      </c>
      <c r="P733" s="250">
        <v>-1.2030000000000001</v>
      </c>
      <c r="Q733" s="439">
        <v>-0.94499999999999995</v>
      </c>
      <c r="R733" s="439">
        <v>-0.41199999999999998</v>
      </c>
      <c r="S733" s="274" t="s">
        <v>3338</v>
      </c>
      <c r="T733" s="274" t="s">
        <v>3338</v>
      </c>
      <c r="U733" s="274" t="s">
        <v>3338</v>
      </c>
      <c r="V733" s="252">
        <v>-1.968</v>
      </c>
      <c r="W733" s="439">
        <v>-1.9610000000000001</v>
      </c>
      <c r="X733" s="439">
        <v>-1.905</v>
      </c>
      <c r="Y733" s="274" t="s">
        <v>3338</v>
      </c>
      <c r="Z733" s="274" t="s">
        <v>3338</v>
      </c>
      <c r="AA733" s="274" t="s">
        <v>3338</v>
      </c>
      <c r="AB733" s="339">
        <v>-1.7822750000000001</v>
      </c>
      <c r="AC733" s="352">
        <v>-1.8029500000000001</v>
      </c>
      <c r="AD733" s="352">
        <v>-1.8528100000000001</v>
      </c>
      <c r="AE733" s="278" t="s">
        <v>3338</v>
      </c>
      <c r="AF733" s="278" t="s">
        <v>3338</v>
      </c>
      <c r="AG733" s="278" t="s">
        <v>3338</v>
      </c>
      <c r="AH733" s="325">
        <v>1.5527537305600001</v>
      </c>
      <c r="AI733" s="325">
        <v>1.38075591285</v>
      </c>
      <c r="AJ733" s="331">
        <v>1.4670263270699999</v>
      </c>
      <c r="AK733" s="279" t="s">
        <v>3338</v>
      </c>
      <c r="AL733" s="279" t="s">
        <v>3338</v>
      </c>
      <c r="AM733" s="279" t="s">
        <v>3338</v>
      </c>
    </row>
    <row r="734" spans="1:39" s="185" customFormat="1">
      <c r="A734" s="178" t="s">
        <v>958</v>
      </c>
      <c r="B734" s="179" t="s">
        <v>959</v>
      </c>
      <c r="C734" s="180" t="s">
        <v>3558</v>
      </c>
      <c r="D734" s="178">
        <v>1.7</v>
      </c>
      <c r="E734" s="178" t="s">
        <v>3534</v>
      </c>
      <c r="F734" s="178" t="s">
        <v>3416</v>
      </c>
      <c r="G734" s="178" t="s">
        <v>3542</v>
      </c>
      <c r="H734" s="178" t="s">
        <v>3334</v>
      </c>
      <c r="I734" s="178" t="s">
        <v>3581</v>
      </c>
      <c r="J734" s="178" t="s">
        <v>3338</v>
      </c>
      <c r="K734" s="179"/>
      <c r="L734" s="181" t="s">
        <v>960</v>
      </c>
      <c r="M734" s="181" t="s">
        <v>960</v>
      </c>
      <c r="N734" s="182">
        <v>-2.5299999999999998</v>
      </c>
      <c r="O734" s="183">
        <v>0.52</v>
      </c>
      <c r="P734" s="183">
        <v>-0.21099999999999999</v>
      </c>
      <c r="Q734" s="184" t="s">
        <v>3338</v>
      </c>
      <c r="R734" s="184" t="s">
        <v>3338</v>
      </c>
      <c r="S734" s="184" t="s">
        <v>3338</v>
      </c>
      <c r="T734" s="184" t="s">
        <v>3338</v>
      </c>
      <c r="U734" s="184" t="s">
        <v>3338</v>
      </c>
      <c r="V734" s="185">
        <v>-0.72199999999999998</v>
      </c>
      <c r="W734" s="184" t="s">
        <v>3338</v>
      </c>
      <c r="X734" s="184" t="s">
        <v>3338</v>
      </c>
      <c r="Y734" s="184" t="s">
        <v>3338</v>
      </c>
      <c r="Z734" s="184" t="s">
        <v>3338</v>
      </c>
      <c r="AA734" s="184" t="s">
        <v>3338</v>
      </c>
      <c r="AB734" s="424">
        <v>-1.27488</v>
      </c>
      <c r="AC734" s="424" t="s">
        <v>3338</v>
      </c>
      <c r="AD734" s="185" t="s">
        <v>3338</v>
      </c>
      <c r="AE734" s="185" t="s">
        <v>3338</v>
      </c>
      <c r="AF734" s="185" t="s">
        <v>3338</v>
      </c>
      <c r="AG734" s="185" t="s">
        <v>3338</v>
      </c>
      <c r="AH734" s="441">
        <v>1.2491389268299999</v>
      </c>
      <c r="AI734" s="185" t="s">
        <v>3338</v>
      </c>
      <c r="AJ734" s="185" t="s">
        <v>3338</v>
      </c>
      <c r="AK734" s="185" t="s">
        <v>3338</v>
      </c>
      <c r="AL734" s="185" t="s">
        <v>3338</v>
      </c>
      <c r="AM734" s="185" t="s">
        <v>3338</v>
      </c>
    </row>
    <row r="735" spans="1:39" s="194" customFormat="1">
      <c r="A735" s="187" t="s">
        <v>958</v>
      </c>
      <c r="B735" s="188" t="s">
        <v>959</v>
      </c>
      <c r="C735" s="189"/>
      <c r="D735" s="187"/>
      <c r="E735" s="187"/>
      <c r="F735" s="187"/>
      <c r="G735" s="187"/>
      <c r="H735" s="187"/>
      <c r="I735" s="187"/>
      <c r="J735" s="187"/>
      <c r="K735" s="188"/>
      <c r="L735" s="190" t="s">
        <v>344</v>
      </c>
      <c r="M735" s="190" t="s">
        <v>344</v>
      </c>
      <c r="N735" s="191">
        <v>-6.12</v>
      </c>
      <c r="O735" s="192">
        <v>0.59</v>
      </c>
      <c r="P735" s="192">
        <v>-0.59299999999999997</v>
      </c>
      <c r="Q735" s="193" t="s">
        <v>3338</v>
      </c>
      <c r="R735" s="193" t="s">
        <v>3338</v>
      </c>
      <c r="S735" s="193" t="s">
        <v>3338</v>
      </c>
      <c r="T735" s="193" t="s">
        <v>3338</v>
      </c>
      <c r="U735" s="193" t="s">
        <v>3338</v>
      </c>
      <c r="V735" s="194">
        <v>-0.85599999999999998</v>
      </c>
      <c r="W735" s="193" t="s">
        <v>3338</v>
      </c>
      <c r="X735" s="193" t="s">
        <v>3338</v>
      </c>
      <c r="Y735" s="193" t="s">
        <v>3338</v>
      </c>
      <c r="Z735" s="193" t="s">
        <v>3338</v>
      </c>
      <c r="AA735" s="193" t="s">
        <v>3338</v>
      </c>
      <c r="AB735" s="426">
        <v>-2.4011800000000001</v>
      </c>
      <c r="AC735" s="426" t="s">
        <v>3338</v>
      </c>
      <c r="AD735" s="194" t="s">
        <v>3338</v>
      </c>
      <c r="AE735" s="194" t="s">
        <v>3338</v>
      </c>
      <c r="AF735" s="194" t="s">
        <v>3338</v>
      </c>
      <c r="AG735" s="194" t="s">
        <v>3338</v>
      </c>
      <c r="AH735" s="427">
        <v>1.9193276907300001</v>
      </c>
      <c r="AI735" s="196" t="s">
        <v>3338</v>
      </c>
      <c r="AJ735" s="196" t="s">
        <v>3338</v>
      </c>
      <c r="AK735" s="196" t="s">
        <v>3338</v>
      </c>
      <c r="AL735" s="196" t="s">
        <v>3338</v>
      </c>
      <c r="AM735" s="196" t="s">
        <v>3338</v>
      </c>
    </row>
    <row r="736" spans="1:39" s="194" customFormat="1">
      <c r="A736" s="187" t="s">
        <v>958</v>
      </c>
      <c r="B736" s="188" t="s">
        <v>959</v>
      </c>
      <c r="C736" s="189"/>
      <c r="D736" s="187"/>
      <c r="E736" s="187"/>
      <c r="F736" s="187"/>
      <c r="G736" s="187"/>
      <c r="H736" s="187"/>
      <c r="I736" s="187"/>
      <c r="J736" s="187"/>
      <c r="K736" s="188"/>
      <c r="L736" s="190" t="s">
        <v>961</v>
      </c>
      <c r="M736" s="190" t="s">
        <v>961</v>
      </c>
      <c r="N736" s="191">
        <v>2</v>
      </c>
      <c r="O736" s="192">
        <v>-1.31</v>
      </c>
      <c r="P736" s="192">
        <v>0.59</v>
      </c>
      <c r="Q736" s="193" t="s">
        <v>3338</v>
      </c>
      <c r="R736" s="193" t="s">
        <v>3338</v>
      </c>
      <c r="S736" s="193" t="s">
        <v>3338</v>
      </c>
      <c r="T736" s="193" t="s">
        <v>3338</v>
      </c>
      <c r="U736" s="193" t="s">
        <v>3338</v>
      </c>
      <c r="V736" s="194">
        <v>0.497</v>
      </c>
      <c r="W736" s="193" t="s">
        <v>3338</v>
      </c>
      <c r="X736" s="193" t="s">
        <v>3338</v>
      </c>
      <c r="Y736" s="193" t="s">
        <v>3338</v>
      </c>
      <c r="Z736" s="193" t="s">
        <v>3338</v>
      </c>
      <c r="AA736" s="193" t="s">
        <v>3338</v>
      </c>
      <c r="AB736" s="426">
        <v>-0.38302334999999998</v>
      </c>
      <c r="AC736" s="426" t="s">
        <v>3338</v>
      </c>
      <c r="AD736" s="194" t="s">
        <v>3338</v>
      </c>
      <c r="AE736" s="194" t="s">
        <v>3338</v>
      </c>
      <c r="AF736" s="194" t="s">
        <v>3338</v>
      </c>
      <c r="AG736" s="194" t="s">
        <v>3338</v>
      </c>
      <c r="AH736" s="428">
        <v>-0.70150000834299997</v>
      </c>
      <c r="AI736" s="196" t="s">
        <v>3338</v>
      </c>
      <c r="AJ736" s="196" t="s">
        <v>3338</v>
      </c>
      <c r="AK736" s="196" t="s">
        <v>3338</v>
      </c>
      <c r="AL736" s="196" t="s">
        <v>3338</v>
      </c>
      <c r="AM736" s="196" t="s">
        <v>3338</v>
      </c>
    </row>
    <row r="737" spans="1:39" s="194" customFormat="1">
      <c r="A737" s="187" t="s">
        <v>958</v>
      </c>
      <c r="B737" s="188" t="s">
        <v>959</v>
      </c>
      <c r="C737" s="189"/>
      <c r="D737" s="187"/>
      <c r="E737" s="187"/>
      <c r="F737" s="187"/>
      <c r="G737" s="187"/>
      <c r="H737" s="187"/>
      <c r="I737" s="187"/>
      <c r="J737" s="187"/>
      <c r="K737" s="188"/>
      <c r="L737" s="190" t="s">
        <v>962</v>
      </c>
      <c r="M737" s="190" t="s">
        <v>962</v>
      </c>
      <c r="N737" s="191">
        <v>1.8</v>
      </c>
      <c r="O737" s="192">
        <v>-0.35</v>
      </c>
      <c r="P737" s="192">
        <v>0.182</v>
      </c>
      <c r="Q737" s="193" t="s">
        <v>3338</v>
      </c>
      <c r="R737" s="193" t="s">
        <v>3338</v>
      </c>
      <c r="S737" s="193" t="s">
        <v>3338</v>
      </c>
      <c r="T737" s="193" t="s">
        <v>3338</v>
      </c>
      <c r="U737" s="193" t="s">
        <v>3338</v>
      </c>
      <c r="V737" s="194">
        <v>0.53400000000000003</v>
      </c>
      <c r="W737" s="193" t="s">
        <v>3338</v>
      </c>
      <c r="X737" s="193" t="s">
        <v>3338</v>
      </c>
      <c r="Y737" s="193" t="s">
        <v>3338</v>
      </c>
      <c r="Z737" s="193" t="s">
        <v>3338</v>
      </c>
      <c r="AA737" s="193" t="s">
        <v>3338</v>
      </c>
      <c r="AB737" s="426">
        <v>0.29063850000000002</v>
      </c>
      <c r="AC737" s="426" t="s">
        <v>3338</v>
      </c>
      <c r="AD737" s="194" t="s">
        <v>3338</v>
      </c>
      <c r="AE737" s="194" t="s">
        <v>3338</v>
      </c>
      <c r="AF737" s="194" t="s">
        <v>3338</v>
      </c>
      <c r="AG737" s="194" t="s">
        <v>3338</v>
      </c>
      <c r="AH737" s="427">
        <v>-1.1599480744399999</v>
      </c>
      <c r="AI737" s="196" t="s">
        <v>3338</v>
      </c>
      <c r="AJ737" s="196" t="s">
        <v>3338</v>
      </c>
      <c r="AK737" s="196" t="s">
        <v>3338</v>
      </c>
      <c r="AL737" s="196" t="s">
        <v>3338</v>
      </c>
      <c r="AM737" s="196" t="s">
        <v>3338</v>
      </c>
    </row>
    <row r="738" spans="1:39" s="194" customFormat="1">
      <c r="A738" s="187" t="s">
        <v>958</v>
      </c>
      <c r="B738" s="188" t="s">
        <v>959</v>
      </c>
      <c r="C738" s="189"/>
      <c r="D738" s="187"/>
      <c r="E738" s="187"/>
      <c r="F738" s="187"/>
      <c r="G738" s="187"/>
      <c r="H738" s="187"/>
      <c r="I738" s="187"/>
      <c r="J738" s="187"/>
      <c r="K738" s="188"/>
      <c r="L738" s="190" t="s">
        <v>963</v>
      </c>
      <c r="M738" s="190" t="s">
        <v>963</v>
      </c>
      <c r="N738" s="191">
        <v>1</v>
      </c>
      <c r="O738" s="192">
        <v>0.09</v>
      </c>
      <c r="P738" s="192">
        <v>0.13800000000000001</v>
      </c>
      <c r="Q738" s="193" t="s">
        <v>3338</v>
      </c>
      <c r="R738" s="193" t="s">
        <v>3338</v>
      </c>
      <c r="S738" s="193" t="s">
        <v>3338</v>
      </c>
      <c r="T738" s="193" t="s">
        <v>3338</v>
      </c>
      <c r="U738" s="193" t="s">
        <v>3338</v>
      </c>
      <c r="V738" s="194">
        <v>0.125</v>
      </c>
      <c r="W738" s="193" t="s">
        <v>3338</v>
      </c>
      <c r="X738" s="193" t="s">
        <v>3338</v>
      </c>
      <c r="Y738" s="193" t="s">
        <v>3338</v>
      </c>
      <c r="Z738" s="193" t="s">
        <v>3338</v>
      </c>
      <c r="AA738" s="193" t="s">
        <v>3338</v>
      </c>
      <c r="AB738" s="426">
        <v>-5.9309000000000001E-2</v>
      </c>
      <c r="AC738" s="426" t="s">
        <v>3338</v>
      </c>
      <c r="AD738" s="194" t="s">
        <v>3338</v>
      </c>
      <c r="AE738" s="194" t="s">
        <v>3338</v>
      </c>
      <c r="AF738" s="194" t="s">
        <v>3338</v>
      </c>
      <c r="AG738" s="194" t="s">
        <v>3338</v>
      </c>
      <c r="AH738" s="427">
        <v>-1.0014254464900001</v>
      </c>
      <c r="AI738" s="196" t="s">
        <v>3338</v>
      </c>
      <c r="AJ738" s="196" t="s">
        <v>3338</v>
      </c>
      <c r="AK738" s="196" t="s">
        <v>3338</v>
      </c>
      <c r="AL738" s="196" t="s">
        <v>3338</v>
      </c>
      <c r="AM738" s="196" t="s">
        <v>3338</v>
      </c>
    </row>
    <row r="739" spans="1:39" s="194" customFormat="1">
      <c r="A739" s="187" t="s">
        <v>958</v>
      </c>
      <c r="B739" s="188" t="s">
        <v>959</v>
      </c>
      <c r="C739" s="189"/>
      <c r="D739" s="187"/>
      <c r="E739" s="187"/>
      <c r="F739" s="187"/>
      <c r="G739" s="187"/>
      <c r="H739" s="187"/>
      <c r="I739" s="187"/>
      <c r="J739" s="187"/>
      <c r="K739" s="188"/>
      <c r="L739" s="190" t="s">
        <v>964</v>
      </c>
      <c r="M739" s="190" t="s">
        <v>964</v>
      </c>
      <c r="N739" s="191">
        <v>1</v>
      </c>
      <c r="O739" s="192">
        <v>-0.08</v>
      </c>
      <c r="P739" s="192">
        <v>6.9000000000000006E-2</v>
      </c>
      <c r="Q739" s="193" t="s">
        <v>3338</v>
      </c>
      <c r="R739" s="193" t="s">
        <v>3338</v>
      </c>
      <c r="S739" s="193" t="s">
        <v>3338</v>
      </c>
      <c r="T739" s="193" t="s">
        <v>3338</v>
      </c>
      <c r="U739" s="193" t="s">
        <v>3338</v>
      </c>
      <c r="V739" s="194">
        <v>0.22600000000000001</v>
      </c>
      <c r="W739" s="193" t="s">
        <v>3338</v>
      </c>
      <c r="X739" s="193" t="s">
        <v>3338</v>
      </c>
      <c r="Y739" s="193" t="s">
        <v>3338</v>
      </c>
      <c r="Z739" s="193" t="s">
        <v>3338</v>
      </c>
      <c r="AA739" s="193" t="s">
        <v>3338</v>
      </c>
      <c r="AB739" s="426">
        <v>-0.1172595</v>
      </c>
      <c r="AC739" s="426" t="s">
        <v>3338</v>
      </c>
      <c r="AD739" s="194" t="s">
        <v>3338</v>
      </c>
      <c r="AE739" s="194" t="s">
        <v>3338</v>
      </c>
      <c r="AF739" s="194" t="s">
        <v>3338</v>
      </c>
      <c r="AG739" s="194" t="s">
        <v>3338</v>
      </c>
      <c r="AH739" s="428">
        <v>-0.688156184276</v>
      </c>
      <c r="AI739" s="196" t="s">
        <v>3338</v>
      </c>
      <c r="AJ739" s="196" t="s">
        <v>3338</v>
      </c>
      <c r="AK739" s="196" t="s">
        <v>3338</v>
      </c>
      <c r="AL739" s="196" t="s">
        <v>3338</v>
      </c>
      <c r="AM739" s="196" t="s">
        <v>3338</v>
      </c>
    </row>
    <row r="740" spans="1:39" s="194" customFormat="1">
      <c r="A740" s="187" t="s">
        <v>958</v>
      </c>
      <c r="B740" s="188" t="s">
        <v>959</v>
      </c>
      <c r="C740" s="189"/>
      <c r="D740" s="187"/>
      <c r="E740" s="187"/>
      <c r="F740" s="187"/>
      <c r="G740" s="187"/>
      <c r="H740" s="187"/>
      <c r="I740" s="187"/>
      <c r="J740" s="187"/>
      <c r="K740" s="188"/>
      <c r="L740" s="190" t="s">
        <v>965</v>
      </c>
      <c r="M740" s="190" t="s">
        <v>965</v>
      </c>
      <c r="N740" s="191">
        <v>0.9</v>
      </c>
      <c r="O740" s="192">
        <v>-0.35</v>
      </c>
      <c r="P740" s="192">
        <v>0.26400000000000001</v>
      </c>
      <c r="Q740" s="193" t="s">
        <v>3338</v>
      </c>
      <c r="R740" s="193" t="s">
        <v>3338</v>
      </c>
      <c r="S740" s="193" t="s">
        <v>3338</v>
      </c>
      <c r="T740" s="193" t="s">
        <v>3338</v>
      </c>
      <c r="U740" s="193" t="s">
        <v>3338</v>
      </c>
      <c r="V740" s="194">
        <v>0.71</v>
      </c>
      <c r="W740" s="193" t="s">
        <v>3338</v>
      </c>
      <c r="X740" s="193" t="s">
        <v>3338</v>
      </c>
      <c r="Y740" s="193" t="s">
        <v>3338</v>
      </c>
      <c r="Z740" s="193" t="s">
        <v>3338</v>
      </c>
      <c r="AA740" s="193" t="s">
        <v>3338</v>
      </c>
      <c r="AB740" s="426">
        <v>0.34266750000000001</v>
      </c>
      <c r="AC740" s="426" t="s">
        <v>3338</v>
      </c>
      <c r="AD740" s="194" t="s">
        <v>3338</v>
      </c>
      <c r="AE740" s="194" t="s">
        <v>3338</v>
      </c>
      <c r="AF740" s="194" t="s">
        <v>3338</v>
      </c>
      <c r="AG740" s="194" t="s">
        <v>3338</v>
      </c>
      <c r="AH740" s="427">
        <v>-1.14359760369</v>
      </c>
      <c r="AI740" s="196" t="s">
        <v>3338</v>
      </c>
      <c r="AJ740" s="196" t="s">
        <v>3338</v>
      </c>
      <c r="AK740" s="196" t="s">
        <v>3338</v>
      </c>
      <c r="AL740" s="196" t="s">
        <v>3338</v>
      </c>
      <c r="AM740" s="196" t="s">
        <v>3338</v>
      </c>
    </row>
    <row r="741" spans="1:39" s="194" customFormat="1">
      <c r="A741" s="187" t="s">
        <v>958</v>
      </c>
      <c r="B741" s="188" t="s">
        <v>959</v>
      </c>
      <c r="C741" s="189"/>
      <c r="D741" s="187"/>
      <c r="E741" s="187"/>
      <c r="F741" s="187"/>
      <c r="G741" s="187"/>
      <c r="H741" s="187"/>
      <c r="I741" s="187"/>
      <c r="J741" s="187"/>
      <c r="K741" s="188"/>
      <c r="L741" s="190" t="s">
        <v>966</v>
      </c>
      <c r="M741" s="190" t="s">
        <v>966</v>
      </c>
      <c r="N741" s="191">
        <v>0.9</v>
      </c>
      <c r="O741" s="192">
        <v>-0.43</v>
      </c>
      <c r="P741" s="192">
        <v>0.14199999999999999</v>
      </c>
      <c r="Q741" s="193" t="s">
        <v>3338</v>
      </c>
      <c r="R741" s="193" t="s">
        <v>3338</v>
      </c>
      <c r="S741" s="193" t="s">
        <v>3338</v>
      </c>
      <c r="T741" s="193" t="s">
        <v>3338</v>
      </c>
      <c r="U741" s="193" t="s">
        <v>3338</v>
      </c>
      <c r="V741" s="194">
        <v>0.13100000000000001</v>
      </c>
      <c r="W741" s="193" t="s">
        <v>3338</v>
      </c>
      <c r="X741" s="193" t="s">
        <v>3338</v>
      </c>
      <c r="Y741" s="193" t="s">
        <v>3338</v>
      </c>
      <c r="Z741" s="193" t="s">
        <v>3338</v>
      </c>
      <c r="AA741" s="193" t="s">
        <v>3338</v>
      </c>
      <c r="AB741" s="426">
        <v>0.2627275</v>
      </c>
      <c r="AC741" s="426" t="s">
        <v>3338</v>
      </c>
      <c r="AD741" s="194" t="s">
        <v>3338</v>
      </c>
      <c r="AE741" s="194" t="s">
        <v>3338</v>
      </c>
      <c r="AF741" s="194" t="s">
        <v>3338</v>
      </c>
      <c r="AG741" s="194" t="s">
        <v>3338</v>
      </c>
      <c r="AH741" s="428">
        <v>-0.477105689178</v>
      </c>
      <c r="AI741" s="196" t="s">
        <v>3338</v>
      </c>
      <c r="AJ741" s="196" t="s">
        <v>3338</v>
      </c>
      <c r="AK741" s="196" t="s">
        <v>3338</v>
      </c>
      <c r="AL741" s="196" t="s">
        <v>3338</v>
      </c>
      <c r="AM741" s="196" t="s">
        <v>3338</v>
      </c>
    </row>
    <row r="742" spans="1:39" s="194" customFormat="1">
      <c r="A742" s="187" t="s">
        <v>958</v>
      </c>
      <c r="B742" s="188" t="s">
        <v>959</v>
      </c>
      <c r="C742" s="189"/>
      <c r="D742" s="187"/>
      <c r="E742" s="187"/>
      <c r="F742" s="187"/>
      <c r="G742" s="187"/>
      <c r="H742" s="187"/>
      <c r="I742" s="187"/>
      <c r="J742" s="187"/>
      <c r="K742" s="188"/>
      <c r="L742" s="190" t="s">
        <v>967</v>
      </c>
      <c r="M742" s="190" t="s">
        <v>967</v>
      </c>
      <c r="N742" s="191">
        <v>0.8</v>
      </c>
      <c r="O742" s="192">
        <v>-0.33</v>
      </c>
      <c r="P742" s="192">
        <v>3.2000000000000001E-2</v>
      </c>
      <c r="Q742" s="193" t="s">
        <v>3338</v>
      </c>
      <c r="R742" s="193" t="s">
        <v>3338</v>
      </c>
      <c r="S742" s="193" t="s">
        <v>3338</v>
      </c>
      <c r="T742" s="193" t="s">
        <v>3338</v>
      </c>
      <c r="U742" s="193" t="s">
        <v>3338</v>
      </c>
      <c r="V742" s="194">
        <v>0.23799999999999999</v>
      </c>
      <c r="W742" s="193" t="s">
        <v>3338</v>
      </c>
      <c r="X742" s="193" t="s">
        <v>3338</v>
      </c>
      <c r="Y742" s="193" t="s">
        <v>3338</v>
      </c>
      <c r="Z742" s="193" t="s">
        <v>3338</v>
      </c>
      <c r="AA742" s="193" t="s">
        <v>3338</v>
      </c>
      <c r="AB742" s="426">
        <v>0.102497</v>
      </c>
      <c r="AC742" s="426" t="s">
        <v>3338</v>
      </c>
      <c r="AD742" s="194" t="s">
        <v>3338</v>
      </c>
      <c r="AE742" s="194" t="s">
        <v>3338</v>
      </c>
      <c r="AF742" s="194" t="s">
        <v>3338</v>
      </c>
      <c r="AG742" s="194" t="s">
        <v>3338</v>
      </c>
      <c r="AH742" s="428">
        <v>-0.35788023446</v>
      </c>
      <c r="AI742" s="196" t="s">
        <v>3338</v>
      </c>
      <c r="AJ742" s="196" t="s">
        <v>3338</v>
      </c>
      <c r="AK742" s="196" t="s">
        <v>3338</v>
      </c>
      <c r="AL742" s="196" t="s">
        <v>3338</v>
      </c>
      <c r="AM742" s="196" t="s">
        <v>3338</v>
      </c>
    </row>
    <row r="743" spans="1:39" s="194" customFormat="1">
      <c r="A743" s="187" t="s">
        <v>958</v>
      </c>
      <c r="B743" s="188" t="s">
        <v>959</v>
      </c>
      <c r="C743" s="189"/>
      <c r="D743" s="187"/>
      <c r="E743" s="187"/>
      <c r="F743" s="187"/>
      <c r="G743" s="187"/>
      <c r="H743" s="187"/>
      <c r="I743" s="187"/>
      <c r="J743" s="187"/>
      <c r="K743" s="188"/>
      <c r="L743" s="190" t="s">
        <v>968</v>
      </c>
      <c r="M743" s="190" t="s">
        <v>968</v>
      </c>
      <c r="N743" s="191">
        <v>0.8</v>
      </c>
      <c r="O743" s="192">
        <v>-0.37</v>
      </c>
      <c r="P743" s="192">
        <v>0.32600000000000001</v>
      </c>
      <c r="Q743" s="193" t="s">
        <v>3338</v>
      </c>
      <c r="R743" s="193" t="s">
        <v>3338</v>
      </c>
      <c r="S743" s="193" t="s">
        <v>3338</v>
      </c>
      <c r="T743" s="193" t="s">
        <v>3338</v>
      </c>
      <c r="U743" s="193" t="s">
        <v>3338</v>
      </c>
      <c r="V743" s="194">
        <v>0.58899999999999997</v>
      </c>
      <c r="W743" s="193" t="s">
        <v>3338</v>
      </c>
      <c r="X743" s="193" t="s">
        <v>3338</v>
      </c>
      <c r="Y743" s="193" t="s">
        <v>3338</v>
      </c>
      <c r="Z743" s="193" t="s">
        <v>3338</v>
      </c>
      <c r="AA743" s="193" t="s">
        <v>3338</v>
      </c>
      <c r="AB743" s="426">
        <v>0.55485399999999996</v>
      </c>
      <c r="AC743" s="426" t="s">
        <v>3338</v>
      </c>
      <c r="AD743" s="194" t="s">
        <v>3338</v>
      </c>
      <c r="AE743" s="194" t="s">
        <v>3338</v>
      </c>
      <c r="AF743" s="194" t="s">
        <v>3338</v>
      </c>
      <c r="AG743" s="194" t="s">
        <v>3338</v>
      </c>
      <c r="AH743" s="427">
        <v>-1.00539689962</v>
      </c>
      <c r="AI743" s="196" t="s">
        <v>3338</v>
      </c>
      <c r="AJ743" s="196" t="s">
        <v>3338</v>
      </c>
      <c r="AK743" s="196" t="s">
        <v>3338</v>
      </c>
      <c r="AL743" s="196" t="s">
        <v>3338</v>
      </c>
      <c r="AM743" s="196" t="s">
        <v>3338</v>
      </c>
    </row>
    <row r="744" spans="1:39" s="194" customFormat="1">
      <c r="A744" s="187" t="s">
        <v>958</v>
      </c>
      <c r="B744" s="188" t="s">
        <v>959</v>
      </c>
      <c r="C744" s="189"/>
      <c r="D744" s="187"/>
      <c r="E744" s="187"/>
      <c r="F744" s="187"/>
      <c r="G744" s="187"/>
      <c r="H744" s="187"/>
      <c r="I744" s="187"/>
      <c r="J744" s="187"/>
      <c r="K744" s="188"/>
      <c r="L744" s="190" t="s">
        <v>969</v>
      </c>
      <c r="M744" s="190" t="s">
        <v>969</v>
      </c>
      <c r="N744" s="191">
        <v>0.8</v>
      </c>
      <c r="O744" s="192">
        <v>-0.57999999999999996</v>
      </c>
      <c r="P744" s="192">
        <v>0.78800000000000003</v>
      </c>
      <c r="Q744" s="193" t="s">
        <v>3338</v>
      </c>
      <c r="R744" s="193" t="s">
        <v>3338</v>
      </c>
      <c r="S744" s="193" t="s">
        <v>3338</v>
      </c>
      <c r="T744" s="193" t="s">
        <v>3338</v>
      </c>
      <c r="U744" s="193" t="s">
        <v>3338</v>
      </c>
      <c r="V744" s="194">
        <v>0.64800000000000002</v>
      </c>
      <c r="W744" s="193" t="s">
        <v>3338</v>
      </c>
      <c r="X744" s="193" t="s">
        <v>3338</v>
      </c>
      <c r="Y744" s="193" t="s">
        <v>3338</v>
      </c>
      <c r="Z744" s="193" t="s">
        <v>3338</v>
      </c>
      <c r="AA744" s="193" t="s">
        <v>3338</v>
      </c>
      <c r="AB744" s="426">
        <v>-4.6245500000000002E-2</v>
      </c>
      <c r="AC744" s="426" t="s">
        <v>3338</v>
      </c>
      <c r="AD744" s="194" t="s">
        <v>3338</v>
      </c>
      <c r="AE744" s="194" t="s">
        <v>3338</v>
      </c>
      <c r="AF744" s="194" t="s">
        <v>3338</v>
      </c>
      <c r="AG744" s="194" t="s">
        <v>3338</v>
      </c>
      <c r="AH744" s="427">
        <v>-1.22920083431</v>
      </c>
      <c r="AI744" s="196" t="s">
        <v>3338</v>
      </c>
      <c r="AJ744" s="196" t="s">
        <v>3338</v>
      </c>
      <c r="AK744" s="196" t="s">
        <v>3338</v>
      </c>
      <c r="AL744" s="196" t="s">
        <v>3338</v>
      </c>
      <c r="AM744" s="196" t="s">
        <v>3338</v>
      </c>
    </row>
    <row r="745" spans="1:39" s="194" customFormat="1">
      <c r="A745" s="187" t="s">
        <v>958</v>
      </c>
      <c r="B745" s="188" t="s">
        <v>959</v>
      </c>
      <c r="C745" s="189"/>
      <c r="D745" s="187"/>
      <c r="E745" s="187"/>
      <c r="F745" s="187"/>
      <c r="G745" s="187"/>
      <c r="H745" s="187"/>
      <c r="I745" s="187"/>
      <c r="J745" s="187"/>
      <c r="K745" s="188"/>
      <c r="L745" s="190" t="s">
        <v>970</v>
      </c>
      <c r="M745" s="190" t="s">
        <v>970</v>
      </c>
      <c r="N745" s="191">
        <v>0.6</v>
      </c>
      <c r="O745" s="192">
        <v>0.02</v>
      </c>
      <c r="P745" s="192">
        <v>-2.4E-2</v>
      </c>
      <c r="Q745" s="193" t="s">
        <v>3338</v>
      </c>
      <c r="R745" s="193" t="s">
        <v>3338</v>
      </c>
      <c r="S745" s="193" t="s">
        <v>3338</v>
      </c>
      <c r="T745" s="193" t="s">
        <v>3338</v>
      </c>
      <c r="U745" s="193" t="s">
        <v>3338</v>
      </c>
      <c r="V745" s="194">
        <v>0.32800000000000001</v>
      </c>
      <c r="W745" s="193" t="s">
        <v>3338</v>
      </c>
      <c r="X745" s="193" t="s">
        <v>3338</v>
      </c>
      <c r="Y745" s="193" t="s">
        <v>3338</v>
      </c>
      <c r="Z745" s="193" t="s">
        <v>3338</v>
      </c>
      <c r="AA745" s="193" t="s">
        <v>3338</v>
      </c>
      <c r="AB745" s="426">
        <v>0.11271154999999999</v>
      </c>
      <c r="AC745" s="426" t="s">
        <v>3338</v>
      </c>
      <c r="AD745" s="194" t="s">
        <v>3338</v>
      </c>
      <c r="AE745" s="194" t="s">
        <v>3338</v>
      </c>
      <c r="AF745" s="194" t="s">
        <v>3338</v>
      </c>
      <c r="AG745" s="194" t="s">
        <v>3338</v>
      </c>
      <c r="AH745" s="428">
        <v>-0.34502501575900002</v>
      </c>
      <c r="AI745" s="196" t="s">
        <v>3338</v>
      </c>
      <c r="AJ745" s="196" t="s">
        <v>3338</v>
      </c>
      <c r="AK745" s="196" t="s">
        <v>3338</v>
      </c>
      <c r="AL745" s="196" t="s">
        <v>3338</v>
      </c>
      <c r="AM745" s="196" t="s">
        <v>3338</v>
      </c>
    </row>
    <row r="746" spans="1:39" s="194" customFormat="1">
      <c r="A746" s="187" t="s">
        <v>958</v>
      </c>
      <c r="B746" s="188" t="s">
        <v>959</v>
      </c>
      <c r="C746" s="189"/>
      <c r="D746" s="187"/>
      <c r="E746" s="187"/>
      <c r="F746" s="187"/>
      <c r="G746" s="187"/>
      <c r="H746" s="187"/>
      <c r="I746" s="187"/>
      <c r="J746" s="187"/>
      <c r="K746" s="188"/>
      <c r="L746" s="190" t="s">
        <v>971</v>
      </c>
      <c r="M746" s="190" t="s">
        <v>971</v>
      </c>
      <c r="N746" s="191">
        <v>0.3</v>
      </c>
      <c r="O746" s="192">
        <v>-0.03</v>
      </c>
      <c r="P746" s="192">
        <v>0.13600000000000001</v>
      </c>
      <c r="Q746" s="193" t="s">
        <v>3338</v>
      </c>
      <c r="R746" s="193" t="s">
        <v>3338</v>
      </c>
      <c r="S746" s="193" t="s">
        <v>3338</v>
      </c>
      <c r="T746" s="193" t="s">
        <v>3338</v>
      </c>
      <c r="U746" s="193" t="s">
        <v>3338</v>
      </c>
      <c r="V746" s="194">
        <v>0.223</v>
      </c>
      <c r="W746" s="193" t="s">
        <v>3338</v>
      </c>
      <c r="X746" s="193" t="s">
        <v>3338</v>
      </c>
      <c r="Y746" s="193" t="s">
        <v>3338</v>
      </c>
      <c r="Z746" s="193" t="s">
        <v>3338</v>
      </c>
      <c r="AA746" s="193" t="s">
        <v>3338</v>
      </c>
      <c r="AB746" s="426">
        <v>-0.153239705</v>
      </c>
      <c r="AC746" s="426" t="s">
        <v>3338</v>
      </c>
      <c r="AD746" s="194" t="s">
        <v>3338</v>
      </c>
      <c r="AE746" s="194" t="s">
        <v>3338</v>
      </c>
      <c r="AF746" s="194" t="s">
        <v>3338</v>
      </c>
      <c r="AG746" s="194" t="s">
        <v>3338</v>
      </c>
      <c r="AH746" s="428">
        <v>-0.35423783450200003</v>
      </c>
      <c r="AI746" s="196" t="s">
        <v>3338</v>
      </c>
      <c r="AJ746" s="196" t="s">
        <v>3338</v>
      </c>
      <c r="AK746" s="196" t="s">
        <v>3338</v>
      </c>
      <c r="AL746" s="196" t="s">
        <v>3338</v>
      </c>
      <c r="AM746" s="196" t="s">
        <v>3338</v>
      </c>
    </row>
    <row r="747" spans="1:39" s="194" customFormat="1">
      <c r="A747" s="187" t="s">
        <v>958</v>
      </c>
      <c r="B747" s="188" t="s">
        <v>959</v>
      </c>
      <c r="C747" s="189"/>
      <c r="D747" s="187"/>
      <c r="E747" s="187"/>
      <c r="F747" s="187"/>
      <c r="G747" s="187"/>
      <c r="H747" s="187"/>
      <c r="I747" s="187"/>
      <c r="J747" s="187"/>
      <c r="K747" s="188"/>
      <c r="L747" s="190" t="s">
        <v>972</v>
      </c>
      <c r="M747" s="190" t="s">
        <v>972</v>
      </c>
      <c r="N747" s="191">
        <v>0.2</v>
      </c>
      <c r="O747" s="192">
        <v>0.36</v>
      </c>
      <c r="P747" s="192">
        <v>-0.23599999999999999</v>
      </c>
      <c r="Q747" s="193" t="s">
        <v>3338</v>
      </c>
      <c r="R747" s="193" t="s">
        <v>3338</v>
      </c>
      <c r="S747" s="193" t="s">
        <v>3338</v>
      </c>
      <c r="T747" s="193" t="s">
        <v>3338</v>
      </c>
      <c r="U747" s="193" t="s">
        <v>3338</v>
      </c>
      <c r="V747" s="194">
        <v>-6.6000000000000003E-2</v>
      </c>
      <c r="W747" s="193" t="s">
        <v>3338</v>
      </c>
      <c r="X747" s="193" t="s">
        <v>3338</v>
      </c>
      <c r="Y747" s="193" t="s">
        <v>3338</v>
      </c>
      <c r="Z747" s="193" t="s">
        <v>3338</v>
      </c>
      <c r="AA747" s="193" t="s">
        <v>3338</v>
      </c>
      <c r="AB747" s="426">
        <v>2.6804499999999998E-2</v>
      </c>
      <c r="AC747" s="426" t="s">
        <v>3338</v>
      </c>
      <c r="AD747" s="194" t="s">
        <v>3338</v>
      </c>
      <c r="AE747" s="194" t="s">
        <v>3338</v>
      </c>
      <c r="AF747" s="194" t="s">
        <v>3338</v>
      </c>
      <c r="AG747" s="194" t="s">
        <v>3338</v>
      </c>
      <c r="AH747" s="428">
        <v>-0.41357314849499999</v>
      </c>
      <c r="AI747" s="196" t="s">
        <v>3338</v>
      </c>
      <c r="AJ747" s="196" t="s">
        <v>3338</v>
      </c>
      <c r="AK747" s="196" t="s">
        <v>3338</v>
      </c>
      <c r="AL747" s="196" t="s">
        <v>3338</v>
      </c>
      <c r="AM747" s="196" t="s">
        <v>3338</v>
      </c>
    </row>
    <row r="748" spans="1:39" s="194" customFormat="1">
      <c r="A748" s="187" t="s">
        <v>958</v>
      </c>
      <c r="B748" s="188" t="s">
        <v>959</v>
      </c>
      <c r="C748" s="189"/>
      <c r="D748" s="187"/>
      <c r="E748" s="187"/>
      <c r="F748" s="187"/>
      <c r="G748" s="187"/>
      <c r="H748" s="187"/>
      <c r="I748" s="187"/>
      <c r="J748" s="187"/>
      <c r="K748" s="188"/>
      <c r="L748" s="190" t="s">
        <v>973</v>
      </c>
      <c r="M748" s="190" t="s">
        <v>973</v>
      </c>
      <c r="N748" s="191">
        <v>-0.1</v>
      </c>
      <c r="O748" s="192">
        <v>0.22</v>
      </c>
      <c r="P748" s="192">
        <v>-9.1999999999999998E-2</v>
      </c>
      <c r="Q748" s="193" t="s">
        <v>3338</v>
      </c>
      <c r="R748" s="193" t="s">
        <v>3338</v>
      </c>
      <c r="S748" s="193" t="s">
        <v>3338</v>
      </c>
      <c r="T748" s="193" t="s">
        <v>3338</v>
      </c>
      <c r="U748" s="193" t="s">
        <v>3338</v>
      </c>
      <c r="V748" s="194">
        <v>0.55300000000000005</v>
      </c>
      <c r="W748" s="193" t="s">
        <v>3338</v>
      </c>
      <c r="X748" s="193" t="s">
        <v>3338</v>
      </c>
      <c r="Y748" s="193" t="s">
        <v>3338</v>
      </c>
      <c r="Z748" s="193" t="s">
        <v>3338</v>
      </c>
      <c r="AA748" s="193" t="s">
        <v>3338</v>
      </c>
      <c r="AB748" s="426">
        <v>0.215639</v>
      </c>
      <c r="AC748" s="426" t="s">
        <v>3338</v>
      </c>
      <c r="AD748" s="194" t="s">
        <v>3338</v>
      </c>
      <c r="AE748" s="194" t="s">
        <v>3338</v>
      </c>
      <c r="AF748" s="194" t="s">
        <v>3338</v>
      </c>
      <c r="AG748" s="194" t="s">
        <v>3338</v>
      </c>
      <c r="AH748" s="428">
        <v>-0.42623834878700001</v>
      </c>
      <c r="AI748" s="196" t="s">
        <v>3338</v>
      </c>
      <c r="AJ748" s="196" t="s">
        <v>3338</v>
      </c>
      <c r="AK748" s="196" t="s">
        <v>3338</v>
      </c>
      <c r="AL748" s="196" t="s">
        <v>3338</v>
      </c>
      <c r="AM748" s="196" t="s">
        <v>3338</v>
      </c>
    </row>
    <row r="749" spans="1:39" s="194" customFormat="1">
      <c r="A749" s="187" t="s">
        <v>958</v>
      </c>
      <c r="B749" s="188" t="s">
        <v>959</v>
      </c>
      <c r="C749" s="189"/>
      <c r="D749" s="187"/>
      <c r="E749" s="187"/>
      <c r="F749" s="187"/>
      <c r="G749" s="187"/>
      <c r="H749" s="187"/>
      <c r="I749" s="187"/>
      <c r="J749" s="187"/>
      <c r="K749" s="188"/>
      <c r="L749" s="190" t="s">
        <v>974</v>
      </c>
      <c r="M749" s="190" t="s">
        <v>974</v>
      </c>
      <c r="N749" s="191">
        <v>-0.1</v>
      </c>
      <c r="O749" s="192">
        <v>0.17</v>
      </c>
      <c r="P749" s="192">
        <v>9.0999999999999998E-2</v>
      </c>
      <c r="Q749" s="193" t="s">
        <v>3338</v>
      </c>
      <c r="R749" s="193" t="s">
        <v>3338</v>
      </c>
      <c r="S749" s="193" t="s">
        <v>3338</v>
      </c>
      <c r="T749" s="193" t="s">
        <v>3338</v>
      </c>
      <c r="U749" s="193" t="s">
        <v>3338</v>
      </c>
      <c r="V749" s="194">
        <v>-0.23200000000000001</v>
      </c>
      <c r="W749" s="193" t="s">
        <v>3338</v>
      </c>
      <c r="X749" s="193" t="s">
        <v>3338</v>
      </c>
      <c r="Y749" s="193" t="s">
        <v>3338</v>
      </c>
      <c r="Z749" s="193" t="s">
        <v>3338</v>
      </c>
      <c r="AA749" s="193" t="s">
        <v>3338</v>
      </c>
      <c r="AB749" s="426">
        <v>0.24910125</v>
      </c>
      <c r="AC749" s="426" t="s">
        <v>3338</v>
      </c>
      <c r="AD749" s="194" t="s">
        <v>3338</v>
      </c>
      <c r="AE749" s="194" t="s">
        <v>3338</v>
      </c>
      <c r="AF749" s="194" t="s">
        <v>3338</v>
      </c>
      <c r="AG749" s="194" t="s">
        <v>3338</v>
      </c>
      <c r="AH749" s="428">
        <v>-0.424167633095</v>
      </c>
      <c r="AI749" s="196" t="s">
        <v>3338</v>
      </c>
      <c r="AJ749" s="196" t="s">
        <v>3338</v>
      </c>
      <c r="AK749" s="196" t="s">
        <v>3338</v>
      </c>
      <c r="AL749" s="196" t="s">
        <v>3338</v>
      </c>
      <c r="AM749" s="196" t="s">
        <v>3338</v>
      </c>
    </row>
    <row r="750" spans="1:39" s="194" customFormat="1">
      <c r="A750" s="187" t="s">
        <v>958</v>
      </c>
      <c r="B750" s="188" t="s">
        <v>959</v>
      </c>
      <c r="C750" s="189"/>
      <c r="D750" s="187"/>
      <c r="E750" s="187"/>
      <c r="F750" s="187"/>
      <c r="G750" s="187"/>
      <c r="H750" s="187"/>
      <c r="I750" s="187"/>
      <c r="J750" s="187"/>
      <c r="K750" s="188"/>
      <c r="L750" s="190" t="s">
        <v>975</v>
      </c>
      <c r="M750" s="190" t="s">
        <v>975</v>
      </c>
      <c r="N750" s="191">
        <v>-0.4</v>
      </c>
      <c r="O750" s="192">
        <v>7.0000000000000007E-2</v>
      </c>
      <c r="P750" s="192">
        <v>0.16400000000000001</v>
      </c>
      <c r="Q750" s="193" t="s">
        <v>3338</v>
      </c>
      <c r="R750" s="193" t="s">
        <v>3338</v>
      </c>
      <c r="S750" s="193" t="s">
        <v>3338</v>
      </c>
      <c r="T750" s="193" t="s">
        <v>3338</v>
      </c>
      <c r="U750" s="193" t="s">
        <v>3338</v>
      </c>
      <c r="V750" s="194">
        <v>0.44</v>
      </c>
      <c r="W750" s="193" t="s">
        <v>3338</v>
      </c>
      <c r="X750" s="193" t="s">
        <v>3338</v>
      </c>
      <c r="Y750" s="193" t="s">
        <v>3338</v>
      </c>
      <c r="Z750" s="193" t="s">
        <v>3338</v>
      </c>
      <c r="AA750" s="193" t="s">
        <v>3338</v>
      </c>
      <c r="AB750" s="426">
        <v>7.6214999999999998E-3</v>
      </c>
      <c r="AC750" s="426" t="s">
        <v>3338</v>
      </c>
      <c r="AD750" s="194" t="s">
        <v>3338</v>
      </c>
      <c r="AE750" s="194" t="s">
        <v>3338</v>
      </c>
      <c r="AF750" s="194" t="s">
        <v>3338</v>
      </c>
      <c r="AG750" s="194" t="s">
        <v>3338</v>
      </c>
      <c r="AH750" s="428">
        <v>-0.173462438961</v>
      </c>
      <c r="AI750" s="196" t="s">
        <v>3338</v>
      </c>
      <c r="AJ750" s="196" t="s">
        <v>3338</v>
      </c>
      <c r="AK750" s="196" t="s">
        <v>3338</v>
      </c>
      <c r="AL750" s="196" t="s">
        <v>3338</v>
      </c>
      <c r="AM750" s="196" t="s">
        <v>3338</v>
      </c>
    </row>
    <row r="751" spans="1:39" s="194" customFormat="1">
      <c r="A751" s="187" t="s">
        <v>958</v>
      </c>
      <c r="B751" s="188" t="s">
        <v>959</v>
      </c>
      <c r="C751" s="189"/>
      <c r="D751" s="187"/>
      <c r="E751" s="187"/>
      <c r="F751" s="187"/>
      <c r="G751" s="187"/>
      <c r="H751" s="187"/>
      <c r="I751" s="187"/>
      <c r="J751" s="187"/>
      <c r="K751" s="188"/>
      <c r="L751" s="190" t="s">
        <v>976</v>
      </c>
      <c r="M751" s="190" t="s">
        <v>976</v>
      </c>
      <c r="N751" s="191">
        <v>-0.4</v>
      </c>
      <c r="O751" s="192">
        <v>0.25</v>
      </c>
      <c r="P751" s="192">
        <v>0.122</v>
      </c>
      <c r="Q751" s="193" t="s">
        <v>3338</v>
      </c>
      <c r="R751" s="193" t="s">
        <v>3338</v>
      </c>
      <c r="S751" s="193" t="s">
        <v>3338</v>
      </c>
      <c r="T751" s="193" t="s">
        <v>3338</v>
      </c>
      <c r="U751" s="193" t="s">
        <v>3338</v>
      </c>
      <c r="V751" s="194">
        <v>0.504</v>
      </c>
      <c r="W751" s="193" t="s">
        <v>3338</v>
      </c>
      <c r="X751" s="193" t="s">
        <v>3338</v>
      </c>
      <c r="Y751" s="193" t="s">
        <v>3338</v>
      </c>
      <c r="Z751" s="193" t="s">
        <v>3338</v>
      </c>
      <c r="AA751" s="193" t="s">
        <v>3338</v>
      </c>
      <c r="AB751" s="426">
        <v>0.22415550000000001</v>
      </c>
      <c r="AC751" s="426" t="s">
        <v>3338</v>
      </c>
      <c r="AD751" s="194" t="s">
        <v>3338</v>
      </c>
      <c r="AE751" s="194" t="s">
        <v>3338</v>
      </c>
      <c r="AF751" s="194" t="s">
        <v>3338</v>
      </c>
      <c r="AG751" s="194" t="s">
        <v>3338</v>
      </c>
      <c r="AH751" s="428">
        <v>-0.239003662231</v>
      </c>
      <c r="AI751" s="196" t="s">
        <v>3338</v>
      </c>
      <c r="AJ751" s="196" t="s">
        <v>3338</v>
      </c>
      <c r="AK751" s="196" t="s">
        <v>3338</v>
      </c>
      <c r="AL751" s="196" t="s">
        <v>3338</v>
      </c>
      <c r="AM751" s="196" t="s">
        <v>3338</v>
      </c>
    </row>
    <row r="752" spans="1:39" s="194" customFormat="1">
      <c r="A752" s="187" t="s">
        <v>958</v>
      </c>
      <c r="B752" s="188" t="s">
        <v>959</v>
      </c>
      <c r="C752" s="189"/>
      <c r="D752" s="187"/>
      <c r="E752" s="187"/>
      <c r="F752" s="187"/>
      <c r="G752" s="187"/>
      <c r="H752" s="187"/>
      <c r="I752" s="187"/>
      <c r="J752" s="187"/>
      <c r="K752" s="188"/>
      <c r="L752" s="190" t="s">
        <v>977</v>
      </c>
      <c r="M752" s="190" t="s">
        <v>977</v>
      </c>
      <c r="N752" s="191">
        <v>-0.4</v>
      </c>
      <c r="O752" s="192">
        <v>0.31</v>
      </c>
      <c r="P752" s="192">
        <v>0.04</v>
      </c>
      <c r="Q752" s="193" t="s">
        <v>3338</v>
      </c>
      <c r="R752" s="193" t="s">
        <v>3338</v>
      </c>
      <c r="S752" s="193" t="s">
        <v>3338</v>
      </c>
      <c r="T752" s="193" t="s">
        <v>3338</v>
      </c>
      <c r="U752" s="193" t="s">
        <v>3338</v>
      </c>
      <c r="V752" s="194">
        <v>-0.27300000000000002</v>
      </c>
      <c r="W752" s="193" t="s">
        <v>3338</v>
      </c>
      <c r="X752" s="193" t="s">
        <v>3338</v>
      </c>
      <c r="Y752" s="193" t="s">
        <v>3338</v>
      </c>
      <c r="Z752" s="193" t="s">
        <v>3338</v>
      </c>
      <c r="AA752" s="193" t="s">
        <v>3338</v>
      </c>
      <c r="AB752" s="426">
        <v>-0.27465450000000002</v>
      </c>
      <c r="AC752" s="426" t="s">
        <v>3338</v>
      </c>
      <c r="AD752" s="194" t="s">
        <v>3338</v>
      </c>
      <c r="AE752" s="194" t="s">
        <v>3338</v>
      </c>
      <c r="AF752" s="194" t="s">
        <v>3338</v>
      </c>
      <c r="AG752" s="194" t="s">
        <v>3338</v>
      </c>
      <c r="AH752" s="428">
        <v>-0.34589432225099997</v>
      </c>
      <c r="AI752" s="196" t="s">
        <v>3338</v>
      </c>
      <c r="AJ752" s="196" t="s">
        <v>3338</v>
      </c>
      <c r="AK752" s="196" t="s">
        <v>3338</v>
      </c>
      <c r="AL752" s="196" t="s">
        <v>3338</v>
      </c>
      <c r="AM752" s="196" t="s">
        <v>3338</v>
      </c>
    </row>
    <row r="753" spans="1:39" s="194" customFormat="1">
      <c r="A753" s="187" t="s">
        <v>958</v>
      </c>
      <c r="B753" s="188" t="s">
        <v>959</v>
      </c>
      <c r="C753" s="189"/>
      <c r="D753" s="187"/>
      <c r="E753" s="187"/>
      <c r="F753" s="187"/>
      <c r="G753" s="187"/>
      <c r="H753" s="187"/>
      <c r="I753" s="187"/>
      <c r="J753" s="187"/>
      <c r="K753" s="188"/>
      <c r="L753" s="190" t="s">
        <v>978</v>
      </c>
      <c r="M753" s="190" t="s">
        <v>978</v>
      </c>
      <c r="N753" s="191">
        <v>-0.8</v>
      </c>
      <c r="O753" s="192">
        <v>0.49</v>
      </c>
      <c r="P753" s="192">
        <v>0.56399999999999995</v>
      </c>
      <c r="Q753" s="193" t="s">
        <v>3338</v>
      </c>
      <c r="R753" s="193" t="s">
        <v>3338</v>
      </c>
      <c r="S753" s="193" t="s">
        <v>3338</v>
      </c>
      <c r="T753" s="193" t="s">
        <v>3338</v>
      </c>
      <c r="U753" s="193" t="s">
        <v>3338</v>
      </c>
      <c r="V753" s="194">
        <v>0.56599999999999995</v>
      </c>
      <c r="W753" s="193" t="s">
        <v>3338</v>
      </c>
      <c r="X753" s="193" t="s">
        <v>3338</v>
      </c>
      <c r="Y753" s="193" t="s">
        <v>3338</v>
      </c>
      <c r="Z753" s="193" t="s">
        <v>3338</v>
      </c>
      <c r="AA753" s="193" t="s">
        <v>3338</v>
      </c>
      <c r="AB753" s="426">
        <v>0.46624399999999999</v>
      </c>
      <c r="AC753" s="426" t="s">
        <v>3338</v>
      </c>
      <c r="AD753" s="194" t="s">
        <v>3338</v>
      </c>
      <c r="AE753" s="194" t="s">
        <v>3338</v>
      </c>
      <c r="AF753" s="194" t="s">
        <v>3338</v>
      </c>
      <c r="AG753" s="194" t="s">
        <v>3338</v>
      </c>
      <c r="AH753" s="428">
        <v>-0.273084000933</v>
      </c>
      <c r="AI753" s="196" t="s">
        <v>3338</v>
      </c>
      <c r="AJ753" s="196" t="s">
        <v>3338</v>
      </c>
      <c r="AK753" s="196" t="s">
        <v>3338</v>
      </c>
      <c r="AL753" s="196" t="s">
        <v>3338</v>
      </c>
      <c r="AM753" s="196" t="s">
        <v>3338</v>
      </c>
    </row>
    <row r="754" spans="1:39" s="212" customFormat="1">
      <c r="A754" s="205" t="s">
        <v>958</v>
      </c>
      <c r="B754" s="206" t="s">
        <v>959</v>
      </c>
      <c r="C754" s="207"/>
      <c r="D754" s="205"/>
      <c r="E754" s="205"/>
      <c r="F754" s="205"/>
      <c r="G754" s="205"/>
      <c r="H754" s="205"/>
      <c r="I754" s="205"/>
      <c r="J754" s="205"/>
      <c r="K754" s="206"/>
      <c r="L754" s="208" t="s">
        <v>979</v>
      </c>
      <c r="M754" s="208" t="s">
        <v>979</v>
      </c>
      <c r="N754" s="209">
        <v>-1.6</v>
      </c>
      <c r="O754" s="210">
        <v>0.47</v>
      </c>
      <c r="P754" s="210">
        <v>0.375</v>
      </c>
      <c r="Q754" s="211" t="s">
        <v>3338</v>
      </c>
      <c r="R754" s="211" t="s">
        <v>3338</v>
      </c>
      <c r="S754" s="211" t="s">
        <v>3338</v>
      </c>
      <c r="T754" s="211" t="s">
        <v>3338</v>
      </c>
      <c r="U754" s="211" t="s">
        <v>3338</v>
      </c>
      <c r="V754" s="212">
        <v>0.02</v>
      </c>
      <c r="W754" s="211" t="s">
        <v>3338</v>
      </c>
      <c r="X754" s="211" t="s">
        <v>3338</v>
      </c>
      <c r="Y754" s="211" t="s">
        <v>3338</v>
      </c>
      <c r="Z754" s="211" t="s">
        <v>3338</v>
      </c>
      <c r="AA754" s="211" t="s">
        <v>3338</v>
      </c>
      <c r="AB754" s="432">
        <v>-0.18433550000000001</v>
      </c>
      <c r="AC754" s="432" t="s">
        <v>3338</v>
      </c>
      <c r="AD754" s="212" t="s">
        <v>3338</v>
      </c>
      <c r="AE754" s="212" t="s">
        <v>3338</v>
      </c>
      <c r="AF754" s="212" t="s">
        <v>3338</v>
      </c>
      <c r="AG754" s="212" t="s">
        <v>3338</v>
      </c>
      <c r="AH754" s="433">
        <v>-0.92023001800399995</v>
      </c>
      <c r="AI754" s="212" t="s">
        <v>3338</v>
      </c>
      <c r="AJ754" s="212" t="s">
        <v>3338</v>
      </c>
      <c r="AK754" s="212" t="s">
        <v>3338</v>
      </c>
      <c r="AL754" s="212" t="s">
        <v>3338</v>
      </c>
      <c r="AM754" s="212" t="s">
        <v>3338</v>
      </c>
    </row>
    <row r="755" spans="1:39" s="175" customFormat="1">
      <c r="A755" s="170" t="s">
        <v>3582</v>
      </c>
      <c r="B755" s="168" t="s">
        <v>3583</v>
      </c>
      <c r="C755" s="169" t="s">
        <v>3584</v>
      </c>
      <c r="D755" s="170">
        <v>1.3</v>
      </c>
      <c r="E755" s="170" t="s">
        <v>3400</v>
      </c>
      <c r="F755" s="170" t="s">
        <v>3416</v>
      </c>
      <c r="G755" s="170" t="s">
        <v>3446</v>
      </c>
      <c r="H755" s="170" t="s">
        <v>3585</v>
      </c>
      <c r="I755" s="170" t="s">
        <v>3479</v>
      </c>
      <c r="J755" s="170" t="s">
        <v>3338</v>
      </c>
      <c r="K755" s="168"/>
      <c r="L755" s="171" t="s">
        <v>2556</v>
      </c>
      <c r="M755" s="171" t="s">
        <v>2556</v>
      </c>
      <c r="N755" s="172">
        <v>-0.74</v>
      </c>
      <c r="O755" s="173"/>
      <c r="P755" s="173"/>
      <c r="Q755" s="174"/>
      <c r="R755" s="174"/>
      <c r="S755" s="174"/>
      <c r="T755" s="174"/>
      <c r="U755" s="174"/>
      <c r="W755" s="380"/>
      <c r="X755" s="380"/>
      <c r="Y755" s="380"/>
      <c r="Z755" s="380"/>
      <c r="AA755" s="380"/>
    </row>
    <row r="756" spans="1:39" s="223" customFormat="1" ht="15.75" thickBot="1">
      <c r="A756" s="157" t="s">
        <v>3582</v>
      </c>
      <c r="B756" s="215" t="s">
        <v>3583</v>
      </c>
      <c r="C756" s="216"/>
      <c r="D756" s="217"/>
      <c r="E756" s="217"/>
      <c r="F756" s="217"/>
      <c r="G756" s="217"/>
      <c r="H756" s="217"/>
      <c r="I756" s="217"/>
      <c r="J756" s="217"/>
      <c r="K756" s="215"/>
      <c r="L756" s="218" t="s">
        <v>2561</v>
      </c>
      <c r="M756" s="218" t="s">
        <v>2561</v>
      </c>
      <c r="N756" s="219">
        <v>-0.74</v>
      </c>
      <c r="O756" s="220"/>
      <c r="P756" s="220"/>
      <c r="Q756" s="221"/>
      <c r="R756" s="221"/>
      <c r="S756" s="221"/>
      <c r="T756" s="221"/>
      <c r="U756" s="221"/>
      <c r="W756" s="294"/>
      <c r="X756" s="294"/>
      <c r="Y756" s="294"/>
      <c r="Z756" s="294"/>
      <c r="AA756" s="294"/>
    </row>
    <row r="757" spans="1:39">
      <c r="A757" s="268" t="s">
        <v>980</v>
      </c>
      <c r="B757" s="269" t="s">
        <v>981</v>
      </c>
      <c r="C757" s="270" t="s">
        <v>3586</v>
      </c>
      <c r="D757" s="268">
        <v>2.5</v>
      </c>
      <c r="E757" s="268" t="s">
        <v>3587</v>
      </c>
      <c r="F757" s="268" t="s">
        <v>3588</v>
      </c>
      <c r="G757" s="268" t="s">
        <v>3589</v>
      </c>
      <c r="H757" s="268" t="s">
        <v>3416</v>
      </c>
      <c r="I757" s="268" t="s">
        <v>3590</v>
      </c>
      <c r="J757" s="268" t="s">
        <v>3338</v>
      </c>
      <c r="L757" s="271" t="s">
        <v>982</v>
      </c>
      <c r="M757" s="271" t="s">
        <v>983</v>
      </c>
      <c r="N757" s="272">
        <v>-1.1000000000000001</v>
      </c>
      <c r="O757" s="273">
        <v>0.87</v>
      </c>
      <c r="P757" s="241">
        <v>-0.219</v>
      </c>
      <c r="Q757" s="274" t="s">
        <v>3338</v>
      </c>
      <c r="R757" s="274" t="s">
        <v>3338</v>
      </c>
      <c r="S757" s="274" t="s">
        <v>3338</v>
      </c>
      <c r="T757" s="274" t="s">
        <v>3338</v>
      </c>
      <c r="U757" s="274" t="s">
        <v>3338</v>
      </c>
      <c r="V757" s="243">
        <v>-1.365</v>
      </c>
      <c r="W757" s="274" t="s">
        <v>3338</v>
      </c>
      <c r="X757" s="274" t="s">
        <v>3338</v>
      </c>
      <c r="Y757" s="274" t="s">
        <v>3338</v>
      </c>
      <c r="Z757" s="274" t="s">
        <v>3338</v>
      </c>
      <c r="AA757" s="274" t="s">
        <v>3338</v>
      </c>
      <c r="AB757" s="276">
        <v>-0.84160849999999998</v>
      </c>
      <c r="AC757" s="278" t="s">
        <v>3338</v>
      </c>
      <c r="AD757" s="278" t="s">
        <v>3338</v>
      </c>
      <c r="AE757" s="278" t="s">
        <v>3338</v>
      </c>
      <c r="AF757" s="278" t="s">
        <v>3338</v>
      </c>
      <c r="AG757" s="278" t="s">
        <v>3338</v>
      </c>
      <c r="AH757" s="325">
        <v>1.4409320639400001</v>
      </c>
      <c r="AI757" s="278" t="s">
        <v>3338</v>
      </c>
      <c r="AJ757" s="278" t="s">
        <v>3338</v>
      </c>
      <c r="AK757" s="278" t="s">
        <v>3338</v>
      </c>
      <c r="AL757" s="278" t="s">
        <v>3338</v>
      </c>
      <c r="AM757" s="278" t="s">
        <v>3338</v>
      </c>
    </row>
    <row r="758" spans="1:39">
      <c r="A758" s="268" t="s">
        <v>980</v>
      </c>
      <c r="B758" s="269" t="s">
        <v>981</v>
      </c>
      <c r="L758" s="271" t="s">
        <v>984</v>
      </c>
      <c r="M758" s="271" t="s">
        <v>985</v>
      </c>
      <c r="N758" s="272">
        <v>-1.5</v>
      </c>
      <c r="O758" s="273">
        <v>1.03</v>
      </c>
      <c r="P758" s="241">
        <v>0.307</v>
      </c>
      <c r="Q758" s="274" t="s">
        <v>3338</v>
      </c>
      <c r="R758" s="274" t="s">
        <v>3338</v>
      </c>
      <c r="S758" s="274" t="s">
        <v>3338</v>
      </c>
      <c r="T758" s="274" t="s">
        <v>3338</v>
      </c>
      <c r="U758" s="274" t="s">
        <v>3338</v>
      </c>
      <c r="V758" s="243">
        <v>-0.12</v>
      </c>
      <c r="W758" s="274" t="s">
        <v>3338</v>
      </c>
      <c r="X758" s="274" t="s">
        <v>3338</v>
      </c>
      <c r="Y758" s="274" t="s">
        <v>3338</v>
      </c>
      <c r="Z758" s="274" t="s">
        <v>3338</v>
      </c>
      <c r="AA758" s="274" t="s">
        <v>3338</v>
      </c>
      <c r="AB758" s="276">
        <v>-0.51978899999999995</v>
      </c>
      <c r="AC758" s="278" t="s">
        <v>3338</v>
      </c>
      <c r="AD758" s="278" t="s">
        <v>3338</v>
      </c>
      <c r="AE758" s="278" t="s">
        <v>3338</v>
      </c>
      <c r="AF758" s="278" t="s">
        <v>3338</v>
      </c>
      <c r="AG758" s="278" t="s">
        <v>3338</v>
      </c>
      <c r="AH758" s="277">
        <v>-0.201146365045</v>
      </c>
      <c r="AI758" s="278" t="s">
        <v>3338</v>
      </c>
      <c r="AJ758" s="278" t="s">
        <v>3338</v>
      </c>
      <c r="AK758" s="278" t="s">
        <v>3338</v>
      </c>
      <c r="AL758" s="278" t="s">
        <v>3338</v>
      </c>
      <c r="AM758" s="278" t="s">
        <v>3338</v>
      </c>
    </row>
    <row r="759" spans="1:39">
      <c r="A759" s="268" t="s">
        <v>980</v>
      </c>
      <c r="B759" s="269" t="s">
        <v>981</v>
      </c>
      <c r="L759" s="271" t="s">
        <v>986</v>
      </c>
      <c r="M759" s="271" t="s">
        <v>987</v>
      </c>
      <c r="N759" s="272">
        <v>-0.9</v>
      </c>
      <c r="O759" s="273">
        <v>1.46</v>
      </c>
      <c r="P759" s="241">
        <v>-0.02</v>
      </c>
      <c r="Q759" s="274" t="s">
        <v>3338</v>
      </c>
      <c r="R759" s="274" t="s">
        <v>3338</v>
      </c>
      <c r="S759" s="274" t="s">
        <v>3338</v>
      </c>
      <c r="T759" s="274" t="s">
        <v>3338</v>
      </c>
      <c r="U759" s="274" t="s">
        <v>3338</v>
      </c>
      <c r="V759" s="243">
        <v>-0.68200000000000005</v>
      </c>
      <c r="W759" s="274" t="s">
        <v>3338</v>
      </c>
      <c r="X759" s="274" t="s">
        <v>3338</v>
      </c>
      <c r="Y759" s="274" t="s">
        <v>3338</v>
      </c>
      <c r="Z759" s="274" t="s">
        <v>3338</v>
      </c>
      <c r="AA759" s="274" t="s">
        <v>3338</v>
      </c>
      <c r="AB759" s="276">
        <v>-0.89475800000000005</v>
      </c>
      <c r="AC759" s="278" t="s">
        <v>3338</v>
      </c>
      <c r="AD759" s="278" t="s">
        <v>3338</v>
      </c>
      <c r="AE759" s="278" t="s">
        <v>3338</v>
      </c>
      <c r="AF759" s="278" t="s">
        <v>3338</v>
      </c>
      <c r="AG759" s="278" t="s">
        <v>3338</v>
      </c>
      <c r="AH759" s="277">
        <v>0.63900521603899996</v>
      </c>
      <c r="AI759" s="278" t="s">
        <v>3338</v>
      </c>
      <c r="AJ759" s="278" t="s">
        <v>3338</v>
      </c>
      <c r="AK759" s="278" t="s">
        <v>3338</v>
      </c>
      <c r="AL759" s="278" t="s">
        <v>3338</v>
      </c>
      <c r="AM759" s="278" t="s">
        <v>3338</v>
      </c>
    </row>
    <row r="760" spans="1:39">
      <c r="A760" s="268" t="s">
        <v>980</v>
      </c>
      <c r="B760" s="269" t="s">
        <v>981</v>
      </c>
      <c r="L760" s="271" t="s">
        <v>988</v>
      </c>
      <c r="M760" s="271" t="s">
        <v>989</v>
      </c>
      <c r="N760" s="272">
        <v>-2.7</v>
      </c>
      <c r="O760" s="273">
        <v>-0.03</v>
      </c>
      <c r="P760" s="241">
        <v>-0.45200000000000001</v>
      </c>
      <c r="Q760" s="274" t="s">
        <v>3338</v>
      </c>
      <c r="R760" s="274" t="s">
        <v>3338</v>
      </c>
      <c r="S760" s="274" t="s">
        <v>3338</v>
      </c>
      <c r="T760" s="274" t="s">
        <v>3338</v>
      </c>
      <c r="U760" s="274" t="s">
        <v>3338</v>
      </c>
      <c r="V760" s="243">
        <v>-0.23</v>
      </c>
      <c r="W760" s="274" t="s">
        <v>3338</v>
      </c>
      <c r="X760" s="274" t="s">
        <v>3338</v>
      </c>
      <c r="Y760" s="274" t="s">
        <v>3338</v>
      </c>
      <c r="Z760" s="274" t="s">
        <v>3338</v>
      </c>
      <c r="AA760" s="274" t="s">
        <v>3338</v>
      </c>
      <c r="AB760" s="276">
        <v>-0.9338495</v>
      </c>
      <c r="AC760" s="278" t="s">
        <v>3338</v>
      </c>
      <c r="AD760" s="278" t="s">
        <v>3338</v>
      </c>
      <c r="AE760" s="278" t="s">
        <v>3338</v>
      </c>
      <c r="AF760" s="278" t="s">
        <v>3338</v>
      </c>
      <c r="AG760" s="278" t="s">
        <v>3338</v>
      </c>
      <c r="AH760" s="277">
        <v>0.255822307315</v>
      </c>
      <c r="AI760" s="278" t="s">
        <v>3338</v>
      </c>
      <c r="AJ760" s="278" t="s">
        <v>3338</v>
      </c>
      <c r="AK760" s="278" t="s">
        <v>3338</v>
      </c>
      <c r="AL760" s="278" t="s">
        <v>3338</v>
      </c>
      <c r="AM760" s="278" t="s">
        <v>3338</v>
      </c>
    </row>
    <row r="761" spans="1:39">
      <c r="A761" s="268" t="s">
        <v>980</v>
      </c>
      <c r="B761" s="269" t="s">
        <v>981</v>
      </c>
      <c r="L761" s="271" t="s">
        <v>990</v>
      </c>
      <c r="M761" s="271" t="s">
        <v>991</v>
      </c>
      <c r="N761" s="272">
        <v>-2.1</v>
      </c>
      <c r="O761" s="273">
        <v>-0.11</v>
      </c>
      <c r="P761" s="241">
        <v>-5.2999999999999999E-2</v>
      </c>
      <c r="Q761" s="274" t="s">
        <v>3338</v>
      </c>
      <c r="R761" s="274" t="s">
        <v>3338</v>
      </c>
      <c r="S761" s="274" t="s">
        <v>3338</v>
      </c>
      <c r="T761" s="274" t="s">
        <v>3338</v>
      </c>
      <c r="U761" s="274" t="s">
        <v>3338</v>
      </c>
      <c r="V761" s="243">
        <v>-0.41699999999999998</v>
      </c>
      <c r="W761" s="274" t="s">
        <v>3338</v>
      </c>
      <c r="X761" s="274" t="s">
        <v>3338</v>
      </c>
      <c r="Y761" s="274" t="s">
        <v>3338</v>
      </c>
      <c r="Z761" s="274" t="s">
        <v>3338</v>
      </c>
      <c r="AA761" s="274" t="s">
        <v>3338</v>
      </c>
      <c r="AB761" s="276">
        <v>-0.98869649999999998</v>
      </c>
      <c r="AC761" s="278" t="s">
        <v>3338</v>
      </c>
      <c r="AD761" s="278" t="s">
        <v>3338</v>
      </c>
      <c r="AE761" s="278" t="s">
        <v>3338</v>
      </c>
      <c r="AF761" s="278" t="s">
        <v>3338</v>
      </c>
      <c r="AG761" s="278" t="s">
        <v>3338</v>
      </c>
      <c r="AH761" s="277">
        <v>0.275357021077</v>
      </c>
      <c r="AI761" s="278" t="s">
        <v>3338</v>
      </c>
      <c r="AJ761" s="278" t="s">
        <v>3338</v>
      </c>
      <c r="AK761" s="278" t="s">
        <v>3338</v>
      </c>
      <c r="AL761" s="278" t="s">
        <v>3338</v>
      </c>
      <c r="AM761" s="278" t="s">
        <v>3338</v>
      </c>
    </row>
    <row r="762" spans="1:39">
      <c r="A762" s="268" t="s">
        <v>980</v>
      </c>
      <c r="B762" s="269" t="s">
        <v>981</v>
      </c>
      <c r="L762" s="271" t="s">
        <v>992</v>
      </c>
      <c r="M762" s="271" t="s">
        <v>993</v>
      </c>
      <c r="N762" s="272">
        <v>-3.2</v>
      </c>
      <c r="O762" s="273">
        <v>0.84</v>
      </c>
      <c r="P762" s="241">
        <v>0.3</v>
      </c>
      <c r="Q762" s="274" t="s">
        <v>3338</v>
      </c>
      <c r="R762" s="274" t="s">
        <v>3338</v>
      </c>
      <c r="S762" s="274" t="s">
        <v>3338</v>
      </c>
      <c r="T762" s="274" t="s">
        <v>3338</v>
      </c>
      <c r="U762" s="274" t="s">
        <v>3338</v>
      </c>
      <c r="V762" s="243">
        <v>0.185</v>
      </c>
      <c r="W762" s="274" t="s">
        <v>3338</v>
      </c>
      <c r="X762" s="274" t="s">
        <v>3338</v>
      </c>
      <c r="Y762" s="274" t="s">
        <v>3338</v>
      </c>
      <c r="Z762" s="274" t="s">
        <v>3338</v>
      </c>
      <c r="AA762" s="274" t="s">
        <v>3338</v>
      </c>
      <c r="AB762" s="276">
        <v>-4.6219499999999997E-2</v>
      </c>
      <c r="AC762" s="278" t="s">
        <v>3338</v>
      </c>
      <c r="AD762" s="278" t="s">
        <v>3338</v>
      </c>
      <c r="AE762" s="278" t="s">
        <v>3338</v>
      </c>
      <c r="AF762" s="278" t="s">
        <v>3338</v>
      </c>
      <c r="AG762" s="278" t="s">
        <v>3338</v>
      </c>
      <c r="AH762" s="277">
        <v>0.60021829006100003</v>
      </c>
      <c r="AI762" s="278" t="s">
        <v>3338</v>
      </c>
      <c r="AJ762" s="278" t="s">
        <v>3338</v>
      </c>
      <c r="AK762" s="278" t="s">
        <v>3338</v>
      </c>
      <c r="AL762" s="278" t="s">
        <v>3338</v>
      </c>
      <c r="AM762" s="278" t="s">
        <v>3338</v>
      </c>
    </row>
    <row r="763" spans="1:39">
      <c r="A763" s="268" t="s">
        <v>980</v>
      </c>
      <c r="B763" s="269" t="s">
        <v>981</v>
      </c>
      <c r="L763" s="271" t="s">
        <v>725</v>
      </c>
      <c r="M763" s="271" t="s">
        <v>994</v>
      </c>
      <c r="N763" s="272">
        <v>-3.54</v>
      </c>
      <c r="O763" s="273">
        <v>1</v>
      </c>
      <c r="P763" s="241">
        <v>-0.10299999999999999</v>
      </c>
      <c r="Q763" s="274" t="s">
        <v>3338</v>
      </c>
      <c r="R763" s="274" t="s">
        <v>3338</v>
      </c>
      <c r="S763" s="274" t="s">
        <v>3338</v>
      </c>
      <c r="T763" s="274" t="s">
        <v>3338</v>
      </c>
      <c r="U763" s="274" t="s">
        <v>3338</v>
      </c>
      <c r="V763" s="243">
        <v>-0.77700000000000002</v>
      </c>
      <c r="W763" s="274" t="s">
        <v>3338</v>
      </c>
      <c r="X763" s="274" t="s">
        <v>3338</v>
      </c>
      <c r="Y763" s="274" t="s">
        <v>3338</v>
      </c>
      <c r="Z763" s="274" t="s">
        <v>3338</v>
      </c>
      <c r="AA763" s="274" t="s">
        <v>3338</v>
      </c>
      <c r="AB763" s="276">
        <v>-1.431975</v>
      </c>
      <c r="AC763" s="278" t="s">
        <v>3338</v>
      </c>
      <c r="AD763" s="278" t="s">
        <v>3338</v>
      </c>
      <c r="AE763" s="278" t="s">
        <v>3338</v>
      </c>
      <c r="AF763" s="278" t="s">
        <v>3338</v>
      </c>
      <c r="AG763" s="278" t="s">
        <v>3338</v>
      </c>
      <c r="AH763" s="325">
        <v>1.2044524920299999</v>
      </c>
      <c r="AI763" s="278" t="s">
        <v>3338</v>
      </c>
      <c r="AJ763" s="278" t="s">
        <v>3338</v>
      </c>
      <c r="AK763" s="278" t="s">
        <v>3338</v>
      </c>
      <c r="AL763" s="278" t="s">
        <v>3338</v>
      </c>
      <c r="AM763" s="278" t="s">
        <v>3338</v>
      </c>
    </row>
    <row r="764" spans="1:39">
      <c r="A764" s="268" t="s">
        <v>980</v>
      </c>
      <c r="B764" s="269" t="s">
        <v>981</v>
      </c>
      <c r="L764" s="271" t="s">
        <v>995</v>
      </c>
      <c r="M764" s="271" t="s">
        <v>996</v>
      </c>
      <c r="N764" s="272">
        <v>-12</v>
      </c>
      <c r="O764" s="273">
        <v>3.99</v>
      </c>
      <c r="P764" s="241">
        <v>-2.1869999999999998</v>
      </c>
      <c r="Q764" s="274" t="s">
        <v>3338</v>
      </c>
      <c r="R764" s="274" t="s">
        <v>3338</v>
      </c>
      <c r="S764" s="274" t="s">
        <v>3338</v>
      </c>
      <c r="T764" s="274" t="s">
        <v>3338</v>
      </c>
      <c r="U764" s="274" t="s">
        <v>3338</v>
      </c>
      <c r="V764" s="243">
        <v>-3.371</v>
      </c>
      <c r="W764" s="274" t="s">
        <v>3338</v>
      </c>
      <c r="X764" s="274" t="s">
        <v>3338</v>
      </c>
      <c r="Y764" s="274" t="s">
        <v>3338</v>
      </c>
      <c r="Z764" s="274" t="s">
        <v>3338</v>
      </c>
      <c r="AA764" s="274" t="s">
        <v>3338</v>
      </c>
      <c r="AB764" s="276">
        <v>-2.4321999999999999</v>
      </c>
      <c r="AC764" s="278" t="s">
        <v>3338</v>
      </c>
      <c r="AD764" s="278" t="s">
        <v>3338</v>
      </c>
      <c r="AE764" s="278" t="s">
        <v>3338</v>
      </c>
      <c r="AF764" s="278" t="s">
        <v>3338</v>
      </c>
      <c r="AG764" s="278" t="s">
        <v>3338</v>
      </c>
      <c r="AH764" s="325">
        <v>3.8455656984100002</v>
      </c>
      <c r="AI764" s="278" t="s">
        <v>3338</v>
      </c>
      <c r="AJ764" s="278" t="s">
        <v>3338</v>
      </c>
      <c r="AK764" s="278" t="s">
        <v>3338</v>
      </c>
      <c r="AL764" s="278" t="s">
        <v>3338</v>
      </c>
      <c r="AM764" s="278" t="s">
        <v>3338</v>
      </c>
    </row>
    <row r="765" spans="1:39">
      <c r="A765" s="268" t="s">
        <v>980</v>
      </c>
      <c r="B765" s="269" t="s">
        <v>981</v>
      </c>
      <c r="L765" s="271" t="s">
        <v>325</v>
      </c>
      <c r="M765" s="271" t="s">
        <v>997</v>
      </c>
      <c r="N765" s="272">
        <v>-11.7</v>
      </c>
      <c r="O765" s="273">
        <v>4.46</v>
      </c>
      <c r="P765" s="241">
        <v>-3.3479999999999999</v>
      </c>
      <c r="Q765" s="274" t="s">
        <v>3338</v>
      </c>
      <c r="R765" s="274" t="s">
        <v>3338</v>
      </c>
      <c r="S765" s="274" t="s">
        <v>3338</v>
      </c>
      <c r="T765" s="274" t="s">
        <v>3338</v>
      </c>
      <c r="U765" s="274" t="s">
        <v>3338</v>
      </c>
      <c r="V765" s="243">
        <v>-3.7450000000000001</v>
      </c>
      <c r="W765" s="274" t="s">
        <v>3338</v>
      </c>
      <c r="X765" s="274" t="s">
        <v>3338</v>
      </c>
      <c r="Y765" s="274" t="s">
        <v>3338</v>
      </c>
      <c r="Z765" s="274" t="s">
        <v>3338</v>
      </c>
      <c r="AA765" s="274" t="s">
        <v>3338</v>
      </c>
      <c r="AB765" s="276">
        <v>-2.9297399999999998</v>
      </c>
      <c r="AC765" s="278" t="s">
        <v>3338</v>
      </c>
      <c r="AD765" s="278" t="s">
        <v>3338</v>
      </c>
      <c r="AE765" s="278" t="s">
        <v>3338</v>
      </c>
      <c r="AF765" s="278" t="s">
        <v>3338</v>
      </c>
      <c r="AG765" s="278" t="s">
        <v>3338</v>
      </c>
      <c r="AH765" s="325">
        <v>3.3484260256099998</v>
      </c>
      <c r="AI765" s="278" t="s">
        <v>3338</v>
      </c>
      <c r="AJ765" s="278" t="s">
        <v>3338</v>
      </c>
      <c r="AK765" s="278" t="s">
        <v>3338</v>
      </c>
      <c r="AL765" s="278" t="s">
        <v>3338</v>
      </c>
      <c r="AM765" s="278" t="s">
        <v>3338</v>
      </c>
    </row>
    <row r="766" spans="1:39">
      <c r="A766" s="268" t="s">
        <v>980</v>
      </c>
      <c r="B766" s="269" t="s">
        <v>981</v>
      </c>
      <c r="L766" s="271" t="s">
        <v>998</v>
      </c>
      <c r="M766" s="271" t="s">
        <v>999</v>
      </c>
      <c r="N766" s="272">
        <v>-2.2000000000000002</v>
      </c>
      <c r="O766" s="273">
        <v>-0.2</v>
      </c>
      <c r="P766" s="241">
        <v>0.27400000000000002</v>
      </c>
      <c r="Q766" s="274" t="s">
        <v>3338</v>
      </c>
      <c r="R766" s="274" t="s">
        <v>3338</v>
      </c>
      <c r="S766" s="274" t="s">
        <v>3338</v>
      </c>
      <c r="T766" s="274" t="s">
        <v>3338</v>
      </c>
      <c r="U766" s="274" t="s">
        <v>3338</v>
      </c>
      <c r="V766" s="243">
        <v>-0.38400000000000001</v>
      </c>
      <c r="W766" s="274" t="s">
        <v>3338</v>
      </c>
      <c r="X766" s="274" t="s">
        <v>3338</v>
      </c>
      <c r="Y766" s="274" t="s">
        <v>3338</v>
      </c>
      <c r="Z766" s="274" t="s">
        <v>3338</v>
      </c>
      <c r="AA766" s="274" t="s">
        <v>3338</v>
      </c>
      <c r="AB766" s="276">
        <v>-1.3181</v>
      </c>
      <c r="AC766" s="278" t="s">
        <v>3338</v>
      </c>
      <c r="AD766" s="278" t="s">
        <v>3338</v>
      </c>
      <c r="AE766" s="278" t="s">
        <v>3338</v>
      </c>
      <c r="AF766" s="278" t="s">
        <v>3338</v>
      </c>
      <c r="AG766" s="278" t="s">
        <v>3338</v>
      </c>
      <c r="AH766" s="277">
        <v>0.67854869561300002</v>
      </c>
      <c r="AI766" s="278" t="s">
        <v>3338</v>
      </c>
      <c r="AJ766" s="278" t="s">
        <v>3338</v>
      </c>
      <c r="AK766" s="278" t="s">
        <v>3338</v>
      </c>
      <c r="AL766" s="278" t="s">
        <v>3338</v>
      </c>
      <c r="AM766" s="278" t="s">
        <v>3338</v>
      </c>
    </row>
    <row r="767" spans="1:39">
      <c r="A767" s="268" t="s">
        <v>980</v>
      </c>
      <c r="B767" s="269" t="s">
        <v>981</v>
      </c>
      <c r="L767" s="271" t="s">
        <v>1000</v>
      </c>
      <c r="M767" s="271" t="s">
        <v>1001</v>
      </c>
      <c r="N767" s="272">
        <v>-3.3</v>
      </c>
      <c r="O767" s="273">
        <v>0.81</v>
      </c>
      <c r="P767" s="241">
        <v>4.9000000000000002E-2</v>
      </c>
      <c r="Q767" s="274" t="s">
        <v>3338</v>
      </c>
      <c r="R767" s="274" t="s">
        <v>3338</v>
      </c>
      <c r="S767" s="274" t="s">
        <v>3338</v>
      </c>
      <c r="T767" s="274" t="s">
        <v>3338</v>
      </c>
      <c r="U767" s="274" t="s">
        <v>3338</v>
      </c>
      <c r="V767" s="243">
        <v>-0.29599999999999999</v>
      </c>
      <c r="W767" s="274" t="s">
        <v>3338</v>
      </c>
      <c r="X767" s="274" t="s">
        <v>3338</v>
      </c>
      <c r="Y767" s="274" t="s">
        <v>3338</v>
      </c>
      <c r="Z767" s="274" t="s">
        <v>3338</v>
      </c>
      <c r="AA767" s="274" t="s">
        <v>3338</v>
      </c>
      <c r="AB767" s="276">
        <v>-0.24080794999999999</v>
      </c>
      <c r="AC767" s="278" t="s">
        <v>3338</v>
      </c>
      <c r="AD767" s="278" t="s">
        <v>3338</v>
      </c>
      <c r="AE767" s="278" t="s">
        <v>3338</v>
      </c>
      <c r="AF767" s="278" t="s">
        <v>3338</v>
      </c>
      <c r="AG767" s="278" t="s">
        <v>3338</v>
      </c>
      <c r="AH767" s="277">
        <v>0.81185184657200005</v>
      </c>
      <c r="AI767" s="278" t="s">
        <v>3338</v>
      </c>
      <c r="AJ767" s="278" t="s">
        <v>3338</v>
      </c>
      <c r="AK767" s="278" t="s">
        <v>3338</v>
      </c>
      <c r="AL767" s="278" t="s">
        <v>3338</v>
      </c>
      <c r="AM767" s="278" t="s">
        <v>3338</v>
      </c>
    </row>
    <row r="768" spans="1:39">
      <c r="A768" s="268" t="s">
        <v>980</v>
      </c>
      <c r="B768" s="269" t="s">
        <v>981</v>
      </c>
      <c r="L768" s="271" t="s">
        <v>1002</v>
      </c>
      <c r="M768" s="271" t="s">
        <v>1003</v>
      </c>
      <c r="N768" s="272">
        <v>-3.2</v>
      </c>
      <c r="O768" s="273">
        <v>1.81</v>
      </c>
      <c r="P768" s="241">
        <v>-2.1469999999999998</v>
      </c>
      <c r="Q768" s="274" t="s">
        <v>3338</v>
      </c>
      <c r="R768" s="274" t="s">
        <v>3338</v>
      </c>
      <c r="S768" s="274" t="s">
        <v>3338</v>
      </c>
      <c r="T768" s="274" t="s">
        <v>3338</v>
      </c>
      <c r="U768" s="274" t="s">
        <v>3338</v>
      </c>
      <c r="V768" s="243">
        <v>-3.319</v>
      </c>
      <c r="W768" s="274" t="s">
        <v>3338</v>
      </c>
      <c r="X768" s="274" t="s">
        <v>3338</v>
      </c>
      <c r="Y768" s="274" t="s">
        <v>3338</v>
      </c>
      <c r="Z768" s="274" t="s">
        <v>3338</v>
      </c>
      <c r="AA768" s="274" t="s">
        <v>3338</v>
      </c>
      <c r="AB768" s="276">
        <v>-2.486675</v>
      </c>
      <c r="AC768" s="278" t="s">
        <v>3338</v>
      </c>
      <c r="AD768" s="278" t="s">
        <v>3338</v>
      </c>
      <c r="AE768" s="278" t="s">
        <v>3338</v>
      </c>
      <c r="AF768" s="278" t="s">
        <v>3338</v>
      </c>
      <c r="AG768" s="278" t="s">
        <v>3338</v>
      </c>
      <c r="AH768" s="325">
        <v>1.6571567688</v>
      </c>
      <c r="AI768" s="278" t="s">
        <v>3338</v>
      </c>
      <c r="AJ768" s="278" t="s">
        <v>3338</v>
      </c>
      <c r="AK768" s="278" t="s">
        <v>3338</v>
      </c>
      <c r="AL768" s="278" t="s">
        <v>3338</v>
      </c>
      <c r="AM768" s="278" t="s">
        <v>3338</v>
      </c>
    </row>
    <row r="769" spans="1:39">
      <c r="A769" s="268" t="s">
        <v>980</v>
      </c>
      <c r="B769" s="269" t="s">
        <v>981</v>
      </c>
      <c r="L769" s="271" t="s">
        <v>1004</v>
      </c>
      <c r="M769" s="271" t="s">
        <v>1005</v>
      </c>
      <c r="N769" s="272">
        <v>-6.36</v>
      </c>
      <c r="O769" s="273">
        <v>3.24</v>
      </c>
      <c r="P769" s="241">
        <v>-3.4670000000000001</v>
      </c>
      <c r="Q769" s="274" t="s">
        <v>3338</v>
      </c>
      <c r="R769" s="274" t="s">
        <v>3338</v>
      </c>
      <c r="S769" s="274" t="s">
        <v>3338</v>
      </c>
      <c r="T769" s="274" t="s">
        <v>3338</v>
      </c>
      <c r="U769" s="274" t="s">
        <v>3338</v>
      </c>
      <c r="V769" s="243">
        <v>-4.3129999999999997</v>
      </c>
      <c r="W769" s="274" t="s">
        <v>3338</v>
      </c>
      <c r="X769" s="274" t="s">
        <v>3338</v>
      </c>
      <c r="Y769" s="274" t="s">
        <v>3338</v>
      </c>
      <c r="Z769" s="274" t="s">
        <v>3338</v>
      </c>
      <c r="AA769" s="274" t="s">
        <v>3338</v>
      </c>
      <c r="AB769" s="276">
        <v>-3.2223700000000002</v>
      </c>
      <c r="AC769" s="278" t="s">
        <v>3338</v>
      </c>
      <c r="AD769" s="278" t="s">
        <v>3338</v>
      </c>
      <c r="AE769" s="278" t="s">
        <v>3338</v>
      </c>
      <c r="AF769" s="278" t="s">
        <v>3338</v>
      </c>
      <c r="AG769" s="278" t="s">
        <v>3338</v>
      </c>
      <c r="AH769" s="325">
        <v>4.2911691663599996</v>
      </c>
      <c r="AI769" s="278" t="s">
        <v>3338</v>
      </c>
      <c r="AJ769" s="278" t="s">
        <v>3338</v>
      </c>
      <c r="AK769" s="278" t="s">
        <v>3338</v>
      </c>
      <c r="AL769" s="278" t="s">
        <v>3338</v>
      </c>
      <c r="AM769" s="278" t="s">
        <v>3338</v>
      </c>
    </row>
    <row r="770" spans="1:39">
      <c r="A770" s="268" t="s">
        <v>980</v>
      </c>
      <c r="B770" s="269" t="s">
        <v>981</v>
      </c>
      <c r="L770" s="271" t="s">
        <v>1006</v>
      </c>
      <c r="M770" s="271" t="s">
        <v>1007</v>
      </c>
      <c r="N770" s="272">
        <v>-0.51</v>
      </c>
      <c r="O770" s="273">
        <v>0.32</v>
      </c>
      <c r="P770" s="241">
        <v>-0.69799999999999995</v>
      </c>
      <c r="Q770" s="274" t="s">
        <v>3338</v>
      </c>
      <c r="R770" s="274" t="s">
        <v>3338</v>
      </c>
      <c r="S770" s="274" t="s">
        <v>3338</v>
      </c>
      <c r="T770" s="274" t="s">
        <v>3338</v>
      </c>
      <c r="U770" s="274" t="s">
        <v>3338</v>
      </c>
      <c r="V770" s="243">
        <v>-0.92700000000000005</v>
      </c>
      <c r="W770" s="274" t="s">
        <v>3338</v>
      </c>
      <c r="X770" s="274" t="s">
        <v>3338</v>
      </c>
      <c r="Y770" s="274" t="s">
        <v>3338</v>
      </c>
      <c r="Z770" s="274" t="s">
        <v>3338</v>
      </c>
      <c r="AA770" s="274" t="s">
        <v>3338</v>
      </c>
      <c r="AB770" s="276">
        <v>-0.37893100000000002</v>
      </c>
      <c r="AC770" s="278" t="s">
        <v>3338</v>
      </c>
      <c r="AD770" s="278" t="s">
        <v>3338</v>
      </c>
      <c r="AE770" s="278" t="s">
        <v>3338</v>
      </c>
      <c r="AF770" s="278" t="s">
        <v>3338</v>
      </c>
      <c r="AG770" s="278" t="s">
        <v>3338</v>
      </c>
      <c r="AH770" s="277">
        <v>0.76632712438299999</v>
      </c>
      <c r="AI770" s="278" t="s">
        <v>3338</v>
      </c>
      <c r="AJ770" s="278" t="s">
        <v>3338</v>
      </c>
      <c r="AK770" s="278" t="s">
        <v>3338</v>
      </c>
      <c r="AL770" s="278" t="s">
        <v>3338</v>
      </c>
      <c r="AM770" s="278" t="s">
        <v>3338</v>
      </c>
    </row>
    <row r="771" spans="1:39">
      <c r="A771" s="268" t="s">
        <v>980</v>
      </c>
      <c r="B771" s="269" t="s">
        <v>981</v>
      </c>
      <c r="L771" s="271" t="s">
        <v>1008</v>
      </c>
      <c r="M771" s="271" t="s">
        <v>1009</v>
      </c>
      <c r="N771" s="272">
        <v>-0.37</v>
      </c>
      <c r="O771" s="273">
        <v>1.4</v>
      </c>
      <c r="P771" s="241">
        <v>-0.71799999999999997</v>
      </c>
      <c r="Q771" s="274" t="s">
        <v>3338</v>
      </c>
      <c r="R771" s="274" t="s">
        <v>3338</v>
      </c>
      <c r="S771" s="274" t="s">
        <v>3338</v>
      </c>
      <c r="T771" s="274" t="s">
        <v>3338</v>
      </c>
      <c r="U771" s="274" t="s">
        <v>3338</v>
      </c>
      <c r="V771" s="243">
        <v>-1.536</v>
      </c>
      <c r="W771" s="274" t="s">
        <v>3338</v>
      </c>
      <c r="X771" s="274" t="s">
        <v>3338</v>
      </c>
      <c r="Y771" s="274" t="s">
        <v>3338</v>
      </c>
      <c r="Z771" s="274" t="s">
        <v>3338</v>
      </c>
      <c r="AA771" s="274" t="s">
        <v>3338</v>
      </c>
      <c r="AB771" s="276">
        <v>-0.69518849999999999</v>
      </c>
      <c r="AC771" s="278" t="s">
        <v>3338</v>
      </c>
      <c r="AD771" s="278" t="s">
        <v>3338</v>
      </c>
      <c r="AE771" s="278" t="s">
        <v>3338</v>
      </c>
      <c r="AF771" s="278" t="s">
        <v>3338</v>
      </c>
      <c r="AG771" s="278" t="s">
        <v>3338</v>
      </c>
      <c r="AH771" s="325">
        <v>1.42501637825</v>
      </c>
      <c r="AI771" s="278" t="s">
        <v>3338</v>
      </c>
      <c r="AJ771" s="278" t="s">
        <v>3338</v>
      </c>
      <c r="AK771" s="278" t="s">
        <v>3338</v>
      </c>
      <c r="AL771" s="278" t="s">
        <v>3338</v>
      </c>
      <c r="AM771" s="278" t="s">
        <v>3338</v>
      </c>
    </row>
    <row r="772" spans="1:39">
      <c r="A772" s="268" t="s">
        <v>980</v>
      </c>
      <c r="B772" s="269" t="s">
        <v>981</v>
      </c>
      <c r="L772" s="271" t="s">
        <v>1010</v>
      </c>
      <c r="M772" s="271" t="s">
        <v>1011</v>
      </c>
      <c r="N772" s="272">
        <v>0.46</v>
      </c>
      <c r="O772" s="273">
        <v>0.55000000000000004</v>
      </c>
      <c r="P772" s="241">
        <v>-0.13200000000000001</v>
      </c>
      <c r="Q772" s="274" t="s">
        <v>3338</v>
      </c>
      <c r="R772" s="274" t="s">
        <v>3338</v>
      </c>
      <c r="S772" s="274" t="s">
        <v>3338</v>
      </c>
      <c r="T772" s="274" t="s">
        <v>3338</v>
      </c>
      <c r="U772" s="274" t="s">
        <v>3338</v>
      </c>
      <c r="V772" s="243">
        <v>0.182</v>
      </c>
      <c r="W772" s="274" t="s">
        <v>3338</v>
      </c>
      <c r="X772" s="274" t="s">
        <v>3338</v>
      </c>
      <c r="Y772" s="274" t="s">
        <v>3338</v>
      </c>
      <c r="Z772" s="274" t="s">
        <v>3338</v>
      </c>
      <c r="AA772" s="274" t="s">
        <v>3338</v>
      </c>
      <c r="AB772" s="276">
        <v>-0.10970100000000001</v>
      </c>
      <c r="AC772" s="278" t="s">
        <v>3338</v>
      </c>
      <c r="AD772" s="278" t="s">
        <v>3338</v>
      </c>
      <c r="AE772" s="278" t="s">
        <v>3338</v>
      </c>
      <c r="AF772" s="278" t="s">
        <v>3338</v>
      </c>
      <c r="AG772" s="278" t="s">
        <v>3338</v>
      </c>
      <c r="AH772" s="277">
        <v>0.48140698159500001</v>
      </c>
      <c r="AI772" s="278" t="s">
        <v>3338</v>
      </c>
      <c r="AJ772" s="278" t="s">
        <v>3338</v>
      </c>
      <c r="AK772" s="278" t="s">
        <v>3338</v>
      </c>
      <c r="AL772" s="278" t="s">
        <v>3338</v>
      </c>
      <c r="AM772" s="278" t="s">
        <v>3338</v>
      </c>
    </row>
    <row r="773" spans="1:39">
      <c r="A773" s="268" t="s">
        <v>980</v>
      </c>
      <c r="B773" s="269" t="s">
        <v>981</v>
      </c>
      <c r="L773" s="271" t="s">
        <v>1012</v>
      </c>
      <c r="M773" s="271" t="s">
        <v>1013</v>
      </c>
      <c r="N773" s="272">
        <v>-3.8</v>
      </c>
      <c r="O773" s="273">
        <v>2.78</v>
      </c>
      <c r="P773" s="241">
        <v>-1.6479999999999999</v>
      </c>
      <c r="Q773" s="274" t="s">
        <v>3338</v>
      </c>
      <c r="R773" s="274" t="s">
        <v>3338</v>
      </c>
      <c r="S773" s="274" t="s">
        <v>3338</v>
      </c>
      <c r="T773" s="274" t="s">
        <v>3338</v>
      </c>
      <c r="U773" s="274" t="s">
        <v>3338</v>
      </c>
      <c r="V773" s="243">
        <v>-3.0539999999999998</v>
      </c>
      <c r="W773" s="274" t="s">
        <v>3338</v>
      </c>
      <c r="X773" s="274" t="s">
        <v>3338</v>
      </c>
      <c r="Y773" s="274" t="s">
        <v>3338</v>
      </c>
      <c r="Z773" s="274" t="s">
        <v>3338</v>
      </c>
      <c r="AA773" s="274" t="s">
        <v>3338</v>
      </c>
      <c r="AB773" s="276">
        <v>-2.35337</v>
      </c>
      <c r="AC773" s="278" t="s">
        <v>3338</v>
      </c>
      <c r="AD773" s="278" t="s">
        <v>3338</v>
      </c>
      <c r="AE773" s="278" t="s">
        <v>3338</v>
      </c>
      <c r="AF773" s="278" t="s">
        <v>3338</v>
      </c>
      <c r="AG773" s="278" t="s">
        <v>3338</v>
      </c>
      <c r="AH773" s="325">
        <v>2.8004088460899998</v>
      </c>
      <c r="AI773" s="278" t="s">
        <v>3338</v>
      </c>
      <c r="AJ773" s="278" t="s">
        <v>3338</v>
      </c>
      <c r="AK773" s="278" t="s">
        <v>3338</v>
      </c>
      <c r="AL773" s="278" t="s">
        <v>3338</v>
      </c>
      <c r="AM773" s="278" t="s">
        <v>3338</v>
      </c>
    </row>
    <row r="774" spans="1:39">
      <c r="A774" s="268" t="s">
        <v>980</v>
      </c>
      <c r="B774" s="269" t="s">
        <v>981</v>
      </c>
      <c r="L774" s="271" t="s">
        <v>1014</v>
      </c>
      <c r="M774" s="271" t="s">
        <v>1015</v>
      </c>
      <c r="N774" s="272">
        <v>-7.34</v>
      </c>
      <c r="O774" s="273">
        <v>3.42</v>
      </c>
      <c r="P774" s="241">
        <v>-3.6619999999999999</v>
      </c>
      <c r="Q774" s="274" t="s">
        <v>3338</v>
      </c>
      <c r="R774" s="274" t="s">
        <v>3338</v>
      </c>
      <c r="S774" s="274" t="s">
        <v>3338</v>
      </c>
      <c r="T774" s="274" t="s">
        <v>3338</v>
      </c>
      <c r="U774" s="274" t="s">
        <v>3338</v>
      </c>
      <c r="V774" s="243">
        <v>-3.6789999999999998</v>
      </c>
      <c r="W774" s="274" t="s">
        <v>3338</v>
      </c>
      <c r="X774" s="274" t="s">
        <v>3338</v>
      </c>
      <c r="Y774" s="274" t="s">
        <v>3338</v>
      </c>
      <c r="Z774" s="274" t="s">
        <v>3338</v>
      </c>
      <c r="AA774" s="274" t="s">
        <v>3338</v>
      </c>
      <c r="AB774" s="276">
        <v>-3.61232</v>
      </c>
      <c r="AC774" s="278" t="s">
        <v>3338</v>
      </c>
      <c r="AD774" s="278" t="s">
        <v>3338</v>
      </c>
      <c r="AE774" s="278" t="s">
        <v>3338</v>
      </c>
      <c r="AF774" s="278" t="s">
        <v>3338</v>
      </c>
      <c r="AG774" s="278" t="s">
        <v>3338</v>
      </c>
      <c r="AH774" s="325">
        <v>4.2877942119999997</v>
      </c>
      <c r="AI774" s="278" t="s">
        <v>3338</v>
      </c>
      <c r="AJ774" s="278" t="s">
        <v>3338</v>
      </c>
      <c r="AK774" s="278" t="s">
        <v>3338</v>
      </c>
      <c r="AL774" s="278" t="s">
        <v>3338</v>
      </c>
      <c r="AM774" s="278" t="s">
        <v>3338</v>
      </c>
    </row>
    <row r="775" spans="1:39">
      <c r="A775" s="268" t="s">
        <v>980</v>
      </c>
      <c r="B775" s="269" t="s">
        <v>981</v>
      </c>
      <c r="L775" s="271" t="s">
        <v>747</v>
      </c>
      <c r="M775" s="271" t="s">
        <v>1016</v>
      </c>
      <c r="N775" s="272">
        <v>-2.58</v>
      </c>
      <c r="O775" s="273">
        <v>2.9</v>
      </c>
      <c r="P775" s="241">
        <v>-0.47499999999999998</v>
      </c>
      <c r="Q775" s="274" t="s">
        <v>3338</v>
      </c>
      <c r="R775" s="274" t="s">
        <v>3338</v>
      </c>
      <c r="S775" s="274" t="s">
        <v>3338</v>
      </c>
      <c r="T775" s="274" t="s">
        <v>3338</v>
      </c>
      <c r="U775" s="274" t="s">
        <v>3338</v>
      </c>
      <c r="V775" s="243">
        <v>-2.339</v>
      </c>
      <c r="W775" s="274" t="s">
        <v>3338</v>
      </c>
      <c r="X775" s="274" t="s">
        <v>3338</v>
      </c>
      <c r="Y775" s="274" t="s">
        <v>3338</v>
      </c>
      <c r="Z775" s="274" t="s">
        <v>3338</v>
      </c>
      <c r="AA775" s="274" t="s">
        <v>3338</v>
      </c>
      <c r="AB775" s="276">
        <v>-2.4969749999999999</v>
      </c>
      <c r="AC775" s="278" t="s">
        <v>3338</v>
      </c>
      <c r="AD775" s="278" t="s">
        <v>3338</v>
      </c>
      <c r="AE775" s="278" t="s">
        <v>3338</v>
      </c>
      <c r="AF775" s="278" t="s">
        <v>3338</v>
      </c>
      <c r="AG775" s="278" t="s">
        <v>3338</v>
      </c>
      <c r="AH775" s="325">
        <v>2.41340064142</v>
      </c>
      <c r="AI775" s="278" t="s">
        <v>3338</v>
      </c>
      <c r="AJ775" s="278" t="s">
        <v>3338</v>
      </c>
      <c r="AK775" s="278" t="s">
        <v>3338</v>
      </c>
      <c r="AL775" s="278" t="s">
        <v>3338</v>
      </c>
      <c r="AM775" s="278" t="s">
        <v>3338</v>
      </c>
    </row>
    <row r="776" spans="1:39">
      <c r="A776" s="268" t="s">
        <v>980</v>
      </c>
      <c r="B776" s="269" t="s">
        <v>981</v>
      </c>
      <c r="L776" s="271" t="s">
        <v>1017</v>
      </c>
      <c r="M776" s="271" t="s">
        <v>1018</v>
      </c>
      <c r="N776" s="272">
        <v>-4.87</v>
      </c>
      <c r="O776" s="273">
        <v>3.4</v>
      </c>
      <c r="P776" s="241">
        <v>-3.181</v>
      </c>
      <c r="Q776" s="274" t="s">
        <v>3338</v>
      </c>
      <c r="R776" s="274" t="s">
        <v>3338</v>
      </c>
      <c r="S776" s="274" t="s">
        <v>3338</v>
      </c>
      <c r="T776" s="274" t="s">
        <v>3338</v>
      </c>
      <c r="U776" s="274" t="s">
        <v>3338</v>
      </c>
      <c r="V776" s="243">
        <v>-3.3340000000000001</v>
      </c>
      <c r="W776" s="274" t="s">
        <v>3338</v>
      </c>
      <c r="X776" s="274" t="s">
        <v>3338</v>
      </c>
      <c r="Y776" s="274" t="s">
        <v>3338</v>
      </c>
      <c r="Z776" s="274" t="s">
        <v>3338</v>
      </c>
      <c r="AA776" s="274" t="s">
        <v>3338</v>
      </c>
      <c r="AB776" s="276">
        <v>-3.7151900000000002</v>
      </c>
      <c r="AC776" s="278" t="s">
        <v>3338</v>
      </c>
      <c r="AD776" s="278" t="s">
        <v>3338</v>
      </c>
      <c r="AE776" s="278" t="s">
        <v>3338</v>
      </c>
      <c r="AF776" s="278" t="s">
        <v>3338</v>
      </c>
      <c r="AG776" s="278" t="s">
        <v>3338</v>
      </c>
      <c r="AH776" s="325">
        <v>4.0904910198</v>
      </c>
      <c r="AI776" s="278" t="s">
        <v>3338</v>
      </c>
      <c r="AJ776" s="278" t="s">
        <v>3338</v>
      </c>
      <c r="AK776" s="278" t="s">
        <v>3338</v>
      </c>
      <c r="AL776" s="278" t="s">
        <v>3338</v>
      </c>
      <c r="AM776" s="278" t="s">
        <v>3338</v>
      </c>
    </row>
    <row r="777" spans="1:39">
      <c r="A777" s="268" t="s">
        <v>980</v>
      </c>
      <c r="B777" s="269" t="s">
        <v>981</v>
      </c>
      <c r="L777" s="271" t="s">
        <v>90</v>
      </c>
      <c r="M777" s="271" t="s">
        <v>126</v>
      </c>
      <c r="N777" s="272">
        <v>-2.85</v>
      </c>
      <c r="O777" s="273">
        <v>2.12</v>
      </c>
      <c r="P777" s="241">
        <v>-0.95799999999999996</v>
      </c>
      <c r="Q777" s="274" t="s">
        <v>3338</v>
      </c>
      <c r="R777" s="274" t="s">
        <v>3338</v>
      </c>
      <c r="S777" s="274" t="s">
        <v>3338</v>
      </c>
      <c r="T777" s="274" t="s">
        <v>3338</v>
      </c>
      <c r="U777" s="274" t="s">
        <v>3338</v>
      </c>
      <c r="V777" s="243">
        <v>-2.2610000000000001</v>
      </c>
      <c r="W777" s="274" t="s">
        <v>3338</v>
      </c>
      <c r="X777" s="274" t="s">
        <v>3338</v>
      </c>
      <c r="Y777" s="274" t="s">
        <v>3338</v>
      </c>
      <c r="Z777" s="274" t="s">
        <v>3338</v>
      </c>
      <c r="AA777" s="274" t="s">
        <v>3338</v>
      </c>
      <c r="AB777" s="276">
        <v>-1.8445750000000001</v>
      </c>
      <c r="AC777" s="278" t="s">
        <v>3338</v>
      </c>
      <c r="AD777" s="278" t="s">
        <v>3338</v>
      </c>
      <c r="AE777" s="278" t="s">
        <v>3338</v>
      </c>
      <c r="AF777" s="278" t="s">
        <v>3338</v>
      </c>
      <c r="AG777" s="278" t="s">
        <v>3338</v>
      </c>
      <c r="AH777" s="325">
        <v>2.1147999340700001</v>
      </c>
      <c r="AI777" s="278" t="s">
        <v>3338</v>
      </c>
      <c r="AJ777" s="278" t="s">
        <v>3338</v>
      </c>
      <c r="AK777" s="278" t="s">
        <v>3338</v>
      </c>
      <c r="AL777" s="278" t="s">
        <v>3338</v>
      </c>
      <c r="AM777" s="278" t="s">
        <v>3338</v>
      </c>
    </row>
    <row r="778" spans="1:39">
      <c r="A778" s="268" t="s">
        <v>980</v>
      </c>
      <c r="B778" s="269" t="s">
        <v>981</v>
      </c>
      <c r="L778" s="271" t="s">
        <v>1019</v>
      </c>
      <c r="M778" s="271" t="s">
        <v>1020</v>
      </c>
      <c r="N778" s="272">
        <v>-5.52</v>
      </c>
      <c r="O778" s="273">
        <v>2.69</v>
      </c>
      <c r="P778" s="241">
        <v>-2.3210000000000002</v>
      </c>
      <c r="Q778" s="274" t="s">
        <v>3338</v>
      </c>
      <c r="R778" s="274" t="s">
        <v>3338</v>
      </c>
      <c r="S778" s="274" t="s">
        <v>3338</v>
      </c>
      <c r="T778" s="274" t="s">
        <v>3338</v>
      </c>
      <c r="U778" s="274" t="s">
        <v>3338</v>
      </c>
      <c r="V778" s="243">
        <v>-3.093</v>
      </c>
      <c r="W778" s="274" t="s">
        <v>3338</v>
      </c>
      <c r="X778" s="274" t="s">
        <v>3338</v>
      </c>
      <c r="Y778" s="274" t="s">
        <v>3338</v>
      </c>
      <c r="Z778" s="274" t="s">
        <v>3338</v>
      </c>
      <c r="AA778" s="274" t="s">
        <v>3338</v>
      </c>
      <c r="AB778" s="276">
        <v>-3.5258250000000002</v>
      </c>
      <c r="AC778" s="278" t="s">
        <v>3338</v>
      </c>
      <c r="AD778" s="278" t="s">
        <v>3338</v>
      </c>
      <c r="AE778" s="278" t="s">
        <v>3338</v>
      </c>
      <c r="AF778" s="278" t="s">
        <v>3338</v>
      </c>
      <c r="AG778" s="278" t="s">
        <v>3338</v>
      </c>
      <c r="AH778" s="325">
        <v>3.6229819440900002</v>
      </c>
      <c r="AI778" s="278" t="s">
        <v>3338</v>
      </c>
      <c r="AJ778" s="278" t="s">
        <v>3338</v>
      </c>
      <c r="AK778" s="278" t="s">
        <v>3338</v>
      </c>
      <c r="AL778" s="278" t="s">
        <v>3338</v>
      </c>
      <c r="AM778" s="278" t="s">
        <v>3338</v>
      </c>
    </row>
    <row r="779" spans="1:39">
      <c r="A779" s="268" t="s">
        <v>980</v>
      </c>
      <c r="B779" s="269" t="s">
        <v>981</v>
      </c>
      <c r="L779" s="271" t="s">
        <v>1021</v>
      </c>
      <c r="M779" s="271" t="s">
        <v>1022</v>
      </c>
      <c r="N779" s="272">
        <v>-2.02</v>
      </c>
      <c r="O779" s="273">
        <v>2.0699999999999998</v>
      </c>
      <c r="P779" s="241">
        <v>-1.085</v>
      </c>
      <c r="Q779" s="274" t="s">
        <v>3338</v>
      </c>
      <c r="R779" s="274" t="s">
        <v>3338</v>
      </c>
      <c r="S779" s="274" t="s">
        <v>3338</v>
      </c>
      <c r="T779" s="274" t="s">
        <v>3338</v>
      </c>
      <c r="U779" s="274" t="s">
        <v>3338</v>
      </c>
      <c r="V779" s="243">
        <v>-1.7949999999999999</v>
      </c>
      <c r="W779" s="274" t="s">
        <v>3338</v>
      </c>
      <c r="X779" s="274" t="s">
        <v>3338</v>
      </c>
      <c r="Y779" s="274" t="s">
        <v>3338</v>
      </c>
      <c r="Z779" s="274" t="s">
        <v>3338</v>
      </c>
      <c r="AA779" s="274" t="s">
        <v>3338</v>
      </c>
      <c r="AB779" s="276">
        <v>-1.5096700000000001</v>
      </c>
      <c r="AC779" s="278" t="s">
        <v>3338</v>
      </c>
      <c r="AD779" s="278" t="s">
        <v>3338</v>
      </c>
      <c r="AE779" s="278" t="s">
        <v>3338</v>
      </c>
      <c r="AF779" s="278" t="s">
        <v>3338</v>
      </c>
      <c r="AG779" s="278" t="s">
        <v>3338</v>
      </c>
      <c r="AH779" s="325">
        <v>1.28847355527</v>
      </c>
      <c r="AI779" s="278" t="s">
        <v>3338</v>
      </c>
      <c r="AJ779" s="278" t="s">
        <v>3338</v>
      </c>
      <c r="AK779" s="278" t="s">
        <v>3338</v>
      </c>
      <c r="AL779" s="278" t="s">
        <v>3338</v>
      </c>
      <c r="AM779" s="278" t="s">
        <v>3338</v>
      </c>
    </row>
    <row r="780" spans="1:39">
      <c r="A780" s="268" t="s">
        <v>980</v>
      </c>
      <c r="B780" s="269" t="s">
        <v>981</v>
      </c>
      <c r="L780" s="271" t="s">
        <v>1023</v>
      </c>
      <c r="M780" s="271" t="s">
        <v>1024</v>
      </c>
      <c r="N780" s="272">
        <v>-3.5</v>
      </c>
      <c r="O780" s="273">
        <v>2.0699999999999998</v>
      </c>
      <c r="P780" s="241">
        <v>-0.69799999999999995</v>
      </c>
      <c r="Q780" s="274" t="s">
        <v>3338</v>
      </c>
      <c r="R780" s="274" t="s">
        <v>3338</v>
      </c>
      <c r="S780" s="274" t="s">
        <v>3338</v>
      </c>
      <c r="T780" s="274" t="s">
        <v>3338</v>
      </c>
      <c r="U780" s="274" t="s">
        <v>3338</v>
      </c>
      <c r="V780" s="243">
        <v>-2.0310000000000001</v>
      </c>
      <c r="W780" s="274" t="s">
        <v>3338</v>
      </c>
      <c r="X780" s="274" t="s">
        <v>3338</v>
      </c>
      <c r="Y780" s="274" t="s">
        <v>3338</v>
      </c>
      <c r="Z780" s="274" t="s">
        <v>3338</v>
      </c>
      <c r="AA780" s="274" t="s">
        <v>3338</v>
      </c>
      <c r="AB780" s="276">
        <v>-1.70329</v>
      </c>
      <c r="AC780" s="278" t="s">
        <v>3338</v>
      </c>
      <c r="AD780" s="278" t="s">
        <v>3338</v>
      </c>
      <c r="AE780" s="278" t="s">
        <v>3338</v>
      </c>
      <c r="AF780" s="278" t="s">
        <v>3338</v>
      </c>
      <c r="AG780" s="278" t="s">
        <v>3338</v>
      </c>
      <c r="AH780" s="325">
        <v>1.51730047365</v>
      </c>
      <c r="AI780" s="278" t="s">
        <v>3338</v>
      </c>
      <c r="AJ780" s="278" t="s">
        <v>3338</v>
      </c>
      <c r="AK780" s="278" t="s">
        <v>3338</v>
      </c>
      <c r="AL780" s="278" t="s">
        <v>3338</v>
      </c>
      <c r="AM780" s="278" t="s">
        <v>3338</v>
      </c>
    </row>
    <row r="781" spans="1:39">
      <c r="A781" s="268" t="s">
        <v>980</v>
      </c>
      <c r="B781" s="269" t="s">
        <v>981</v>
      </c>
      <c r="L781" s="271" t="s">
        <v>1025</v>
      </c>
      <c r="M781" s="271" t="s">
        <v>1026</v>
      </c>
      <c r="N781" s="272">
        <v>-0.43</v>
      </c>
      <c r="O781" s="273">
        <v>0.64</v>
      </c>
      <c r="P781" s="241">
        <v>-0.20300000000000001</v>
      </c>
      <c r="Q781" s="274" t="s">
        <v>3338</v>
      </c>
      <c r="R781" s="274" t="s">
        <v>3338</v>
      </c>
      <c r="S781" s="274" t="s">
        <v>3338</v>
      </c>
      <c r="T781" s="274" t="s">
        <v>3338</v>
      </c>
      <c r="U781" s="274" t="s">
        <v>3338</v>
      </c>
      <c r="V781" s="243">
        <v>-0.24399999999999999</v>
      </c>
      <c r="W781" s="274" t="s">
        <v>3338</v>
      </c>
      <c r="X781" s="274" t="s">
        <v>3338</v>
      </c>
      <c r="Y781" s="274" t="s">
        <v>3338</v>
      </c>
      <c r="Z781" s="274" t="s">
        <v>3338</v>
      </c>
      <c r="AA781" s="274" t="s">
        <v>3338</v>
      </c>
      <c r="AB781" s="276">
        <v>-0.883413</v>
      </c>
      <c r="AC781" s="278" t="s">
        <v>3338</v>
      </c>
      <c r="AD781" s="278" t="s">
        <v>3338</v>
      </c>
      <c r="AE781" s="278" t="s">
        <v>3338</v>
      </c>
      <c r="AF781" s="278" t="s">
        <v>3338</v>
      </c>
      <c r="AG781" s="278" t="s">
        <v>3338</v>
      </c>
      <c r="AH781" s="277">
        <v>0.60986765271400001</v>
      </c>
      <c r="AI781" s="278" t="s">
        <v>3338</v>
      </c>
      <c r="AJ781" s="278" t="s">
        <v>3338</v>
      </c>
      <c r="AK781" s="278" t="s">
        <v>3338</v>
      </c>
      <c r="AL781" s="278" t="s">
        <v>3338</v>
      </c>
      <c r="AM781" s="278" t="s">
        <v>3338</v>
      </c>
    </row>
    <row r="782" spans="1:39">
      <c r="A782" s="268" t="s">
        <v>980</v>
      </c>
      <c r="B782" s="269" t="s">
        <v>981</v>
      </c>
      <c r="L782" s="271" t="s">
        <v>1027</v>
      </c>
      <c r="M782" s="271" t="s">
        <v>1028</v>
      </c>
      <c r="N782" s="272">
        <v>-0.43</v>
      </c>
      <c r="O782" s="273">
        <v>1.23</v>
      </c>
      <c r="P782" s="241">
        <v>-0.72699999999999998</v>
      </c>
      <c r="Q782" s="274" t="s">
        <v>3338</v>
      </c>
      <c r="R782" s="274" t="s">
        <v>3338</v>
      </c>
      <c r="S782" s="274" t="s">
        <v>3338</v>
      </c>
      <c r="T782" s="274" t="s">
        <v>3338</v>
      </c>
      <c r="U782" s="274" t="s">
        <v>3338</v>
      </c>
      <c r="V782" s="243">
        <v>-1.6419999999999999</v>
      </c>
      <c r="W782" s="274" t="s">
        <v>3338</v>
      </c>
      <c r="X782" s="274" t="s">
        <v>3338</v>
      </c>
      <c r="Y782" s="274" t="s">
        <v>3338</v>
      </c>
      <c r="Z782" s="274" t="s">
        <v>3338</v>
      </c>
      <c r="AA782" s="274" t="s">
        <v>3338</v>
      </c>
      <c r="AB782" s="276">
        <v>-0.38146750000000001</v>
      </c>
      <c r="AC782" s="278" t="s">
        <v>3338</v>
      </c>
      <c r="AD782" s="278" t="s">
        <v>3338</v>
      </c>
      <c r="AE782" s="278" t="s">
        <v>3338</v>
      </c>
      <c r="AF782" s="278" t="s">
        <v>3338</v>
      </c>
      <c r="AG782" s="278" t="s">
        <v>3338</v>
      </c>
      <c r="AH782" s="325">
        <v>1.3611563342599999</v>
      </c>
      <c r="AI782" s="278" t="s">
        <v>3338</v>
      </c>
      <c r="AJ782" s="278" t="s">
        <v>3338</v>
      </c>
      <c r="AK782" s="278" t="s">
        <v>3338</v>
      </c>
      <c r="AL782" s="278" t="s">
        <v>3338</v>
      </c>
      <c r="AM782" s="278" t="s">
        <v>3338</v>
      </c>
    </row>
    <row r="783" spans="1:39">
      <c r="A783" s="268" t="s">
        <v>980</v>
      </c>
      <c r="B783" s="269" t="s">
        <v>981</v>
      </c>
      <c r="L783" s="271" t="s">
        <v>1029</v>
      </c>
      <c r="M783" s="271" t="s">
        <v>1030</v>
      </c>
      <c r="N783" s="272">
        <v>-2.99</v>
      </c>
      <c r="O783" s="273">
        <v>2.87</v>
      </c>
      <c r="P783" s="241">
        <v>-1.9330000000000001</v>
      </c>
      <c r="Q783" s="274" t="s">
        <v>3338</v>
      </c>
      <c r="R783" s="274" t="s">
        <v>3338</v>
      </c>
      <c r="S783" s="274" t="s">
        <v>3338</v>
      </c>
      <c r="T783" s="274" t="s">
        <v>3338</v>
      </c>
      <c r="U783" s="274" t="s">
        <v>3338</v>
      </c>
      <c r="V783" s="243">
        <v>-2.7749999999999999</v>
      </c>
      <c r="W783" s="274" t="s">
        <v>3338</v>
      </c>
      <c r="X783" s="274" t="s">
        <v>3338</v>
      </c>
      <c r="Y783" s="274" t="s">
        <v>3338</v>
      </c>
      <c r="Z783" s="274" t="s">
        <v>3338</v>
      </c>
      <c r="AA783" s="274" t="s">
        <v>3338</v>
      </c>
      <c r="AB783" s="276">
        <v>-2.4532349999999998</v>
      </c>
      <c r="AC783" s="278" t="s">
        <v>3338</v>
      </c>
      <c r="AD783" s="278" t="s">
        <v>3338</v>
      </c>
      <c r="AE783" s="278" t="s">
        <v>3338</v>
      </c>
      <c r="AF783" s="278" t="s">
        <v>3338</v>
      </c>
      <c r="AG783" s="278" t="s">
        <v>3338</v>
      </c>
      <c r="AH783" s="325">
        <v>3.4959940974600001</v>
      </c>
      <c r="AI783" s="278" t="s">
        <v>3338</v>
      </c>
      <c r="AJ783" s="278" t="s">
        <v>3338</v>
      </c>
      <c r="AK783" s="278" t="s">
        <v>3338</v>
      </c>
      <c r="AL783" s="278" t="s">
        <v>3338</v>
      </c>
      <c r="AM783" s="278" t="s">
        <v>3338</v>
      </c>
    </row>
    <row r="784" spans="1:39">
      <c r="A784" s="268" t="s">
        <v>980</v>
      </c>
      <c r="B784" s="269" t="s">
        <v>981</v>
      </c>
      <c r="L784" s="271" t="s">
        <v>1031</v>
      </c>
      <c r="M784" s="271" t="s">
        <v>1032</v>
      </c>
      <c r="N784" s="272">
        <v>-4.8</v>
      </c>
      <c r="O784" s="273">
        <v>3.88</v>
      </c>
      <c r="P784" s="241">
        <v>-1.8420000000000001</v>
      </c>
      <c r="Q784" s="274" t="s">
        <v>3338</v>
      </c>
      <c r="R784" s="274" t="s">
        <v>3338</v>
      </c>
      <c r="S784" s="274" t="s">
        <v>3338</v>
      </c>
      <c r="T784" s="274" t="s">
        <v>3338</v>
      </c>
      <c r="U784" s="274" t="s">
        <v>3338</v>
      </c>
      <c r="V784" s="243">
        <v>-2.9350000000000001</v>
      </c>
      <c r="W784" s="274" t="s">
        <v>3338</v>
      </c>
      <c r="X784" s="274" t="s">
        <v>3338</v>
      </c>
      <c r="Y784" s="274" t="s">
        <v>3338</v>
      </c>
      <c r="Z784" s="274" t="s">
        <v>3338</v>
      </c>
      <c r="AA784" s="274" t="s">
        <v>3338</v>
      </c>
      <c r="AB784" s="276">
        <v>-3.1886899999999998</v>
      </c>
      <c r="AC784" s="278" t="s">
        <v>3338</v>
      </c>
      <c r="AD784" s="278" t="s">
        <v>3338</v>
      </c>
      <c r="AE784" s="278" t="s">
        <v>3338</v>
      </c>
      <c r="AF784" s="278" t="s">
        <v>3338</v>
      </c>
      <c r="AG784" s="278" t="s">
        <v>3338</v>
      </c>
      <c r="AH784" s="325">
        <v>4.3030969692400003</v>
      </c>
      <c r="AI784" s="278" t="s">
        <v>3338</v>
      </c>
      <c r="AJ784" s="278" t="s">
        <v>3338</v>
      </c>
      <c r="AK784" s="278" t="s">
        <v>3338</v>
      </c>
      <c r="AL784" s="278" t="s">
        <v>3338</v>
      </c>
      <c r="AM784" s="278" t="s">
        <v>3338</v>
      </c>
    </row>
    <row r="785" spans="1:39">
      <c r="A785" s="268" t="s">
        <v>980</v>
      </c>
      <c r="B785" s="269" t="s">
        <v>981</v>
      </c>
      <c r="L785" s="271" t="s">
        <v>1033</v>
      </c>
      <c r="M785" s="271" t="s">
        <v>1034</v>
      </c>
      <c r="N785" s="272">
        <v>-0.8</v>
      </c>
      <c r="O785" s="273">
        <v>1.21</v>
      </c>
      <c r="P785" s="241">
        <v>-1.3420000000000001</v>
      </c>
      <c r="Q785" s="274" t="s">
        <v>3338</v>
      </c>
      <c r="R785" s="274" t="s">
        <v>3338</v>
      </c>
      <c r="S785" s="274" t="s">
        <v>3338</v>
      </c>
      <c r="T785" s="274" t="s">
        <v>3338</v>
      </c>
      <c r="U785" s="274" t="s">
        <v>3338</v>
      </c>
      <c r="V785" s="243">
        <v>-2.3780000000000001</v>
      </c>
      <c r="W785" s="274" t="s">
        <v>3338</v>
      </c>
      <c r="X785" s="274" t="s">
        <v>3338</v>
      </c>
      <c r="Y785" s="274" t="s">
        <v>3338</v>
      </c>
      <c r="Z785" s="274" t="s">
        <v>3338</v>
      </c>
      <c r="AA785" s="274" t="s">
        <v>3338</v>
      </c>
      <c r="AB785" s="276">
        <v>-0.74176149999999996</v>
      </c>
      <c r="AC785" s="278" t="s">
        <v>3338</v>
      </c>
      <c r="AD785" s="278" t="s">
        <v>3338</v>
      </c>
      <c r="AE785" s="278" t="s">
        <v>3338</v>
      </c>
      <c r="AF785" s="278" t="s">
        <v>3338</v>
      </c>
      <c r="AG785" s="278" t="s">
        <v>3338</v>
      </c>
      <c r="AH785" s="325">
        <v>1.33915346396</v>
      </c>
      <c r="AI785" s="278" t="s">
        <v>3338</v>
      </c>
      <c r="AJ785" s="278" t="s">
        <v>3338</v>
      </c>
      <c r="AK785" s="278" t="s">
        <v>3338</v>
      </c>
      <c r="AL785" s="278" t="s">
        <v>3338</v>
      </c>
      <c r="AM785" s="278" t="s">
        <v>3338</v>
      </c>
    </row>
    <row r="786" spans="1:39">
      <c r="A786" s="268" t="s">
        <v>980</v>
      </c>
      <c r="B786" s="269" t="s">
        <v>981</v>
      </c>
      <c r="L786" s="271" t="s">
        <v>1035</v>
      </c>
      <c r="M786" s="271" t="s">
        <v>1036</v>
      </c>
      <c r="N786" s="272">
        <v>-4.37</v>
      </c>
      <c r="O786" s="273">
        <v>3.6</v>
      </c>
      <c r="P786" s="241">
        <v>-2.31</v>
      </c>
      <c r="Q786" s="274" t="s">
        <v>3338</v>
      </c>
      <c r="R786" s="274" t="s">
        <v>3338</v>
      </c>
      <c r="S786" s="274" t="s">
        <v>3338</v>
      </c>
      <c r="T786" s="274" t="s">
        <v>3338</v>
      </c>
      <c r="U786" s="274" t="s">
        <v>3338</v>
      </c>
      <c r="V786" s="243">
        <v>-3.851</v>
      </c>
      <c r="W786" s="274" t="s">
        <v>3338</v>
      </c>
      <c r="X786" s="274" t="s">
        <v>3338</v>
      </c>
      <c r="Y786" s="274" t="s">
        <v>3338</v>
      </c>
      <c r="Z786" s="274" t="s">
        <v>3338</v>
      </c>
      <c r="AA786" s="274" t="s">
        <v>3338</v>
      </c>
      <c r="AB786" s="276">
        <v>-2.9810449999999999</v>
      </c>
      <c r="AC786" s="278" t="s">
        <v>3338</v>
      </c>
      <c r="AD786" s="278" t="s">
        <v>3338</v>
      </c>
      <c r="AE786" s="278" t="s">
        <v>3338</v>
      </c>
      <c r="AF786" s="278" t="s">
        <v>3338</v>
      </c>
      <c r="AG786" s="278" t="s">
        <v>3338</v>
      </c>
      <c r="AH786" s="325">
        <v>3.4974165088000002</v>
      </c>
      <c r="AI786" s="278" t="s">
        <v>3338</v>
      </c>
      <c r="AJ786" s="278" t="s">
        <v>3338</v>
      </c>
      <c r="AK786" s="278" t="s">
        <v>3338</v>
      </c>
      <c r="AL786" s="278" t="s">
        <v>3338</v>
      </c>
      <c r="AM786" s="278" t="s">
        <v>3338</v>
      </c>
    </row>
    <row r="787" spans="1:39">
      <c r="A787" s="268" t="s">
        <v>980</v>
      </c>
      <c r="B787" s="269" t="s">
        <v>981</v>
      </c>
      <c r="L787" s="271" t="s">
        <v>1028</v>
      </c>
      <c r="M787" s="271" t="s">
        <v>1037</v>
      </c>
      <c r="N787" s="272">
        <v>-0.08</v>
      </c>
      <c r="O787" s="273">
        <v>0.96</v>
      </c>
      <c r="P787" s="241">
        <v>-1.0249999999999999</v>
      </c>
      <c r="Q787" s="274" t="s">
        <v>3338</v>
      </c>
      <c r="R787" s="274" t="s">
        <v>3338</v>
      </c>
      <c r="S787" s="274" t="s">
        <v>3338</v>
      </c>
      <c r="T787" s="274" t="s">
        <v>3338</v>
      </c>
      <c r="U787" s="274" t="s">
        <v>3338</v>
      </c>
      <c r="V787" s="243">
        <v>-2.4180000000000001</v>
      </c>
      <c r="W787" s="274" t="s">
        <v>3338</v>
      </c>
      <c r="X787" s="274" t="s">
        <v>3338</v>
      </c>
      <c r="Y787" s="274" t="s">
        <v>3338</v>
      </c>
      <c r="Z787" s="274" t="s">
        <v>3338</v>
      </c>
      <c r="AA787" s="274" t="s">
        <v>3338</v>
      </c>
      <c r="AB787" s="276">
        <v>-0.28887849999999998</v>
      </c>
      <c r="AC787" s="278" t="s">
        <v>3338</v>
      </c>
      <c r="AD787" s="278" t="s">
        <v>3338</v>
      </c>
      <c r="AE787" s="278" t="s">
        <v>3338</v>
      </c>
      <c r="AF787" s="278" t="s">
        <v>3338</v>
      </c>
      <c r="AG787" s="278" t="s">
        <v>3338</v>
      </c>
      <c r="AH787" s="277">
        <v>0.99968066730100003</v>
      </c>
      <c r="AI787" s="278" t="s">
        <v>3338</v>
      </c>
      <c r="AJ787" s="278" t="s">
        <v>3338</v>
      </c>
      <c r="AK787" s="278" t="s">
        <v>3338</v>
      </c>
      <c r="AL787" s="278" t="s">
        <v>3338</v>
      </c>
      <c r="AM787" s="278" t="s">
        <v>3338</v>
      </c>
    </row>
    <row r="788" spans="1:39">
      <c r="A788" s="268" t="s">
        <v>980</v>
      </c>
      <c r="B788" s="269" t="s">
        <v>981</v>
      </c>
      <c r="L788" s="271" t="s">
        <v>1030</v>
      </c>
      <c r="M788" s="271" t="s">
        <v>1038</v>
      </c>
      <c r="N788" s="272">
        <v>-2.84</v>
      </c>
      <c r="O788" s="273">
        <v>2.61</v>
      </c>
      <c r="P788" s="241">
        <v>-2.93</v>
      </c>
      <c r="Q788" s="274" t="s">
        <v>3338</v>
      </c>
      <c r="R788" s="274" t="s">
        <v>3338</v>
      </c>
      <c r="S788" s="274" t="s">
        <v>3338</v>
      </c>
      <c r="T788" s="274" t="s">
        <v>3338</v>
      </c>
      <c r="U788" s="274" t="s">
        <v>3338</v>
      </c>
      <c r="V788" s="243">
        <v>-3.69</v>
      </c>
      <c r="W788" s="274" t="s">
        <v>3338</v>
      </c>
      <c r="X788" s="274" t="s">
        <v>3338</v>
      </c>
      <c r="Y788" s="274" t="s">
        <v>3338</v>
      </c>
      <c r="Z788" s="274" t="s">
        <v>3338</v>
      </c>
      <c r="AA788" s="274" t="s">
        <v>3338</v>
      </c>
      <c r="AB788" s="276">
        <v>-2.2889499999999998</v>
      </c>
      <c r="AC788" s="278" t="s">
        <v>3338</v>
      </c>
      <c r="AD788" s="278" t="s">
        <v>3338</v>
      </c>
      <c r="AE788" s="278" t="s">
        <v>3338</v>
      </c>
      <c r="AF788" s="278" t="s">
        <v>3338</v>
      </c>
      <c r="AG788" s="278" t="s">
        <v>3338</v>
      </c>
      <c r="AH788" s="325">
        <v>3.20230716933</v>
      </c>
      <c r="AI788" s="278" t="s">
        <v>3338</v>
      </c>
      <c r="AJ788" s="278" t="s">
        <v>3338</v>
      </c>
      <c r="AK788" s="278" t="s">
        <v>3338</v>
      </c>
      <c r="AL788" s="278" t="s">
        <v>3338</v>
      </c>
      <c r="AM788" s="278" t="s">
        <v>3338</v>
      </c>
    </row>
    <row r="789" spans="1:39">
      <c r="A789" s="268" t="s">
        <v>980</v>
      </c>
      <c r="B789" s="269" t="s">
        <v>981</v>
      </c>
      <c r="L789" s="271" t="s">
        <v>1039</v>
      </c>
      <c r="M789" s="271" t="s">
        <v>1040</v>
      </c>
      <c r="N789" s="272">
        <v>-4.2</v>
      </c>
      <c r="O789" s="273">
        <v>2.86</v>
      </c>
      <c r="P789" s="241">
        <v>-1.252</v>
      </c>
      <c r="Q789" s="274" t="s">
        <v>3338</v>
      </c>
      <c r="R789" s="274" t="s">
        <v>3338</v>
      </c>
      <c r="S789" s="274" t="s">
        <v>3338</v>
      </c>
      <c r="T789" s="274" t="s">
        <v>3338</v>
      </c>
      <c r="U789" s="274" t="s">
        <v>3338</v>
      </c>
      <c r="V789" s="243">
        <v>-3.1219999999999999</v>
      </c>
      <c r="W789" s="274" t="s">
        <v>3338</v>
      </c>
      <c r="X789" s="274" t="s">
        <v>3338</v>
      </c>
      <c r="Y789" s="274" t="s">
        <v>3338</v>
      </c>
      <c r="Z789" s="274" t="s">
        <v>3338</v>
      </c>
      <c r="AA789" s="274" t="s">
        <v>3338</v>
      </c>
      <c r="AB789" s="276">
        <v>-2.4687700000000001</v>
      </c>
      <c r="AC789" s="278" t="s">
        <v>3338</v>
      </c>
      <c r="AD789" s="278" t="s">
        <v>3338</v>
      </c>
      <c r="AE789" s="278" t="s">
        <v>3338</v>
      </c>
      <c r="AF789" s="278" t="s">
        <v>3338</v>
      </c>
      <c r="AG789" s="278" t="s">
        <v>3338</v>
      </c>
      <c r="AH789" s="325">
        <v>2.9620336172599999</v>
      </c>
      <c r="AI789" s="278" t="s">
        <v>3338</v>
      </c>
      <c r="AJ789" s="278" t="s">
        <v>3338</v>
      </c>
      <c r="AK789" s="278" t="s">
        <v>3338</v>
      </c>
      <c r="AL789" s="278" t="s">
        <v>3338</v>
      </c>
      <c r="AM789" s="278" t="s">
        <v>3338</v>
      </c>
    </row>
    <row r="790" spans="1:39">
      <c r="A790" s="268" t="s">
        <v>980</v>
      </c>
      <c r="B790" s="269" t="s">
        <v>981</v>
      </c>
      <c r="L790" s="271" t="s">
        <v>1041</v>
      </c>
      <c r="M790" s="271" t="s">
        <v>1042</v>
      </c>
      <c r="N790" s="272">
        <v>-7.28</v>
      </c>
      <c r="O790" s="273">
        <v>3.55</v>
      </c>
      <c r="P790" s="241">
        <v>-1.044</v>
      </c>
      <c r="Q790" s="274" t="s">
        <v>3338</v>
      </c>
      <c r="R790" s="274" t="s">
        <v>3338</v>
      </c>
      <c r="S790" s="274" t="s">
        <v>3338</v>
      </c>
      <c r="T790" s="274" t="s">
        <v>3338</v>
      </c>
      <c r="U790" s="274" t="s">
        <v>3338</v>
      </c>
      <c r="V790" s="243">
        <v>-3.6509999999999998</v>
      </c>
      <c r="W790" s="274" t="s">
        <v>3338</v>
      </c>
      <c r="X790" s="274" t="s">
        <v>3338</v>
      </c>
      <c r="Y790" s="274" t="s">
        <v>3338</v>
      </c>
      <c r="Z790" s="274" t="s">
        <v>3338</v>
      </c>
      <c r="AA790" s="274" t="s">
        <v>3338</v>
      </c>
      <c r="AB790" s="276">
        <v>-3.8226399999999998</v>
      </c>
      <c r="AC790" s="278" t="s">
        <v>3338</v>
      </c>
      <c r="AD790" s="278" t="s">
        <v>3338</v>
      </c>
      <c r="AE790" s="278" t="s">
        <v>3338</v>
      </c>
      <c r="AF790" s="278" t="s">
        <v>3338</v>
      </c>
      <c r="AG790" s="278" t="s">
        <v>3338</v>
      </c>
      <c r="AH790" s="325">
        <v>4.0318516772699997</v>
      </c>
      <c r="AI790" s="278" t="s">
        <v>3338</v>
      </c>
      <c r="AJ790" s="278" t="s">
        <v>3338</v>
      </c>
      <c r="AK790" s="278" t="s">
        <v>3338</v>
      </c>
      <c r="AL790" s="278" t="s">
        <v>3338</v>
      </c>
      <c r="AM790" s="278" t="s">
        <v>3338</v>
      </c>
    </row>
    <row r="791" spans="1:39">
      <c r="A791" s="268" t="s">
        <v>980</v>
      </c>
      <c r="B791" s="269" t="s">
        <v>981</v>
      </c>
      <c r="L791" s="271" t="s">
        <v>1043</v>
      </c>
      <c r="M791" s="271" t="s">
        <v>1044</v>
      </c>
      <c r="N791" s="272">
        <v>-0.43</v>
      </c>
      <c r="O791" s="273">
        <v>1.27</v>
      </c>
      <c r="P791" s="241">
        <v>-0.57299999999999995</v>
      </c>
      <c r="Q791" s="274" t="s">
        <v>3338</v>
      </c>
      <c r="R791" s="274" t="s">
        <v>3338</v>
      </c>
      <c r="S791" s="274" t="s">
        <v>3338</v>
      </c>
      <c r="T791" s="274" t="s">
        <v>3338</v>
      </c>
      <c r="U791" s="274" t="s">
        <v>3338</v>
      </c>
      <c r="V791" s="243">
        <v>-1.671</v>
      </c>
      <c r="W791" s="274" t="s">
        <v>3338</v>
      </c>
      <c r="X791" s="274" t="s">
        <v>3338</v>
      </c>
      <c r="Y791" s="274" t="s">
        <v>3338</v>
      </c>
      <c r="Z791" s="274" t="s">
        <v>3338</v>
      </c>
      <c r="AA791" s="274" t="s">
        <v>3338</v>
      </c>
      <c r="AB791" s="276">
        <v>-1.557175</v>
      </c>
      <c r="AC791" s="278" t="s">
        <v>3338</v>
      </c>
      <c r="AD791" s="278" t="s">
        <v>3338</v>
      </c>
      <c r="AE791" s="278" t="s">
        <v>3338</v>
      </c>
      <c r="AF791" s="278" t="s">
        <v>3338</v>
      </c>
      <c r="AG791" s="278" t="s">
        <v>3338</v>
      </c>
      <c r="AH791" s="325">
        <v>1.29907003773</v>
      </c>
      <c r="AI791" s="278" t="s">
        <v>3338</v>
      </c>
      <c r="AJ791" s="278" t="s">
        <v>3338</v>
      </c>
      <c r="AK791" s="278" t="s">
        <v>3338</v>
      </c>
      <c r="AL791" s="278" t="s">
        <v>3338</v>
      </c>
      <c r="AM791" s="278" t="s">
        <v>3338</v>
      </c>
    </row>
    <row r="792" spans="1:39">
      <c r="A792" s="268" t="s">
        <v>980</v>
      </c>
      <c r="B792" s="269" t="s">
        <v>981</v>
      </c>
      <c r="L792" s="271" t="s">
        <v>1045</v>
      </c>
      <c r="M792" s="271" t="s">
        <v>1046</v>
      </c>
      <c r="N792" s="272">
        <v>-0.66</v>
      </c>
      <c r="O792" s="273">
        <v>2.17</v>
      </c>
      <c r="P792" s="241">
        <v>-0.53700000000000003</v>
      </c>
      <c r="Q792" s="274" t="s">
        <v>3338</v>
      </c>
      <c r="R792" s="274" t="s">
        <v>3338</v>
      </c>
      <c r="S792" s="274" t="s">
        <v>3338</v>
      </c>
      <c r="T792" s="274" t="s">
        <v>3338</v>
      </c>
      <c r="U792" s="274" t="s">
        <v>3338</v>
      </c>
      <c r="V792" s="243">
        <v>-1.796</v>
      </c>
      <c r="W792" s="274" t="s">
        <v>3338</v>
      </c>
      <c r="X792" s="274" t="s">
        <v>3338</v>
      </c>
      <c r="Y792" s="274" t="s">
        <v>3338</v>
      </c>
      <c r="Z792" s="274" t="s">
        <v>3338</v>
      </c>
      <c r="AA792" s="274" t="s">
        <v>3338</v>
      </c>
      <c r="AB792" s="276">
        <v>-1.7967500000000001</v>
      </c>
      <c r="AC792" s="278" t="s">
        <v>3338</v>
      </c>
      <c r="AD792" s="278" t="s">
        <v>3338</v>
      </c>
      <c r="AE792" s="278" t="s">
        <v>3338</v>
      </c>
      <c r="AF792" s="278" t="s">
        <v>3338</v>
      </c>
      <c r="AG792" s="278" t="s">
        <v>3338</v>
      </c>
      <c r="AH792" s="325">
        <v>2.0123509796699999</v>
      </c>
      <c r="AI792" s="278" t="s">
        <v>3338</v>
      </c>
      <c r="AJ792" s="278" t="s">
        <v>3338</v>
      </c>
      <c r="AK792" s="278" t="s">
        <v>3338</v>
      </c>
      <c r="AL792" s="278" t="s">
        <v>3338</v>
      </c>
      <c r="AM792" s="278" t="s">
        <v>3338</v>
      </c>
    </row>
    <row r="793" spans="1:39">
      <c r="A793" s="268" t="s">
        <v>980</v>
      </c>
      <c r="B793" s="269" t="s">
        <v>981</v>
      </c>
      <c r="L793" s="271" t="s">
        <v>1047</v>
      </c>
      <c r="M793" s="271" t="s">
        <v>1048</v>
      </c>
      <c r="N793" s="272">
        <v>-1.18</v>
      </c>
      <c r="O793" s="273">
        <v>2.8</v>
      </c>
      <c r="P793" s="241">
        <v>-1.173</v>
      </c>
      <c r="Q793" s="274" t="s">
        <v>3338</v>
      </c>
      <c r="R793" s="274" t="s">
        <v>3338</v>
      </c>
      <c r="S793" s="274" t="s">
        <v>3338</v>
      </c>
      <c r="T793" s="274" t="s">
        <v>3338</v>
      </c>
      <c r="U793" s="274" t="s">
        <v>3338</v>
      </c>
      <c r="V793" s="243">
        <v>-2.25</v>
      </c>
      <c r="W793" s="274" t="s">
        <v>3338</v>
      </c>
      <c r="X793" s="274" t="s">
        <v>3338</v>
      </c>
      <c r="Y793" s="274" t="s">
        <v>3338</v>
      </c>
      <c r="Z793" s="274" t="s">
        <v>3338</v>
      </c>
      <c r="AA793" s="274" t="s">
        <v>3338</v>
      </c>
      <c r="AB793" s="276">
        <v>-2.6788599999999998</v>
      </c>
      <c r="AC793" s="278" t="s">
        <v>3338</v>
      </c>
      <c r="AD793" s="278" t="s">
        <v>3338</v>
      </c>
      <c r="AE793" s="278" t="s">
        <v>3338</v>
      </c>
      <c r="AF793" s="278" t="s">
        <v>3338</v>
      </c>
      <c r="AG793" s="278" t="s">
        <v>3338</v>
      </c>
      <c r="AH793" s="325">
        <v>3.4432709206999998</v>
      </c>
      <c r="AI793" s="278" t="s">
        <v>3338</v>
      </c>
      <c r="AJ793" s="278" t="s">
        <v>3338</v>
      </c>
      <c r="AK793" s="278" t="s">
        <v>3338</v>
      </c>
      <c r="AL793" s="278" t="s">
        <v>3338</v>
      </c>
      <c r="AM793" s="278" t="s">
        <v>3338</v>
      </c>
    </row>
    <row r="794" spans="1:39">
      <c r="A794" s="268" t="s">
        <v>980</v>
      </c>
      <c r="B794" s="269" t="s">
        <v>981</v>
      </c>
      <c r="L794" s="271" t="s">
        <v>1049</v>
      </c>
      <c r="M794" s="271" t="s">
        <v>1050</v>
      </c>
      <c r="N794" s="272">
        <v>-1.92</v>
      </c>
      <c r="O794" s="273">
        <v>1.86</v>
      </c>
      <c r="P794" s="241">
        <v>-1.379</v>
      </c>
      <c r="Q794" s="274" t="s">
        <v>3338</v>
      </c>
      <c r="R794" s="274" t="s">
        <v>3338</v>
      </c>
      <c r="S794" s="274" t="s">
        <v>3338</v>
      </c>
      <c r="T794" s="274" t="s">
        <v>3338</v>
      </c>
      <c r="U794" s="274" t="s">
        <v>3338</v>
      </c>
      <c r="V794" s="243">
        <v>-2.0819999999999999</v>
      </c>
      <c r="W794" s="274" t="s">
        <v>3338</v>
      </c>
      <c r="X794" s="274" t="s">
        <v>3338</v>
      </c>
      <c r="Y794" s="274" t="s">
        <v>3338</v>
      </c>
      <c r="Z794" s="274" t="s">
        <v>3338</v>
      </c>
      <c r="AA794" s="274" t="s">
        <v>3338</v>
      </c>
      <c r="AB794" s="276">
        <v>-2.1861449999999998</v>
      </c>
      <c r="AC794" s="278" t="s">
        <v>3338</v>
      </c>
      <c r="AD794" s="278" t="s">
        <v>3338</v>
      </c>
      <c r="AE794" s="278" t="s">
        <v>3338</v>
      </c>
      <c r="AF794" s="278" t="s">
        <v>3338</v>
      </c>
      <c r="AG794" s="278" t="s">
        <v>3338</v>
      </c>
      <c r="AH794" s="325">
        <v>1.8053658314200001</v>
      </c>
      <c r="AI794" s="278" t="s">
        <v>3338</v>
      </c>
      <c r="AJ794" s="278" t="s">
        <v>3338</v>
      </c>
      <c r="AK794" s="278" t="s">
        <v>3338</v>
      </c>
      <c r="AL794" s="278" t="s">
        <v>3338</v>
      </c>
      <c r="AM794" s="278" t="s">
        <v>3338</v>
      </c>
    </row>
    <row r="795" spans="1:39">
      <c r="A795" s="268" t="s">
        <v>980</v>
      </c>
      <c r="B795" s="269" t="s">
        <v>981</v>
      </c>
      <c r="L795" s="271" t="s">
        <v>1051</v>
      </c>
      <c r="M795" s="271" t="s">
        <v>1052</v>
      </c>
      <c r="N795" s="272">
        <v>-2.77</v>
      </c>
      <c r="O795" s="273">
        <v>2.63</v>
      </c>
      <c r="P795" s="241">
        <v>-0.83199999999999996</v>
      </c>
      <c r="Q795" s="274" t="s">
        <v>3338</v>
      </c>
      <c r="R795" s="274" t="s">
        <v>3338</v>
      </c>
      <c r="S795" s="274" t="s">
        <v>3338</v>
      </c>
      <c r="T795" s="274" t="s">
        <v>3338</v>
      </c>
      <c r="U795" s="274" t="s">
        <v>3338</v>
      </c>
      <c r="V795" s="243">
        <v>-2.395</v>
      </c>
      <c r="W795" s="274" t="s">
        <v>3338</v>
      </c>
      <c r="X795" s="274" t="s">
        <v>3338</v>
      </c>
      <c r="Y795" s="274" t="s">
        <v>3338</v>
      </c>
      <c r="Z795" s="274" t="s">
        <v>3338</v>
      </c>
      <c r="AA795" s="274" t="s">
        <v>3338</v>
      </c>
      <c r="AB795" s="276">
        <v>-3.401875</v>
      </c>
      <c r="AC795" s="278" t="s">
        <v>3338</v>
      </c>
      <c r="AD795" s="278" t="s">
        <v>3338</v>
      </c>
      <c r="AE795" s="278" t="s">
        <v>3338</v>
      </c>
      <c r="AF795" s="278" t="s">
        <v>3338</v>
      </c>
      <c r="AG795" s="278" t="s">
        <v>3338</v>
      </c>
      <c r="AH795" s="325">
        <v>2.3257468773899999</v>
      </c>
      <c r="AI795" s="278" t="s">
        <v>3338</v>
      </c>
      <c r="AJ795" s="278" t="s">
        <v>3338</v>
      </c>
      <c r="AK795" s="278" t="s">
        <v>3338</v>
      </c>
      <c r="AL795" s="278" t="s">
        <v>3338</v>
      </c>
      <c r="AM795" s="278" t="s">
        <v>3338</v>
      </c>
    </row>
    <row r="796" spans="1:39">
      <c r="A796" s="268" t="s">
        <v>980</v>
      </c>
      <c r="B796" s="269" t="s">
        <v>981</v>
      </c>
      <c r="L796" s="271" t="s">
        <v>1053</v>
      </c>
      <c r="M796" s="271" t="s">
        <v>1054</v>
      </c>
      <c r="N796" s="272">
        <v>-1.79</v>
      </c>
      <c r="O796" s="273">
        <v>1.21</v>
      </c>
      <c r="P796" s="241">
        <v>-0.42599999999999999</v>
      </c>
      <c r="Q796" s="274" t="s">
        <v>3338</v>
      </c>
      <c r="R796" s="274" t="s">
        <v>3338</v>
      </c>
      <c r="S796" s="274" t="s">
        <v>3338</v>
      </c>
      <c r="T796" s="274" t="s">
        <v>3338</v>
      </c>
      <c r="U796" s="274" t="s">
        <v>3338</v>
      </c>
      <c r="V796" s="243">
        <v>-1.3959999999999999</v>
      </c>
      <c r="W796" s="274" t="s">
        <v>3338</v>
      </c>
      <c r="X796" s="274" t="s">
        <v>3338</v>
      </c>
      <c r="Y796" s="274" t="s">
        <v>3338</v>
      </c>
      <c r="Z796" s="274" t="s">
        <v>3338</v>
      </c>
      <c r="AA796" s="274" t="s">
        <v>3338</v>
      </c>
      <c r="AB796" s="276">
        <v>-1.1348579999999999</v>
      </c>
      <c r="AC796" s="278" t="s">
        <v>3338</v>
      </c>
      <c r="AD796" s="278" t="s">
        <v>3338</v>
      </c>
      <c r="AE796" s="278" t="s">
        <v>3338</v>
      </c>
      <c r="AF796" s="278" t="s">
        <v>3338</v>
      </c>
      <c r="AG796" s="278" t="s">
        <v>3338</v>
      </c>
      <c r="AH796" s="325">
        <v>1.50835068851</v>
      </c>
      <c r="AI796" s="278" t="s">
        <v>3338</v>
      </c>
      <c r="AJ796" s="278" t="s">
        <v>3338</v>
      </c>
      <c r="AK796" s="278" t="s">
        <v>3338</v>
      </c>
      <c r="AL796" s="278" t="s">
        <v>3338</v>
      </c>
      <c r="AM796" s="278" t="s">
        <v>3338</v>
      </c>
    </row>
    <row r="797" spans="1:39">
      <c r="A797" s="268" t="s">
        <v>980</v>
      </c>
      <c r="B797" s="269" t="s">
        <v>981</v>
      </c>
      <c r="L797" s="271" t="s">
        <v>1055</v>
      </c>
      <c r="M797" s="271" t="s">
        <v>1056</v>
      </c>
      <c r="N797" s="272">
        <v>-2.19</v>
      </c>
      <c r="O797" s="273">
        <v>1.06</v>
      </c>
      <c r="P797" s="241">
        <v>-0.76</v>
      </c>
      <c r="Q797" s="274" t="s">
        <v>3338</v>
      </c>
      <c r="R797" s="274" t="s">
        <v>3338</v>
      </c>
      <c r="S797" s="274" t="s">
        <v>3338</v>
      </c>
      <c r="T797" s="274" t="s">
        <v>3338</v>
      </c>
      <c r="U797" s="274" t="s">
        <v>3338</v>
      </c>
      <c r="V797" s="243">
        <v>-1.548</v>
      </c>
      <c r="W797" s="274" t="s">
        <v>3338</v>
      </c>
      <c r="X797" s="274" t="s">
        <v>3338</v>
      </c>
      <c r="Y797" s="274" t="s">
        <v>3338</v>
      </c>
      <c r="Z797" s="274" t="s">
        <v>3338</v>
      </c>
      <c r="AA797" s="274" t="s">
        <v>3338</v>
      </c>
      <c r="AB797" s="276">
        <v>-0.42399100000000001</v>
      </c>
      <c r="AC797" s="278" t="s">
        <v>3338</v>
      </c>
      <c r="AD797" s="278" t="s">
        <v>3338</v>
      </c>
      <c r="AE797" s="278" t="s">
        <v>3338</v>
      </c>
      <c r="AF797" s="278" t="s">
        <v>3338</v>
      </c>
      <c r="AG797" s="278" t="s">
        <v>3338</v>
      </c>
      <c r="AH797" s="325">
        <v>1.1212706512999999</v>
      </c>
      <c r="AI797" s="278" t="s">
        <v>3338</v>
      </c>
      <c r="AJ797" s="278" t="s">
        <v>3338</v>
      </c>
      <c r="AK797" s="278" t="s">
        <v>3338</v>
      </c>
      <c r="AL797" s="278" t="s">
        <v>3338</v>
      </c>
      <c r="AM797" s="278" t="s">
        <v>3338</v>
      </c>
    </row>
    <row r="798" spans="1:39">
      <c r="A798" s="268" t="s">
        <v>980</v>
      </c>
      <c r="B798" s="269" t="s">
        <v>981</v>
      </c>
      <c r="L798" s="271" t="s">
        <v>1057</v>
      </c>
      <c r="M798" s="271" t="s">
        <v>1058</v>
      </c>
      <c r="N798" s="272">
        <v>-1.0900000000000001</v>
      </c>
      <c r="O798" s="273">
        <v>0.56000000000000005</v>
      </c>
      <c r="P798" s="241">
        <v>0.27500000000000002</v>
      </c>
      <c r="Q798" s="274" t="s">
        <v>3338</v>
      </c>
      <c r="R798" s="274" t="s">
        <v>3338</v>
      </c>
      <c r="S798" s="274" t="s">
        <v>3338</v>
      </c>
      <c r="T798" s="274" t="s">
        <v>3338</v>
      </c>
      <c r="U798" s="274" t="s">
        <v>3338</v>
      </c>
      <c r="V798" s="243">
        <v>-0.434</v>
      </c>
      <c r="W798" s="274" t="s">
        <v>3338</v>
      </c>
      <c r="X798" s="274" t="s">
        <v>3338</v>
      </c>
      <c r="Y798" s="274" t="s">
        <v>3338</v>
      </c>
      <c r="Z798" s="274" t="s">
        <v>3338</v>
      </c>
      <c r="AA798" s="274" t="s">
        <v>3338</v>
      </c>
      <c r="AB798" s="276">
        <v>-0.9761495</v>
      </c>
      <c r="AC798" s="278" t="s">
        <v>3338</v>
      </c>
      <c r="AD798" s="278" t="s">
        <v>3338</v>
      </c>
      <c r="AE798" s="278" t="s">
        <v>3338</v>
      </c>
      <c r="AF798" s="278" t="s">
        <v>3338</v>
      </c>
      <c r="AG798" s="278" t="s">
        <v>3338</v>
      </c>
      <c r="AH798" s="277">
        <v>-0.423861136694</v>
      </c>
      <c r="AI798" s="278" t="s">
        <v>3338</v>
      </c>
      <c r="AJ798" s="278" t="s">
        <v>3338</v>
      </c>
      <c r="AK798" s="278" t="s">
        <v>3338</v>
      </c>
      <c r="AL798" s="278" t="s">
        <v>3338</v>
      </c>
      <c r="AM798" s="278" t="s">
        <v>3338</v>
      </c>
    </row>
    <row r="799" spans="1:39">
      <c r="A799" s="268" t="s">
        <v>980</v>
      </c>
      <c r="B799" s="269" t="s">
        <v>981</v>
      </c>
      <c r="L799" s="271" t="s">
        <v>1059</v>
      </c>
      <c r="M799" s="271" t="s">
        <v>1060</v>
      </c>
      <c r="N799" s="272">
        <v>-1.95</v>
      </c>
      <c r="O799" s="273">
        <v>0.66</v>
      </c>
      <c r="P799" s="241">
        <v>-0.41</v>
      </c>
      <c r="Q799" s="274" t="s">
        <v>3338</v>
      </c>
      <c r="R799" s="274" t="s">
        <v>3338</v>
      </c>
      <c r="S799" s="274" t="s">
        <v>3338</v>
      </c>
      <c r="T799" s="274" t="s">
        <v>3338</v>
      </c>
      <c r="U799" s="274" t="s">
        <v>3338</v>
      </c>
      <c r="V799" s="243">
        <v>-0.505</v>
      </c>
      <c r="W799" s="274" t="s">
        <v>3338</v>
      </c>
      <c r="X799" s="274" t="s">
        <v>3338</v>
      </c>
      <c r="Y799" s="274" t="s">
        <v>3338</v>
      </c>
      <c r="Z799" s="274" t="s">
        <v>3338</v>
      </c>
      <c r="AA799" s="274" t="s">
        <v>3338</v>
      </c>
      <c r="AB799" s="276">
        <v>-1.9817499999999998E-2</v>
      </c>
      <c r="AC799" s="278" t="s">
        <v>3338</v>
      </c>
      <c r="AD799" s="278" t="s">
        <v>3338</v>
      </c>
      <c r="AE799" s="278" t="s">
        <v>3338</v>
      </c>
      <c r="AF799" s="278" t="s">
        <v>3338</v>
      </c>
      <c r="AG799" s="278" t="s">
        <v>3338</v>
      </c>
      <c r="AH799" s="277">
        <v>0.229772156497</v>
      </c>
      <c r="AI799" s="278" t="s">
        <v>3338</v>
      </c>
      <c r="AJ799" s="278" t="s">
        <v>3338</v>
      </c>
      <c r="AK799" s="278" t="s">
        <v>3338</v>
      </c>
      <c r="AL799" s="278" t="s">
        <v>3338</v>
      </c>
      <c r="AM799" s="278" t="s">
        <v>3338</v>
      </c>
    </row>
    <row r="800" spans="1:39">
      <c r="A800" s="268" t="s">
        <v>980</v>
      </c>
      <c r="B800" s="269" t="s">
        <v>981</v>
      </c>
      <c r="L800" s="271" t="s">
        <v>1061</v>
      </c>
      <c r="M800" s="271" t="s">
        <v>1062</v>
      </c>
      <c r="N800" s="272">
        <v>-2.37</v>
      </c>
      <c r="O800" s="273">
        <v>0.56000000000000005</v>
      </c>
      <c r="P800" s="241">
        <v>-1E-3</v>
      </c>
      <c r="Q800" s="274" t="s">
        <v>3338</v>
      </c>
      <c r="R800" s="274" t="s">
        <v>3338</v>
      </c>
      <c r="S800" s="274" t="s">
        <v>3338</v>
      </c>
      <c r="T800" s="274" t="s">
        <v>3338</v>
      </c>
      <c r="U800" s="274" t="s">
        <v>3338</v>
      </c>
      <c r="V800" s="243">
        <v>-0.80400000000000005</v>
      </c>
      <c r="W800" s="274" t="s">
        <v>3338</v>
      </c>
      <c r="X800" s="274" t="s">
        <v>3338</v>
      </c>
      <c r="Y800" s="274" t="s">
        <v>3338</v>
      </c>
      <c r="Z800" s="274" t="s">
        <v>3338</v>
      </c>
      <c r="AA800" s="274" t="s">
        <v>3338</v>
      </c>
      <c r="AB800" s="276">
        <v>-0.88151900000000005</v>
      </c>
      <c r="AC800" s="278" t="s">
        <v>3338</v>
      </c>
      <c r="AD800" s="278" t="s">
        <v>3338</v>
      </c>
      <c r="AE800" s="278" t="s">
        <v>3338</v>
      </c>
      <c r="AF800" s="278" t="s">
        <v>3338</v>
      </c>
      <c r="AG800" s="278" t="s">
        <v>3338</v>
      </c>
      <c r="AH800" s="277">
        <v>6.4042493657800001E-2</v>
      </c>
      <c r="AI800" s="278" t="s">
        <v>3338</v>
      </c>
      <c r="AJ800" s="278" t="s">
        <v>3338</v>
      </c>
      <c r="AK800" s="278" t="s">
        <v>3338</v>
      </c>
      <c r="AL800" s="278" t="s">
        <v>3338</v>
      </c>
      <c r="AM800" s="278" t="s">
        <v>3338</v>
      </c>
    </row>
    <row r="801" spans="1:39">
      <c r="A801" s="268" t="s">
        <v>980</v>
      </c>
      <c r="B801" s="269" t="s">
        <v>981</v>
      </c>
      <c r="L801" s="271" t="s">
        <v>1063</v>
      </c>
      <c r="M801" s="271" t="s">
        <v>1064</v>
      </c>
      <c r="N801" s="272">
        <v>-1.3</v>
      </c>
      <c r="O801" s="273">
        <v>0.46</v>
      </c>
      <c r="P801" s="241">
        <v>0.22700000000000001</v>
      </c>
      <c r="Q801" s="274" t="s">
        <v>3338</v>
      </c>
      <c r="R801" s="274" t="s">
        <v>3338</v>
      </c>
      <c r="S801" s="274" t="s">
        <v>3338</v>
      </c>
      <c r="T801" s="274" t="s">
        <v>3338</v>
      </c>
      <c r="U801" s="274" t="s">
        <v>3338</v>
      </c>
      <c r="V801" s="243">
        <v>-0.874</v>
      </c>
      <c r="W801" s="274" t="s">
        <v>3338</v>
      </c>
      <c r="X801" s="274" t="s">
        <v>3338</v>
      </c>
      <c r="Y801" s="274" t="s">
        <v>3338</v>
      </c>
      <c r="Z801" s="274" t="s">
        <v>3338</v>
      </c>
      <c r="AA801" s="274" t="s">
        <v>3338</v>
      </c>
      <c r="AB801" s="276">
        <v>0.18609516000000001</v>
      </c>
      <c r="AC801" s="278" t="s">
        <v>3338</v>
      </c>
      <c r="AD801" s="278" t="s">
        <v>3338</v>
      </c>
      <c r="AE801" s="278" t="s">
        <v>3338</v>
      </c>
      <c r="AF801" s="278" t="s">
        <v>3338</v>
      </c>
      <c r="AG801" s="278" t="s">
        <v>3338</v>
      </c>
      <c r="AH801" s="277">
        <v>0.40522576187499998</v>
      </c>
      <c r="AI801" s="278" t="s">
        <v>3338</v>
      </c>
      <c r="AJ801" s="278" t="s">
        <v>3338</v>
      </c>
      <c r="AK801" s="278" t="s">
        <v>3338</v>
      </c>
      <c r="AL801" s="278" t="s">
        <v>3338</v>
      </c>
      <c r="AM801" s="278" t="s">
        <v>3338</v>
      </c>
    </row>
    <row r="802" spans="1:39">
      <c r="A802" s="268" t="s">
        <v>980</v>
      </c>
      <c r="B802" s="269" t="s">
        <v>981</v>
      </c>
      <c r="L802" s="271" t="s">
        <v>1065</v>
      </c>
      <c r="M802" s="271" t="s">
        <v>1066</v>
      </c>
      <c r="N802" s="272">
        <v>-0.7</v>
      </c>
      <c r="O802" s="273">
        <v>1.19</v>
      </c>
      <c r="P802" s="241">
        <v>0.17599999999999999</v>
      </c>
      <c r="Q802" s="274" t="s">
        <v>3338</v>
      </c>
      <c r="R802" s="274" t="s">
        <v>3338</v>
      </c>
      <c r="S802" s="274" t="s">
        <v>3338</v>
      </c>
      <c r="T802" s="274" t="s">
        <v>3338</v>
      </c>
      <c r="U802" s="274" t="s">
        <v>3338</v>
      </c>
      <c r="V802" s="243">
        <v>-1.462</v>
      </c>
      <c r="W802" s="274" t="s">
        <v>3338</v>
      </c>
      <c r="X802" s="274" t="s">
        <v>3338</v>
      </c>
      <c r="Y802" s="274" t="s">
        <v>3338</v>
      </c>
      <c r="Z802" s="274" t="s">
        <v>3338</v>
      </c>
      <c r="AA802" s="274" t="s">
        <v>3338</v>
      </c>
      <c r="AB802" s="276">
        <v>-0.91857699999999998</v>
      </c>
      <c r="AC802" s="278" t="s">
        <v>3338</v>
      </c>
      <c r="AD802" s="278" t="s">
        <v>3338</v>
      </c>
      <c r="AE802" s="278" t="s">
        <v>3338</v>
      </c>
      <c r="AF802" s="278" t="s">
        <v>3338</v>
      </c>
      <c r="AG802" s="278" t="s">
        <v>3338</v>
      </c>
      <c r="AH802" s="277">
        <v>0.70225088073899999</v>
      </c>
      <c r="AI802" s="278" t="s">
        <v>3338</v>
      </c>
      <c r="AJ802" s="278" t="s">
        <v>3338</v>
      </c>
      <c r="AK802" s="278" t="s">
        <v>3338</v>
      </c>
      <c r="AL802" s="278" t="s">
        <v>3338</v>
      </c>
      <c r="AM802" s="278" t="s">
        <v>3338</v>
      </c>
    </row>
    <row r="803" spans="1:39">
      <c r="A803" s="268" t="s">
        <v>980</v>
      </c>
      <c r="B803" s="269" t="s">
        <v>981</v>
      </c>
      <c r="L803" s="271" t="s">
        <v>1067</v>
      </c>
      <c r="M803" s="271" t="s">
        <v>1068</v>
      </c>
      <c r="N803" s="272">
        <v>-0.43</v>
      </c>
      <c r="O803" s="273">
        <v>0.55000000000000004</v>
      </c>
      <c r="P803" s="241">
        <v>-0.56699999999999995</v>
      </c>
      <c r="Q803" s="274" t="s">
        <v>3338</v>
      </c>
      <c r="R803" s="274" t="s">
        <v>3338</v>
      </c>
      <c r="S803" s="274" t="s">
        <v>3338</v>
      </c>
      <c r="T803" s="274" t="s">
        <v>3338</v>
      </c>
      <c r="U803" s="274" t="s">
        <v>3338</v>
      </c>
      <c r="V803" s="243">
        <v>-1.222</v>
      </c>
      <c r="W803" s="274" t="s">
        <v>3338</v>
      </c>
      <c r="X803" s="274" t="s">
        <v>3338</v>
      </c>
      <c r="Y803" s="274" t="s">
        <v>3338</v>
      </c>
      <c r="Z803" s="274" t="s">
        <v>3338</v>
      </c>
      <c r="AA803" s="274" t="s">
        <v>3338</v>
      </c>
      <c r="AB803" s="276">
        <v>-6.7060999999999996E-2</v>
      </c>
      <c r="AC803" s="278" t="s">
        <v>3338</v>
      </c>
      <c r="AD803" s="278" t="s">
        <v>3338</v>
      </c>
      <c r="AE803" s="278" t="s">
        <v>3338</v>
      </c>
      <c r="AF803" s="278" t="s">
        <v>3338</v>
      </c>
      <c r="AG803" s="278" t="s">
        <v>3338</v>
      </c>
      <c r="AH803" s="277">
        <v>0.65818436603899999</v>
      </c>
      <c r="AI803" s="278" t="s">
        <v>3338</v>
      </c>
      <c r="AJ803" s="278" t="s">
        <v>3338</v>
      </c>
      <c r="AK803" s="278" t="s">
        <v>3338</v>
      </c>
      <c r="AL803" s="278" t="s">
        <v>3338</v>
      </c>
      <c r="AM803" s="278" t="s">
        <v>3338</v>
      </c>
    </row>
    <row r="804" spans="1:39">
      <c r="A804" s="268" t="s">
        <v>980</v>
      </c>
      <c r="B804" s="269" t="s">
        <v>981</v>
      </c>
      <c r="L804" s="271" t="s">
        <v>1069</v>
      </c>
      <c r="M804" s="271" t="s">
        <v>1070</v>
      </c>
      <c r="N804" s="272">
        <v>-2.5</v>
      </c>
      <c r="O804" s="273">
        <v>1.36</v>
      </c>
      <c r="P804" s="241">
        <v>1.1200000000000001</v>
      </c>
      <c r="Q804" s="274" t="s">
        <v>3338</v>
      </c>
      <c r="R804" s="274" t="s">
        <v>3338</v>
      </c>
      <c r="S804" s="274" t="s">
        <v>3338</v>
      </c>
      <c r="T804" s="274" t="s">
        <v>3338</v>
      </c>
      <c r="U804" s="274" t="s">
        <v>3338</v>
      </c>
      <c r="V804" s="243">
        <v>-0.65200000000000002</v>
      </c>
      <c r="W804" s="274" t="s">
        <v>3338</v>
      </c>
      <c r="X804" s="274" t="s">
        <v>3338</v>
      </c>
      <c r="Y804" s="274" t="s">
        <v>3338</v>
      </c>
      <c r="Z804" s="274" t="s">
        <v>3338</v>
      </c>
      <c r="AA804" s="274" t="s">
        <v>3338</v>
      </c>
      <c r="AB804" s="276">
        <v>-0.65990599999999999</v>
      </c>
      <c r="AC804" s="278" t="s">
        <v>3338</v>
      </c>
      <c r="AD804" s="278" t="s">
        <v>3338</v>
      </c>
      <c r="AE804" s="278" t="s">
        <v>3338</v>
      </c>
      <c r="AF804" s="278" t="s">
        <v>3338</v>
      </c>
      <c r="AG804" s="278" t="s">
        <v>3338</v>
      </c>
      <c r="AH804" s="277">
        <v>0.94388504651799998</v>
      </c>
      <c r="AI804" s="278" t="s">
        <v>3338</v>
      </c>
      <c r="AJ804" s="278" t="s">
        <v>3338</v>
      </c>
      <c r="AK804" s="278" t="s">
        <v>3338</v>
      </c>
      <c r="AL804" s="278" t="s">
        <v>3338</v>
      </c>
      <c r="AM804" s="278" t="s">
        <v>3338</v>
      </c>
    </row>
    <row r="805" spans="1:39" s="279" customFormat="1">
      <c r="A805" s="336" t="s">
        <v>980</v>
      </c>
      <c r="B805" s="334" t="s">
        <v>981</v>
      </c>
      <c r="C805" s="335"/>
      <c r="D805" s="336"/>
      <c r="E805" s="336"/>
      <c r="F805" s="336"/>
      <c r="G805" s="336"/>
      <c r="H805" s="336"/>
      <c r="I805" s="336"/>
      <c r="J805" s="336"/>
      <c r="K805" s="334"/>
      <c r="L805" s="337" t="s">
        <v>1071</v>
      </c>
      <c r="M805" s="337" t="s">
        <v>1072</v>
      </c>
      <c r="N805" s="338">
        <v>-2.8</v>
      </c>
      <c r="O805" s="339">
        <v>1.08</v>
      </c>
      <c r="P805" s="250">
        <v>0.44500000000000001</v>
      </c>
      <c r="Q805" s="340" t="s">
        <v>3338</v>
      </c>
      <c r="R805" s="340" t="s">
        <v>3338</v>
      </c>
      <c r="S805" s="274" t="s">
        <v>3338</v>
      </c>
      <c r="T805" s="274" t="s">
        <v>3338</v>
      </c>
      <c r="U805" s="274" t="s">
        <v>3338</v>
      </c>
      <c r="V805" s="252">
        <v>-0.80200000000000005</v>
      </c>
      <c r="W805" s="340" t="s">
        <v>3338</v>
      </c>
      <c r="X805" s="340" t="s">
        <v>3338</v>
      </c>
      <c r="Y805" s="274" t="s">
        <v>3338</v>
      </c>
      <c r="Z805" s="274" t="s">
        <v>3338</v>
      </c>
      <c r="AA805" s="274" t="s">
        <v>3338</v>
      </c>
      <c r="AB805" s="352">
        <v>-0.43312200000000001</v>
      </c>
      <c r="AC805" s="279" t="s">
        <v>3338</v>
      </c>
      <c r="AD805" s="279" t="s">
        <v>3338</v>
      </c>
      <c r="AE805" s="279" t="s">
        <v>3338</v>
      </c>
      <c r="AF805" s="278" t="s">
        <v>3338</v>
      </c>
      <c r="AG805" s="278" t="s">
        <v>3338</v>
      </c>
      <c r="AH805" s="325">
        <v>1.17329157553</v>
      </c>
      <c r="AI805" s="278" t="s">
        <v>3338</v>
      </c>
      <c r="AJ805" s="278" t="s">
        <v>3338</v>
      </c>
      <c r="AK805" s="278" t="s">
        <v>3338</v>
      </c>
      <c r="AL805" s="278" t="s">
        <v>3338</v>
      </c>
      <c r="AM805" s="278" t="s">
        <v>3338</v>
      </c>
    </row>
    <row r="806" spans="1:39" s="262" customFormat="1">
      <c r="A806" s="347" t="s">
        <v>1073</v>
      </c>
      <c r="B806" s="236" t="s">
        <v>3591</v>
      </c>
      <c r="C806" s="348" t="s">
        <v>3592</v>
      </c>
      <c r="D806" s="347">
        <v>2</v>
      </c>
      <c r="E806" s="347" t="s">
        <v>3400</v>
      </c>
      <c r="F806" s="347" t="s">
        <v>3416</v>
      </c>
      <c r="G806" s="347" t="s">
        <v>3593</v>
      </c>
      <c r="H806" s="347" t="s">
        <v>3416</v>
      </c>
      <c r="I806" s="347" t="s">
        <v>3594</v>
      </c>
      <c r="J806" s="347" t="s">
        <v>3338</v>
      </c>
      <c r="K806" s="236"/>
      <c r="L806" s="349" t="s">
        <v>1075</v>
      </c>
      <c r="M806" s="349" t="s">
        <v>1076</v>
      </c>
      <c r="N806" s="350">
        <v>1.25</v>
      </c>
      <c r="O806" s="351">
        <v>0.76</v>
      </c>
      <c r="P806" s="442">
        <v>-0.85</v>
      </c>
      <c r="Q806" s="443">
        <v>-0.73699999999999999</v>
      </c>
      <c r="R806" s="443">
        <v>-0.94899999999999995</v>
      </c>
      <c r="S806" s="260" t="s">
        <v>3338</v>
      </c>
      <c r="T806" s="260" t="s">
        <v>3338</v>
      </c>
      <c r="U806" s="260" t="s">
        <v>3338</v>
      </c>
      <c r="V806" s="444">
        <v>0.69199999999999995</v>
      </c>
      <c r="W806" s="444">
        <v>1.016</v>
      </c>
      <c r="X806" s="444">
        <v>0.74</v>
      </c>
      <c r="Y806" s="435" t="s">
        <v>3338</v>
      </c>
      <c r="Z806" s="435" t="s">
        <v>3338</v>
      </c>
      <c r="AA806" s="435" t="s">
        <v>3338</v>
      </c>
      <c r="AB806" s="262">
        <v>-0.91761217500000003</v>
      </c>
      <c r="AC806" s="262">
        <v>-1.037472175</v>
      </c>
      <c r="AD806" s="262">
        <v>-0.93531217499999997</v>
      </c>
      <c r="AE806" s="262" t="s">
        <v>3338</v>
      </c>
      <c r="AF806" s="262" t="s">
        <v>3338</v>
      </c>
      <c r="AG806" s="262" t="s">
        <v>3338</v>
      </c>
      <c r="AH806" s="262">
        <v>0.69199999999999995</v>
      </c>
      <c r="AI806" s="262">
        <v>1.016</v>
      </c>
      <c r="AJ806" s="262">
        <v>0.74</v>
      </c>
      <c r="AK806" s="262" t="s">
        <v>3338</v>
      </c>
      <c r="AL806" s="262" t="s">
        <v>3338</v>
      </c>
      <c r="AM806" s="262" t="s">
        <v>3338</v>
      </c>
    </row>
    <row r="807" spans="1:39" s="252" customFormat="1">
      <c r="A807" s="245" t="s">
        <v>1073</v>
      </c>
      <c r="B807" s="246" t="s">
        <v>3591</v>
      </c>
      <c r="C807" s="247"/>
      <c r="D807" s="245"/>
      <c r="E807" s="245"/>
      <c r="F807" s="245"/>
      <c r="G807" s="245"/>
      <c r="H807" s="245"/>
      <c r="I807" s="245"/>
      <c r="J807" s="245"/>
      <c r="K807" s="246"/>
      <c r="L807" s="248" t="s">
        <v>1077</v>
      </c>
      <c r="M807" s="248" t="s">
        <v>1078</v>
      </c>
      <c r="N807" s="249">
        <v>-0.5</v>
      </c>
      <c r="O807" s="250">
        <v>-0.22</v>
      </c>
      <c r="P807" s="399">
        <v>0.46500000000000002</v>
      </c>
      <c r="Q807" s="400">
        <v>0.41499999999999998</v>
      </c>
      <c r="R807" s="400">
        <v>-1.7999999999999999E-2</v>
      </c>
      <c r="S807" s="251" t="s">
        <v>3338</v>
      </c>
      <c r="T807" s="251" t="s">
        <v>3338</v>
      </c>
      <c r="U807" s="251" t="s">
        <v>3338</v>
      </c>
      <c r="V807" s="398">
        <v>0.23400000000000001</v>
      </c>
      <c r="W807" s="398">
        <v>-0.10199999999999999</v>
      </c>
      <c r="X807" s="398">
        <v>-0.107</v>
      </c>
      <c r="Y807" s="253" t="s">
        <v>3338</v>
      </c>
      <c r="Z807" s="253" t="s">
        <v>3338</v>
      </c>
      <c r="AA807" s="253" t="s">
        <v>3338</v>
      </c>
      <c r="AB807" s="252">
        <v>0.32722889999999999</v>
      </c>
      <c r="AC807" s="252">
        <v>0.38769350000000002</v>
      </c>
      <c r="AD807" s="252">
        <v>0.37725049999999999</v>
      </c>
      <c r="AE807" s="252" t="s">
        <v>3338</v>
      </c>
      <c r="AF807" s="252" t="s">
        <v>3338</v>
      </c>
      <c r="AG807" s="252" t="s">
        <v>3338</v>
      </c>
      <c r="AH807" s="252">
        <v>0.23400000000000001</v>
      </c>
      <c r="AI807" s="252">
        <v>-0.10199999999999999</v>
      </c>
      <c r="AJ807" s="252">
        <v>-0.107</v>
      </c>
      <c r="AK807" s="252" t="s">
        <v>3338</v>
      </c>
      <c r="AL807" s="252" t="s">
        <v>3338</v>
      </c>
      <c r="AM807" s="252" t="s">
        <v>3338</v>
      </c>
    </row>
    <row r="808" spans="1:39" s="288" customFormat="1">
      <c r="A808" s="353" t="s">
        <v>1073</v>
      </c>
      <c r="B808" s="354" t="s">
        <v>3591</v>
      </c>
      <c r="C808" s="355"/>
      <c r="D808" s="353"/>
      <c r="E808" s="353"/>
      <c r="F808" s="353"/>
      <c r="G808" s="353"/>
      <c r="H808" s="353"/>
      <c r="I808" s="353"/>
      <c r="J808" s="353"/>
      <c r="K808" s="354"/>
      <c r="L808" s="356" t="s">
        <v>1079</v>
      </c>
      <c r="M808" s="356" t="s">
        <v>1080</v>
      </c>
      <c r="N808" s="357">
        <v>-0.28999999999999998</v>
      </c>
      <c r="O808" s="358">
        <v>0.24</v>
      </c>
      <c r="P808" s="406">
        <v>-0.184</v>
      </c>
      <c r="Q808" s="407">
        <v>0.18</v>
      </c>
      <c r="R808" s="407">
        <v>-0.19400000000000001</v>
      </c>
      <c r="S808" s="286" t="s">
        <v>3338</v>
      </c>
      <c r="T808" s="286" t="s">
        <v>3338</v>
      </c>
      <c r="U808" s="286" t="s">
        <v>3338</v>
      </c>
      <c r="V808" s="408">
        <v>0.3</v>
      </c>
      <c r="W808" s="408">
        <v>0.17799999999999999</v>
      </c>
      <c r="X808" s="408">
        <v>6.3E-2</v>
      </c>
      <c r="Y808" s="436" t="s">
        <v>3338</v>
      </c>
      <c r="Z808" s="436" t="s">
        <v>3338</v>
      </c>
      <c r="AA808" s="436" t="s">
        <v>3338</v>
      </c>
      <c r="AB808" s="288">
        <v>-0.33262154999999999</v>
      </c>
      <c r="AC808" s="288">
        <v>-0.20528455000000001</v>
      </c>
      <c r="AD808" s="288">
        <v>-0.23796904999999999</v>
      </c>
      <c r="AE808" s="288" t="s">
        <v>3338</v>
      </c>
      <c r="AF808" s="288" t="s">
        <v>3338</v>
      </c>
      <c r="AG808" s="288" t="s">
        <v>3338</v>
      </c>
      <c r="AH808" s="288">
        <v>0.3</v>
      </c>
      <c r="AI808" s="288">
        <v>0.17799999999999999</v>
      </c>
      <c r="AJ808" s="288">
        <v>6.3E-2</v>
      </c>
      <c r="AK808" s="288" t="s">
        <v>3338</v>
      </c>
      <c r="AL808" s="288" t="s">
        <v>3338</v>
      </c>
      <c r="AM808" s="288" t="s">
        <v>3338</v>
      </c>
    </row>
    <row r="809" spans="1:39">
      <c r="A809" s="268" t="s">
        <v>1081</v>
      </c>
      <c r="B809" s="269" t="s">
        <v>1082</v>
      </c>
      <c r="C809" s="270" t="s">
        <v>3595</v>
      </c>
      <c r="D809" s="268">
        <v>2.2000000000000002</v>
      </c>
      <c r="E809" s="268" t="s">
        <v>3596</v>
      </c>
      <c r="F809" s="268" t="s">
        <v>3376</v>
      </c>
      <c r="G809" s="268" t="s">
        <v>3597</v>
      </c>
      <c r="H809" s="268" t="s">
        <v>3455</v>
      </c>
      <c r="I809" s="268" t="s">
        <v>3598</v>
      </c>
      <c r="J809" s="268" t="s">
        <v>3338</v>
      </c>
      <c r="L809" s="271" t="s">
        <v>1083</v>
      </c>
      <c r="M809" s="271" t="s">
        <v>1083</v>
      </c>
      <c r="N809" s="272">
        <v>0.2</v>
      </c>
      <c r="O809" s="273">
        <v>1.1200000000000001</v>
      </c>
      <c r="P809" s="241">
        <v>-0.245</v>
      </c>
      <c r="Q809" s="274" t="s">
        <v>3338</v>
      </c>
      <c r="R809" s="274" t="s">
        <v>3338</v>
      </c>
      <c r="S809" s="274" t="s">
        <v>3338</v>
      </c>
      <c r="T809" s="274" t="s">
        <v>3338</v>
      </c>
      <c r="U809" s="274" t="s">
        <v>3338</v>
      </c>
      <c r="V809" s="243">
        <v>-0.623</v>
      </c>
      <c r="W809" s="274" t="s">
        <v>3338</v>
      </c>
      <c r="X809" s="274" t="s">
        <v>3338</v>
      </c>
      <c r="Y809" s="274" t="s">
        <v>3338</v>
      </c>
      <c r="Z809" s="274" t="s">
        <v>3338</v>
      </c>
      <c r="AA809" s="274" t="s">
        <v>3338</v>
      </c>
      <c r="AB809" s="276">
        <v>-0.98502000000000001</v>
      </c>
      <c r="AC809" s="278" t="s">
        <v>3338</v>
      </c>
      <c r="AD809" s="278" t="s">
        <v>3338</v>
      </c>
      <c r="AE809" s="278" t="s">
        <v>3338</v>
      </c>
      <c r="AF809" s="278" t="s">
        <v>3338</v>
      </c>
      <c r="AG809" s="278" t="s">
        <v>3338</v>
      </c>
      <c r="AH809" s="277">
        <v>0.71473388600099996</v>
      </c>
      <c r="AI809" s="278" t="s">
        <v>3338</v>
      </c>
      <c r="AJ809" s="278" t="s">
        <v>3338</v>
      </c>
      <c r="AK809" s="278" t="s">
        <v>3338</v>
      </c>
      <c r="AL809" s="278" t="s">
        <v>3338</v>
      </c>
      <c r="AM809" s="278" t="s">
        <v>3338</v>
      </c>
    </row>
    <row r="810" spans="1:39">
      <c r="A810" s="268" t="s">
        <v>1081</v>
      </c>
      <c r="B810" s="334" t="s">
        <v>1082</v>
      </c>
      <c r="C810" s="335"/>
      <c r="D810" s="336"/>
      <c r="E810" s="336"/>
      <c r="F810" s="336"/>
      <c r="G810" s="336"/>
      <c r="H810" s="336"/>
      <c r="I810" s="336"/>
      <c r="J810" s="336"/>
      <c r="K810" s="334"/>
      <c r="L810" s="337" t="s">
        <v>1084</v>
      </c>
      <c r="M810" s="337" t="s">
        <v>1084</v>
      </c>
      <c r="N810" s="338">
        <v>-1.73</v>
      </c>
      <c r="O810" s="339">
        <v>0.44</v>
      </c>
      <c r="P810" s="250">
        <v>2.8000000000000001E-2</v>
      </c>
      <c r="Q810" s="340" t="s">
        <v>3338</v>
      </c>
      <c r="R810" s="340" t="s">
        <v>3338</v>
      </c>
      <c r="S810" s="274" t="s">
        <v>3338</v>
      </c>
      <c r="T810" s="274" t="s">
        <v>3338</v>
      </c>
      <c r="U810" s="274" t="s">
        <v>3338</v>
      </c>
      <c r="V810" s="252">
        <v>1.4E-2</v>
      </c>
      <c r="W810" s="340" t="s">
        <v>3338</v>
      </c>
      <c r="X810" s="340" t="s">
        <v>3338</v>
      </c>
      <c r="Y810" s="340" t="s">
        <v>3338</v>
      </c>
      <c r="Z810" s="274" t="s">
        <v>3338</v>
      </c>
      <c r="AA810" s="274" t="s">
        <v>3338</v>
      </c>
      <c r="AB810" s="352">
        <v>-0.1010075</v>
      </c>
      <c r="AC810" s="279" t="s">
        <v>3338</v>
      </c>
      <c r="AD810" s="279" t="s">
        <v>3338</v>
      </c>
      <c r="AE810" s="278" t="s">
        <v>3338</v>
      </c>
      <c r="AF810" s="278" t="s">
        <v>3338</v>
      </c>
      <c r="AG810" s="278" t="s">
        <v>3338</v>
      </c>
      <c r="AH810" s="277">
        <v>0.26476901712299999</v>
      </c>
      <c r="AI810" s="278" t="s">
        <v>3338</v>
      </c>
      <c r="AJ810" s="278" t="s">
        <v>3338</v>
      </c>
      <c r="AK810" s="278" t="s">
        <v>3338</v>
      </c>
      <c r="AL810" s="278" t="s">
        <v>3338</v>
      </c>
      <c r="AM810" s="278" t="s">
        <v>3338</v>
      </c>
    </row>
    <row r="811" spans="1:39">
      <c r="A811" s="268" t="s">
        <v>1081</v>
      </c>
      <c r="B811" s="269" t="s">
        <v>1082</v>
      </c>
      <c r="L811" s="271" t="s">
        <v>1085</v>
      </c>
      <c r="M811" s="271" t="s">
        <v>1085</v>
      </c>
      <c r="N811" s="272">
        <v>-0.2</v>
      </c>
      <c r="O811" s="273">
        <v>2.08</v>
      </c>
      <c r="P811" s="241">
        <v>-0.65900000000000003</v>
      </c>
      <c r="Q811" s="274" t="s">
        <v>3338</v>
      </c>
      <c r="R811" s="274" t="s">
        <v>3338</v>
      </c>
      <c r="S811" s="274" t="s">
        <v>3338</v>
      </c>
      <c r="T811" s="274" t="s">
        <v>3338</v>
      </c>
      <c r="U811" s="274" t="s">
        <v>3338</v>
      </c>
      <c r="V811" s="243">
        <v>-2.1440000000000001</v>
      </c>
      <c r="W811" s="274" t="s">
        <v>3338</v>
      </c>
      <c r="X811" s="274" t="s">
        <v>3338</v>
      </c>
      <c r="Y811" s="274" t="s">
        <v>3338</v>
      </c>
      <c r="Z811" s="274" t="s">
        <v>3338</v>
      </c>
      <c r="AA811" s="274" t="s">
        <v>3338</v>
      </c>
      <c r="AB811" s="276">
        <v>-1.383095</v>
      </c>
      <c r="AC811" s="278" t="s">
        <v>3338</v>
      </c>
      <c r="AD811" s="278" t="s">
        <v>3338</v>
      </c>
      <c r="AE811" s="278" t="s">
        <v>3338</v>
      </c>
      <c r="AF811" s="278" t="s">
        <v>3338</v>
      </c>
      <c r="AG811" s="278" t="s">
        <v>3338</v>
      </c>
      <c r="AH811" s="332">
        <v>1.47690229107</v>
      </c>
      <c r="AI811" s="278" t="s">
        <v>3338</v>
      </c>
      <c r="AJ811" s="278" t="s">
        <v>3338</v>
      </c>
      <c r="AK811" s="278" t="s">
        <v>3338</v>
      </c>
      <c r="AL811" s="278" t="s">
        <v>3338</v>
      </c>
      <c r="AM811" s="278" t="s">
        <v>3338</v>
      </c>
    </row>
    <row r="812" spans="1:39">
      <c r="A812" s="268" t="s">
        <v>1081</v>
      </c>
      <c r="B812" s="269" t="s">
        <v>1082</v>
      </c>
      <c r="L812" s="271" t="s">
        <v>1086</v>
      </c>
      <c r="M812" s="271" t="s">
        <v>1086</v>
      </c>
      <c r="N812" s="272">
        <v>-0.2</v>
      </c>
      <c r="O812" s="273">
        <v>1.01</v>
      </c>
      <c r="P812" s="241">
        <v>-1.2410000000000001</v>
      </c>
      <c r="Q812" s="274" t="s">
        <v>3338</v>
      </c>
      <c r="R812" s="274" t="s">
        <v>3338</v>
      </c>
      <c r="S812" s="274" t="s">
        <v>3338</v>
      </c>
      <c r="T812" s="274" t="s">
        <v>3338</v>
      </c>
      <c r="U812" s="274" t="s">
        <v>3338</v>
      </c>
      <c r="V812" s="243">
        <v>-1.4279999999999999</v>
      </c>
      <c r="W812" s="274" t="s">
        <v>3338</v>
      </c>
      <c r="X812" s="274" t="s">
        <v>3338</v>
      </c>
      <c r="Y812" s="274" t="s">
        <v>3338</v>
      </c>
      <c r="Z812" s="274" t="s">
        <v>3338</v>
      </c>
      <c r="AA812" s="274" t="s">
        <v>3338</v>
      </c>
      <c r="AB812" s="276">
        <v>-1.0181305</v>
      </c>
      <c r="AC812" s="278" t="s">
        <v>3338</v>
      </c>
      <c r="AD812" s="278" t="s">
        <v>3338</v>
      </c>
      <c r="AE812" s="278" t="s">
        <v>3338</v>
      </c>
      <c r="AF812" s="278" t="s">
        <v>3338</v>
      </c>
      <c r="AG812" s="278" t="s">
        <v>3338</v>
      </c>
      <c r="AH812" s="277">
        <v>0.66469229998299995</v>
      </c>
      <c r="AI812" s="278" t="s">
        <v>3338</v>
      </c>
      <c r="AJ812" s="278" t="s">
        <v>3338</v>
      </c>
      <c r="AK812" s="278" t="s">
        <v>3338</v>
      </c>
      <c r="AL812" s="278" t="s">
        <v>3338</v>
      </c>
      <c r="AM812" s="278" t="s">
        <v>3338</v>
      </c>
    </row>
    <row r="813" spans="1:39">
      <c r="A813" s="268" t="s">
        <v>1081</v>
      </c>
      <c r="B813" s="269" t="s">
        <v>1082</v>
      </c>
      <c r="L813" s="271" t="s">
        <v>1087</v>
      </c>
      <c r="M813" s="271" t="s">
        <v>1087</v>
      </c>
      <c r="N813" s="272">
        <v>-1.9</v>
      </c>
      <c r="O813" s="273">
        <v>1.94</v>
      </c>
      <c r="P813" s="241">
        <v>-1.1879999999999999</v>
      </c>
      <c r="Q813" s="274" t="s">
        <v>3338</v>
      </c>
      <c r="R813" s="274" t="s">
        <v>3338</v>
      </c>
      <c r="S813" s="274" t="s">
        <v>3338</v>
      </c>
      <c r="T813" s="274" t="s">
        <v>3338</v>
      </c>
      <c r="U813" s="274" t="s">
        <v>3338</v>
      </c>
      <c r="V813" s="243">
        <v>-2.282</v>
      </c>
      <c r="W813" s="274" t="s">
        <v>3338</v>
      </c>
      <c r="X813" s="274" t="s">
        <v>3338</v>
      </c>
      <c r="Y813" s="274" t="s">
        <v>3338</v>
      </c>
      <c r="Z813" s="274" t="s">
        <v>3338</v>
      </c>
      <c r="AA813" s="274" t="s">
        <v>3338</v>
      </c>
      <c r="AB813" s="276">
        <v>-2.2715049999999999</v>
      </c>
      <c r="AC813" s="278" t="s">
        <v>3338</v>
      </c>
      <c r="AD813" s="278" t="s">
        <v>3338</v>
      </c>
      <c r="AE813" s="278" t="s">
        <v>3338</v>
      </c>
      <c r="AF813" s="278" t="s">
        <v>3338</v>
      </c>
      <c r="AG813" s="278" t="s">
        <v>3338</v>
      </c>
      <c r="AH813" s="332">
        <v>2.1855535864900002</v>
      </c>
      <c r="AI813" s="278" t="s">
        <v>3338</v>
      </c>
      <c r="AJ813" s="278" t="s">
        <v>3338</v>
      </c>
      <c r="AK813" s="278" t="s">
        <v>3338</v>
      </c>
      <c r="AL813" s="278" t="s">
        <v>3338</v>
      </c>
      <c r="AM813" s="278" t="s">
        <v>3338</v>
      </c>
    </row>
    <row r="814" spans="1:39">
      <c r="A814" s="268" t="s">
        <v>1081</v>
      </c>
      <c r="B814" s="334" t="s">
        <v>1082</v>
      </c>
      <c r="C814" s="335"/>
      <c r="D814" s="336"/>
      <c r="E814" s="336"/>
      <c r="F814" s="336"/>
      <c r="G814" s="336"/>
      <c r="H814" s="336"/>
      <c r="I814" s="336"/>
      <c r="J814" s="336"/>
      <c r="K814" s="334"/>
      <c r="L814" s="337" t="s">
        <v>1088</v>
      </c>
      <c r="M814" s="337" t="s">
        <v>1088</v>
      </c>
      <c r="N814" s="338">
        <v>-2</v>
      </c>
      <c r="O814" s="339">
        <v>0.84</v>
      </c>
      <c r="P814" s="250">
        <v>-0.17699999999999999</v>
      </c>
      <c r="Q814" s="340" t="s">
        <v>3338</v>
      </c>
      <c r="R814" s="340" t="s">
        <v>3338</v>
      </c>
      <c r="S814" s="274" t="s">
        <v>3338</v>
      </c>
      <c r="T814" s="274" t="s">
        <v>3338</v>
      </c>
      <c r="U814" s="274" t="s">
        <v>3338</v>
      </c>
      <c r="V814" s="252">
        <v>-0.53500000000000003</v>
      </c>
      <c r="W814" s="340" t="s">
        <v>3338</v>
      </c>
      <c r="X814" s="340" t="s">
        <v>3338</v>
      </c>
      <c r="Y814" s="340" t="s">
        <v>3338</v>
      </c>
      <c r="Z814" s="274" t="s">
        <v>3338</v>
      </c>
      <c r="AA814" s="274" t="s">
        <v>3338</v>
      </c>
      <c r="AB814" s="352">
        <v>-0.60480699999999998</v>
      </c>
      <c r="AC814" s="279" t="s">
        <v>3338</v>
      </c>
      <c r="AD814" s="279" t="s">
        <v>3338</v>
      </c>
      <c r="AE814" s="278" t="s">
        <v>3338</v>
      </c>
      <c r="AF814" s="278" t="s">
        <v>3338</v>
      </c>
      <c r="AG814" s="278" t="s">
        <v>3338</v>
      </c>
      <c r="AH814" s="343">
        <v>0.45494385644099999</v>
      </c>
      <c r="AI814" s="278" t="s">
        <v>3338</v>
      </c>
      <c r="AJ814" s="278" t="s">
        <v>3338</v>
      </c>
      <c r="AK814" s="278" t="s">
        <v>3338</v>
      </c>
      <c r="AL814" s="278" t="s">
        <v>3338</v>
      </c>
      <c r="AM814" s="278" t="s">
        <v>3338</v>
      </c>
    </row>
    <row r="815" spans="1:39">
      <c r="A815" s="268" t="s">
        <v>1081</v>
      </c>
      <c r="B815" s="269" t="s">
        <v>1082</v>
      </c>
      <c r="L815" s="271" t="s">
        <v>1089</v>
      </c>
      <c r="M815" s="271" t="s">
        <v>1089</v>
      </c>
      <c r="N815" s="272">
        <v>-2.8</v>
      </c>
      <c r="O815" s="273">
        <v>1.91</v>
      </c>
      <c r="P815" s="241">
        <v>-0.28999999999999998</v>
      </c>
      <c r="Q815" s="274" t="s">
        <v>3338</v>
      </c>
      <c r="R815" s="274" t="s">
        <v>3338</v>
      </c>
      <c r="S815" s="274" t="s">
        <v>3338</v>
      </c>
      <c r="T815" s="274" t="s">
        <v>3338</v>
      </c>
      <c r="U815" s="274" t="s">
        <v>3338</v>
      </c>
      <c r="V815" s="243">
        <v>-1.1379999999999999</v>
      </c>
      <c r="W815" s="274" t="s">
        <v>3338</v>
      </c>
      <c r="X815" s="274" t="s">
        <v>3338</v>
      </c>
      <c r="Y815" s="274" t="s">
        <v>3338</v>
      </c>
      <c r="Z815" s="274" t="s">
        <v>3338</v>
      </c>
      <c r="AA815" s="274" t="s">
        <v>3338</v>
      </c>
      <c r="AB815" s="276">
        <v>-1.945465</v>
      </c>
      <c r="AC815" s="278" t="s">
        <v>3338</v>
      </c>
      <c r="AD815" s="278" t="s">
        <v>3338</v>
      </c>
      <c r="AE815" s="278" t="s">
        <v>3338</v>
      </c>
      <c r="AF815" s="278" t="s">
        <v>3338</v>
      </c>
      <c r="AG815" s="278" t="s">
        <v>3338</v>
      </c>
      <c r="AH815" s="332">
        <v>1.57390536307</v>
      </c>
      <c r="AI815" s="278" t="s">
        <v>3338</v>
      </c>
      <c r="AJ815" s="278" t="s">
        <v>3338</v>
      </c>
      <c r="AK815" s="278" t="s">
        <v>3338</v>
      </c>
      <c r="AL815" s="278" t="s">
        <v>3338</v>
      </c>
      <c r="AM815" s="278" t="s">
        <v>3338</v>
      </c>
    </row>
    <row r="816" spans="1:39">
      <c r="A816" s="268" t="s">
        <v>1081</v>
      </c>
      <c r="B816" s="269" t="s">
        <v>1082</v>
      </c>
      <c r="L816" s="271" t="s">
        <v>1090</v>
      </c>
      <c r="M816" s="271" t="s">
        <v>1090</v>
      </c>
      <c r="N816" s="272">
        <v>-2.2999999999999998</v>
      </c>
      <c r="O816" s="273">
        <v>0.76</v>
      </c>
      <c r="P816" s="241">
        <v>1.2609999999999999</v>
      </c>
      <c r="Q816" s="274" t="s">
        <v>3338</v>
      </c>
      <c r="R816" s="274" t="s">
        <v>3338</v>
      </c>
      <c r="S816" s="274" t="s">
        <v>3338</v>
      </c>
      <c r="T816" s="274" t="s">
        <v>3338</v>
      </c>
      <c r="U816" s="274" t="s">
        <v>3338</v>
      </c>
      <c r="V816" s="243">
        <v>-1.7130000000000001</v>
      </c>
      <c r="W816" s="274" t="s">
        <v>3338</v>
      </c>
      <c r="X816" s="274" t="s">
        <v>3338</v>
      </c>
      <c r="Y816" s="274" t="s">
        <v>3338</v>
      </c>
      <c r="Z816" s="274" t="s">
        <v>3338</v>
      </c>
      <c r="AA816" s="274" t="s">
        <v>3338</v>
      </c>
      <c r="AB816" s="276">
        <v>-1.3679600000000001</v>
      </c>
      <c r="AC816" s="278" t="s">
        <v>3338</v>
      </c>
      <c r="AD816" s="278" t="s">
        <v>3338</v>
      </c>
      <c r="AE816" s="278" t="s">
        <v>3338</v>
      </c>
      <c r="AF816" s="278" t="s">
        <v>3338</v>
      </c>
      <c r="AG816" s="278" t="s">
        <v>3338</v>
      </c>
      <c r="AH816" s="332">
        <v>1.1305355742300001</v>
      </c>
      <c r="AI816" s="278" t="s">
        <v>3338</v>
      </c>
      <c r="AJ816" s="278" t="s">
        <v>3338</v>
      </c>
      <c r="AK816" s="278" t="s">
        <v>3338</v>
      </c>
      <c r="AL816" s="278" t="s">
        <v>3338</v>
      </c>
      <c r="AM816" s="278" t="s">
        <v>3338</v>
      </c>
    </row>
    <row r="817" spans="1:39">
      <c r="A817" s="268" t="s">
        <v>1081</v>
      </c>
      <c r="B817" s="269" t="s">
        <v>1082</v>
      </c>
      <c r="L817" s="271" t="s">
        <v>1091</v>
      </c>
      <c r="M817" s="271" t="s">
        <v>1091</v>
      </c>
      <c r="N817" s="272">
        <v>0.5</v>
      </c>
      <c r="O817" s="273">
        <v>0.15</v>
      </c>
      <c r="P817" s="241">
        <v>3.7999999999999999E-2</v>
      </c>
      <c r="Q817" s="274" t="s">
        <v>3338</v>
      </c>
      <c r="R817" s="274" t="s">
        <v>3338</v>
      </c>
      <c r="S817" s="274" t="s">
        <v>3338</v>
      </c>
      <c r="T817" s="274" t="s">
        <v>3338</v>
      </c>
      <c r="U817" s="274" t="s">
        <v>3338</v>
      </c>
      <c r="V817" s="243">
        <v>0.02</v>
      </c>
      <c r="W817" s="274" t="s">
        <v>3338</v>
      </c>
      <c r="X817" s="274" t="s">
        <v>3338</v>
      </c>
      <c r="Y817" s="274" t="s">
        <v>3338</v>
      </c>
      <c r="Z817" s="274" t="s">
        <v>3338</v>
      </c>
      <c r="AA817" s="274" t="s">
        <v>3338</v>
      </c>
      <c r="AB817" s="276">
        <v>-0.59387900000000005</v>
      </c>
      <c r="AC817" s="278" t="s">
        <v>3338</v>
      </c>
      <c r="AD817" s="278" t="s">
        <v>3338</v>
      </c>
      <c r="AE817" s="278" t="s">
        <v>3338</v>
      </c>
      <c r="AF817" s="278" t="s">
        <v>3338</v>
      </c>
      <c r="AG817" s="278" t="s">
        <v>3338</v>
      </c>
      <c r="AH817" s="277">
        <v>0.35739964121500001</v>
      </c>
      <c r="AI817" s="278" t="s">
        <v>3338</v>
      </c>
      <c r="AJ817" s="278" t="s">
        <v>3338</v>
      </c>
      <c r="AK817" s="278" t="s">
        <v>3338</v>
      </c>
      <c r="AL817" s="278" t="s">
        <v>3338</v>
      </c>
      <c r="AM817" s="278" t="s">
        <v>3338</v>
      </c>
    </row>
    <row r="818" spans="1:39">
      <c r="A818" s="268" t="s">
        <v>1081</v>
      </c>
      <c r="B818" s="269" t="s">
        <v>1082</v>
      </c>
      <c r="L818" s="271" t="s">
        <v>1092</v>
      </c>
      <c r="M818" s="271" t="s">
        <v>1092</v>
      </c>
      <c r="N818" s="272">
        <v>-2.36</v>
      </c>
      <c r="O818" s="273">
        <v>0.2</v>
      </c>
      <c r="P818" s="241">
        <v>6.0000000000000001E-3</v>
      </c>
      <c r="Q818" s="274" t="s">
        <v>3338</v>
      </c>
      <c r="R818" s="274" t="s">
        <v>3338</v>
      </c>
      <c r="S818" s="274" t="s">
        <v>3338</v>
      </c>
      <c r="T818" s="274" t="s">
        <v>3338</v>
      </c>
      <c r="U818" s="274" t="s">
        <v>3338</v>
      </c>
      <c r="V818" s="243">
        <v>0.67900000000000005</v>
      </c>
      <c r="W818" s="274" t="s">
        <v>3338</v>
      </c>
      <c r="X818" s="274" t="s">
        <v>3338</v>
      </c>
      <c r="Y818" s="274" t="s">
        <v>3338</v>
      </c>
      <c r="Z818" s="274" t="s">
        <v>3338</v>
      </c>
      <c r="AA818" s="274" t="s">
        <v>3338</v>
      </c>
      <c r="AB818" s="276">
        <v>-9.23591E-2</v>
      </c>
      <c r="AC818" s="278" t="s">
        <v>3338</v>
      </c>
      <c r="AD818" s="278" t="s">
        <v>3338</v>
      </c>
      <c r="AE818" s="278" t="s">
        <v>3338</v>
      </c>
      <c r="AF818" s="278" t="s">
        <v>3338</v>
      </c>
      <c r="AG818" s="278" t="s">
        <v>3338</v>
      </c>
      <c r="AH818" s="277">
        <v>0.15857365580900001</v>
      </c>
      <c r="AI818" s="278" t="s">
        <v>3338</v>
      </c>
      <c r="AJ818" s="278" t="s">
        <v>3338</v>
      </c>
      <c r="AK818" s="278" t="s">
        <v>3338</v>
      </c>
      <c r="AL818" s="278" t="s">
        <v>3338</v>
      </c>
      <c r="AM818" s="278" t="s">
        <v>3338</v>
      </c>
    </row>
    <row r="819" spans="1:39">
      <c r="A819" s="268" t="s">
        <v>1081</v>
      </c>
      <c r="B819" s="269" t="s">
        <v>1082</v>
      </c>
      <c r="L819" s="271" t="s">
        <v>1093</v>
      </c>
      <c r="M819" s="271" t="s">
        <v>1093</v>
      </c>
      <c r="N819" s="272">
        <v>-1.36</v>
      </c>
      <c r="O819" s="273">
        <v>-7.0000000000000007E-2</v>
      </c>
      <c r="P819" s="241">
        <v>-5.0999999999999997E-2</v>
      </c>
      <c r="Q819" s="274" t="s">
        <v>3338</v>
      </c>
      <c r="R819" s="274" t="s">
        <v>3338</v>
      </c>
      <c r="S819" s="274" t="s">
        <v>3338</v>
      </c>
      <c r="T819" s="274" t="s">
        <v>3338</v>
      </c>
      <c r="U819" s="274" t="s">
        <v>3338</v>
      </c>
      <c r="V819" s="243">
        <v>-7.8E-2</v>
      </c>
      <c r="W819" s="274" t="s">
        <v>3338</v>
      </c>
      <c r="X819" s="274" t="s">
        <v>3338</v>
      </c>
      <c r="Y819" s="274" t="s">
        <v>3338</v>
      </c>
      <c r="Z819" s="274" t="s">
        <v>3338</v>
      </c>
      <c r="AA819" s="274" t="s">
        <v>3338</v>
      </c>
      <c r="AB819" s="276">
        <v>-3.2545449999999997E-2</v>
      </c>
      <c r="AC819" s="278" t="s">
        <v>3338</v>
      </c>
      <c r="AD819" s="278" t="s">
        <v>3338</v>
      </c>
      <c r="AE819" s="278" t="s">
        <v>3338</v>
      </c>
      <c r="AF819" s="278" t="s">
        <v>3338</v>
      </c>
      <c r="AG819" s="278" t="s">
        <v>3338</v>
      </c>
      <c r="AH819" s="277">
        <v>-0.16700703720599999</v>
      </c>
      <c r="AI819" s="278" t="s">
        <v>3338</v>
      </c>
      <c r="AJ819" s="278" t="s">
        <v>3338</v>
      </c>
      <c r="AK819" s="278" t="s">
        <v>3338</v>
      </c>
      <c r="AL819" s="278" t="s">
        <v>3338</v>
      </c>
      <c r="AM819" s="278" t="s">
        <v>3338</v>
      </c>
    </row>
    <row r="820" spans="1:39" s="279" customFormat="1">
      <c r="A820" s="268" t="s">
        <v>1081</v>
      </c>
      <c r="B820" s="334" t="s">
        <v>1082</v>
      </c>
      <c r="C820" s="335"/>
      <c r="D820" s="336"/>
      <c r="E820" s="336"/>
      <c r="F820" s="336"/>
      <c r="G820" s="336"/>
      <c r="H820" s="336"/>
      <c r="I820" s="336"/>
      <c r="J820" s="336"/>
      <c r="K820" s="334"/>
      <c r="L820" s="337" t="s">
        <v>1094</v>
      </c>
      <c r="M820" s="337" t="s">
        <v>1094</v>
      </c>
      <c r="N820" s="338">
        <v>-1.9</v>
      </c>
      <c r="O820" s="339">
        <v>1.44</v>
      </c>
      <c r="P820" s="250">
        <v>-0.92200000000000004</v>
      </c>
      <c r="Q820" s="340" t="s">
        <v>3338</v>
      </c>
      <c r="R820" s="340" t="s">
        <v>3338</v>
      </c>
      <c r="S820" s="274" t="s">
        <v>3338</v>
      </c>
      <c r="T820" s="274" t="s">
        <v>3338</v>
      </c>
      <c r="U820" s="274" t="s">
        <v>3338</v>
      </c>
      <c r="V820" s="252">
        <v>-2.056</v>
      </c>
      <c r="W820" s="340" t="s">
        <v>3338</v>
      </c>
      <c r="X820" s="340" t="s">
        <v>3338</v>
      </c>
      <c r="Y820" s="340" t="s">
        <v>3338</v>
      </c>
      <c r="Z820" s="274" t="s">
        <v>3338</v>
      </c>
      <c r="AA820" s="274" t="s">
        <v>3338</v>
      </c>
      <c r="AB820" s="352">
        <v>-2.0806200000000001</v>
      </c>
      <c r="AC820" s="279" t="s">
        <v>3338</v>
      </c>
      <c r="AD820" s="279" t="s">
        <v>3338</v>
      </c>
      <c r="AE820" s="278" t="s">
        <v>3338</v>
      </c>
      <c r="AF820" s="278" t="s">
        <v>3338</v>
      </c>
      <c r="AG820" s="278" t="s">
        <v>3338</v>
      </c>
      <c r="AH820" s="332">
        <v>1.5667767403599999</v>
      </c>
      <c r="AI820" s="278" t="s">
        <v>3338</v>
      </c>
      <c r="AJ820" s="278" t="s">
        <v>3338</v>
      </c>
      <c r="AK820" s="278" t="s">
        <v>3338</v>
      </c>
      <c r="AL820" s="278" t="s">
        <v>3338</v>
      </c>
      <c r="AM820" s="278" t="s">
        <v>3338</v>
      </c>
    </row>
    <row r="821" spans="1:39" s="370" customFormat="1">
      <c r="A821" s="381" t="s">
        <v>3599</v>
      </c>
      <c r="B821" s="382" t="s">
        <v>3600</v>
      </c>
      <c r="C821" s="383" t="s">
        <v>3601</v>
      </c>
      <c r="D821" s="381">
        <v>1.8</v>
      </c>
      <c r="E821" s="381" t="s">
        <v>3602</v>
      </c>
      <c r="F821" s="381" t="s">
        <v>3471</v>
      </c>
      <c r="G821" s="381" t="s">
        <v>3603</v>
      </c>
      <c r="H821" s="381" t="s">
        <v>3334</v>
      </c>
      <c r="I821" s="381" t="s">
        <v>3604</v>
      </c>
      <c r="J821" s="381" t="s">
        <v>3338</v>
      </c>
      <c r="K821" s="382"/>
      <c r="L821" s="392" t="s">
        <v>2582</v>
      </c>
      <c r="M821" s="392" t="s">
        <v>2581</v>
      </c>
      <c r="N821" s="393">
        <v>-0.44</v>
      </c>
      <c r="O821" s="394">
        <v>0.24</v>
      </c>
      <c r="P821" s="394">
        <v>0.19800000000000001</v>
      </c>
      <c r="Q821" s="395" t="s">
        <v>3338</v>
      </c>
      <c r="R821" s="395" t="s">
        <v>3338</v>
      </c>
      <c r="S821" s="395" t="s">
        <v>3338</v>
      </c>
      <c r="T821" s="395" t="s">
        <v>3338</v>
      </c>
      <c r="U821" s="395" t="s">
        <v>3338</v>
      </c>
      <c r="V821" s="370">
        <v>-0.30099999999999999</v>
      </c>
      <c r="W821" s="395" t="s">
        <v>3338</v>
      </c>
      <c r="X821" s="395" t="s">
        <v>3338</v>
      </c>
      <c r="Y821" s="395" t="s">
        <v>3338</v>
      </c>
      <c r="Z821" s="395" t="s">
        <v>3338</v>
      </c>
      <c r="AA821" s="395" t="s">
        <v>3338</v>
      </c>
      <c r="AB821" s="410">
        <v>5.6929500000000001E-2</v>
      </c>
      <c r="AC821" s="370" t="s">
        <v>3338</v>
      </c>
      <c r="AD821" s="370" t="s">
        <v>3338</v>
      </c>
      <c r="AE821" s="370" t="s">
        <v>3338</v>
      </c>
      <c r="AF821" s="370" t="s">
        <v>3338</v>
      </c>
      <c r="AG821" s="370" t="s">
        <v>3338</v>
      </c>
      <c r="AH821" s="445">
        <v>-0.54500000000000004</v>
      </c>
      <c r="AI821" s="370" t="s">
        <v>3338</v>
      </c>
      <c r="AJ821" s="370" t="s">
        <v>3338</v>
      </c>
      <c r="AK821" s="370" t="s">
        <v>3338</v>
      </c>
      <c r="AL821" s="370" t="s">
        <v>3338</v>
      </c>
      <c r="AM821" s="370" t="s">
        <v>3338</v>
      </c>
    </row>
    <row r="822" spans="1:39" s="165" customFormat="1">
      <c r="A822" s="157" t="s">
        <v>3599</v>
      </c>
      <c r="B822" s="158" t="s">
        <v>3600</v>
      </c>
      <c r="C822" s="159"/>
      <c r="D822" s="157"/>
      <c r="E822" s="157"/>
      <c r="F822" s="157"/>
      <c r="G822" s="157"/>
      <c r="H822" s="157"/>
      <c r="I822" s="157"/>
      <c r="J822" s="157"/>
      <c r="K822" s="158"/>
      <c r="L822" s="160" t="s">
        <v>2591</v>
      </c>
      <c r="M822" s="160" t="s">
        <v>2590</v>
      </c>
      <c r="N822" s="161">
        <v>0.84</v>
      </c>
      <c r="O822" s="162">
        <v>0.21</v>
      </c>
      <c r="P822" s="162">
        <v>-0.54500000000000004</v>
      </c>
      <c r="Q822" s="164" t="s">
        <v>3338</v>
      </c>
      <c r="R822" s="164" t="s">
        <v>3338</v>
      </c>
      <c r="S822" s="164" t="s">
        <v>3338</v>
      </c>
      <c r="T822" s="164" t="s">
        <v>3338</v>
      </c>
      <c r="U822" s="164" t="s">
        <v>3338</v>
      </c>
      <c r="V822" s="165">
        <v>0.29299999999999998</v>
      </c>
      <c r="W822" s="164" t="s">
        <v>3338</v>
      </c>
      <c r="X822" s="164" t="s">
        <v>3338</v>
      </c>
      <c r="Y822" s="164" t="s">
        <v>3338</v>
      </c>
      <c r="Z822" s="164" t="s">
        <v>3338</v>
      </c>
      <c r="AA822" s="164" t="s">
        <v>3338</v>
      </c>
      <c r="AB822" s="166">
        <v>-0.133219</v>
      </c>
      <c r="AC822" s="165" t="s">
        <v>3338</v>
      </c>
      <c r="AD822" s="165" t="s">
        <v>3338</v>
      </c>
      <c r="AE822" s="165" t="s">
        <v>3338</v>
      </c>
      <c r="AF822" s="165" t="s">
        <v>3338</v>
      </c>
      <c r="AG822" s="165" t="s">
        <v>3338</v>
      </c>
      <c r="AH822" s="165">
        <v>-0.73699999999999999</v>
      </c>
      <c r="AI822" s="175" t="s">
        <v>3338</v>
      </c>
      <c r="AJ822" s="175" t="s">
        <v>3338</v>
      </c>
      <c r="AK822" s="175" t="s">
        <v>3338</v>
      </c>
      <c r="AL822" s="175" t="s">
        <v>3338</v>
      </c>
      <c r="AM822" s="175" t="s">
        <v>3338</v>
      </c>
    </row>
    <row r="823" spans="1:39" s="165" customFormat="1">
      <c r="A823" s="157" t="s">
        <v>3599</v>
      </c>
      <c r="B823" s="158" t="s">
        <v>3600</v>
      </c>
      <c r="C823" s="159"/>
      <c r="D823" s="157"/>
      <c r="E823" s="157"/>
      <c r="F823" s="157"/>
      <c r="G823" s="157"/>
      <c r="H823" s="157"/>
      <c r="I823" s="157"/>
      <c r="J823" s="157"/>
      <c r="K823" s="158"/>
      <c r="L823" s="160" t="s">
        <v>2589</v>
      </c>
      <c r="M823" s="160" t="s">
        <v>2588</v>
      </c>
      <c r="N823" s="161">
        <v>-0.92</v>
      </c>
      <c r="O823" s="162">
        <v>0.08</v>
      </c>
      <c r="P823" s="162">
        <v>-0.46899999999999997</v>
      </c>
      <c r="Q823" s="164" t="s">
        <v>3338</v>
      </c>
      <c r="R823" s="164" t="s">
        <v>3338</v>
      </c>
      <c r="S823" s="164" t="s">
        <v>3338</v>
      </c>
      <c r="T823" s="164" t="s">
        <v>3338</v>
      </c>
      <c r="U823" s="164" t="s">
        <v>3338</v>
      </c>
      <c r="V823" s="165">
        <v>0.01</v>
      </c>
      <c r="W823" s="164" t="s">
        <v>3338</v>
      </c>
      <c r="X823" s="164" t="s">
        <v>3338</v>
      </c>
      <c r="Y823" s="164" t="s">
        <v>3338</v>
      </c>
      <c r="Z823" s="164" t="s">
        <v>3338</v>
      </c>
      <c r="AA823" s="164" t="s">
        <v>3338</v>
      </c>
      <c r="AB823" s="166">
        <v>-0.17128835000000001</v>
      </c>
      <c r="AC823" s="165" t="s">
        <v>3338</v>
      </c>
      <c r="AD823" s="165" t="s">
        <v>3338</v>
      </c>
      <c r="AE823" s="165" t="s">
        <v>3338</v>
      </c>
      <c r="AF823" s="165" t="s">
        <v>3338</v>
      </c>
      <c r="AG823" s="165" t="s">
        <v>3338</v>
      </c>
      <c r="AH823" s="165">
        <v>-0.55100000000000005</v>
      </c>
      <c r="AI823" s="175" t="s">
        <v>3338</v>
      </c>
      <c r="AJ823" s="175" t="s">
        <v>3338</v>
      </c>
      <c r="AK823" s="175" t="s">
        <v>3338</v>
      </c>
      <c r="AL823" s="175" t="s">
        <v>3338</v>
      </c>
      <c r="AM823" s="175" t="s">
        <v>3338</v>
      </c>
    </row>
    <row r="824" spans="1:39" s="322" customFormat="1">
      <c r="A824" s="315" t="s">
        <v>3599</v>
      </c>
      <c r="B824" s="316" t="s">
        <v>3600</v>
      </c>
      <c r="C824" s="317"/>
      <c r="D824" s="315"/>
      <c r="E824" s="315"/>
      <c r="F824" s="315"/>
      <c r="G824" s="315"/>
      <c r="H824" s="315"/>
      <c r="I824" s="315"/>
      <c r="J824" s="315"/>
      <c r="K824" s="316"/>
      <c r="L824" s="318" t="s">
        <v>2587</v>
      </c>
      <c r="M824" s="318" t="s">
        <v>2586</v>
      </c>
      <c r="N824" s="319">
        <v>2.33</v>
      </c>
      <c r="O824" s="320">
        <v>0.27</v>
      </c>
      <c r="P824" s="320">
        <v>-0.16900000000000001</v>
      </c>
      <c r="Q824" s="321" t="s">
        <v>3338</v>
      </c>
      <c r="R824" s="321" t="s">
        <v>3338</v>
      </c>
      <c r="S824" s="321" t="s">
        <v>3338</v>
      </c>
      <c r="T824" s="321" t="s">
        <v>3338</v>
      </c>
      <c r="U824" s="321" t="s">
        <v>3338</v>
      </c>
      <c r="V824" s="322">
        <v>-0.218</v>
      </c>
      <c r="W824" s="321" t="s">
        <v>3338</v>
      </c>
      <c r="X824" s="321" t="s">
        <v>3338</v>
      </c>
      <c r="Y824" s="321" t="s">
        <v>3338</v>
      </c>
      <c r="Z824" s="321" t="s">
        <v>3338</v>
      </c>
      <c r="AA824" s="321" t="s">
        <v>3338</v>
      </c>
      <c r="AB824" s="324">
        <v>-0.28605849999999999</v>
      </c>
      <c r="AC824" s="322" t="s">
        <v>3338</v>
      </c>
      <c r="AD824" s="322" t="s">
        <v>3338</v>
      </c>
      <c r="AE824" s="322" t="s">
        <v>3338</v>
      </c>
      <c r="AF824" s="322" t="s">
        <v>3338</v>
      </c>
      <c r="AG824" s="322" t="s">
        <v>3338</v>
      </c>
      <c r="AH824" s="322">
        <v>0.107</v>
      </c>
      <c r="AI824" s="322" t="s">
        <v>3338</v>
      </c>
      <c r="AJ824" s="322" t="s">
        <v>3338</v>
      </c>
      <c r="AK824" s="322" t="s">
        <v>3338</v>
      </c>
      <c r="AL824" s="322" t="s">
        <v>3338</v>
      </c>
      <c r="AM824" s="322" t="s">
        <v>3338</v>
      </c>
    </row>
    <row r="825" spans="1:39" s="223" customFormat="1" ht="15.75" thickBot="1">
      <c r="A825" s="217" t="s">
        <v>3605</v>
      </c>
      <c r="B825" s="215" t="s">
        <v>3606</v>
      </c>
      <c r="C825" s="216" t="s">
        <v>3607</v>
      </c>
      <c r="D825" s="217" t="s">
        <v>3333</v>
      </c>
      <c r="E825" s="217" t="s">
        <v>3400</v>
      </c>
      <c r="F825" s="217" t="s">
        <v>3608</v>
      </c>
      <c r="G825" s="217" t="s">
        <v>3609</v>
      </c>
      <c r="H825" s="217" t="s">
        <v>3334</v>
      </c>
      <c r="I825" s="217" t="s">
        <v>3610</v>
      </c>
      <c r="J825" s="217" t="s">
        <v>3338</v>
      </c>
      <c r="K825" s="215"/>
      <c r="L825" s="218" t="s">
        <v>2593</v>
      </c>
      <c r="M825" s="218" t="s">
        <v>2592</v>
      </c>
      <c r="N825" s="219">
        <v>-0.4</v>
      </c>
      <c r="O825" s="220"/>
      <c r="P825" s="220"/>
      <c r="Q825" s="221"/>
      <c r="R825" s="221"/>
      <c r="S825" s="221"/>
      <c r="T825" s="221"/>
      <c r="U825" s="221"/>
      <c r="W825" s="294"/>
      <c r="X825" s="294"/>
      <c r="Y825" s="294"/>
      <c r="Z825" s="294"/>
      <c r="AA825" s="294"/>
    </row>
    <row r="826" spans="1:39">
      <c r="A826" s="268" t="s">
        <v>1095</v>
      </c>
      <c r="B826" s="269" t="s">
        <v>1096</v>
      </c>
      <c r="C826" s="270" t="s">
        <v>3611</v>
      </c>
      <c r="D826" s="268">
        <v>1.7</v>
      </c>
      <c r="E826" s="268" t="s">
        <v>3612</v>
      </c>
      <c r="F826" s="268" t="s">
        <v>3416</v>
      </c>
      <c r="G826" s="268" t="s">
        <v>3613</v>
      </c>
      <c r="H826" s="268" t="s">
        <v>3334</v>
      </c>
      <c r="I826" s="268" t="s">
        <v>3614</v>
      </c>
      <c r="J826" s="268" t="s">
        <v>3338</v>
      </c>
      <c r="L826" s="271" t="s">
        <v>1097</v>
      </c>
      <c r="M826" s="271" t="s">
        <v>1098</v>
      </c>
      <c r="N826" s="272">
        <v>-2.6</v>
      </c>
      <c r="O826" s="273">
        <v>2.63</v>
      </c>
      <c r="P826" s="241">
        <v>-1.3180000000000001</v>
      </c>
      <c r="Q826" s="274" t="s">
        <v>3338</v>
      </c>
      <c r="R826" s="274" t="s">
        <v>3338</v>
      </c>
      <c r="S826" s="274" t="s">
        <v>3338</v>
      </c>
      <c r="T826" s="274" t="s">
        <v>3338</v>
      </c>
      <c r="U826" s="274" t="s">
        <v>3338</v>
      </c>
      <c r="V826" s="243">
        <v>-1.2310000000000001</v>
      </c>
      <c r="W826" s="274" t="s">
        <v>3338</v>
      </c>
      <c r="X826" s="274" t="s">
        <v>3338</v>
      </c>
      <c r="Y826" s="274" t="s">
        <v>3338</v>
      </c>
      <c r="Z826" s="274" t="s">
        <v>3338</v>
      </c>
      <c r="AA826" s="274" t="s">
        <v>3338</v>
      </c>
      <c r="AB826" s="276">
        <v>-3.2070050000000001</v>
      </c>
      <c r="AC826" s="278" t="s">
        <v>3338</v>
      </c>
      <c r="AD826" s="278" t="s">
        <v>3338</v>
      </c>
      <c r="AE826" s="278" t="s">
        <v>3338</v>
      </c>
      <c r="AF826" s="278" t="s">
        <v>3338</v>
      </c>
      <c r="AG826" s="278" t="s">
        <v>3338</v>
      </c>
      <c r="AH826" s="325">
        <v>2.0621737640300002</v>
      </c>
      <c r="AI826" s="278" t="s">
        <v>3338</v>
      </c>
      <c r="AJ826" s="278" t="s">
        <v>3338</v>
      </c>
      <c r="AK826" s="278" t="s">
        <v>3338</v>
      </c>
      <c r="AL826" s="278" t="s">
        <v>3338</v>
      </c>
      <c r="AM826" s="278" t="s">
        <v>3338</v>
      </c>
    </row>
    <row r="827" spans="1:39">
      <c r="A827" s="268" t="s">
        <v>1095</v>
      </c>
      <c r="B827" s="269" t="s">
        <v>1096</v>
      </c>
      <c r="L827" s="271" t="s">
        <v>1099</v>
      </c>
      <c r="M827" s="271" t="s">
        <v>1100</v>
      </c>
      <c r="N827" s="272">
        <v>-1.4</v>
      </c>
      <c r="O827" s="273">
        <v>0.97</v>
      </c>
      <c r="P827" s="241">
        <v>-0.44400000000000001</v>
      </c>
      <c r="Q827" s="274" t="s">
        <v>3338</v>
      </c>
      <c r="R827" s="274" t="s">
        <v>3338</v>
      </c>
      <c r="S827" s="274" t="s">
        <v>3338</v>
      </c>
      <c r="T827" s="274" t="s">
        <v>3338</v>
      </c>
      <c r="U827" s="274" t="s">
        <v>3338</v>
      </c>
      <c r="V827" s="243">
        <v>-1.43</v>
      </c>
      <c r="W827" s="274" t="s">
        <v>3338</v>
      </c>
      <c r="X827" s="274" t="s">
        <v>3338</v>
      </c>
      <c r="Y827" s="274" t="s">
        <v>3338</v>
      </c>
      <c r="Z827" s="274" t="s">
        <v>3338</v>
      </c>
      <c r="AA827" s="274" t="s">
        <v>3338</v>
      </c>
      <c r="AB827" s="276">
        <v>-0.77694700000000005</v>
      </c>
      <c r="AC827" s="278" t="s">
        <v>3338</v>
      </c>
      <c r="AD827" s="278" t="s">
        <v>3338</v>
      </c>
      <c r="AE827" s="278" t="s">
        <v>3338</v>
      </c>
      <c r="AF827" s="278" t="s">
        <v>3338</v>
      </c>
      <c r="AG827" s="278" t="s">
        <v>3338</v>
      </c>
      <c r="AH827" s="325">
        <v>1.4698972351899999</v>
      </c>
      <c r="AI827" s="278" t="s">
        <v>3338</v>
      </c>
      <c r="AJ827" s="278" t="s">
        <v>3338</v>
      </c>
      <c r="AK827" s="278" t="s">
        <v>3338</v>
      </c>
      <c r="AL827" s="278" t="s">
        <v>3338</v>
      </c>
      <c r="AM827" s="278" t="s">
        <v>3338</v>
      </c>
    </row>
    <row r="828" spans="1:39">
      <c r="A828" s="268" t="s">
        <v>1095</v>
      </c>
      <c r="B828" s="269" t="s">
        <v>1096</v>
      </c>
      <c r="L828" s="271" t="s">
        <v>1101</v>
      </c>
      <c r="M828" s="271" t="s">
        <v>692</v>
      </c>
      <c r="N828" s="272">
        <v>-3.6</v>
      </c>
      <c r="O828" s="273">
        <v>2.89</v>
      </c>
      <c r="P828" s="241">
        <v>-3.173</v>
      </c>
      <c r="Q828" s="274" t="s">
        <v>3338</v>
      </c>
      <c r="R828" s="274" t="s">
        <v>3338</v>
      </c>
      <c r="S828" s="274" t="s">
        <v>3338</v>
      </c>
      <c r="T828" s="274" t="s">
        <v>3338</v>
      </c>
      <c r="U828" s="274" t="s">
        <v>3338</v>
      </c>
      <c r="V828" s="243">
        <v>-3.641</v>
      </c>
      <c r="W828" s="274" t="s">
        <v>3338</v>
      </c>
      <c r="X828" s="274" t="s">
        <v>3338</v>
      </c>
      <c r="Y828" s="274" t="s">
        <v>3338</v>
      </c>
      <c r="Z828" s="274" t="s">
        <v>3338</v>
      </c>
      <c r="AA828" s="274" t="s">
        <v>3338</v>
      </c>
      <c r="AB828" s="276">
        <v>-3.0363699999999998</v>
      </c>
      <c r="AC828" s="278" t="s">
        <v>3338</v>
      </c>
      <c r="AD828" s="278" t="s">
        <v>3338</v>
      </c>
      <c r="AE828" s="278" t="s">
        <v>3338</v>
      </c>
      <c r="AF828" s="278" t="s">
        <v>3338</v>
      </c>
      <c r="AG828" s="278" t="s">
        <v>3338</v>
      </c>
      <c r="AH828" s="325">
        <v>3.38969288319</v>
      </c>
      <c r="AI828" s="278" t="s">
        <v>3338</v>
      </c>
      <c r="AJ828" s="278" t="s">
        <v>3338</v>
      </c>
      <c r="AK828" s="278" t="s">
        <v>3338</v>
      </c>
      <c r="AL828" s="278" t="s">
        <v>3338</v>
      </c>
      <c r="AM828" s="278" t="s">
        <v>3338</v>
      </c>
    </row>
    <row r="829" spans="1:39">
      <c r="A829" s="268" t="s">
        <v>1095</v>
      </c>
      <c r="B829" s="269" t="s">
        <v>1096</v>
      </c>
      <c r="L829" s="271" t="s">
        <v>1102</v>
      </c>
      <c r="M829" s="271" t="s">
        <v>1103</v>
      </c>
      <c r="N829" s="272">
        <v>-5.4</v>
      </c>
      <c r="O829" s="273">
        <v>4.13</v>
      </c>
      <c r="P829" s="241">
        <v>-3.73</v>
      </c>
      <c r="Q829" s="274" t="s">
        <v>3338</v>
      </c>
      <c r="R829" s="274" t="s">
        <v>3338</v>
      </c>
      <c r="S829" s="274" t="s">
        <v>3338</v>
      </c>
      <c r="T829" s="274" t="s">
        <v>3338</v>
      </c>
      <c r="U829" s="274" t="s">
        <v>3338</v>
      </c>
      <c r="V829" s="243">
        <v>-3.9340000000000002</v>
      </c>
      <c r="W829" s="274" t="s">
        <v>3338</v>
      </c>
      <c r="X829" s="274" t="s">
        <v>3338</v>
      </c>
      <c r="Y829" s="274" t="s">
        <v>3338</v>
      </c>
      <c r="Z829" s="274" t="s">
        <v>3338</v>
      </c>
      <c r="AA829" s="274" t="s">
        <v>3338</v>
      </c>
      <c r="AB829" s="276">
        <v>-4.07531</v>
      </c>
      <c r="AC829" s="278" t="s">
        <v>3338</v>
      </c>
      <c r="AD829" s="278" t="s">
        <v>3338</v>
      </c>
      <c r="AE829" s="278" t="s">
        <v>3338</v>
      </c>
      <c r="AF829" s="278" t="s">
        <v>3338</v>
      </c>
      <c r="AG829" s="278" t="s">
        <v>3338</v>
      </c>
      <c r="AH829" s="325">
        <v>4.52574613133</v>
      </c>
      <c r="AI829" s="278" t="s">
        <v>3338</v>
      </c>
      <c r="AJ829" s="278" t="s">
        <v>3338</v>
      </c>
      <c r="AK829" s="278" t="s">
        <v>3338</v>
      </c>
      <c r="AL829" s="278" t="s">
        <v>3338</v>
      </c>
      <c r="AM829" s="278" t="s">
        <v>3338</v>
      </c>
    </row>
    <row r="830" spans="1:39">
      <c r="A830" s="268" t="s">
        <v>1095</v>
      </c>
      <c r="B830" s="269" t="s">
        <v>1096</v>
      </c>
      <c r="L830" s="271" t="s">
        <v>1104</v>
      </c>
      <c r="M830" s="271" t="s">
        <v>1105</v>
      </c>
      <c r="N830" s="272">
        <v>-1.8</v>
      </c>
      <c r="O830" s="273">
        <v>2.16</v>
      </c>
      <c r="P830" s="241">
        <v>-1.198</v>
      </c>
      <c r="Q830" s="274" t="s">
        <v>3338</v>
      </c>
      <c r="R830" s="274" t="s">
        <v>3338</v>
      </c>
      <c r="S830" s="274" t="s">
        <v>3338</v>
      </c>
      <c r="T830" s="274" t="s">
        <v>3338</v>
      </c>
      <c r="U830" s="274" t="s">
        <v>3338</v>
      </c>
      <c r="V830" s="243">
        <v>-2.9860000000000002</v>
      </c>
      <c r="W830" s="274" t="s">
        <v>3338</v>
      </c>
      <c r="X830" s="274" t="s">
        <v>3338</v>
      </c>
      <c r="Y830" s="274" t="s">
        <v>3338</v>
      </c>
      <c r="Z830" s="274" t="s">
        <v>3338</v>
      </c>
      <c r="AA830" s="274" t="s">
        <v>3338</v>
      </c>
      <c r="AB830" s="276">
        <v>-0.88374200000000003</v>
      </c>
      <c r="AC830" s="278" t="s">
        <v>3338</v>
      </c>
      <c r="AD830" s="278" t="s">
        <v>3338</v>
      </c>
      <c r="AE830" s="278" t="s">
        <v>3338</v>
      </c>
      <c r="AF830" s="278" t="s">
        <v>3338</v>
      </c>
      <c r="AG830" s="278" t="s">
        <v>3338</v>
      </c>
      <c r="AH830" s="325">
        <v>2.5402408302400001</v>
      </c>
      <c r="AI830" s="278" t="s">
        <v>3338</v>
      </c>
      <c r="AJ830" s="278" t="s">
        <v>3338</v>
      </c>
      <c r="AK830" s="278" t="s">
        <v>3338</v>
      </c>
      <c r="AL830" s="278" t="s">
        <v>3338</v>
      </c>
      <c r="AM830" s="278" t="s">
        <v>3338</v>
      </c>
    </row>
    <row r="831" spans="1:39">
      <c r="A831" s="268" t="s">
        <v>1095</v>
      </c>
      <c r="B831" s="269" t="s">
        <v>1096</v>
      </c>
      <c r="L831" s="271" t="s">
        <v>1106</v>
      </c>
      <c r="M831" s="271" t="s">
        <v>1107</v>
      </c>
      <c r="N831" s="272">
        <v>-3.9</v>
      </c>
      <c r="O831" s="273">
        <v>2.77</v>
      </c>
      <c r="P831" s="241">
        <v>-2.355</v>
      </c>
      <c r="Q831" s="274" t="s">
        <v>3338</v>
      </c>
      <c r="R831" s="274" t="s">
        <v>3338</v>
      </c>
      <c r="S831" s="274" t="s">
        <v>3338</v>
      </c>
      <c r="T831" s="274" t="s">
        <v>3338</v>
      </c>
      <c r="U831" s="274" t="s">
        <v>3338</v>
      </c>
      <c r="V831" s="243">
        <v>-3.2519999999999998</v>
      </c>
      <c r="W831" s="274" t="s">
        <v>3338</v>
      </c>
      <c r="X831" s="274" t="s">
        <v>3338</v>
      </c>
      <c r="Y831" s="274" t="s">
        <v>3338</v>
      </c>
      <c r="Z831" s="274" t="s">
        <v>3338</v>
      </c>
      <c r="AA831" s="274" t="s">
        <v>3338</v>
      </c>
      <c r="AB831" s="276">
        <v>-3.4681500000000001</v>
      </c>
      <c r="AC831" s="278" t="s">
        <v>3338</v>
      </c>
      <c r="AD831" s="278" t="s">
        <v>3338</v>
      </c>
      <c r="AE831" s="278" t="s">
        <v>3338</v>
      </c>
      <c r="AF831" s="278" t="s">
        <v>3338</v>
      </c>
      <c r="AG831" s="278" t="s">
        <v>3338</v>
      </c>
      <c r="AH831" s="325">
        <v>3.8130803282199999</v>
      </c>
      <c r="AI831" s="278" t="s">
        <v>3338</v>
      </c>
      <c r="AJ831" s="278" t="s">
        <v>3338</v>
      </c>
      <c r="AK831" s="278" t="s">
        <v>3338</v>
      </c>
      <c r="AL831" s="278" t="s">
        <v>3338</v>
      </c>
      <c r="AM831" s="278" t="s">
        <v>3338</v>
      </c>
    </row>
    <row r="832" spans="1:39">
      <c r="A832" s="268" t="s">
        <v>1095</v>
      </c>
      <c r="B832" s="269" t="s">
        <v>1096</v>
      </c>
      <c r="L832" s="271" t="s">
        <v>1108</v>
      </c>
      <c r="M832" s="271" t="s">
        <v>1109</v>
      </c>
      <c r="N832" s="272">
        <v>-1.5</v>
      </c>
      <c r="O832" s="273">
        <v>1.19</v>
      </c>
      <c r="P832" s="241">
        <v>-0.39400000000000002</v>
      </c>
      <c r="Q832" s="274" t="s">
        <v>3338</v>
      </c>
      <c r="R832" s="274" t="s">
        <v>3338</v>
      </c>
      <c r="S832" s="274" t="s">
        <v>3338</v>
      </c>
      <c r="T832" s="274" t="s">
        <v>3338</v>
      </c>
      <c r="U832" s="274" t="s">
        <v>3338</v>
      </c>
      <c r="V832" s="243">
        <v>-0.68100000000000005</v>
      </c>
      <c r="W832" s="274" t="s">
        <v>3338</v>
      </c>
      <c r="X832" s="274" t="s">
        <v>3338</v>
      </c>
      <c r="Y832" s="274" t="s">
        <v>3338</v>
      </c>
      <c r="Z832" s="274" t="s">
        <v>3338</v>
      </c>
      <c r="AA832" s="274" t="s">
        <v>3338</v>
      </c>
      <c r="AB832" s="276">
        <v>-1.4570399999999999</v>
      </c>
      <c r="AC832" s="278" t="s">
        <v>3338</v>
      </c>
      <c r="AD832" s="278" t="s">
        <v>3338</v>
      </c>
      <c r="AE832" s="278" t="s">
        <v>3338</v>
      </c>
      <c r="AF832" s="278" t="s">
        <v>3338</v>
      </c>
      <c r="AG832" s="278" t="s">
        <v>3338</v>
      </c>
      <c r="AH832" s="325">
        <v>1.0763190331300001</v>
      </c>
      <c r="AI832" s="278" t="s">
        <v>3338</v>
      </c>
      <c r="AJ832" s="278" t="s">
        <v>3338</v>
      </c>
      <c r="AK832" s="278" t="s">
        <v>3338</v>
      </c>
      <c r="AL832" s="278" t="s">
        <v>3338</v>
      </c>
      <c r="AM832" s="278" t="s">
        <v>3338</v>
      </c>
    </row>
    <row r="833" spans="1:39">
      <c r="A833" s="268" t="s">
        <v>1095</v>
      </c>
      <c r="B833" s="269" t="s">
        <v>1096</v>
      </c>
      <c r="L833" s="271" t="s">
        <v>1110</v>
      </c>
      <c r="M833" s="271" t="s">
        <v>1111</v>
      </c>
      <c r="N833" s="272">
        <v>-2.9</v>
      </c>
      <c r="O833" s="273">
        <v>1.1499999999999999</v>
      </c>
      <c r="P833" s="241">
        <v>-8.3000000000000004E-2</v>
      </c>
      <c r="Q833" s="274" t="s">
        <v>3338</v>
      </c>
      <c r="R833" s="274" t="s">
        <v>3338</v>
      </c>
      <c r="S833" s="274" t="s">
        <v>3338</v>
      </c>
      <c r="T833" s="274" t="s">
        <v>3338</v>
      </c>
      <c r="U833" s="274" t="s">
        <v>3338</v>
      </c>
      <c r="V833" s="243">
        <v>-0.23699999999999999</v>
      </c>
      <c r="W833" s="274" t="s">
        <v>3338</v>
      </c>
      <c r="X833" s="274" t="s">
        <v>3338</v>
      </c>
      <c r="Y833" s="274" t="s">
        <v>3338</v>
      </c>
      <c r="Z833" s="274" t="s">
        <v>3338</v>
      </c>
      <c r="AA833" s="274" t="s">
        <v>3338</v>
      </c>
      <c r="AB833" s="276">
        <v>-0.80412150000000004</v>
      </c>
      <c r="AC833" s="278" t="s">
        <v>3338</v>
      </c>
      <c r="AD833" s="278" t="s">
        <v>3338</v>
      </c>
      <c r="AE833" s="278" t="s">
        <v>3338</v>
      </c>
      <c r="AF833" s="278" t="s">
        <v>3338</v>
      </c>
      <c r="AG833" s="278" t="s">
        <v>3338</v>
      </c>
      <c r="AH833" s="277">
        <v>0.73298515110499995</v>
      </c>
      <c r="AI833" s="278" t="s">
        <v>3338</v>
      </c>
      <c r="AJ833" s="278" t="s">
        <v>3338</v>
      </c>
      <c r="AK833" s="278" t="s">
        <v>3338</v>
      </c>
      <c r="AL833" s="278" t="s">
        <v>3338</v>
      </c>
      <c r="AM833" s="278" t="s">
        <v>3338</v>
      </c>
    </row>
    <row r="834" spans="1:39">
      <c r="A834" s="268" t="s">
        <v>1095</v>
      </c>
      <c r="B834" s="269" t="s">
        <v>1096</v>
      </c>
      <c r="L834" s="271" t="s">
        <v>1112</v>
      </c>
      <c r="M834" s="271" t="s">
        <v>1113</v>
      </c>
      <c r="N834" s="272">
        <v>-2.4</v>
      </c>
      <c r="O834" s="273">
        <v>1.63</v>
      </c>
      <c r="P834" s="241">
        <v>-1.0940000000000001</v>
      </c>
      <c r="Q834" s="274" t="s">
        <v>3338</v>
      </c>
      <c r="R834" s="274" t="s">
        <v>3338</v>
      </c>
      <c r="S834" s="274" t="s">
        <v>3338</v>
      </c>
      <c r="T834" s="274" t="s">
        <v>3338</v>
      </c>
      <c r="U834" s="274" t="s">
        <v>3338</v>
      </c>
      <c r="V834" s="243">
        <v>-2.0710000000000002</v>
      </c>
      <c r="W834" s="274" t="s">
        <v>3338</v>
      </c>
      <c r="X834" s="274" t="s">
        <v>3338</v>
      </c>
      <c r="Y834" s="274" t="s">
        <v>3338</v>
      </c>
      <c r="Z834" s="274" t="s">
        <v>3338</v>
      </c>
      <c r="AA834" s="274" t="s">
        <v>3338</v>
      </c>
      <c r="AB834" s="276">
        <v>-2.0171199999999998</v>
      </c>
      <c r="AC834" s="278" t="s">
        <v>3338</v>
      </c>
      <c r="AD834" s="278" t="s">
        <v>3338</v>
      </c>
      <c r="AE834" s="278" t="s">
        <v>3338</v>
      </c>
      <c r="AF834" s="278" t="s">
        <v>3338</v>
      </c>
      <c r="AG834" s="278" t="s">
        <v>3338</v>
      </c>
      <c r="AH834" s="277">
        <v>0.97872367705499996</v>
      </c>
      <c r="AI834" s="278" t="s">
        <v>3338</v>
      </c>
      <c r="AJ834" s="278" t="s">
        <v>3338</v>
      </c>
      <c r="AK834" s="278" t="s">
        <v>3338</v>
      </c>
      <c r="AL834" s="278" t="s">
        <v>3338</v>
      </c>
      <c r="AM834" s="278" t="s">
        <v>3338</v>
      </c>
    </row>
    <row r="835" spans="1:39">
      <c r="A835" s="268" t="s">
        <v>1095</v>
      </c>
      <c r="B835" s="269" t="s">
        <v>1096</v>
      </c>
      <c r="L835" s="271" t="s">
        <v>1114</v>
      </c>
      <c r="M835" s="271" t="s">
        <v>1115</v>
      </c>
      <c r="N835" s="272">
        <v>-4.7</v>
      </c>
      <c r="O835" s="273">
        <v>2.92</v>
      </c>
      <c r="P835" s="241">
        <v>-1.6719999999999999</v>
      </c>
      <c r="Q835" s="274" t="s">
        <v>3338</v>
      </c>
      <c r="R835" s="274" t="s">
        <v>3338</v>
      </c>
      <c r="S835" s="274" t="s">
        <v>3338</v>
      </c>
      <c r="T835" s="274" t="s">
        <v>3338</v>
      </c>
      <c r="U835" s="274" t="s">
        <v>3338</v>
      </c>
      <c r="V835" s="243">
        <v>-2.8359999999999999</v>
      </c>
      <c r="W835" s="274" t="s">
        <v>3338</v>
      </c>
      <c r="X835" s="274" t="s">
        <v>3338</v>
      </c>
      <c r="Y835" s="274" t="s">
        <v>3338</v>
      </c>
      <c r="Z835" s="274" t="s">
        <v>3338</v>
      </c>
      <c r="AA835" s="274" t="s">
        <v>3338</v>
      </c>
      <c r="AB835" s="276">
        <v>-2.9810699999999999</v>
      </c>
      <c r="AC835" s="278" t="s">
        <v>3338</v>
      </c>
      <c r="AD835" s="278" t="s">
        <v>3338</v>
      </c>
      <c r="AE835" s="278" t="s">
        <v>3338</v>
      </c>
      <c r="AF835" s="278" t="s">
        <v>3338</v>
      </c>
      <c r="AG835" s="278" t="s">
        <v>3338</v>
      </c>
      <c r="AH835" s="325">
        <v>2.5963459596699998</v>
      </c>
      <c r="AI835" s="278" t="s">
        <v>3338</v>
      </c>
      <c r="AJ835" s="278" t="s">
        <v>3338</v>
      </c>
      <c r="AK835" s="278" t="s">
        <v>3338</v>
      </c>
      <c r="AL835" s="278" t="s">
        <v>3338</v>
      </c>
      <c r="AM835" s="278" t="s">
        <v>3338</v>
      </c>
    </row>
    <row r="836" spans="1:39">
      <c r="A836" s="268" t="s">
        <v>1095</v>
      </c>
      <c r="B836" s="269" t="s">
        <v>1096</v>
      </c>
      <c r="L836" s="271" t="s">
        <v>1116</v>
      </c>
      <c r="M836" s="271" t="s">
        <v>1117</v>
      </c>
      <c r="N836" s="272">
        <v>-2.4</v>
      </c>
      <c r="O836" s="273">
        <v>1.25</v>
      </c>
      <c r="P836" s="241">
        <v>0.91</v>
      </c>
      <c r="Q836" s="274" t="s">
        <v>3338</v>
      </c>
      <c r="R836" s="274" t="s">
        <v>3338</v>
      </c>
      <c r="S836" s="274" t="s">
        <v>3338</v>
      </c>
      <c r="T836" s="274" t="s">
        <v>3338</v>
      </c>
      <c r="U836" s="274" t="s">
        <v>3338</v>
      </c>
      <c r="V836" s="243">
        <v>-0.48199999999999998</v>
      </c>
      <c r="W836" s="274" t="s">
        <v>3338</v>
      </c>
      <c r="X836" s="274" t="s">
        <v>3338</v>
      </c>
      <c r="Y836" s="274" t="s">
        <v>3338</v>
      </c>
      <c r="Z836" s="274" t="s">
        <v>3338</v>
      </c>
      <c r="AA836" s="274" t="s">
        <v>3338</v>
      </c>
      <c r="AB836" s="276">
        <v>-0.57218349999999996</v>
      </c>
      <c r="AC836" s="278" t="s">
        <v>3338</v>
      </c>
      <c r="AD836" s="278" t="s">
        <v>3338</v>
      </c>
      <c r="AE836" s="278" t="s">
        <v>3338</v>
      </c>
      <c r="AF836" s="278" t="s">
        <v>3338</v>
      </c>
      <c r="AG836" s="278" t="s">
        <v>3338</v>
      </c>
      <c r="AH836" s="325">
        <v>1.3716130790800001</v>
      </c>
      <c r="AI836" s="278" t="s">
        <v>3338</v>
      </c>
      <c r="AJ836" s="278" t="s">
        <v>3338</v>
      </c>
      <c r="AK836" s="278" t="s">
        <v>3338</v>
      </c>
      <c r="AL836" s="278" t="s">
        <v>3338</v>
      </c>
      <c r="AM836" s="278" t="s">
        <v>3338</v>
      </c>
    </row>
    <row r="837" spans="1:39">
      <c r="A837" s="268" t="s">
        <v>1095</v>
      </c>
      <c r="B837" s="269" t="s">
        <v>1096</v>
      </c>
      <c r="L837" s="271" t="s">
        <v>1118</v>
      </c>
      <c r="M837" s="271" t="s">
        <v>1119</v>
      </c>
      <c r="N837" s="272">
        <v>-3.4</v>
      </c>
      <c r="O837" s="273">
        <v>2.02</v>
      </c>
      <c r="P837" s="241">
        <v>0.46800000000000003</v>
      </c>
      <c r="Q837" s="274" t="s">
        <v>3338</v>
      </c>
      <c r="R837" s="274" t="s">
        <v>3338</v>
      </c>
      <c r="S837" s="274" t="s">
        <v>3338</v>
      </c>
      <c r="T837" s="274" t="s">
        <v>3338</v>
      </c>
      <c r="U837" s="274" t="s">
        <v>3338</v>
      </c>
      <c r="V837" s="243">
        <v>-1.5009999999999999</v>
      </c>
      <c r="W837" s="274" t="s">
        <v>3338</v>
      </c>
      <c r="X837" s="274" t="s">
        <v>3338</v>
      </c>
      <c r="Y837" s="274" t="s">
        <v>3338</v>
      </c>
      <c r="Z837" s="274" t="s">
        <v>3338</v>
      </c>
      <c r="AA837" s="274" t="s">
        <v>3338</v>
      </c>
      <c r="AB837" s="276">
        <v>-2.1648350000000001</v>
      </c>
      <c r="AC837" s="278" t="s">
        <v>3338</v>
      </c>
      <c r="AD837" s="278" t="s">
        <v>3338</v>
      </c>
      <c r="AE837" s="278" t="s">
        <v>3338</v>
      </c>
      <c r="AF837" s="278" t="s">
        <v>3338</v>
      </c>
      <c r="AG837" s="278" t="s">
        <v>3338</v>
      </c>
      <c r="AH837" s="325">
        <v>2.7105306476800002</v>
      </c>
      <c r="AI837" s="278" t="s">
        <v>3338</v>
      </c>
      <c r="AJ837" s="278" t="s">
        <v>3338</v>
      </c>
      <c r="AK837" s="278" t="s">
        <v>3338</v>
      </c>
      <c r="AL837" s="278" t="s">
        <v>3338</v>
      </c>
      <c r="AM837" s="278" t="s">
        <v>3338</v>
      </c>
    </row>
    <row r="838" spans="1:39">
      <c r="A838" s="268" t="s">
        <v>1095</v>
      </c>
      <c r="B838" s="269" t="s">
        <v>1096</v>
      </c>
      <c r="L838" s="271" t="s">
        <v>293</v>
      </c>
      <c r="M838" s="271" t="s">
        <v>1120</v>
      </c>
      <c r="N838" s="272">
        <v>-1.6</v>
      </c>
      <c r="O838" s="273">
        <v>0.83</v>
      </c>
      <c r="P838" s="241">
        <v>4.9000000000000002E-2</v>
      </c>
      <c r="Q838" s="274" t="s">
        <v>3338</v>
      </c>
      <c r="R838" s="274" t="s">
        <v>3338</v>
      </c>
      <c r="S838" s="274" t="s">
        <v>3338</v>
      </c>
      <c r="T838" s="274" t="s">
        <v>3338</v>
      </c>
      <c r="U838" s="274" t="s">
        <v>3338</v>
      </c>
      <c r="V838" s="243">
        <v>-0.875</v>
      </c>
      <c r="W838" s="274" t="s">
        <v>3338</v>
      </c>
      <c r="X838" s="274" t="s">
        <v>3338</v>
      </c>
      <c r="Y838" s="274" t="s">
        <v>3338</v>
      </c>
      <c r="Z838" s="274" t="s">
        <v>3338</v>
      </c>
      <c r="AA838" s="274" t="s">
        <v>3338</v>
      </c>
      <c r="AB838" s="276">
        <v>-0.48416700000000001</v>
      </c>
      <c r="AC838" s="278" t="s">
        <v>3338</v>
      </c>
      <c r="AD838" s="278" t="s">
        <v>3338</v>
      </c>
      <c r="AE838" s="278" t="s">
        <v>3338</v>
      </c>
      <c r="AF838" s="278" t="s">
        <v>3338</v>
      </c>
      <c r="AG838" s="278" t="s">
        <v>3338</v>
      </c>
      <c r="AH838" s="243">
        <v>0.157</v>
      </c>
      <c r="AI838" s="278" t="s">
        <v>3338</v>
      </c>
      <c r="AJ838" s="278" t="s">
        <v>3338</v>
      </c>
      <c r="AK838" s="278" t="s">
        <v>3338</v>
      </c>
      <c r="AL838" s="278" t="s">
        <v>3338</v>
      </c>
      <c r="AM838" s="278" t="s">
        <v>3338</v>
      </c>
    </row>
    <row r="839" spans="1:39">
      <c r="A839" s="268" t="s">
        <v>1095</v>
      </c>
      <c r="B839" s="269" t="s">
        <v>1096</v>
      </c>
      <c r="L839" s="271" t="s">
        <v>1121</v>
      </c>
      <c r="M839" s="271" t="s">
        <v>1122</v>
      </c>
      <c r="N839" s="272">
        <v>-4.0999999999999996</v>
      </c>
      <c r="O839" s="273">
        <v>2.97</v>
      </c>
      <c r="P839" s="241">
        <v>-2.4089999999999998</v>
      </c>
      <c r="Q839" s="274" t="s">
        <v>3338</v>
      </c>
      <c r="R839" s="274" t="s">
        <v>3338</v>
      </c>
      <c r="S839" s="274" t="s">
        <v>3338</v>
      </c>
      <c r="T839" s="274" t="s">
        <v>3338</v>
      </c>
      <c r="U839" s="274" t="s">
        <v>3338</v>
      </c>
      <c r="V839" s="243">
        <v>-3.3140000000000001</v>
      </c>
      <c r="W839" s="274" t="s">
        <v>3338</v>
      </c>
      <c r="X839" s="274" t="s">
        <v>3338</v>
      </c>
      <c r="Y839" s="274" t="s">
        <v>3338</v>
      </c>
      <c r="Z839" s="274" t="s">
        <v>3338</v>
      </c>
      <c r="AA839" s="274" t="s">
        <v>3338</v>
      </c>
      <c r="AB839" s="276">
        <v>-2.2732700000000001</v>
      </c>
      <c r="AC839" s="278" t="s">
        <v>3338</v>
      </c>
      <c r="AD839" s="278" t="s">
        <v>3338</v>
      </c>
      <c r="AE839" s="278" t="s">
        <v>3338</v>
      </c>
      <c r="AF839" s="278" t="s">
        <v>3338</v>
      </c>
      <c r="AG839" s="278" t="s">
        <v>3338</v>
      </c>
      <c r="AH839" s="327">
        <v>2.7850000000000001</v>
      </c>
      <c r="AI839" s="278" t="s">
        <v>3338</v>
      </c>
      <c r="AJ839" s="278" t="s">
        <v>3338</v>
      </c>
      <c r="AK839" s="278" t="s">
        <v>3338</v>
      </c>
      <c r="AL839" s="278" t="s">
        <v>3338</v>
      </c>
      <c r="AM839" s="278" t="s">
        <v>3338</v>
      </c>
    </row>
    <row r="840" spans="1:39">
      <c r="A840" s="268" t="s">
        <v>1095</v>
      </c>
      <c r="B840" s="269" t="s">
        <v>1096</v>
      </c>
      <c r="L840" s="271" t="s">
        <v>1123</v>
      </c>
      <c r="M840" s="271" t="s">
        <v>1124</v>
      </c>
      <c r="N840" s="272">
        <v>-4.7</v>
      </c>
      <c r="O840" s="273">
        <v>3.56</v>
      </c>
      <c r="P840" s="241">
        <v>-3.0529999999999999</v>
      </c>
      <c r="Q840" s="274" t="s">
        <v>3338</v>
      </c>
      <c r="R840" s="274" t="s">
        <v>3338</v>
      </c>
      <c r="S840" s="274" t="s">
        <v>3338</v>
      </c>
      <c r="T840" s="274" t="s">
        <v>3338</v>
      </c>
      <c r="U840" s="274" t="s">
        <v>3338</v>
      </c>
      <c r="V840" s="243">
        <v>-3.4969999999999999</v>
      </c>
      <c r="W840" s="274" t="s">
        <v>3338</v>
      </c>
      <c r="X840" s="274" t="s">
        <v>3338</v>
      </c>
      <c r="Y840" s="274" t="s">
        <v>3338</v>
      </c>
      <c r="Z840" s="274" t="s">
        <v>3338</v>
      </c>
      <c r="AA840" s="274" t="s">
        <v>3338</v>
      </c>
      <c r="AB840" s="276">
        <v>-3.2434799999999999</v>
      </c>
      <c r="AC840" s="278" t="s">
        <v>3338</v>
      </c>
      <c r="AD840" s="278" t="s">
        <v>3338</v>
      </c>
      <c r="AE840" s="278" t="s">
        <v>3338</v>
      </c>
      <c r="AF840" s="278" t="s">
        <v>3338</v>
      </c>
      <c r="AG840" s="278" t="s">
        <v>3338</v>
      </c>
      <c r="AH840" s="327">
        <v>3.9129999999999998</v>
      </c>
      <c r="AI840" s="278" t="s">
        <v>3338</v>
      </c>
      <c r="AJ840" s="278" t="s">
        <v>3338</v>
      </c>
      <c r="AK840" s="278" t="s">
        <v>3338</v>
      </c>
      <c r="AL840" s="278" t="s">
        <v>3338</v>
      </c>
      <c r="AM840" s="278" t="s">
        <v>3338</v>
      </c>
    </row>
    <row r="841" spans="1:39">
      <c r="A841" s="268" t="s">
        <v>1095</v>
      </c>
      <c r="B841" s="269" t="s">
        <v>1096</v>
      </c>
      <c r="L841" s="271" t="s">
        <v>1125</v>
      </c>
      <c r="M841" s="271" t="s">
        <v>1126</v>
      </c>
      <c r="N841" s="272">
        <v>-3.2</v>
      </c>
      <c r="O841" s="273">
        <v>1.37</v>
      </c>
      <c r="P841" s="241">
        <v>0.30499999999999999</v>
      </c>
      <c r="Q841" s="274" t="s">
        <v>3338</v>
      </c>
      <c r="R841" s="274" t="s">
        <v>3338</v>
      </c>
      <c r="S841" s="274" t="s">
        <v>3338</v>
      </c>
      <c r="T841" s="274" t="s">
        <v>3338</v>
      </c>
      <c r="U841" s="274" t="s">
        <v>3338</v>
      </c>
      <c r="V841" s="243">
        <v>-0.16600000000000001</v>
      </c>
      <c r="W841" s="274" t="s">
        <v>3338</v>
      </c>
      <c r="X841" s="274" t="s">
        <v>3338</v>
      </c>
      <c r="Y841" s="274" t="s">
        <v>3338</v>
      </c>
      <c r="Z841" s="274" t="s">
        <v>3338</v>
      </c>
      <c r="AA841" s="274" t="s">
        <v>3338</v>
      </c>
      <c r="AB841" s="276">
        <v>-0.76317599999999997</v>
      </c>
      <c r="AC841" s="278" t="s">
        <v>3338</v>
      </c>
      <c r="AD841" s="278" t="s">
        <v>3338</v>
      </c>
      <c r="AE841" s="278" t="s">
        <v>3338</v>
      </c>
      <c r="AF841" s="278" t="s">
        <v>3338</v>
      </c>
      <c r="AG841" s="278" t="s">
        <v>3338</v>
      </c>
      <c r="AH841" s="243">
        <v>1.0629999999999999</v>
      </c>
      <c r="AI841" s="278" t="s">
        <v>3338</v>
      </c>
      <c r="AJ841" s="278" t="s">
        <v>3338</v>
      </c>
      <c r="AK841" s="278" t="s">
        <v>3338</v>
      </c>
      <c r="AL841" s="278" t="s">
        <v>3338</v>
      </c>
      <c r="AM841" s="278" t="s">
        <v>3338</v>
      </c>
    </row>
    <row r="842" spans="1:39">
      <c r="A842" s="268" t="s">
        <v>1095</v>
      </c>
      <c r="B842" s="269" t="s">
        <v>1096</v>
      </c>
      <c r="L842" s="271" t="s">
        <v>1127</v>
      </c>
      <c r="M842" s="271" t="s">
        <v>1128</v>
      </c>
      <c r="N842" s="272">
        <v>-2.2000000000000002</v>
      </c>
      <c r="O842" s="273">
        <v>1.81</v>
      </c>
      <c r="P842" s="241">
        <v>0.06</v>
      </c>
      <c r="Q842" s="274" t="s">
        <v>3338</v>
      </c>
      <c r="R842" s="274" t="s">
        <v>3338</v>
      </c>
      <c r="S842" s="274" t="s">
        <v>3338</v>
      </c>
      <c r="T842" s="274" t="s">
        <v>3338</v>
      </c>
      <c r="U842" s="274" t="s">
        <v>3338</v>
      </c>
      <c r="V842" s="243">
        <v>-1.0920000000000001</v>
      </c>
      <c r="W842" s="274" t="s">
        <v>3338</v>
      </c>
      <c r="X842" s="274" t="s">
        <v>3338</v>
      </c>
      <c r="Y842" s="274" t="s">
        <v>3338</v>
      </c>
      <c r="Z842" s="274" t="s">
        <v>3338</v>
      </c>
      <c r="AA842" s="274" t="s">
        <v>3338</v>
      </c>
      <c r="AB842" s="276">
        <v>-1.142317</v>
      </c>
      <c r="AC842" s="278" t="s">
        <v>3338</v>
      </c>
      <c r="AD842" s="278" t="s">
        <v>3338</v>
      </c>
      <c r="AE842" s="278" t="s">
        <v>3338</v>
      </c>
      <c r="AF842" s="278" t="s">
        <v>3338</v>
      </c>
      <c r="AG842" s="278" t="s">
        <v>3338</v>
      </c>
      <c r="AH842" s="327">
        <v>1.5469999999999999</v>
      </c>
      <c r="AI842" s="278" t="s">
        <v>3338</v>
      </c>
      <c r="AJ842" s="278" t="s">
        <v>3338</v>
      </c>
      <c r="AK842" s="278" t="s">
        <v>3338</v>
      </c>
      <c r="AL842" s="278" t="s">
        <v>3338</v>
      </c>
      <c r="AM842" s="278" t="s">
        <v>3338</v>
      </c>
    </row>
    <row r="843" spans="1:39">
      <c r="A843" s="268" t="s">
        <v>1095</v>
      </c>
      <c r="B843" s="269" t="s">
        <v>1096</v>
      </c>
      <c r="L843" s="271" t="s">
        <v>1129</v>
      </c>
      <c r="M843" s="271" t="s">
        <v>1130</v>
      </c>
      <c r="N843" s="272">
        <v>-3.9</v>
      </c>
      <c r="O843" s="273">
        <v>1.77</v>
      </c>
      <c r="P843" s="241">
        <v>-0.85199999999999998</v>
      </c>
      <c r="Q843" s="274" t="s">
        <v>3338</v>
      </c>
      <c r="R843" s="274" t="s">
        <v>3338</v>
      </c>
      <c r="S843" s="274" t="s">
        <v>3338</v>
      </c>
      <c r="T843" s="274" t="s">
        <v>3338</v>
      </c>
      <c r="U843" s="274" t="s">
        <v>3338</v>
      </c>
      <c r="V843" s="243">
        <v>-0.56899999999999995</v>
      </c>
      <c r="W843" s="274" t="s">
        <v>3338</v>
      </c>
      <c r="X843" s="274" t="s">
        <v>3338</v>
      </c>
      <c r="Y843" s="274" t="s">
        <v>3338</v>
      </c>
      <c r="Z843" s="274" t="s">
        <v>3338</v>
      </c>
      <c r="AA843" s="274" t="s">
        <v>3338</v>
      </c>
      <c r="AB843" s="276">
        <v>-0.86291249999999997</v>
      </c>
      <c r="AC843" s="278" t="s">
        <v>3338</v>
      </c>
      <c r="AD843" s="278" t="s">
        <v>3338</v>
      </c>
      <c r="AE843" s="278" t="s">
        <v>3338</v>
      </c>
      <c r="AF843" s="278" t="s">
        <v>3338</v>
      </c>
      <c r="AG843" s="278" t="s">
        <v>3338</v>
      </c>
      <c r="AH843" s="327">
        <v>1.7889999999999999</v>
      </c>
      <c r="AI843" s="278" t="s">
        <v>3338</v>
      </c>
      <c r="AJ843" s="278" t="s">
        <v>3338</v>
      </c>
      <c r="AK843" s="278" t="s">
        <v>3338</v>
      </c>
      <c r="AL843" s="278" t="s">
        <v>3338</v>
      </c>
      <c r="AM843" s="278" t="s">
        <v>3338</v>
      </c>
    </row>
    <row r="844" spans="1:39">
      <c r="A844" s="268" t="s">
        <v>1095</v>
      </c>
      <c r="B844" s="269" t="s">
        <v>1096</v>
      </c>
      <c r="L844" s="271" t="s">
        <v>1131</v>
      </c>
      <c r="M844" s="271" t="s">
        <v>1132</v>
      </c>
      <c r="N844" s="272">
        <v>-2.8</v>
      </c>
      <c r="O844" s="273">
        <v>2.44</v>
      </c>
      <c r="P844" s="241">
        <v>-0.30299999999999999</v>
      </c>
      <c r="Q844" s="274" t="s">
        <v>3338</v>
      </c>
      <c r="R844" s="274" t="s">
        <v>3338</v>
      </c>
      <c r="S844" s="274" t="s">
        <v>3338</v>
      </c>
      <c r="T844" s="274" t="s">
        <v>3338</v>
      </c>
      <c r="U844" s="274" t="s">
        <v>3338</v>
      </c>
      <c r="V844" s="243">
        <v>-1.0880000000000001</v>
      </c>
      <c r="W844" s="274" t="s">
        <v>3338</v>
      </c>
      <c r="X844" s="274" t="s">
        <v>3338</v>
      </c>
      <c r="Y844" s="274" t="s">
        <v>3338</v>
      </c>
      <c r="Z844" s="274" t="s">
        <v>3338</v>
      </c>
      <c r="AA844" s="274" t="s">
        <v>3338</v>
      </c>
      <c r="AB844" s="276">
        <v>-1.157575</v>
      </c>
      <c r="AC844" s="278" t="s">
        <v>3338</v>
      </c>
      <c r="AD844" s="278" t="s">
        <v>3338</v>
      </c>
      <c r="AE844" s="278" t="s">
        <v>3338</v>
      </c>
      <c r="AF844" s="278" t="s">
        <v>3338</v>
      </c>
      <c r="AG844" s="278" t="s">
        <v>3338</v>
      </c>
      <c r="AH844" s="327">
        <v>1.5840000000000001</v>
      </c>
      <c r="AI844" s="278" t="s">
        <v>3338</v>
      </c>
      <c r="AJ844" s="278" t="s">
        <v>3338</v>
      </c>
      <c r="AK844" s="278" t="s">
        <v>3338</v>
      </c>
      <c r="AL844" s="278" t="s">
        <v>3338</v>
      </c>
      <c r="AM844" s="278" t="s">
        <v>3338</v>
      </c>
    </row>
    <row r="845" spans="1:39">
      <c r="A845" s="268" t="s">
        <v>1095</v>
      </c>
      <c r="B845" s="269" t="s">
        <v>1096</v>
      </c>
      <c r="L845" s="271" t="s">
        <v>1133</v>
      </c>
      <c r="M845" s="271" t="s">
        <v>1134</v>
      </c>
      <c r="N845" s="272">
        <v>-2.37</v>
      </c>
      <c r="O845" s="273">
        <v>1.28</v>
      </c>
      <c r="P845" s="241">
        <v>-1.2350000000000001</v>
      </c>
      <c r="Q845" s="274" t="s">
        <v>3338</v>
      </c>
      <c r="R845" s="274" t="s">
        <v>3338</v>
      </c>
      <c r="S845" s="274" t="s">
        <v>3338</v>
      </c>
      <c r="T845" s="274" t="s">
        <v>3338</v>
      </c>
      <c r="U845" s="274" t="s">
        <v>3338</v>
      </c>
      <c r="V845" s="243">
        <v>-1.611</v>
      </c>
      <c r="W845" s="274" t="s">
        <v>3338</v>
      </c>
      <c r="X845" s="274" t="s">
        <v>3338</v>
      </c>
      <c r="Y845" s="274" t="s">
        <v>3338</v>
      </c>
      <c r="Z845" s="274" t="s">
        <v>3338</v>
      </c>
      <c r="AA845" s="274" t="s">
        <v>3338</v>
      </c>
      <c r="AB845" s="276">
        <v>-1.363585</v>
      </c>
      <c r="AC845" s="278" t="s">
        <v>3338</v>
      </c>
      <c r="AD845" s="278" t="s">
        <v>3338</v>
      </c>
      <c r="AE845" s="278" t="s">
        <v>3338</v>
      </c>
      <c r="AF845" s="278" t="s">
        <v>3338</v>
      </c>
      <c r="AG845" s="278" t="s">
        <v>3338</v>
      </c>
      <c r="AH845" s="327">
        <v>1.4547396180300001</v>
      </c>
      <c r="AI845" s="278" t="s">
        <v>3338</v>
      </c>
      <c r="AJ845" s="278" t="s">
        <v>3338</v>
      </c>
      <c r="AK845" s="278" t="s">
        <v>3338</v>
      </c>
      <c r="AL845" s="278" t="s">
        <v>3338</v>
      </c>
      <c r="AM845" s="278" t="s">
        <v>3338</v>
      </c>
    </row>
    <row r="846" spans="1:39">
      <c r="A846" s="268" t="s">
        <v>1095</v>
      </c>
      <c r="B846" s="269" t="s">
        <v>1096</v>
      </c>
      <c r="L846" s="271" t="s">
        <v>1135</v>
      </c>
      <c r="M846" s="271" t="s">
        <v>1136</v>
      </c>
      <c r="N846" s="272">
        <v>-5.3</v>
      </c>
      <c r="O846" s="273">
        <v>4.3</v>
      </c>
      <c r="P846" s="241">
        <v>-4.1639999999999997</v>
      </c>
      <c r="Q846" s="274" t="s">
        <v>3338</v>
      </c>
      <c r="R846" s="274" t="s">
        <v>3338</v>
      </c>
      <c r="S846" s="274" t="s">
        <v>3338</v>
      </c>
      <c r="T846" s="274" t="s">
        <v>3338</v>
      </c>
      <c r="U846" s="274" t="s">
        <v>3338</v>
      </c>
      <c r="V846" s="243">
        <v>-3.9340000000000002</v>
      </c>
      <c r="W846" s="274" t="s">
        <v>3338</v>
      </c>
      <c r="X846" s="274" t="s">
        <v>3338</v>
      </c>
      <c r="Y846" s="274" t="s">
        <v>3338</v>
      </c>
      <c r="Z846" s="274" t="s">
        <v>3338</v>
      </c>
      <c r="AA846" s="274" t="s">
        <v>3338</v>
      </c>
      <c r="AB846" s="276">
        <v>-2.61158</v>
      </c>
      <c r="AC846" s="278" t="s">
        <v>3338</v>
      </c>
      <c r="AD846" s="278" t="s">
        <v>3338</v>
      </c>
      <c r="AE846" s="278" t="s">
        <v>3338</v>
      </c>
      <c r="AF846" s="278" t="s">
        <v>3338</v>
      </c>
      <c r="AG846" s="278" t="s">
        <v>3338</v>
      </c>
      <c r="AH846" s="327">
        <v>4.6722754107600002</v>
      </c>
      <c r="AI846" s="278" t="s">
        <v>3338</v>
      </c>
      <c r="AJ846" s="278" t="s">
        <v>3338</v>
      </c>
      <c r="AK846" s="278" t="s">
        <v>3338</v>
      </c>
      <c r="AL846" s="278" t="s">
        <v>3338</v>
      </c>
      <c r="AM846" s="278" t="s">
        <v>3338</v>
      </c>
    </row>
    <row r="847" spans="1:39">
      <c r="A847" s="268" t="s">
        <v>1095</v>
      </c>
      <c r="B847" s="269" t="s">
        <v>1096</v>
      </c>
      <c r="L847" s="271" t="s">
        <v>1137</v>
      </c>
      <c r="M847" s="271" t="s">
        <v>1138</v>
      </c>
      <c r="N847" s="272">
        <v>-3.6</v>
      </c>
      <c r="O847" s="273">
        <v>1.07</v>
      </c>
      <c r="P847" s="241">
        <v>-1.6819999999999999</v>
      </c>
      <c r="Q847" s="274" t="s">
        <v>3338</v>
      </c>
      <c r="R847" s="274" t="s">
        <v>3338</v>
      </c>
      <c r="S847" s="274" t="s">
        <v>3338</v>
      </c>
      <c r="T847" s="274" t="s">
        <v>3338</v>
      </c>
      <c r="U847" s="274" t="s">
        <v>3338</v>
      </c>
      <c r="V847" s="243">
        <v>-5.3999999999999999E-2</v>
      </c>
      <c r="W847" s="274" t="s">
        <v>3338</v>
      </c>
      <c r="X847" s="274" t="s">
        <v>3338</v>
      </c>
      <c r="Y847" s="274" t="s">
        <v>3338</v>
      </c>
      <c r="Z847" s="274" t="s">
        <v>3338</v>
      </c>
      <c r="AA847" s="274" t="s">
        <v>3338</v>
      </c>
      <c r="AB847" s="276">
        <v>-0.75549149999999998</v>
      </c>
      <c r="AC847" s="278" t="s">
        <v>3338</v>
      </c>
      <c r="AD847" s="278" t="s">
        <v>3338</v>
      </c>
      <c r="AE847" s="278" t="s">
        <v>3338</v>
      </c>
      <c r="AF847" s="278" t="s">
        <v>3338</v>
      </c>
      <c r="AG847" s="278" t="s">
        <v>3338</v>
      </c>
      <c r="AH847" s="327">
        <v>1.4894663163199999</v>
      </c>
      <c r="AI847" s="278" t="s">
        <v>3338</v>
      </c>
      <c r="AJ847" s="278" t="s">
        <v>3338</v>
      </c>
      <c r="AK847" s="278" t="s">
        <v>3338</v>
      </c>
      <c r="AL847" s="278" t="s">
        <v>3338</v>
      </c>
      <c r="AM847" s="278" t="s">
        <v>3338</v>
      </c>
    </row>
    <row r="848" spans="1:39">
      <c r="A848" s="268" t="s">
        <v>1095</v>
      </c>
      <c r="B848" s="269" t="s">
        <v>1096</v>
      </c>
      <c r="L848" s="271" t="s">
        <v>1139</v>
      </c>
      <c r="M848" s="271" t="s">
        <v>1140</v>
      </c>
      <c r="N848" s="272">
        <v>-3.1</v>
      </c>
      <c r="O848" s="273">
        <v>0.87</v>
      </c>
      <c r="P848" s="241">
        <v>-1.401</v>
      </c>
      <c r="Q848" s="274" t="s">
        <v>3338</v>
      </c>
      <c r="R848" s="274" t="s">
        <v>3338</v>
      </c>
      <c r="S848" s="274" t="s">
        <v>3338</v>
      </c>
      <c r="T848" s="274" t="s">
        <v>3338</v>
      </c>
      <c r="U848" s="274" t="s">
        <v>3338</v>
      </c>
      <c r="V848" s="243">
        <v>-0.121</v>
      </c>
      <c r="W848" s="274" t="s">
        <v>3338</v>
      </c>
      <c r="X848" s="274" t="s">
        <v>3338</v>
      </c>
      <c r="Y848" s="274" t="s">
        <v>3338</v>
      </c>
      <c r="Z848" s="274" t="s">
        <v>3338</v>
      </c>
      <c r="AA848" s="274" t="s">
        <v>3338</v>
      </c>
      <c r="AB848" s="276">
        <v>-0.78130549999999999</v>
      </c>
      <c r="AC848" s="278" t="s">
        <v>3338</v>
      </c>
      <c r="AD848" s="278" t="s">
        <v>3338</v>
      </c>
      <c r="AE848" s="278" t="s">
        <v>3338</v>
      </c>
      <c r="AF848" s="278" t="s">
        <v>3338</v>
      </c>
      <c r="AG848" s="278" t="s">
        <v>3338</v>
      </c>
      <c r="AH848" s="327">
        <v>1.24155602531</v>
      </c>
      <c r="AI848" s="278" t="s">
        <v>3338</v>
      </c>
      <c r="AJ848" s="278" t="s">
        <v>3338</v>
      </c>
      <c r="AK848" s="278" t="s">
        <v>3338</v>
      </c>
      <c r="AL848" s="278" t="s">
        <v>3338</v>
      </c>
      <c r="AM848" s="278" t="s">
        <v>3338</v>
      </c>
    </row>
    <row r="849" spans="1:39">
      <c r="A849" s="268" t="s">
        <v>1095</v>
      </c>
      <c r="B849" s="269" t="s">
        <v>1096</v>
      </c>
      <c r="L849" s="271" t="s">
        <v>1141</v>
      </c>
      <c r="M849" s="271" t="s">
        <v>1142</v>
      </c>
      <c r="N849" s="272">
        <v>-4.5999999999999996</v>
      </c>
      <c r="O849" s="273">
        <v>3.11</v>
      </c>
      <c r="P849" s="241">
        <v>-3.504</v>
      </c>
      <c r="Q849" s="274" t="s">
        <v>3338</v>
      </c>
      <c r="R849" s="274" t="s">
        <v>3338</v>
      </c>
      <c r="S849" s="274" t="s">
        <v>3338</v>
      </c>
      <c r="T849" s="274" t="s">
        <v>3338</v>
      </c>
      <c r="U849" s="274" t="s">
        <v>3338</v>
      </c>
      <c r="V849" s="243">
        <v>-3.4180000000000001</v>
      </c>
      <c r="W849" s="274" t="s">
        <v>3338</v>
      </c>
      <c r="X849" s="274" t="s">
        <v>3338</v>
      </c>
      <c r="Y849" s="274" t="s">
        <v>3338</v>
      </c>
      <c r="Z849" s="274" t="s">
        <v>3338</v>
      </c>
      <c r="AA849" s="274" t="s">
        <v>3338</v>
      </c>
      <c r="AB849" s="276">
        <v>-2.8523499999999999</v>
      </c>
      <c r="AC849" s="278" t="s">
        <v>3338</v>
      </c>
      <c r="AD849" s="278" t="s">
        <v>3338</v>
      </c>
      <c r="AE849" s="278" t="s">
        <v>3338</v>
      </c>
      <c r="AF849" s="278" t="s">
        <v>3338</v>
      </c>
      <c r="AG849" s="278" t="s">
        <v>3338</v>
      </c>
      <c r="AH849" s="446">
        <v>3.927</v>
      </c>
      <c r="AI849" s="278" t="s">
        <v>3338</v>
      </c>
      <c r="AJ849" s="278" t="s">
        <v>3338</v>
      </c>
      <c r="AK849" s="278" t="s">
        <v>3338</v>
      </c>
      <c r="AL849" s="278" t="s">
        <v>3338</v>
      </c>
      <c r="AM849" s="278" t="s">
        <v>3338</v>
      </c>
    </row>
    <row r="850" spans="1:39">
      <c r="A850" s="268" t="s">
        <v>1095</v>
      </c>
      <c r="B850" s="269" t="s">
        <v>1096</v>
      </c>
      <c r="L850" s="271" t="s">
        <v>1143</v>
      </c>
      <c r="M850" s="271" t="s">
        <v>1144</v>
      </c>
      <c r="N850" s="272">
        <v>-2.5</v>
      </c>
      <c r="O850" s="273">
        <v>1.1399999999999999</v>
      </c>
      <c r="P850" s="241">
        <v>-1.4610000000000001</v>
      </c>
      <c r="Q850" s="274" t="s">
        <v>3338</v>
      </c>
      <c r="R850" s="274" t="s">
        <v>3338</v>
      </c>
      <c r="S850" s="274" t="s">
        <v>3338</v>
      </c>
      <c r="T850" s="274" t="s">
        <v>3338</v>
      </c>
      <c r="U850" s="274" t="s">
        <v>3338</v>
      </c>
      <c r="V850" s="243">
        <v>-1.45</v>
      </c>
      <c r="W850" s="274" t="s">
        <v>3338</v>
      </c>
      <c r="X850" s="274" t="s">
        <v>3338</v>
      </c>
      <c r="Y850" s="274" t="s">
        <v>3338</v>
      </c>
      <c r="Z850" s="274" t="s">
        <v>3338</v>
      </c>
      <c r="AA850" s="274" t="s">
        <v>3338</v>
      </c>
      <c r="AB850" s="276">
        <v>-0.87905750000000005</v>
      </c>
      <c r="AC850" s="278" t="s">
        <v>3338</v>
      </c>
      <c r="AD850" s="278" t="s">
        <v>3338</v>
      </c>
      <c r="AE850" s="278" t="s">
        <v>3338</v>
      </c>
      <c r="AF850" s="278" t="s">
        <v>3338</v>
      </c>
      <c r="AG850" s="278" t="s">
        <v>3338</v>
      </c>
      <c r="AH850" s="325">
        <v>1.8454754309000001</v>
      </c>
      <c r="AI850" s="278" t="s">
        <v>3338</v>
      </c>
      <c r="AJ850" s="278" t="s">
        <v>3338</v>
      </c>
      <c r="AK850" s="278" t="s">
        <v>3338</v>
      </c>
      <c r="AL850" s="278" t="s">
        <v>3338</v>
      </c>
      <c r="AM850" s="278" t="s">
        <v>3338</v>
      </c>
    </row>
    <row r="851" spans="1:39">
      <c r="A851" s="268" t="s">
        <v>1095</v>
      </c>
      <c r="B851" s="269" t="s">
        <v>1096</v>
      </c>
      <c r="L851" s="271" t="s">
        <v>1145</v>
      </c>
      <c r="M851" s="271" t="s">
        <v>1146</v>
      </c>
      <c r="N851" s="272">
        <v>-1.67</v>
      </c>
      <c r="O851" s="273">
        <v>0.25</v>
      </c>
      <c r="P851" s="241">
        <v>0.88</v>
      </c>
      <c r="Q851" s="274" t="s">
        <v>3338</v>
      </c>
      <c r="R851" s="274" t="s">
        <v>3338</v>
      </c>
      <c r="S851" s="274" t="s">
        <v>3338</v>
      </c>
      <c r="T851" s="274" t="s">
        <v>3338</v>
      </c>
      <c r="U851" s="274" t="s">
        <v>3338</v>
      </c>
      <c r="V851" s="243">
        <v>-1.127</v>
      </c>
      <c r="W851" s="274" t="s">
        <v>3338</v>
      </c>
      <c r="X851" s="274" t="s">
        <v>3338</v>
      </c>
      <c r="Y851" s="274" t="s">
        <v>3338</v>
      </c>
      <c r="Z851" s="274" t="s">
        <v>3338</v>
      </c>
      <c r="AA851" s="274" t="s">
        <v>3338</v>
      </c>
      <c r="AB851" s="276">
        <v>-1.188183</v>
      </c>
      <c r="AC851" s="278" t="s">
        <v>3338</v>
      </c>
      <c r="AD851" s="278" t="s">
        <v>3338</v>
      </c>
      <c r="AE851" s="278" t="s">
        <v>3338</v>
      </c>
      <c r="AF851" s="278" t="s">
        <v>3338</v>
      </c>
      <c r="AG851" s="278" t="s">
        <v>3338</v>
      </c>
      <c r="AH851" s="325">
        <v>1.2367842975400001</v>
      </c>
      <c r="AI851" s="278" t="s">
        <v>3338</v>
      </c>
      <c r="AJ851" s="278" t="s">
        <v>3338</v>
      </c>
      <c r="AK851" s="278" t="s">
        <v>3338</v>
      </c>
      <c r="AL851" s="278" t="s">
        <v>3338</v>
      </c>
      <c r="AM851" s="278" t="s">
        <v>3338</v>
      </c>
    </row>
    <row r="852" spans="1:39">
      <c r="A852" s="268" t="s">
        <v>1095</v>
      </c>
      <c r="B852" s="269" t="s">
        <v>1096</v>
      </c>
      <c r="L852" s="271" t="s">
        <v>1147</v>
      </c>
      <c r="M852" s="271" t="s">
        <v>1148</v>
      </c>
      <c r="N852" s="272">
        <v>-1.43</v>
      </c>
      <c r="O852" s="273">
        <v>0.99</v>
      </c>
      <c r="P852" s="241">
        <v>0.33</v>
      </c>
      <c r="Q852" s="274" t="s">
        <v>3338</v>
      </c>
      <c r="R852" s="274" t="s">
        <v>3338</v>
      </c>
      <c r="S852" s="274" t="s">
        <v>3338</v>
      </c>
      <c r="T852" s="274" t="s">
        <v>3338</v>
      </c>
      <c r="U852" s="274" t="s">
        <v>3338</v>
      </c>
      <c r="V852" s="243">
        <v>-1.583</v>
      </c>
      <c r="W852" s="274" t="s">
        <v>3338</v>
      </c>
      <c r="X852" s="274" t="s">
        <v>3338</v>
      </c>
      <c r="Y852" s="274" t="s">
        <v>3338</v>
      </c>
      <c r="Z852" s="274" t="s">
        <v>3338</v>
      </c>
      <c r="AA852" s="274" t="s">
        <v>3338</v>
      </c>
      <c r="AB852" s="276">
        <v>4.8523499999999997E-2</v>
      </c>
      <c r="AC852" s="278" t="s">
        <v>3338</v>
      </c>
      <c r="AD852" s="278" t="s">
        <v>3338</v>
      </c>
      <c r="AE852" s="278" t="s">
        <v>3338</v>
      </c>
      <c r="AF852" s="278" t="s">
        <v>3338</v>
      </c>
      <c r="AG852" s="278" t="s">
        <v>3338</v>
      </c>
      <c r="AH852" s="325">
        <v>1.42680637775</v>
      </c>
      <c r="AI852" s="278" t="s">
        <v>3338</v>
      </c>
      <c r="AJ852" s="278" t="s">
        <v>3338</v>
      </c>
      <c r="AK852" s="278" t="s">
        <v>3338</v>
      </c>
      <c r="AL852" s="278" t="s">
        <v>3338</v>
      </c>
      <c r="AM852" s="278" t="s">
        <v>3338</v>
      </c>
    </row>
    <row r="853" spans="1:39">
      <c r="A853" s="336" t="s">
        <v>1095</v>
      </c>
      <c r="B853" s="334" t="s">
        <v>1096</v>
      </c>
      <c r="C853" s="335"/>
      <c r="D853" s="336"/>
      <c r="E853" s="336"/>
      <c r="F853" s="336"/>
      <c r="G853" s="336"/>
      <c r="H853" s="336"/>
      <c r="I853" s="336"/>
      <c r="J853" s="336"/>
      <c r="K853" s="334"/>
      <c r="L853" s="337" t="s">
        <v>1149</v>
      </c>
      <c r="M853" s="337" t="s">
        <v>1150</v>
      </c>
      <c r="N853" s="338">
        <v>-3.35</v>
      </c>
      <c r="O853" s="339">
        <v>0.69</v>
      </c>
      <c r="P853" s="250">
        <v>0.39900000000000002</v>
      </c>
      <c r="Q853" s="340" t="s">
        <v>3338</v>
      </c>
      <c r="R853" s="340" t="s">
        <v>3338</v>
      </c>
      <c r="S853" s="274" t="s">
        <v>3338</v>
      </c>
      <c r="T853" s="274" t="s">
        <v>3338</v>
      </c>
      <c r="U853" s="274" t="s">
        <v>3338</v>
      </c>
      <c r="V853" s="252">
        <v>0.60199999999999998</v>
      </c>
      <c r="W853" s="340" t="s">
        <v>3338</v>
      </c>
      <c r="X853" s="340" t="s">
        <v>3338</v>
      </c>
      <c r="Y853" s="340" t="s">
        <v>3338</v>
      </c>
      <c r="Z853" s="274" t="s">
        <v>3338</v>
      </c>
      <c r="AA853" s="274" t="s">
        <v>3338</v>
      </c>
      <c r="AB853" s="352">
        <v>-0.2135175</v>
      </c>
      <c r="AC853" s="279" t="s">
        <v>3338</v>
      </c>
      <c r="AD853" s="279" t="s">
        <v>3338</v>
      </c>
      <c r="AE853" s="278" t="s">
        <v>3338</v>
      </c>
      <c r="AF853" s="278" t="s">
        <v>3338</v>
      </c>
      <c r="AG853" s="278" t="s">
        <v>3338</v>
      </c>
      <c r="AH853" s="277">
        <v>6.44240349745E-2</v>
      </c>
      <c r="AI853" s="278" t="s">
        <v>3338</v>
      </c>
      <c r="AJ853" s="278" t="s">
        <v>3338</v>
      </c>
      <c r="AK853" s="278" t="s">
        <v>3338</v>
      </c>
      <c r="AL853" s="278" t="s">
        <v>3338</v>
      </c>
      <c r="AM853" s="278" t="s">
        <v>3338</v>
      </c>
    </row>
    <row r="854" spans="1:39">
      <c r="A854" s="268" t="s">
        <v>1095</v>
      </c>
      <c r="B854" s="269" t="s">
        <v>1096</v>
      </c>
      <c r="L854" s="271" t="s">
        <v>1151</v>
      </c>
      <c r="M854" s="271" t="s">
        <v>1152</v>
      </c>
      <c r="N854" s="272">
        <v>-3.11</v>
      </c>
      <c r="O854" s="273">
        <v>0.82</v>
      </c>
      <c r="P854" s="241">
        <v>-4.2999999999999997E-2</v>
      </c>
      <c r="Q854" s="274" t="s">
        <v>3338</v>
      </c>
      <c r="R854" s="274" t="s">
        <v>3338</v>
      </c>
      <c r="S854" s="274" t="s">
        <v>3338</v>
      </c>
      <c r="T854" s="274" t="s">
        <v>3338</v>
      </c>
      <c r="U854" s="274" t="s">
        <v>3338</v>
      </c>
      <c r="V854" s="243">
        <v>-0.49299999999999999</v>
      </c>
      <c r="W854" s="274" t="s">
        <v>3338</v>
      </c>
      <c r="X854" s="274" t="s">
        <v>3338</v>
      </c>
      <c r="Y854" s="274" t="s">
        <v>3338</v>
      </c>
      <c r="Z854" s="274" t="s">
        <v>3338</v>
      </c>
      <c r="AA854" s="274" t="s">
        <v>3338</v>
      </c>
      <c r="AB854" s="276">
        <v>-1.258445</v>
      </c>
      <c r="AC854" s="278" t="s">
        <v>3338</v>
      </c>
      <c r="AD854" s="278" t="s">
        <v>3338</v>
      </c>
      <c r="AE854" s="278" t="s">
        <v>3338</v>
      </c>
      <c r="AF854" s="278" t="s">
        <v>3338</v>
      </c>
      <c r="AG854" s="278" t="s">
        <v>3338</v>
      </c>
      <c r="AH854" s="277">
        <v>0.31147533639800001</v>
      </c>
      <c r="AI854" s="278" t="s">
        <v>3338</v>
      </c>
      <c r="AJ854" s="278" t="s">
        <v>3338</v>
      </c>
      <c r="AK854" s="278" t="s">
        <v>3338</v>
      </c>
      <c r="AL854" s="278" t="s">
        <v>3338</v>
      </c>
      <c r="AM854" s="278" t="s">
        <v>3338</v>
      </c>
    </row>
    <row r="855" spans="1:39">
      <c r="A855" s="268" t="s">
        <v>1095</v>
      </c>
      <c r="B855" s="269" t="s">
        <v>1096</v>
      </c>
      <c r="L855" s="271" t="s">
        <v>1153</v>
      </c>
      <c r="M855" s="271" t="s">
        <v>1154</v>
      </c>
      <c r="N855" s="272">
        <v>-4.07</v>
      </c>
      <c r="O855" s="273">
        <v>0.05</v>
      </c>
      <c r="P855" s="241">
        <v>0.67</v>
      </c>
      <c r="Q855" s="274" t="s">
        <v>3338</v>
      </c>
      <c r="R855" s="274" t="s">
        <v>3338</v>
      </c>
      <c r="S855" s="274" t="s">
        <v>3338</v>
      </c>
      <c r="T855" s="274" t="s">
        <v>3338</v>
      </c>
      <c r="U855" s="274" t="s">
        <v>3338</v>
      </c>
      <c r="V855" s="243">
        <v>1.214</v>
      </c>
      <c r="W855" s="274" t="s">
        <v>3338</v>
      </c>
      <c r="X855" s="274" t="s">
        <v>3338</v>
      </c>
      <c r="Y855" s="274" t="s">
        <v>3338</v>
      </c>
      <c r="Z855" s="274" t="s">
        <v>3338</v>
      </c>
      <c r="AA855" s="274" t="s">
        <v>3338</v>
      </c>
      <c r="AB855" s="276">
        <v>-0.16995565000000001</v>
      </c>
      <c r="AC855" s="278" t="s">
        <v>3338</v>
      </c>
      <c r="AD855" s="278" t="s">
        <v>3338</v>
      </c>
      <c r="AE855" s="278" t="s">
        <v>3338</v>
      </c>
      <c r="AF855" s="278" t="s">
        <v>3338</v>
      </c>
      <c r="AG855" s="278" t="s">
        <v>3338</v>
      </c>
      <c r="AH855" s="325">
        <v>-1.0004548739700001</v>
      </c>
      <c r="AI855" s="278" t="s">
        <v>3338</v>
      </c>
      <c r="AJ855" s="278" t="s">
        <v>3338</v>
      </c>
      <c r="AK855" s="278" t="s">
        <v>3338</v>
      </c>
      <c r="AL855" s="278" t="s">
        <v>3338</v>
      </c>
      <c r="AM855" s="278" t="s">
        <v>3338</v>
      </c>
    </row>
    <row r="856" spans="1:39">
      <c r="A856" s="268" t="s">
        <v>1095</v>
      </c>
      <c r="B856" s="269" t="s">
        <v>1096</v>
      </c>
      <c r="L856" s="271" t="s">
        <v>1155</v>
      </c>
      <c r="M856" s="271" t="s">
        <v>1156</v>
      </c>
      <c r="N856" s="272">
        <v>-2.6</v>
      </c>
      <c r="O856" s="273">
        <v>3.11</v>
      </c>
      <c r="P856" s="241">
        <v>-1.27</v>
      </c>
      <c r="Q856" s="274" t="s">
        <v>3338</v>
      </c>
      <c r="R856" s="274" t="s">
        <v>3338</v>
      </c>
      <c r="S856" s="274" t="s">
        <v>3338</v>
      </c>
      <c r="T856" s="274" t="s">
        <v>3338</v>
      </c>
      <c r="U856" s="274" t="s">
        <v>3338</v>
      </c>
      <c r="V856" s="243">
        <v>-3.5640000000000001</v>
      </c>
      <c r="W856" s="274" t="s">
        <v>3338</v>
      </c>
      <c r="X856" s="274" t="s">
        <v>3338</v>
      </c>
      <c r="Y856" s="274" t="s">
        <v>3338</v>
      </c>
      <c r="Z856" s="274" t="s">
        <v>3338</v>
      </c>
      <c r="AA856" s="274" t="s">
        <v>3338</v>
      </c>
      <c r="AB856" s="276">
        <v>-2.1369150000000001</v>
      </c>
      <c r="AC856" s="278" t="s">
        <v>3338</v>
      </c>
      <c r="AD856" s="278" t="s">
        <v>3338</v>
      </c>
      <c r="AE856" s="278" t="s">
        <v>3338</v>
      </c>
      <c r="AF856" s="278" t="s">
        <v>3338</v>
      </c>
      <c r="AG856" s="278" t="s">
        <v>3338</v>
      </c>
      <c r="AH856" s="325">
        <v>3.0737469972499998</v>
      </c>
      <c r="AI856" s="278" t="s">
        <v>3338</v>
      </c>
      <c r="AJ856" s="278" t="s">
        <v>3338</v>
      </c>
      <c r="AK856" s="278" t="s">
        <v>3338</v>
      </c>
      <c r="AL856" s="278" t="s">
        <v>3338</v>
      </c>
      <c r="AM856" s="278" t="s">
        <v>3338</v>
      </c>
    </row>
    <row r="857" spans="1:39">
      <c r="A857" s="268" t="s">
        <v>1095</v>
      </c>
      <c r="B857" s="269" t="s">
        <v>1096</v>
      </c>
      <c r="L857" s="271" t="s">
        <v>1157</v>
      </c>
      <c r="M857" s="271" t="s">
        <v>1158</v>
      </c>
      <c r="N857" s="272">
        <v>0.8</v>
      </c>
      <c r="O857" s="273">
        <v>0.56000000000000005</v>
      </c>
      <c r="P857" s="241">
        <v>1.1839999999999999</v>
      </c>
      <c r="Q857" s="274" t="s">
        <v>3338</v>
      </c>
      <c r="R857" s="274" t="s">
        <v>3338</v>
      </c>
      <c r="S857" s="274" t="s">
        <v>3338</v>
      </c>
      <c r="T857" s="274" t="s">
        <v>3338</v>
      </c>
      <c r="U857" s="274" t="s">
        <v>3338</v>
      </c>
      <c r="V857" s="243">
        <v>-0.52600000000000002</v>
      </c>
      <c r="W857" s="274" t="s">
        <v>3338</v>
      </c>
      <c r="X857" s="274" t="s">
        <v>3338</v>
      </c>
      <c r="Y857" s="274" t="s">
        <v>3338</v>
      </c>
      <c r="Z857" s="274" t="s">
        <v>3338</v>
      </c>
      <c r="AA857" s="274" t="s">
        <v>3338</v>
      </c>
      <c r="AB857" s="276">
        <v>2.4254499999999998E-2</v>
      </c>
      <c r="AC857" s="278" t="s">
        <v>3338</v>
      </c>
      <c r="AD857" s="278" t="s">
        <v>3338</v>
      </c>
      <c r="AE857" s="278" t="s">
        <v>3338</v>
      </c>
      <c r="AF857" s="278" t="s">
        <v>3338</v>
      </c>
      <c r="AG857" s="278" t="s">
        <v>3338</v>
      </c>
      <c r="AH857" s="277">
        <v>-0.17733617816399999</v>
      </c>
      <c r="AI857" s="278" t="s">
        <v>3338</v>
      </c>
      <c r="AJ857" s="278" t="s">
        <v>3338</v>
      </c>
      <c r="AK857" s="278" t="s">
        <v>3338</v>
      </c>
      <c r="AL857" s="278" t="s">
        <v>3338</v>
      </c>
      <c r="AM857" s="278" t="s">
        <v>3338</v>
      </c>
    </row>
    <row r="858" spans="1:39">
      <c r="A858" s="268" t="s">
        <v>1095</v>
      </c>
      <c r="B858" s="269" t="s">
        <v>1096</v>
      </c>
      <c r="L858" s="271" t="s">
        <v>619</v>
      </c>
      <c r="M858" s="271" t="s">
        <v>1159</v>
      </c>
      <c r="N858" s="272">
        <v>0.5</v>
      </c>
      <c r="O858" s="273">
        <v>-7.0000000000000007E-2</v>
      </c>
      <c r="P858" s="241">
        <v>1.7649999999999999</v>
      </c>
      <c r="Q858" s="274" t="s">
        <v>3338</v>
      </c>
      <c r="R858" s="274" t="s">
        <v>3338</v>
      </c>
      <c r="S858" s="274" t="s">
        <v>3338</v>
      </c>
      <c r="T858" s="274" t="s">
        <v>3338</v>
      </c>
      <c r="U858" s="274" t="s">
        <v>3338</v>
      </c>
      <c r="V858" s="243">
        <v>0.501</v>
      </c>
      <c r="W858" s="274" t="s">
        <v>3338</v>
      </c>
      <c r="X858" s="274" t="s">
        <v>3338</v>
      </c>
      <c r="Y858" s="274" t="s">
        <v>3338</v>
      </c>
      <c r="Z858" s="274" t="s">
        <v>3338</v>
      </c>
      <c r="AA858" s="274" t="s">
        <v>3338</v>
      </c>
      <c r="AB858" s="276">
        <v>2.11714</v>
      </c>
      <c r="AC858" s="278" t="s">
        <v>3338</v>
      </c>
      <c r="AD858" s="278" t="s">
        <v>3338</v>
      </c>
      <c r="AE858" s="278" t="s">
        <v>3338</v>
      </c>
      <c r="AF858" s="278" t="s">
        <v>3338</v>
      </c>
      <c r="AG858" s="278" t="s">
        <v>3338</v>
      </c>
      <c r="AH858" s="277">
        <v>0.19645715434700001</v>
      </c>
      <c r="AI858" s="278" t="s">
        <v>3338</v>
      </c>
      <c r="AJ858" s="278" t="s">
        <v>3338</v>
      </c>
      <c r="AK858" s="278" t="s">
        <v>3338</v>
      </c>
      <c r="AL858" s="278" t="s">
        <v>3338</v>
      </c>
      <c r="AM858" s="278" t="s">
        <v>3338</v>
      </c>
    </row>
    <row r="859" spans="1:39">
      <c r="A859" s="268" t="s">
        <v>1095</v>
      </c>
      <c r="B859" s="269" t="s">
        <v>1096</v>
      </c>
      <c r="L859" s="447" t="s">
        <v>1160</v>
      </c>
      <c r="M859" s="271" t="s">
        <v>1160</v>
      </c>
      <c r="N859" s="272">
        <v>-0.4</v>
      </c>
      <c r="O859" s="273">
        <v>1.37</v>
      </c>
      <c r="P859" s="241">
        <v>-1.3540000000000001</v>
      </c>
      <c r="Q859" s="274" t="s">
        <v>3338</v>
      </c>
      <c r="R859" s="274" t="s">
        <v>3338</v>
      </c>
      <c r="S859" s="274" t="s">
        <v>3338</v>
      </c>
      <c r="T859" s="274" t="s">
        <v>3338</v>
      </c>
      <c r="U859" s="274" t="s">
        <v>3338</v>
      </c>
      <c r="V859" s="243">
        <v>-1.4370000000000001</v>
      </c>
      <c r="W859" s="274" t="s">
        <v>3338</v>
      </c>
      <c r="X859" s="274" t="s">
        <v>3338</v>
      </c>
      <c r="Y859" s="274" t="s">
        <v>3338</v>
      </c>
      <c r="Z859" s="274" t="s">
        <v>3338</v>
      </c>
      <c r="AA859" s="274" t="s">
        <v>3338</v>
      </c>
      <c r="AB859" s="276">
        <v>-1.8693550000000001</v>
      </c>
      <c r="AC859" s="278" t="s">
        <v>3338</v>
      </c>
      <c r="AD859" s="278" t="s">
        <v>3338</v>
      </c>
      <c r="AE859" s="278" t="s">
        <v>3338</v>
      </c>
      <c r="AF859" s="278" t="s">
        <v>3338</v>
      </c>
      <c r="AG859" s="278" t="s">
        <v>3338</v>
      </c>
      <c r="AH859" s="325">
        <v>1.61325600556</v>
      </c>
      <c r="AI859" s="278" t="s">
        <v>3338</v>
      </c>
      <c r="AJ859" s="278" t="s">
        <v>3338</v>
      </c>
      <c r="AK859" s="278" t="s">
        <v>3338</v>
      </c>
      <c r="AL859" s="278" t="s">
        <v>3338</v>
      </c>
      <c r="AM859" s="278" t="s">
        <v>3338</v>
      </c>
    </row>
    <row r="860" spans="1:39">
      <c r="A860" s="268" t="s">
        <v>1095</v>
      </c>
      <c r="B860" s="269" t="s">
        <v>1096</v>
      </c>
      <c r="L860" s="271" t="s">
        <v>1161</v>
      </c>
      <c r="M860" s="271" t="s">
        <v>1161</v>
      </c>
      <c r="N860" s="272">
        <v>-0.6</v>
      </c>
      <c r="O860" s="273">
        <v>0.74</v>
      </c>
      <c r="P860" s="241">
        <v>-0.878</v>
      </c>
      <c r="Q860" s="274" t="s">
        <v>3338</v>
      </c>
      <c r="R860" s="274" t="s">
        <v>3338</v>
      </c>
      <c r="S860" s="274" t="s">
        <v>3338</v>
      </c>
      <c r="T860" s="274" t="s">
        <v>3338</v>
      </c>
      <c r="U860" s="274" t="s">
        <v>3338</v>
      </c>
      <c r="V860" s="243">
        <v>-1.7529999999999999</v>
      </c>
      <c r="W860" s="274" t="s">
        <v>3338</v>
      </c>
      <c r="X860" s="274" t="s">
        <v>3338</v>
      </c>
      <c r="Y860" s="274" t="s">
        <v>3338</v>
      </c>
      <c r="Z860" s="274" t="s">
        <v>3338</v>
      </c>
      <c r="AA860" s="274" t="s">
        <v>3338</v>
      </c>
      <c r="AB860" s="276">
        <v>-1.29253</v>
      </c>
      <c r="AC860" s="278" t="s">
        <v>3338</v>
      </c>
      <c r="AD860" s="278" t="s">
        <v>3338</v>
      </c>
      <c r="AE860" s="278" t="s">
        <v>3338</v>
      </c>
      <c r="AF860" s="278" t="s">
        <v>3338</v>
      </c>
      <c r="AG860" s="278" t="s">
        <v>3338</v>
      </c>
      <c r="AH860" s="277">
        <v>0.494268912532</v>
      </c>
      <c r="AI860" s="278" t="s">
        <v>3338</v>
      </c>
      <c r="AJ860" s="278" t="s">
        <v>3338</v>
      </c>
      <c r="AK860" s="278" t="s">
        <v>3338</v>
      </c>
      <c r="AL860" s="278" t="s">
        <v>3338</v>
      </c>
      <c r="AM860" s="278" t="s">
        <v>3338</v>
      </c>
    </row>
    <row r="861" spans="1:39">
      <c r="A861" s="268" t="s">
        <v>1095</v>
      </c>
      <c r="B861" s="269" t="s">
        <v>1096</v>
      </c>
      <c r="L861" s="271" t="s">
        <v>1162</v>
      </c>
      <c r="M861" s="271" t="s">
        <v>1162</v>
      </c>
      <c r="N861" s="272">
        <v>-1.1000000000000001</v>
      </c>
      <c r="O861" s="273">
        <v>0.79</v>
      </c>
      <c r="P861" s="241">
        <v>-1.1200000000000001</v>
      </c>
      <c r="Q861" s="274" t="s">
        <v>3338</v>
      </c>
      <c r="R861" s="274" t="s">
        <v>3338</v>
      </c>
      <c r="S861" s="274" t="s">
        <v>3338</v>
      </c>
      <c r="T861" s="274" t="s">
        <v>3338</v>
      </c>
      <c r="U861" s="274" t="s">
        <v>3338</v>
      </c>
      <c r="V861" s="243">
        <v>-1.587</v>
      </c>
      <c r="W861" s="274" t="s">
        <v>3338</v>
      </c>
      <c r="X861" s="274" t="s">
        <v>3338</v>
      </c>
      <c r="Y861" s="274" t="s">
        <v>3338</v>
      </c>
      <c r="Z861" s="274" t="s">
        <v>3338</v>
      </c>
      <c r="AA861" s="274" t="s">
        <v>3338</v>
      </c>
      <c r="AB861" s="276">
        <v>-0.87125699999999995</v>
      </c>
      <c r="AC861" s="278" t="s">
        <v>3338</v>
      </c>
      <c r="AD861" s="278" t="s">
        <v>3338</v>
      </c>
      <c r="AE861" s="278" t="s">
        <v>3338</v>
      </c>
      <c r="AF861" s="278" t="s">
        <v>3338</v>
      </c>
      <c r="AG861" s="278" t="s">
        <v>3338</v>
      </c>
      <c r="AH861" s="277">
        <v>0.27658288504799999</v>
      </c>
      <c r="AI861" s="278" t="s">
        <v>3338</v>
      </c>
      <c r="AJ861" s="278" t="s">
        <v>3338</v>
      </c>
      <c r="AK861" s="278" t="s">
        <v>3338</v>
      </c>
      <c r="AL861" s="278" t="s">
        <v>3338</v>
      </c>
      <c r="AM861" s="278" t="s">
        <v>3338</v>
      </c>
    </row>
    <row r="862" spans="1:39">
      <c r="A862" s="268" t="s">
        <v>1095</v>
      </c>
      <c r="B862" s="269" t="s">
        <v>1096</v>
      </c>
      <c r="L862" s="271" t="s">
        <v>1163</v>
      </c>
      <c r="M862" s="271" t="s">
        <v>1163</v>
      </c>
      <c r="N862" s="272">
        <v>-4.5</v>
      </c>
      <c r="O862" s="273">
        <v>1.51</v>
      </c>
      <c r="P862" s="241">
        <v>-1.7370000000000001</v>
      </c>
      <c r="Q862" s="274" t="s">
        <v>3338</v>
      </c>
      <c r="R862" s="274" t="s">
        <v>3338</v>
      </c>
      <c r="S862" s="274" t="s">
        <v>3338</v>
      </c>
      <c r="T862" s="274" t="s">
        <v>3338</v>
      </c>
      <c r="U862" s="274" t="s">
        <v>3338</v>
      </c>
      <c r="V862" s="243">
        <v>-1.8029999999999999</v>
      </c>
      <c r="W862" s="274" t="s">
        <v>3338</v>
      </c>
      <c r="X862" s="274" t="s">
        <v>3338</v>
      </c>
      <c r="Y862" s="274" t="s">
        <v>3338</v>
      </c>
      <c r="Z862" s="274" t="s">
        <v>3338</v>
      </c>
      <c r="AA862" s="274" t="s">
        <v>3338</v>
      </c>
      <c r="AB862" s="276">
        <v>-1.3669199999999999</v>
      </c>
      <c r="AC862" s="278" t="s">
        <v>3338</v>
      </c>
      <c r="AD862" s="278" t="s">
        <v>3338</v>
      </c>
      <c r="AE862" s="278" t="s">
        <v>3338</v>
      </c>
      <c r="AF862" s="278" t="s">
        <v>3338</v>
      </c>
      <c r="AG862" s="278" t="s">
        <v>3338</v>
      </c>
      <c r="AH862" s="277">
        <v>0.58874594414699999</v>
      </c>
      <c r="AI862" s="278" t="s">
        <v>3338</v>
      </c>
      <c r="AJ862" s="278" t="s">
        <v>3338</v>
      </c>
      <c r="AK862" s="278" t="s">
        <v>3338</v>
      </c>
      <c r="AL862" s="278" t="s">
        <v>3338</v>
      </c>
      <c r="AM862" s="278" t="s">
        <v>3338</v>
      </c>
    </row>
    <row r="863" spans="1:39">
      <c r="A863" s="268" t="s">
        <v>1095</v>
      </c>
      <c r="B863" s="269" t="s">
        <v>1096</v>
      </c>
      <c r="L863" s="271" t="s">
        <v>1164</v>
      </c>
      <c r="M863" s="271" t="s">
        <v>1165</v>
      </c>
      <c r="N863" s="272">
        <v>-0.12</v>
      </c>
      <c r="O863" s="273">
        <v>-0.14000000000000001</v>
      </c>
      <c r="P863" s="241">
        <v>-0.248</v>
      </c>
      <c r="Q863" s="274" t="s">
        <v>3338</v>
      </c>
      <c r="R863" s="274" t="s">
        <v>3338</v>
      </c>
      <c r="S863" s="274" t="s">
        <v>3338</v>
      </c>
      <c r="T863" s="274" t="s">
        <v>3338</v>
      </c>
      <c r="U863" s="274" t="s">
        <v>3338</v>
      </c>
      <c r="V863" s="243">
        <v>-4.3999999999999997E-2</v>
      </c>
      <c r="W863" s="274" t="s">
        <v>3338</v>
      </c>
      <c r="X863" s="274" t="s">
        <v>3338</v>
      </c>
      <c r="Y863" s="274" t="s">
        <v>3338</v>
      </c>
      <c r="Z863" s="274" t="s">
        <v>3338</v>
      </c>
      <c r="AA863" s="274" t="s">
        <v>3338</v>
      </c>
      <c r="AB863" s="276">
        <v>-2.1075199999999999E-2</v>
      </c>
      <c r="AC863" s="278" t="s">
        <v>3338</v>
      </c>
      <c r="AD863" s="278" t="s">
        <v>3338</v>
      </c>
      <c r="AE863" s="278" t="s">
        <v>3338</v>
      </c>
      <c r="AF863" s="278" t="s">
        <v>3338</v>
      </c>
      <c r="AG863" s="278" t="s">
        <v>3338</v>
      </c>
      <c r="AH863" s="277">
        <v>0.26552601047000002</v>
      </c>
      <c r="AI863" s="278" t="s">
        <v>3338</v>
      </c>
      <c r="AJ863" s="278" t="s">
        <v>3338</v>
      </c>
      <c r="AK863" s="278" t="s">
        <v>3338</v>
      </c>
      <c r="AL863" s="278" t="s">
        <v>3338</v>
      </c>
      <c r="AM863" s="278" t="s">
        <v>3338</v>
      </c>
    </row>
    <row r="864" spans="1:39" s="279" customFormat="1">
      <c r="A864" s="336" t="s">
        <v>1095</v>
      </c>
      <c r="B864" s="334" t="s">
        <v>1096</v>
      </c>
      <c r="C864" s="335"/>
      <c r="D864" s="336"/>
      <c r="E864" s="336"/>
      <c r="F864" s="336"/>
      <c r="G864" s="336"/>
      <c r="H864" s="336"/>
      <c r="I864" s="336"/>
      <c r="J864" s="336"/>
      <c r="K864" s="334"/>
      <c r="L864" s="337" t="s">
        <v>1166</v>
      </c>
      <c r="M864" s="337" t="s">
        <v>1167</v>
      </c>
      <c r="N864" s="338">
        <v>-1.3</v>
      </c>
      <c r="O864" s="339">
        <v>0.64</v>
      </c>
      <c r="P864" s="250">
        <v>-0.161</v>
      </c>
      <c r="Q864" s="340" t="s">
        <v>3338</v>
      </c>
      <c r="R864" s="340" t="s">
        <v>3338</v>
      </c>
      <c r="S864" s="274" t="s">
        <v>3338</v>
      </c>
      <c r="T864" s="274" t="s">
        <v>3338</v>
      </c>
      <c r="U864" s="274" t="s">
        <v>3338</v>
      </c>
      <c r="V864" s="252">
        <v>-0.628</v>
      </c>
      <c r="W864" s="340" t="s">
        <v>3338</v>
      </c>
      <c r="X864" s="340" t="s">
        <v>3338</v>
      </c>
      <c r="Y864" s="340" t="s">
        <v>3338</v>
      </c>
      <c r="Z864" s="274" t="s">
        <v>3338</v>
      </c>
      <c r="AA864" s="274" t="s">
        <v>3338</v>
      </c>
      <c r="AB864" s="352">
        <v>-0.42996050000000002</v>
      </c>
      <c r="AC864" s="279" t="s">
        <v>3338</v>
      </c>
      <c r="AD864" s="279" t="s">
        <v>3338</v>
      </c>
      <c r="AE864" s="278" t="s">
        <v>3338</v>
      </c>
      <c r="AF864" s="278" t="s">
        <v>3338</v>
      </c>
      <c r="AG864" s="278" t="s">
        <v>3338</v>
      </c>
      <c r="AH864" s="277">
        <v>0.63613506844000001</v>
      </c>
      <c r="AI864" s="278" t="s">
        <v>3338</v>
      </c>
      <c r="AJ864" s="278" t="s">
        <v>3338</v>
      </c>
      <c r="AK864" s="278" t="s">
        <v>3338</v>
      </c>
      <c r="AL864" s="278" t="s">
        <v>3338</v>
      </c>
      <c r="AM864" s="278" t="s">
        <v>3338</v>
      </c>
    </row>
    <row r="865" spans="1:39" s="267" customFormat="1">
      <c r="A865" s="254" t="s">
        <v>1168</v>
      </c>
      <c r="B865" s="255" t="s">
        <v>1169</v>
      </c>
      <c r="C865" s="256" t="s">
        <v>3615</v>
      </c>
      <c r="D865" s="254">
        <v>1.6</v>
      </c>
      <c r="E865" s="254" t="s">
        <v>3400</v>
      </c>
      <c r="F865" s="254" t="s">
        <v>3563</v>
      </c>
      <c r="G865" s="254" t="s">
        <v>3616</v>
      </c>
      <c r="H865" s="254" t="s">
        <v>3543</v>
      </c>
      <c r="I865" s="254" t="s">
        <v>3617</v>
      </c>
      <c r="J865" s="254" t="s">
        <v>3338</v>
      </c>
      <c r="K865" s="255"/>
      <c r="L865" s="257" t="s">
        <v>1170</v>
      </c>
      <c r="M865" s="257" t="s">
        <v>1171</v>
      </c>
      <c r="N865" s="258">
        <v>1.07</v>
      </c>
      <c r="O865" s="259">
        <v>-0.14000000000000001</v>
      </c>
      <c r="P865" s="351">
        <v>0.53700000000000003</v>
      </c>
      <c r="Q865" s="261" t="s">
        <v>3338</v>
      </c>
      <c r="R865" s="261" t="s">
        <v>3338</v>
      </c>
      <c r="S865" s="261" t="s">
        <v>3338</v>
      </c>
      <c r="T865" s="261" t="s">
        <v>3338</v>
      </c>
      <c r="U865" s="261" t="s">
        <v>3338</v>
      </c>
      <c r="V865" s="262">
        <v>-0.38500000000000001</v>
      </c>
      <c r="W865" s="261" t="s">
        <v>3338</v>
      </c>
      <c r="X865" s="261" t="s">
        <v>3338</v>
      </c>
      <c r="Y865" s="261" t="s">
        <v>3338</v>
      </c>
      <c r="Z865" s="261" t="s">
        <v>3338</v>
      </c>
      <c r="AA865" s="261" t="s">
        <v>3338</v>
      </c>
      <c r="AB865" s="264">
        <v>0.44376300000000002</v>
      </c>
      <c r="AC865" s="267" t="s">
        <v>3338</v>
      </c>
      <c r="AD865" s="267" t="s">
        <v>3338</v>
      </c>
      <c r="AE865" s="267" t="s">
        <v>3338</v>
      </c>
      <c r="AF865" s="267" t="s">
        <v>3338</v>
      </c>
      <c r="AG865" s="267" t="s">
        <v>3338</v>
      </c>
      <c r="AH865" s="265">
        <v>0.177072556307</v>
      </c>
      <c r="AI865" s="267" t="s">
        <v>3338</v>
      </c>
      <c r="AJ865" s="267" t="s">
        <v>3338</v>
      </c>
      <c r="AK865" s="267" t="s">
        <v>3338</v>
      </c>
      <c r="AL865" s="267" t="s">
        <v>3338</v>
      </c>
      <c r="AM865" s="267" t="s">
        <v>3338</v>
      </c>
    </row>
    <row r="866" spans="1:39">
      <c r="A866" s="268" t="s">
        <v>1168</v>
      </c>
      <c r="B866" s="269" t="s">
        <v>1169</v>
      </c>
      <c r="L866" s="271" t="s">
        <v>1172</v>
      </c>
      <c r="M866" s="271" t="s">
        <v>1173</v>
      </c>
      <c r="N866" s="272">
        <v>0.3</v>
      </c>
      <c r="O866" s="448">
        <v>0.06</v>
      </c>
      <c r="P866" s="241">
        <v>0.38900000000000001</v>
      </c>
      <c r="Q866" s="274" t="s">
        <v>3338</v>
      </c>
      <c r="R866" s="274" t="s">
        <v>3338</v>
      </c>
      <c r="S866" s="274" t="s">
        <v>3338</v>
      </c>
      <c r="T866" s="274" t="s">
        <v>3338</v>
      </c>
      <c r="U866" s="274" t="s">
        <v>3338</v>
      </c>
      <c r="V866" s="243">
        <v>-0.64100000000000001</v>
      </c>
      <c r="W866" s="274" t="s">
        <v>3338</v>
      </c>
      <c r="X866" s="274" t="s">
        <v>3338</v>
      </c>
      <c r="Y866" s="274" t="s">
        <v>3338</v>
      </c>
      <c r="Z866" s="274" t="s">
        <v>3338</v>
      </c>
      <c r="AA866" s="274" t="s">
        <v>3338</v>
      </c>
      <c r="AB866" s="276">
        <v>0.88015849999999995</v>
      </c>
      <c r="AC866" s="278" t="s">
        <v>3338</v>
      </c>
      <c r="AD866" s="278" t="s">
        <v>3338</v>
      </c>
      <c r="AE866" s="278" t="s">
        <v>3338</v>
      </c>
      <c r="AF866" s="278" t="s">
        <v>3338</v>
      </c>
      <c r="AG866" s="278" t="s">
        <v>3338</v>
      </c>
      <c r="AH866" s="277">
        <v>-0.48181497464</v>
      </c>
      <c r="AI866" s="279" t="s">
        <v>3338</v>
      </c>
      <c r="AJ866" s="279" t="s">
        <v>3338</v>
      </c>
      <c r="AK866" s="279" t="s">
        <v>3338</v>
      </c>
      <c r="AL866" s="279" t="s">
        <v>3338</v>
      </c>
      <c r="AM866" s="279" t="s">
        <v>3338</v>
      </c>
    </row>
    <row r="867" spans="1:39">
      <c r="A867" s="268" t="s">
        <v>1168</v>
      </c>
      <c r="B867" s="269" t="s">
        <v>1169</v>
      </c>
      <c r="L867" s="271" t="s">
        <v>1174</v>
      </c>
      <c r="M867" s="271" t="s">
        <v>1175</v>
      </c>
      <c r="N867" s="272">
        <v>0.48</v>
      </c>
      <c r="O867" s="448">
        <v>0.17</v>
      </c>
      <c r="P867" s="241">
        <v>-0.224</v>
      </c>
      <c r="Q867" s="274" t="s">
        <v>3338</v>
      </c>
      <c r="R867" s="274" t="s">
        <v>3338</v>
      </c>
      <c r="S867" s="274" t="s">
        <v>3338</v>
      </c>
      <c r="T867" s="274" t="s">
        <v>3338</v>
      </c>
      <c r="U867" s="274" t="s">
        <v>3338</v>
      </c>
      <c r="V867" s="243">
        <v>-0.57699999999999996</v>
      </c>
      <c r="W867" s="274" t="s">
        <v>3338</v>
      </c>
      <c r="X867" s="274" t="s">
        <v>3338</v>
      </c>
      <c r="Y867" s="274" t="s">
        <v>3338</v>
      </c>
      <c r="Z867" s="274" t="s">
        <v>3338</v>
      </c>
      <c r="AA867" s="274" t="s">
        <v>3338</v>
      </c>
      <c r="AB867" s="276">
        <v>0.87488500000000002</v>
      </c>
      <c r="AC867" s="278" t="s">
        <v>3338</v>
      </c>
      <c r="AD867" s="278" t="s">
        <v>3338</v>
      </c>
      <c r="AE867" s="278" t="s">
        <v>3338</v>
      </c>
      <c r="AF867" s="278" t="s">
        <v>3338</v>
      </c>
      <c r="AG867" s="278" t="s">
        <v>3338</v>
      </c>
      <c r="AH867" s="277">
        <v>-0.339005396066</v>
      </c>
      <c r="AI867" s="279" t="s">
        <v>3338</v>
      </c>
      <c r="AJ867" s="279" t="s">
        <v>3338</v>
      </c>
      <c r="AK867" s="279" t="s">
        <v>3338</v>
      </c>
      <c r="AL867" s="279" t="s">
        <v>3338</v>
      </c>
      <c r="AM867" s="279" t="s">
        <v>3338</v>
      </c>
    </row>
    <row r="868" spans="1:39">
      <c r="A868" s="268" t="s">
        <v>1168</v>
      </c>
      <c r="B868" s="269" t="s">
        <v>1169</v>
      </c>
      <c r="L868" s="271" t="s">
        <v>1176</v>
      </c>
      <c r="M868" s="271" t="s">
        <v>1177</v>
      </c>
      <c r="N868" s="272">
        <v>0.72</v>
      </c>
      <c r="O868" s="448">
        <v>1.83</v>
      </c>
      <c r="P868" s="241">
        <v>-0.05</v>
      </c>
      <c r="Q868" s="274" t="s">
        <v>3338</v>
      </c>
      <c r="R868" s="274" t="s">
        <v>3338</v>
      </c>
      <c r="S868" s="274" t="s">
        <v>3338</v>
      </c>
      <c r="T868" s="274" t="s">
        <v>3338</v>
      </c>
      <c r="U868" s="274" t="s">
        <v>3338</v>
      </c>
      <c r="V868" s="243">
        <v>-0.86099999999999999</v>
      </c>
      <c r="W868" s="274" t="s">
        <v>3338</v>
      </c>
      <c r="X868" s="274" t="s">
        <v>3338</v>
      </c>
      <c r="Y868" s="274" t="s">
        <v>3338</v>
      </c>
      <c r="Z868" s="274" t="s">
        <v>3338</v>
      </c>
      <c r="AA868" s="274" t="s">
        <v>3338</v>
      </c>
      <c r="AB868" s="276">
        <v>-1.2114735000000001</v>
      </c>
      <c r="AC868" s="278" t="s">
        <v>3338</v>
      </c>
      <c r="AD868" s="278" t="s">
        <v>3338</v>
      </c>
      <c r="AE868" s="278" t="s">
        <v>3338</v>
      </c>
      <c r="AF868" s="278" t="s">
        <v>3338</v>
      </c>
      <c r="AG868" s="278" t="s">
        <v>3338</v>
      </c>
      <c r="AH868" s="325">
        <v>1.6309218293400001</v>
      </c>
      <c r="AI868" s="279" t="s">
        <v>3338</v>
      </c>
      <c r="AJ868" s="279" t="s">
        <v>3338</v>
      </c>
      <c r="AK868" s="279" t="s">
        <v>3338</v>
      </c>
      <c r="AL868" s="279" t="s">
        <v>3338</v>
      </c>
      <c r="AM868" s="279" t="s">
        <v>3338</v>
      </c>
    </row>
    <row r="869" spans="1:39">
      <c r="A869" s="268" t="s">
        <v>1168</v>
      </c>
      <c r="B869" s="269" t="s">
        <v>1169</v>
      </c>
      <c r="L869" s="271" t="s">
        <v>1178</v>
      </c>
      <c r="M869" s="271" t="s">
        <v>1179</v>
      </c>
      <c r="N869" s="272">
        <v>1.25</v>
      </c>
      <c r="O869" s="448">
        <v>0.26</v>
      </c>
      <c r="P869" s="241">
        <v>0.60399999999999998</v>
      </c>
      <c r="Q869" s="274" t="s">
        <v>3338</v>
      </c>
      <c r="R869" s="274" t="s">
        <v>3338</v>
      </c>
      <c r="S869" s="274" t="s">
        <v>3338</v>
      </c>
      <c r="T869" s="274" t="s">
        <v>3338</v>
      </c>
      <c r="U869" s="274" t="s">
        <v>3338</v>
      </c>
      <c r="V869" s="243">
        <v>0.42</v>
      </c>
      <c r="W869" s="274" t="s">
        <v>3338</v>
      </c>
      <c r="X869" s="274" t="s">
        <v>3338</v>
      </c>
      <c r="Y869" s="274" t="s">
        <v>3338</v>
      </c>
      <c r="Z869" s="274" t="s">
        <v>3338</v>
      </c>
      <c r="AA869" s="274" t="s">
        <v>3338</v>
      </c>
      <c r="AB869" s="276">
        <v>-0.14769650000000001</v>
      </c>
      <c r="AC869" s="278" t="s">
        <v>3338</v>
      </c>
      <c r="AD869" s="278" t="s">
        <v>3338</v>
      </c>
      <c r="AE869" s="278" t="s">
        <v>3338</v>
      </c>
      <c r="AF869" s="278" t="s">
        <v>3338</v>
      </c>
      <c r="AG869" s="278" t="s">
        <v>3338</v>
      </c>
      <c r="AH869" s="277">
        <v>-0.85942252610699998</v>
      </c>
      <c r="AI869" s="279" t="s">
        <v>3338</v>
      </c>
      <c r="AJ869" s="279" t="s">
        <v>3338</v>
      </c>
      <c r="AK869" s="279" t="s">
        <v>3338</v>
      </c>
      <c r="AL869" s="279" t="s">
        <v>3338</v>
      </c>
      <c r="AM869" s="279" t="s">
        <v>3338</v>
      </c>
    </row>
    <row r="870" spans="1:39" s="293" customFormat="1">
      <c r="A870" s="280" t="s">
        <v>1168</v>
      </c>
      <c r="B870" s="281" t="s">
        <v>1169</v>
      </c>
      <c r="C870" s="282"/>
      <c r="D870" s="280"/>
      <c r="E870" s="280"/>
      <c r="F870" s="280"/>
      <c r="G870" s="280"/>
      <c r="H870" s="280"/>
      <c r="I870" s="280"/>
      <c r="J870" s="280"/>
      <c r="K870" s="281"/>
      <c r="L870" s="283" t="s">
        <v>1180</v>
      </c>
      <c r="M870" s="283" t="s">
        <v>1181</v>
      </c>
      <c r="N870" s="284">
        <v>0.45</v>
      </c>
      <c r="O870" s="449">
        <v>0.1</v>
      </c>
      <c r="P870" s="358">
        <v>0.33400000000000002</v>
      </c>
      <c r="Q870" s="287" t="s">
        <v>3338</v>
      </c>
      <c r="R870" s="287" t="s">
        <v>3338</v>
      </c>
      <c r="S870" s="287" t="s">
        <v>3338</v>
      </c>
      <c r="T870" s="287" t="s">
        <v>3338</v>
      </c>
      <c r="U870" s="287" t="s">
        <v>3338</v>
      </c>
      <c r="V870" s="288">
        <v>0.22800000000000001</v>
      </c>
      <c r="W870" s="287" t="s">
        <v>3338</v>
      </c>
      <c r="X870" s="287" t="s">
        <v>3338</v>
      </c>
      <c r="Y870" s="287" t="s">
        <v>3338</v>
      </c>
      <c r="Z870" s="287" t="s">
        <v>3338</v>
      </c>
      <c r="AA870" s="287" t="s">
        <v>3338</v>
      </c>
      <c r="AB870" s="290">
        <v>-0.2025025</v>
      </c>
      <c r="AC870" s="293" t="s">
        <v>3338</v>
      </c>
      <c r="AD870" s="293" t="s">
        <v>3338</v>
      </c>
      <c r="AE870" s="293" t="s">
        <v>3338</v>
      </c>
      <c r="AF870" s="293" t="s">
        <v>3338</v>
      </c>
      <c r="AG870" s="293" t="s">
        <v>3338</v>
      </c>
      <c r="AH870" s="291">
        <v>1.00183585527</v>
      </c>
      <c r="AI870" s="293" t="s">
        <v>3338</v>
      </c>
      <c r="AJ870" s="293" t="s">
        <v>3338</v>
      </c>
      <c r="AK870" s="293" t="s">
        <v>3338</v>
      </c>
      <c r="AL870" s="293" t="s">
        <v>3338</v>
      </c>
      <c r="AM870" s="293" t="s">
        <v>3338</v>
      </c>
    </row>
    <row r="871" spans="1:39" s="279" customFormat="1">
      <c r="A871" s="336" t="s">
        <v>1182</v>
      </c>
      <c r="B871" s="334" t="s">
        <v>1183</v>
      </c>
      <c r="C871" s="335" t="s">
        <v>3618</v>
      </c>
      <c r="D871" s="336">
        <v>2.4</v>
      </c>
      <c r="E871" s="336" t="s">
        <v>3619</v>
      </c>
      <c r="F871" s="336" t="s">
        <v>3620</v>
      </c>
      <c r="G871" s="336" t="s">
        <v>3621</v>
      </c>
      <c r="H871" s="336" t="s">
        <v>3334</v>
      </c>
      <c r="I871" s="336" t="s">
        <v>3622</v>
      </c>
      <c r="J871" s="336" t="s">
        <v>3338</v>
      </c>
      <c r="K871" s="334"/>
      <c r="L871" s="337" t="s">
        <v>1184</v>
      </c>
      <c r="M871" s="337" t="s">
        <v>1185</v>
      </c>
      <c r="N871" s="338">
        <v>0.3</v>
      </c>
      <c r="O871" s="339">
        <v>1.08</v>
      </c>
      <c r="P871" s="250">
        <v>0.52600000000000002</v>
      </c>
      <c r="Q871" s="334">
        <v>0.92500000000000004</v>
      </c>
      <c r="R871" s="450">
        <v>0.127</v>
      </c>
      <c r="S871" s="340" t="s">
        <v>3338</v>
      </c>
      <c r="T871" s="340" t="s">
        <v>3338</v>
      </c>
      <c r="U871" s="340" t="s">
        <v>3338</v>
      </c>
      <c r="V871" s="252">
        <v>-0.78500000000000003</v>
      </c>
      <c r="W871" s="334">
        <v>-0.752</v>
      </c>
      <c r="X871" s="344">
        <v>-0.74199999999999999</v>
      </c>
      <c r="Y871" s="340" t="s">
        <v>3338</v>
      </c>
      <c r="Z871" s="340" t="s">
        <v>3338</v>
      </c>
      <c r="AA871" s="340" t="s">
        <v>3338</v>
      </c>
      <c r="AB871" s="339">
        <v>-0.40935100000000002</v>
      </c>
      <c r="AC871" s="451">
        <v>-0.40935100000000002</v>
      </c>
      <c r="AD871" s="451">
        <v>-0.40935100000000002</v>
      </c>
      <c r="AE871" s="279" t="s">
        <v>3338</v>
      </c>
      <c r="AF871" s="279" t="s">
        <v>3338</v>
      </c>
      <c r="AG871" s="279" t="s">
        <v>3338</v>
      </c>
      <c r="AH871" s="343">
        <v>0.58418508699899996</v>
      </c>
      <c r="AI871" s="343">
        <v>0.66914095535499996</v>
      </c>
      <c r="AJ871" s="344">
        <v>0.58418508699899996</v>
      </c>
      <c r="AK871" s="279" t="s">
        <v>3338</v>
      </c>
      <c r="AL871" s="279" t="s">
        <v>3338</v>
      </c>
      <c r="AM871" s="279" t="s">
        <v>3338</v>
      </c>
    </row>
    <row r="872" spans="1:39">
      <c r="A872" s="268" t="s">
        <v>1182</v>
      </c>
      <c r="B872" s="269" t="s">
        <v>1183</v>
      </c>
      <c r="L872" s="271" t="s">
        <v>1186</v>
      </c>
      <c r="M872" s="271" t="s">
        <v>1187</v>
      </c>
      <c r="N872" s="272">
        <v>-1</v>
      </c>
      <c r="O872" s="273">
        <v>1.55</v>
      </c>
      <c r="P872" s="241">
        <v>-2.0219999999999998</v>
      </c>
      <c r="Q872" s="269">
        <v>-0.40699999999999997</v>
      </c>
      <c r="R872" s="269">
        <v>0.23799999999999999</v>
      </c>
      <c r="S872" s="274" t="s">
        <v>3338</v>
      </c>
      <c r="T872" s="274" t="s">
        <v>3338</v>
      </c>
      <c r="U872" s="274" t="s">
        <v>3338</v>
      </c>
      <c r="V872" s="243">
        <v>-2.48</v>
      </c>
      <c r="W872" s="269">
        <v>-2.3159999999999998</v>
      </c>
      <c r="X872" s="269">
        <v>-2.484</v>
      </c>
      <c r="Y872" s="274" t="s">
        <v>3338</v>
      </c>
      <c r="Z872" s="274" t="s">
        <v>3338</v>
      </c>
      <c r="AA872" s="274" t="s">
        <v>3338</v>
      </c>
      <c r="AB872" s="339">
        <v>-0.96909100000000004</v>
      </c>
      <c r="AC872" s="452">
        <v>-0.96909100000000004</v>
      </c>
      <c r="AD872" s="452">
        <v>-0.96909100000000004</v>
      </c>
      <c r="AE872" s="278" t="s">
        <v>3338</v>
      </c>
      <c r="AF872" s="278" t="s">
        <v>3338</v>
      </c>
      <c r="AG872" s="278" t="s">
        <v>3338</v>
      </c>
      <c r="AH872" s="325">
        <v>3.1286488476000001</v>
      </c>
      <c r="AI872" s="325">
        <v>3.1178631616299999</v>
      </c>
      <c r="AJ872" s="331">
        <v>3.1286488476000001</v>
      </c>
      <c r="AK872" s="279" t="s">
        <v>3338</v>
      </c>
      <c r="AL872" s="279" t="s">
        <v>3338</v>
      </c>
      <c r="AM872" s="279" t="s">
        <v>3338</v>
      </c>
    </row>
    <row r="873" spans="1:39">
      <c r="A873" s="268" t="s">
        <v>1182</v>
      </c>
      <c r="B873" s="269" t="s">
        <v>1183</v>
      </c>
      <c r="L873" s="271" t="s">
        <v>1188</v>
      </c>
      <c r="M873" s="271" t="s">
        <v>1189</v>
      </c>
      <c r="N873" s="272">
        <v>-1.9</v>
      </c>
      <c r="O873" s="273">
        <v>1.74</v>
      </c>
      <c r="P873" s="241">
        <v>-0.70799999999999996</v>
      </c>
      <c r="Q873" s="269">
        <v>0.78200000000000003</v>
      </c>
      <c r="R873" s="269">
        <v>-0.41299999999999998</v>
      </c>
      <c r="S873" s="274" t="s">
        <v>3338</v>
      </c>
      <c r="T873" s="274" t="s">
        <v>3338</v>
      </c>
      <c r="U873" s="274" t="s">
        <v>3338</v>
      </c>
      <c r="V873" s="243">
        <v>-1.022</v>
      </c>
      <c r="W873" s="269">
        <v>-0.96</v>
      </c>
      <c r="X873" s="269">
        <v>-0.97899999999999998</v>
      </c>
      <c r="Y873" s="274" t="s">
        <v>3338</v>
      </c>
      <c r="Z873" s="274" t="s">
        <v>3338</v>
      </c>
      <c r="AA873" s="274" t="s">
        <v>3338</v>
      </c>
      <c r="AB873" s="339">
        <v>-1.2752939999999999</v>
      </c>
      <c r="AC873" s="452">
        <v>-1.2752939999999999</v>
      </c>
      <c r="AD873" s="452">
        <v>-1.2752939999999999</v>
      </c>
      <c r="AE873" s="278" t="s">
        <v>3338</v>
      </c>
      <c r="AF873" s="278" t="s">
        <v>3338</v>
      </c>
      <c r="AG873" s="278" t="s">
        <v>3338</v>
      </c>
      <c r="AH873" s="325">
        <v>1.1470794844700001</v>
      </c>
      <c r="AI873" s="325">
        <v>1.3169997919700001</v>
      </c>
      <c r="AJ873" s="331">
        <v>1.1470794844700001</v>
      </c>
      <c r="AK873" s="279" t="s">
        <v>3338</v>
      </c>
      <c r="AL873" s="279" t="s">
        <v>3338</v>
      </c>
      <c r="AM873" s="279" t="s">
        <v>3338</v>
      </c>
    </row>
    <row r="874" spans="1:39">
      <c r="A874" s="268" t="s">
        <v>1182</v>
      </c>
      <c r="B874" s="334" t="s">
        <v>1183</v>
      </c>
      <c r="C874" s="335"/>
      <c r="D874" s="336"/>
      <c r="E874" s="336"/>
      <c r="F874" s="336"/>
      <c r="G874" s="336"/>
      <c r="H874" s="336"/>
      <c r="I874" s="336"/>
      <c r="J874" s="336"/>
      <c r="K874" s="334"/>
      <c r="L874" s="337" t="s">
        <v>1190</v>
      </c>
      <c r="M874" s="337" t="s">
        <v>615</v>
      </c>
      <c r="N874" s="338">
        <v>-2</v>
      </c>
      <c r="O874" s="339">
        <v>3.08</v>
      </c>
      <c r="P874" s="250">
        <v>-1.913</v>
      </c>
      <c r="Q874" s="334">
        <v>-1.423</v>
      </c>
      <c r="R874" s="334">
        <v>-1.8240000000000001</v>
      </c>
      <c r="S874" s="274" t="s">
        <v>3338</v>
      </c>
      <c r="T874" s="274" t="s">
        <v>3338</v>
      </c>
      <c r="U874" s="274" t="s">
        <v>3338</v>
      </c>
      <c r="V874" s="252">
        <v>-2.5710000000000002</v>
      </c>
      <c r="W874" s="334">
        <v>-2.407</v>
      </c>
      <c r="X874" s="334">
        <v>-2.5939999999999999</v>
      </c>
      <c r="Y874" s="340" t="s">
        <v>3338</v>
      </c>
      <c r="Z874" s="274" t="s">
        <v>3338</v>
      </c>
      <c r="AA874" s="274" t="s">
        <v>3338</v>
      </c>
      <c r="AB874" s="339">
        <v>-2.23142</v>
      </c>
      <c r="AC874" s="451">
        <v>-2.23142</v>
      </c>
      <c r="AD874" s="451">
        <v>-2.23142</v>
      </c>
      <c r="AE874" s="278" t="s">
        <v>3338</v>
      </c>
      <c r="AF874" s="278" t="s">
        <v>3338</v>
      </c>
      <c r="AG874" s="278" t="s">
        <v>3338</v>
      </c>
      <c r="AH874" s="325">
        <v>3.6814956898800002</v>
      </c>
      <c r="AI874" s="345">
        <v>3.6488832882</v>
      </c>
      <c r="AJ874" s="346">
        <v>3.6814956898800002</v>
      </c>
      <c r="AK874" s="279" t="s">
        <v>3338</v>
      </c>
      <c r="AL874" s="279" t="s">
        <v>3338</v>
      </c>
      <c r="AM874" s="279" t="s">
        <v>3338</v>
      </c>
    </row>
    <row r="875" spans="1:39">
      <c r="A875" s="268" t="s">
        <v>1182</v>
      </c>
      <c r="B875" s="269" t="s">
        <v>1183</v>
      </c>
      <c r="L875" s="271" t="s">
        <v>1191</v>
      </c>
      <c r="M875" s="271" t="s">
        <v>1192</v>
      </c>
      <c r="N875" s="272">
        <v>-2.2000000000000002</v>
      </c>
      <c r="O875" s="273">
        <v>1.72</v>
      </c>
      <c r="P875" s="241">
        <v>-0.97199999999999998</v>
      </c>
      <c r="Q875" s="269">
        <v>-5.0999999999999997E-2</v>
      </c>
      <c r="R875" s="269">
        <v>-0.39200000000000002</v>
      </c>
      <c r="S875" s="274" t="s">
        <v>3338</v>
      </c>
      <c r="T875" s="274" t="s">
        <v>3338</v>
      </c>
      <c r="U875" s="274" t="s">
        <v>3338</v>
      </c>
      <c r="V875" s="243">
        <v>-1.3759999999999999</v>
      </c>
      <c r="W875" s="269">
        <v>-1.2290000000000001</v>
      </c>
      <c r="X875" s="269">
        <v>-1.3240000000000001</v>
      </c>
      <c r="Y875" s="274" t="s">
        <v>3338</v>
      </c>
      <c r="Z875" s="274" t="s">
        <v>3338</v>
      </c>
      <c r="AA875" s="274" t="s">
        <v>3338</v>
      </c>
      <c r="AB875" s="339">
        <v>-1.2487824999999999</v>
      </c>
      <c r="AC875" s="452">
        <v>-1.2487824999999999</v>
      </c>
      <c r="AD875" s="452">
        <v>-1.2487824999999999</v>
      </c>
      <c r="AE875" s="278" t="s">
        <v>3338</v>
      </c>
      <c r="AF875" s="278" t="s">
        <v>3338</v>
      </c>
      <c r="AG875" s="278" t="s">
        <v>3338</v>
      </c>
      <c r="AH875" s="325">
        <v>2.2789695175700002</v>
      </c>
      <c r="AI875" s="325">
        <v>2.2835157456399999</v>
      </c>
      <c r="AJ875" s="331">
        <v>2.2789695175700002</v>
      </c>
      <c r="AK875" s="279" t="s">
        <v>3338</v>
      </c>
      <c r="AL875" s="279" t="s">
        <v>3338</v>
      </c>
      <c r="AM875" s="279" t="s">
        <v>3338</v>
      </c>
    </row>
    <row r="876" spans="1:39" s="279" customFormat="1">
      <c r="A876" s="268" t="s">
        <v>1182</v>
      </c>
      <c r="B876" s="334" t="s">
        <v>1183</v>
      </c>
      <c r="C876" s="335"/>
      <c r="D876" s="336"/>
      <c r="E876" s="336"/>
      <c r="F876" s="336"/>
      <c r="G876" s="336"/>
      <c r="H876" s="336"/>
      <c r="I876" s="336"/>
      <c r="J876" s="336"/>
      <c r="K876" s="334"/>
      <c r="L876" s="337" t="s">
        <v>1193</v>
      </c>
      <c r="M876" s="337" t="s">
        <v>1194</v>
      </c>
      <c r="N876" s="338">
        <v>-2.4</v>
      </c>
      <c r="O876" s="339">
        <v>2.68</v>
      </c>
      <c r="P876" s="250">
        <v>-2.0750000000000002</v>
      </c>
      <c r="Q876" s="334">
        <v>-0.81499999999999995</v>
      </c>
      <c r="R876" s="334">
        <v>-1.1080000000000001</v>
      </c>
      <c r="S876" s="274" t="s">
        <v>3338</v>
      </c>
      <c r="T876" s="274" t="s">
        <v>3338</v>
      </c>
      <c r="U876" s="274" t="s">
        <v>3338</v>
      </c>
      <c r="V876" s="252">
        <v>-2.879</v>
      </c>
      <c r="W876" s="334">
        <v>-2.7130000000000001</v>
      </c>
      <c r="X876" s="334">
        <v>-2.9020000000000001</v>
      </c>
      <c r="Y876" s="340" t="s">
        <v>3338</v>
      </c>
      <c r="Z876" s="274" t="s">
        <v>3338</v>
      </c>
      <c r="AA876" s="274" t="s">
        <v>3338</v>
      </c>
      <c r="AB876" s="339">
        <v>-3.0262349999999998</v>
      </c>
      <c r="AC876" s="452">
        <v>-3.0262349999999998</v>
      </c>
      <c r="AD876" s="452">
        <v>-3.0262349999999998</v>
      </c>
      <c r="AE876" s="278" t="s">
        <v>3338</v>
      </c>
      <c r="AF876" s="278" t="s">
        <v>3338</v>
      </c>
      <c r="AG876" s="278" t="s">
        <v>3338</v>
      </c>
      <c r="AH876" s="325">
        <v>3.8210101819100002</v>
      </c>
      <c r="AI876" s="325">
        <v>3.82197215339</v>
      </c>
      <c r="AJ876" s="331">
        <v>3.8210101819100002</v>
      </c>
      <c r="AK876" s="279" t="s">
        <v>3338</v>
      </c>
      <c r="AL876" s="279" t="s">
        <v>3338</v>
      </c>
      <c r="AM876" s="279" t="s">
        <v>3338</v>
      </c>
    </row>
    <row r="877" spans="1:39" s="394" customFormat="1">
      <c r="A877" s="381" t="s">
        <v>3623</v>
      </c>
      <c r="B877" s="382" t="s">
        <v>3624</v>
      </c>
      <c r="C877" s="383" t="s">
        <v>3625</v>
      </c>
      <c r="D877" s="381">
        <v>2.2000000000000002</v>
      </c>
      <c r="E877" s="381" t="s">
        <v>3626</v>
      </c>
      <c r="F877" s="381" t="s">
        <v>3620</v>
      </c>
      <c r="G877" s="381" t="s">
        <v>3627</v>
      </c>
      <c r="H877" s="381" t="s">
        <v>3543</v>
      </c>
      <c r="I877" s="381" t="s">
        <v>3628</v>
      </c>
      <c r="J877" s="381" t="s">
        <v>3338</v>
      </c>
      <c r="K877" s="382"/>
      <c r="L877" s="392" t="s">
        <v>2613</v>
      </c>
      <c r="M877" s="392" t="s">
        <v>2613</v>
      </c>
      <c r="N877" s="393">
        <v>-3.01</v>
      </c>
      <c r="O877" s="394">
        <v>0.44</v>
      </c>
      <c r="P877" s="394">
        <v>-0.155</v>
      </c>
      <c r="Q877" s="395">
        <v>-0.185</v>
      </c>
      <c r="R877" s="395">
        <v>0.60399999999999998</v>
      </c>
      <c r="S877" s="395" t="s">
        <v>3338</v>
      </c>
      <c r="T877" s="395" t="s">
        <v>3338</v>
      </c>
      <c r="U877" s="395" t="s">
        <v>3338</v>
      </c>
      <c r="V877" s="370">
        <v>-1.3089999999999999</v>
      </c>
      <c r="W877" s="396">
        <v>-1.155</v>
      </c>
      <c r="X877" s="396">
        <v>-0.92300000000000004</v>
      </c>
      <c r="Y877" s="396" t="s">
        <v>3338</v>
      </c>
      <c r="Z877" s="396" t="s">
        <v>3338</v>
      </c>
      <c r="AA877" s="396" t="s">
        <v>3338</v>
      </c>
      <c r="AB877" s="394">
        <v>-1.143635</v>
      </c>
      <c r="AC877" s="394">
        <v>-1.3455349999999999</v>
      </c>
      <c r="AD877" s="394">
        <v>-1.182955</v>
      </c>
      <c r="AE877" s="394" t="s">
        <v>3338</v>
      </c>
      <c r="AF877" s="394" t="s">
        <v>3338</v>
      </c>
      <c r="AG877" s="394" t="s">
        <v>3338</v>
      </c>
      <c r="AH877" s="394">
        <v>1.1659999999999999</v>
      </c>
      <c r="AI877" s="394">
        <v>0.90300000000000002</v>
      </c>
      <c r="AJ877" s="394">
        <v>0.82099999999999995</v>
      </c>
      <c r="AK877" s="394" t="s">
        <v>3338</v>
      </c>
      <c r="AL877" s="394" t="s">
        <v>3338</v>
      </c>
      <c r="AM877" s="394" t="s">
        <v>3338</v>
      </c>
    </row>
    <row r="878" spans="1:39" s="162" customFormat="1">
      <c r="A878" s="157" t="s">
        <v>3623</v>
      </c>
      <c r="B878" s="158" t="s">
        <v>3624</v>
      </c>
      <c r="C878" s="159"/>
      <c r="D878" s="157"/>
      <c r="E878" s="157"/>
      <c r="F878" s="157"/>
      <c r="G878" s="157"/>
      <c r="H878" s="157"/>
      <c r="I878" s="157"/>
      <c r="J878" s="157"/>
      <c r="K878" s="158"/>
      <c r="L878" s="160" t="s">
        <v>2609</v>
      </c>
      <c r="M878" s="160" t="s">
        <v>2609</v>
      </c>
      <c r="N878" s="161">
        <v>-2.94</v>
      </c>
      <c r="O878" s="162">
        <v>1.58</v>
      </c>
      <c r="P878" s="162">
        <v>-0.34799999999999998</v>
      </c>
      <c r="Q878" s="164">
        <v>-0.50600000000000001</v>
      </c>
      <c r="R878" s="164">
        <v>-1.3080000000000001</v>
      </c>
      <c r="S878" s="174" t="s">
        <v>3338</v>
      </c>
      <c r="T878" s="174" t="s">
        <v>3338</v>
      </c>
      <c r="U878" s="174" t="s">
        <v>3338</v>
      </c>
      <c r="V878" s="165">
        <v>-0.495</v>
      </c>
      <c r="W878" s="314">
        <v>-0.71199999999999997</v>
      </c>
      <c r="X878" s="314">
        <v>-0.628</v>
      </c>
      <c r="Y878" s="314" t="s">
        <v>3338</v>
      </c>
      <c r="Z878" s="314" t="s">
        <v>3338</v>
      </c>
      <c r="AA878" s="314" t="s">
        <v>3338</v>
      </c>
      <c r="AB878" s="162">
        <v>-2.6139999999999999</v>
      </c>
      <c r="AC878" s="162">
        <v>-2.645905</v>
      </c>
      <c r="AD878" s="162">
        <v>-2.5887899999999999</v>
      </c>
      <c r="AE878" s="173" t="s">
        <v>3338</v>
      </c>
      <c r="AF878" s="173" t="s">
        <v>3338</v>
      </c>
      <c r="AG878" s="173" t="s">
        <v>3338</v>
      </c>
      <c r="AH878" s="162">
        <v>0.69599999999999995</v>
      </c>
      <c r="AI878" s="162">
        <v>1.367</v>
      </c>
      <c r="AJ878" s="162">
        <v>1.038</v>
      </c>
      <c r="AK878" s="162" t="s">
        <v>3338</v>
      </c>
      <c r="AL878" s="162" t="s">
        <v>3338</v>
      </c>
      <c r="AM878" s="162" t="s">
        <v>3338</v>
      </c>
    </row>
    <row r="879" spans="1:39" s="162" customFormat="1">
      <c r="A879" s="157" t="s">
        <v>3623</v>
      </c>
      <c r="B879" s="158" t="s">
        <v>3624</v>
      </c>
      <c r="C879" s="159"/>
      <c r="D879" s="157"/>
      <c r="E879" s="157"/>
      <c r="F879" s="157"/>
      <c r="G879" s="157"/>
      <c r="H879" s="157"/>
      <c r="I879" s="157"/>
      <c r="J879" s="157"/>
      <c r="K879" s="158"/>
      <c r="L879" s="160" t="s">
        <v>2614</v>
      </c>
      <c r="M879" s="160" t="s">
        <v>2614</v>
      </c>
      <c r="N879" s="161">
        <v>-1.94</v>
      </c>
      <c r="O879" s="162">
        <v>0.02</v>
      </c>
      <c r="P879" s="162">
        <v>-0.95499999999999996</v>
      </c>
      <c r="Q879" s="164">
        <v>-0.71499999999999997</v>
      </c>
      <c r="R879" s="164">
        <v>-0.88400000000000001</v>
      </c>
      <c r="S879" s="174" t="s">
        <v>3338</v>
      </c>
      <c r="T879" s="174" t="s">
        <v>3338</v>
      </c>
      <c r="U879" s="174" t="s">
        <v>3338</v>
      </c>
      <c r="V879" s="165">
        <v>-2.3E-2</v>
      </c>
      <c r="W879" s="314">
        <v>8.0000000000000002E-3</v>
      </c>
      <c r="X879" s="314">
        <v>-0.107</v>
      </c>
      <c r="Y879" s="314" t="s">
        <v>3338</v>
      </c>
      <c r="Z879" s="314" t="s">
        <v>3338</v>
      </c>
      <c r="AA879" s="314" t="s">
        <v>3338</v>
      </c>
      <c r="AB879" s="162">
        <v>-0.79185550000000005</v>
      </c>
      <c r="AC879" s="162">
        <v>-0.72050999999999998</v>
      </c>
      <c r="AD879" s="162">
        <v>-0.51580250000000005</v>
      </c>
      <c r="AE879" s="173" t="s">
        <v>3338</v>
      </c>
      <c r="AF879" s="173" t="s">
        <v>3338</v>
      </c>
      <c r="AG879" s="173" t="s">
        <v>3338</v>
      </c>
      <c r="AH879" s="162">
        <v>-0.39300000000000002</v>
      </c>
      <c r="AI879" s="162">
        <v>-6.0999999999999999E-2</v>
      </c>
      <c r="AJ879" s="162">
        <v>0.373</v>
      </c>
      <c r="AK879" s="162" t="s">
        <v>3338</v>
      </c>
      <c r="AL879" s="162" t="s">
        <v>3338</v>
      </c>
      <c r="AM879" s="162" t="s">
        <v>3338</v>
      </c>
    </row>
    <row r="880" spans="1:39" s="162" customFormat="1">
      <c r="A880" s="157" t="s">
        <v>3623</v>
      </c>
      <c r="B880" s="158" t="s">
        <v>3624</v>
      </c>
      <c r="C880" s="159"/>
      <c r="D880" s="157"/>
      <c r="E880" s="157"/>
      <c r="F880" s="157"/>
      <c r="G880" s="157"/>
      <c r="H880" s="157"/>
      <c r="I880" s="157"/>
      <c r="J880" s="157"/>
      <c r="K880" s="158"/>
      <c r="L880" s="160" t="s">
        <v>2615</v>
      </c>
      <c r="M880" s="160" t="s">
        <v>2615</v>
      </c>
      <c r="N880" s="161">
        <v>-1.95</v>
      </c>
      <c r="O880" s="162">
        <v>2.81</v>
      </c>
      <c r="P880" s="162">
        <v>-1.78</v>
      </c>
      <c r="Q880" s="164">
        <v>-1.3260000000000001</v>
      </c>
      <c r="R880" s="164">
        <v>-2.3079999999999998</v>
      </c>
      <c r="S880" s="174" t="s">
        <v>3338</v>
      </c>
      <c r="T880" s="174" t="s">
        <v>3338</v>
      </c>
      <c r="U880" s="174" t="s">
        <v>3338</v>
      </c>
      <c r="V880" s="165">
        <v>-2.0950000000000002</v>
      </c>
      <c r="W880" s="314">
        <v>-2.1709999999999998</v>
      </c>
      <c r="X880" s="314">
        <v>-2.508</v>
      </c>
      <c r="Y880" s="314" t="s">
        <v>3338</v>
      </c>
      <c r="Z880" s="314" t="s">
        <v>3338</v>
      </c>
      <c r="AA880" s="314" t="s">
        <v>3338</v>
      </c>
      <c r="AB880" s="162">
        <v>-1.73777</v>
      </c>
      <c r="AC880" s="162">
        <v>-1.73777</v>
      </c>
      <c r="AD880" s="162">
        <v>-1.75667</v>
      </c>
      <c r="AE880" s="173" t="s">
        <v>3338</v>
      </c>
      <c r="AF880" s="173" t="s">
        <v>3338</v>
      </c>
      <c r="AG880" s="173" t="s">
        <v>3338</v>
      </c>
      <c r="AH880" s="162">
        <v>2.2370000000000001</v>
      </c>
      <c r="AI880" s="162">
        <v>2.198</v>
      </c>
      <c r="AJ880" s="162">
        <v>2.4540000000000002</v>
      </c>
      <c r="AK880" s="162" t="s">
        <v>3338</v>
      </c>
      <c r="AL880" s="162" t="s">
        <v>3338</v>
      </c>
      <c r="AM880" s="162" t="s">
        <v>3338</v>
      </c>
    </row>
    <row r="881" spans="1:39" s="173" customFormat="1">
      <c r="A881" s="157" t="s">
        <v>3623</v>
      </c>
      <c r="B881" s="168" t="s">
        <v>3624</v>
      </c>
      <c r="C881" s="169"/>
      <c r="D881" s="170"/>
      <c r="E881" s="170"/>
      <c r="F881" s="170"/>
      <c r="G881" s="170"/>
      <c r="H881" s="170"/>
      <c r="I881" s="170"/>
      <c r="J881" s="170"/>
      <c r="K881" s="168"/>
      <c r="L881" s="171" t="s">
        <v>2616</v>
      </c>
      <c r="M881" s="171" t="s">
        <v>2616</v>
      </c>
      <c r="N881" s="172">
        <v>-0.35</v>
      </c>
      <c r="O881" s="173">
        <v>0.32</v>
      </c>
      <c r="P881" s="173">
        <v>-0.64600000000000002</v>
      </c>
      <c r="Q881" s="174">
        <v>-1.093</v>
      </c>
      <c r="R881" s="174">
        <v>-1.03</v>
      </c>
      <c r="S881" s="174" t="s">
        <v>3338</v>
      </c>
      <c r="T881" s="174" t="s">
        <v>3338</v>
      </c>
      <c r="U881" s="174" t="s">
        <v>3338</v>
      </c>
      <c r="V881" s="175">
        <v>-1.6819999999999999</v>
      </c>
      <c r="W881" s="380">
        <v>-1.774</v>
      </c>
      <c r="X881" s="380">
        <v>-1.649</v>
      </c>
      <c r="Y881" s="314" t="s">
        <v>3338</v>
      </c>
      <c r="Z881" s="314" t="s">
        <v>3338</v>
      </c>
      <c r="AA881" s="314" t="s">
        <v>3338</v>
      </c>
      <c r="AB881" s="173">
        <v>-1.0900749999999999</v>
      </c>
      <c r="AC881" s="173">
        <v>-0.82946350000000002</v>
      </c>
      <c r="AD881" s="173">
        <v>-0.87951749999999995</v>
      </c>
      <c r="AE881" s="173" t="s">
        <v>3338</v>
      </c>
      <c r="AF881" s="173" t="s">
        <v>3338</v>
      </c>
      <c r="AG881" s="173" t="s">
        <v>3338</v>
      </c>
      <c r="AH881" s="173">
        <v>0.53300000000000003</v>
      </c>
      <c r="AI881" s="173">
        <v>0.376</v>
      </c>
      <c r="AJ881" s="173">
        <v>0.42299999999999999</v>
      </c>
      <c r="AK881" s="173" t="s">
        <v>3338</v>
      </c>
      <c r="AL881" s="173" t="s">
        <v>3338</v>
      </c>
      <c r="AM881" s="173" t="s">
        <v>3338</v>
      </c>
    </row>
    <row r="882" spans="1:39" s="185" customFormat="1">
      <c r="A882" s="178" t="s">
        <v>1195</v>
      </c>
      <c r="B882" s="179" t="s">
        <v>1196</v>
      </c>
      <c r="C882" s="180" t="s">
        <v>3629</v>
      </c>
      <c r="D882" s="178">
        <v>1.8</v>
      </c>
      <c r="E882" s="178" t="s">
        <v>3630</v>
      </c>
      <c r="F882" s="178" t="s">
        <v>3416</v>
      </c>
      <c r="G882" s="178" t="s">
        <v>3631</v>
      </c>
      <c r="H882" s="178" t="s">
        <v>3334</v>
      </c>
      <c r="I882" s="178" t="s">
        <v>3632</v>
      </c>
      <c r="J882" s="178" t="s">
        <v>3338</v>
      </c>
      <c r="K882" s="179"/>
      <c r="L882" s="181" t="s">
        <v>1197</v>
      </c>
      <c r="M882" s="181" t="s">
        <v>1197</v>
      </c>
      <c r="N882" s="182">
        <v>2</v>
      </c>
      <c r="O882" s="183">
        <v>-1.6</v>
      </c>
      <c r="P882" s="183">
        <v>0.872</v>
      </c>
      <c r="Q882" s="184" t="s">
        <v>3338</v>
      </c>
      <c r="R882" s="184" t="s">
        <v>3338</v>
      </c>
      <c r="S882" s="184" t="s">
        <v>3338</v>
      </c>
      <c r="T882" s="184" t="s">
        <v>3338</v>
      </c>
      <c r="U882" s="184" t="s">
        <v>3338</v>
      </c>
      <c r="V882" s="185">
        <v>-0.56200000000000006</v>
      </c>
      <c r="W882" s="184" t="s">
        <v>3338</v>
      </c>
      <c r="X882" s="184" t="s">
        <v>3338</v>
      </c>
      <c r="Y882" s="184" t="s">
        <v>3338</v>
      </c>
      <c r="Z882" s="184" t="s">
        <v>3338</v>
      </c>
      <c r="AA882" s="184" t="s">
        <v>3338</v>
      </c>
      <c r="AB882" s="424">
        <v>-6.5712999999999994E-2</v>
      </c>
      <c r="AC882" s="185" t="s">
        <v>3338</v>
      </c>
      <c r="AD882" s="185" t="s">
        <v>3338</v>
      </c>
      <c r="AE882" s="185" t="s">
        <v>3338</v>
      </c>
      <c r="AF882" s="185" t="s">
        <v>3338</v>
      </c>
      <c r="AG882" s="185" t="s">
        <v>3338</v>
      </c>
      <c r="AH882" s="425">
        <v>-0.45741001014499999</v>
      </c>
      <c r="AI882" s="185" t="s">
        <v>3338</v>
      </c>
      <c r="AJ882" s="185" t="s">
        <v>3338</v>
      </c>
      <c r="AK882" s="185" t="s">
        <v>3338</v>
      </c>
      <c r="AL882" s="185" t="s">
        <v>3338</v>
      </c>
      <c r="AM882" s="185" t="s">
        <v>3338</v>
      </c>
    </row>
    <row r="883" spans="1:39" s="194" customFormat="1">
      <c r="A883" s="187" t="s">
        <v>1198</v>
      </c>
      <c r="B883" s="188" t="s">
        <v>1196</v>
      </c>
      <c r="C883" s="189"/>
      <c r="D883" s="187"/>
      <c r="E883" s="187"/>
      <c r="F883" s="187"/>
      <c r="G883" s="187"/>
      <c r="H883" s="187"/>
      <c r="I883" s="187"/>
      <c r="J883" s="187"/>
      <c r="K883" s="188"/>
      <c r="L883" s="190" t="s">
        <v>1199</v>
      </c>
      <c r="M883" s="190" t="s">
        <v>1199</v>
      </c>
      <c r="N883" s="191">
        <v>0.6</v>
      </c>
      <c r="O883" s="192">
        <v>-1.27</v>
      </c>
      <c r="P883" s="192">
        <v>1.121</v>
      </c>
      <c r="Q883" s="193" t="s">
        <v>3338</v>
      </c>
      <c r="R883" s="193" t="s">
        <v>3338</v>
      </c>
      <c r="S883" s="193" t="s">
        <v>3338</v>
      </c>
      <c r="T883" s="193" t="s">
        <v>3338</v>
      </c>
      <c r="U883" s="193" t="s">
        <v>3338</v>
      </c>
      <c r="V883" s="194">
        <v>0.82699999999999996</v>
      </c>
      <c r="W883" s="193" t="s">
        <v>3338</v>
      </c>
      <c r="X883" s="193" t="s">
        <v>3338</v>
      </c>
      <c r="Y883" s="193" t="s">
        <v>3338</v>
      </c>
      <c r="Z883" s="193" t="s">
        <v>3338</v>
      </c>
      <c r="AA883" s="193" t="s">
        <v>3338</v>
      </c>
      <c r="AB883" s="426">
        <v>-0.26410549999999999</v>
      </c>
      <c r="AC883" s="194" t="s">
        <v>3338</v>
      </c>
      <c r="AD883" s="194" t="s">
        <v>3338</v>
      </c>
      <c r="AE883" s="194" t="s">
        <v>3338</v>
      </c>
      <c r="AF883" s="194" t="s">
        <v>3338</v>
      </c>
      <c r="AG883" s="194" t="s">
        <v>3338</v>
      </c>
      <c r="AH883" s="428">
        <v>-0.23284100695000001</v>
      </c>
      <c r="AI883" s="196" t="s">
        <v>3338</v>
      </c>
      <c r="AJ883" s="196" t="s">
        <v>3338</v>
      </c>
      <c r="AK883" s="196" t="s">
        <v>3338</v>
      </c>
      <c r="AL883" s="196" t="s">
        <v>3338</v>
      </c>
      <c r="AM883" s="196" t="s">
        <v>3338</v>
      </c>
    </row>
    <row r="884" spans="1:39" s="194" customFormat="1">
      <c r="A884" s="187" t="s">
        <v>1200</v>
      </c>
      <c r="B884" s="188" t="s">
        <v>1196</v>
      </c>
      <c r="C884" s="189"/>
      <c r="D884" s="187"/>
      <c r="E884" s="187"/>
      <c r="F884" s="187"/>
      <c r="G884" s="187"/>
      <c r="H884" s="187"/>
      <c r="I884" s="187"/>
      <c r="J884" s="187"/>
      <c r="K884" s="188"/>
      <c r="L884" s="190" t="s">
        <v>1201</v>
      </c>
      <c r="M884" s="190" t="s">
        <v>1201</v>
      </c>
      <c r="N884" s="191">
        <v>-4.3</v>
      </c>
      <c r="O884" s="192">
        <v>2.17</v>
      </c>
      <c r="P884" s="192">
        <v>-2.0310000000000001</v>
      </c>
      <c r="Q884" s="193" t="s">
        <v>3338</v>
      </c>
      <c r="R884" s="193" t="s">
        <v>3338</v>
      </c>
      <c r="S884" s="193" t="s">
        <v>3338</v>
      </c>
      <c r="T884" s="193" t="s">
        <v>3338</v>
      </c>
      <c r="U884" s="193" t="s">
        <v>3338</v>
      </c>
      <c r="V884" s="194">
        <v>-2.2719999999999998</v>
      </c>
      <c r="W884" s="193" t="s">
        <v>3338</v>
      </c>
      <c r="X884" s="193" t="s">
        <v>3338</v>
      </c>
      <c r="Y884" s="193" t="s">
        <v>3338</v>
      </c>
      <c r="Z884" s="193" t="s">
        <v>3338</v>
      </c>
      <c r="AA884" s="193" t="s">
        <v>3338</v>
      </c>
      <c r="AB884" s="426">
        <v>-2.2135699999999998</v>
      </c>
      <c r="AC884" s="194" t="s">
        <v>3338</v>
      </c>
      <c r="AD884" s="194" t="s">
        <v>3338</v>
      </c>
      <c r="AE884" s="194" t="s">
        <v>3338</v>
      </c>
      <c r="AF884" s="194" t="s">
        <v>3338</v>
      </c>
      <c r="AG884" s="194" t="s">
        <v>3338</v>
      </c>
      <c r="AH884" s="431">
        <v>4.0319127041199998</v>
      </c>
      <c r="AI884" s="196" t="s">
        <v>3338</v>
      </c>
      <c r="AJ884" s="196" t="s">
        <v>3338</v>
      </c>
      <c r="AK884" s="196" t="s">
        <v>3338</v>
      </c>
      <c r="AL884" s="196" t="s">
        <v>3338</v>
      </c>
      <c r="AM884" s="196" t="s">
        <v>3338</v>
      </c>
    </row>
    <row r="885" spans="1:39" s="194" customFormat="1">
      <c r="A885" s="187" t="s">
        <v>1202</v>
      </c>
      <c r="B885" s="188" t="s">
        <v>1196</v>
      </c>
      <c r="C885" s="189"/>
      <c r="D885" s="187"/>
      <c r="E885" s="187"/>
      <c r="F885" s="187"/>
      <c r="G885" s="187"/>
      <c r="H885" s="187"/>
      <c r="I885" s="187"/>
      <c r="J885" s="187"/>
      <c r="K885" s="188"/>
      <c r="L885" s="190" t="s">
        <v>1203</v>
      </c>
      <c r="M885" s="190" t="s">
        <v>1203</v>
      </c>
      <c r="N885" s="191">
        <v>-2.1</v>
      </c>
      <c r="O885" s="192">
        <v>0.5</v>
      </c>
      <c r="P885" s="192">
        <v>0.80600000000000005</v>
      </c>
      <c r="Q885" s="193" t="s">
        <v>3338</v>
      </c>
      <c r="R885" s="193" t="s">
        <v>3338</v>
      </c>
      <c r="S885" s="193" t="s">
        <v>3338</v>
      </c>
      <c r="T885" s="193" t="s">
        <v>3338</v>
      </c>
      <c r="U885" s="193" t="s">
        <v>3338</v>
      </c>
      <c r="V885" s="196">
        <v>3.7999999999999999E-2</v>
      </c>
      <c r="W885" s="193" t="s">
        <v>3338</v>
      </c>
      <c r="X885" s="193" t="s">
        <v>3338</v>
      </c>
      <c r="Y885" s="193" t="s">
        <v>3338</v>
      </c>
      <c r="Z885" s="193" t="s">
        <v>3338</v>
      </c>
      <c r="AA885" s="193" t="s">
        <v>3338</v>
      </c>
      <c r="AB885" s="426">
        <v>-0.29211939999999997</v>
      </c>
      <c r="AC885" s="194" t="s">
        <v>3338</v>
      </c>
      <c r="AD885" s="194" t="s">
        <v>3338</v>
      </c>
      <c r="AE885" s="194" t="s">
        <v>3338</v>
      </c>
      <c r="AF885" s="194" t="s">
        <v>3338</v>
      </c>
      <c r="AG885" s="194" t="s">
        <v>3338</v>
      </c>
      <c r="AH885" s="428">
        <v>0.74321080510500004</v>
      </c>
      <c r="AI885" s="196" t="s">
        <v>3338</v>
      </c>
      <c r="AJ885" s="196" t="s">
        <v>3338</v>
      </c>
      <c r="AK885" s="196" t="s">
        <v>3338</v>
      </c>
      <c r="AL885" s="196" t="s">
        <v>3338</v>
      </c>
      <c r="AM885" s="196" t="s">
        <v>3338</v>
      </c>
    </row>
    <row r="886" spans="1:39" s="194" customFormat="1">
      <c r="A886" s="187" t="s">
        <v>1204</v>
      </c>
      <c r="B886" s="188" t="s">
        <v>1196</v>
      </c>
      <c r="C886" s="189"/>
      <c r="D886" s="187"/>
      <c r="E886" s="187"/>
      <c r="F886" s="187"/>
      <c r="G886" s="187"/>
      <c r="H886" s="187"/>
      <c r="I886" s="187"/>
      <c r="J886" s="187"/>
      <c r="K886" s="188"/>
      <c r="L886" s="190" t="s">
        <v>708</v>
      </c>
      <c r="M886" s="190" t="s">
        <v>708</v>
      </c>
      <c r="N886" s="191">
        <v>-1</v>
      </c>
      <c r="O886" s="192">
        <v>0.28999999999999998</v>
      </c>
      <c r="P886" s="192">
        <v>-0.185</v>
      </c>
      <c r="Q886" s="193" t="s">
        <v>3338</v>
      </c>
      <c r="R886" s="193" t="s">
        <v>3338</v>
      </c>
      <c r="S886" s="193" t="s">
        <v>3338</v>
      </c>
      <c r="T886" s="193" t="s">
        <v>3338</v>
      </c>
      <c r="U886" s="193" t="s">
        <v>3338</v>
      </c>
      <c r="V886" s="194">
        <v>-0.41599999999999998</v>
      </c>
      <c r="W886" s="193" t="s">
        <v>3338</v>
      </c>
      <c r="X886" s="193" t="s">
        <v>3338</v>
      </c>
      <c r="Y886" s="193" t="s">
        <v>3338</v>
      </c>
      <c r="Z886" s="193" t="s">
        <v>3338</v>
      </c>
      <c r="AA886" s="193" t="s">
        <v>3338</v>
      </c>
      <c r="AB886" s="426">
        <v>-0.21185499999999999</v>
      </c>
      <c r="AC886" s="194" t="s">
        <v>3338</v>
      </c>
      <c r="AD886" s="194" t="s">
        <v>3338</v>
      </c>
      <c r="AE886" s="194" t="s">
        <v>3338</v>
      </c>
      <c r="AF886" s="194" t="s">
        <v>3338</v>
      </c>
      <c r="AG886" s="194" t="s">
        <v>3338</v>
      </c>
      <c r="AH886" s="431">
        <v>1.0247232288599999</v>
      </c>
      <c r="AI886" s="196" t="s">
        <v>3338</v>
      </c>
      <c r="AJ886" s="196" t="s">
        <v>3338</v>
      </c>
      <c r="AK886" s="196" t="s">
        <v>3338</v>
      </c>
      <c r="AL886" s="196" t="s">
        <v>3338</v>
      </c>
      <c r="AM886" s="196" t="s">
        <v>3338</v>
      </c>
    </row>
    <row r="887" spans="1:39" s="194" customFormat="1">
      <c r="A887" s="187" t="s">
        <v>1205</v>
      </c>
      <c r="B887" s="188" t="s">
        <v>1196</v>
      </c>
      <c r="C887" s="189"/>
      <c r="D887" s="187"/>
      <c r="E887" s="187"/>
      <c r="F887" s="187"/>
      <c r="G887" s="187"/>
      <c r="H887" s="187"/>
      <c r="I887" s="187"/>
      <c r="J887" s="187"/>
      <c r="K887" s="188"/>
      <c r="L887" s="190" t="s">
        <v>1206</v>
      </c>
      <c r="M887" s="190" t="s">
        <v>1206</v>
      </c>
      <c r="N887" s="191">
        <v>-7.6</v>
      </c>
      <c r="O887" s="192">
        <v>2.2799999999999998</v>
      </c>
      <c r="P887" s="192">
        <v>-1.8140000000000001</v>
      </c>
      <c r="Q887" s="193" t="s">
        <v>3338</v>
      </c>
      <c r="R887" s="193" t="s">
        <v>3338</v>
      </c>
      <c r="S887" s="193" t="s">
        <v>3338</v>
      </c>
      <c r="T887" s="193" t="s">
        <v>3338</v>
      </c>
      <c r="U887" s="193" t="s">
        <v>3338</v>
      </c>
      <c r="V887" s="194">
        <v>-2.79</v>
      </c>
      <c r="W887" s="193" t="s">
        <v>3338</v>
      </c>
      <c r="X887" s="193" t="s">
        <v>3338</v>
      </c>
      <c r="Y887" s="193" t="s">
        <v>3338</v>
      </c>
      <c r="Z887" s="193" t="s">
        <v>3338</v>
      </c>
      <c r="AA887" s="193" t="s">
        <v>3338</v>
      </c>
      <c r="AB887" s="426">
        <v>-2.6847050000000001</v>
      </c>
      <c r="AC887" s="194" t="s">
        <v>3338</v>
      </c>
      <c r="AD887" s="194" t="s">
        <v>3338</v>
      </c>
      <c r="AE887" s="194" t="s">
        <v>3338</v>
      </c>
      <c r="AF887" s="194" t="s">
        <v>3338</v>
      </c>
      <c r="AG887" s="194" t="s">
        <v>3338</v>
      </c>
      <c r="AH887" s="431">
        <v>3.5106785395600002</v>
      </c>
      <c r="AI887" s="196" t="s">
        <v>3338</v>
      </c>
      <c r="AJ887" s="196" t="s">
        <v>3338</v>
      </c>
      <c r="AK887" s="196" t="s">
        <v>3338</v>
      </c>
      <c r="AL887" s="196" t="s">
        <v>3338</v>
      </c>
      <c r="AM887" s="196" t="s">
        <v>3338</v>
      </c>
    </row>
    <row r="888" spans="1:39" s="194" customFormat="1">
      <c r="A888" s="187" t="s">
        <v>1207</v>
      </c>
      <c r="B888" s="188" t="s">
        <v>1196</v>
      </c>
      <c r="C888" s="189"/>
      <c r="D888" s="187"/>
      <c r="E888" s="187"/>
      <c r="F888" s="187"/>
      <c r="G888" s="187"/>
      <c r="H888" s="187"/>
      <c r="I888" s="187"/>
      <c r="J888" s="187"/>
      <c r="K888" s="188"/>
      <c r="L888" s="190" t="s">
        <v>1208</v>
      </c>
      <c r="M888" s="190" t="s">
        <v>1208</v>
      </c>
      <c r="N888" s="191">
        <v>-1.6</v>
      </c>
      <c r="O888" s="192">
        <v>0.52</v>
      </c>
      <c r="P888" s="192">
        <v>-0.24</v>
      </c>
      <c r="Q888" s="193" t="s">
        <v>3338</v>
      </c>
      <c r="R888" s="193" t="s">
        <v>3338</v>
      </c>
      <c r="S888" s="193" t="s">
        <v>3338</v>
      </c>
      <c r="T888" s="193" t="s">
        <v>3338</v>
      </c>
      <c r="U888" s="193" t="s">
        <v>3338</v>
      </c>
      <c r="V888" s="194">
        <v>-0.185</v>
      </c>
      <c r="W888" s="193" t="s">
        <v>3338</v>
      </c>
      <c r="X888" s="193" t="s">
        <v>3338</v>
      </c>
      <c r="Y888" s="193" t="s">
        <v>3338</v>
      </c>
      <c r="Z888" s="193" t="s">
        <v>3338</v>
      </c>
      <c r="AA888" s="193" t="s">
        <v>3338</v>
      </c>
      <c r="AB888" s="426">
        <v>-0.34706500000000001</v>
      </c>
      <c r="AC888" s="194" t="s">
        <v>3338</v>
      </c>
      <c r="AD888" s="194" t="s">
        <v>3338</v>
      </c>
      <c r="AE888" s="194" t="s">
        <v>3338</v>
      </c>
      <c r="AF888" s="194" t="s">
        <v>3338</v>
      </c>
      <c r="AG888" s="194" t="s">
        <v>3338</v>
      </c>
      <c r="AH888" s="431">
        <v>1.52573197474</v>
      </c>
      <c r="AI888" s="196" t="s">
        <v>3338</v>
      </c>
      <c r="AJ888" s="196" t="s">
        <v>3338</v>
      </c>
      <c r="AK888" s="196" t="s">
        <v>3338</v>
      </c>
      <c r="AL888" s="196" t="s">
        <v>3338</v>
      </c>
      <c r="AM888" s="196" t="s">
        <v>3338</v>
      </c>
    </row>
    <row r="889" spans="1:39" s="194" customFormat="1">
      <c r="A889" s="187" t="s">
        <v>1209</v>
      </c>
      <c r="B889" s="188" t="s">
        <v>1196</v>
      </c>
      <c r="C889" s="189"/>
      <c r="D889" s="187"/>
      <c r="E889" s="187"/>
      <c r="F889" s="187"/>
      <c r="G889" s="187"/>
      <c r="H889" s="187"/>
      <c r="I889" s="187"/>
      <c r="J889" s="187"/>
      <c r="K889" s="188"/>
      <c r="L889" s="190" t="s">
        <v>1210</v>
      </c>
      <c r="M889" s="190" t="s">
        <v>1210</v>
      </c>
      <c r="N889" s="191">
        <v>-4.3</v>
      </c>
      <c r="O889" s="192">
        <v>0.78</v>
      </c>
      <c r="P889" s="192">
        <v>-0.57499999999999996</v>
      </c>
      <c r="Q889" s="193" t="s">
        <v>3338</v>
      </c>
      <c r="R889" s="193" t="s">
        <v>3338</v>
      </c>
      <c r="S889" s="193" t="s">
        <v>3338</v>
      </c>
      <c r="T889" s="193" t="s">
        <v>3338</v>
      </c>
      <c r="U889" s="193" t="s">
        <v>3338</v>
      </c>
      <c r="V889" s="194">
        <v>-0.84699999999999998</v>
      </c>
      <c r="W889" s="193" t="s">
        <v>3338</v>
      </c>
      <c r="X889" s="193" t="s">
        <v>3338</v>
      </c>
      <c r="Y889" s="193" t="s">
        <v>3338</v>
      </c>
      <c r="Z889" s="193" t="s">
        <v>3338</v>
      </c>
      <c r="AA889" s="193" t="s">
        <v>3338</v>
      </c>
      <c r="AB889" s="426">
        <v>-1.3105100000000001</v>
      </c>
      <c r="AC889" s="194" t="s">
        <v>3338</v>
      </c>
      <c r="AD889" s="194" t="s">
        <v>3338</v>
      </c>
      <c r="AE889" s="194" t="s">
        <v>3338</v>
      </c>
      <c r="AF889" s="194" t="s">
        <v>3338</v>
      </c>
      <c r="AG889" s="194" t="s">
        <v>3338</v>
      </c>
      <c r="AH889" s="428">
        <v>0.30226889295600001</v>
      </c>
      <c r="AI889" s="196" t="s">
        <v>3338</v>
      </c>
      <c r="AJ889" s="196" t="s">
        <v>3338</v>
      </c>
      <c r="AK889" s="196" t="s">
        <v>3338</v>
      </c>
      <c r="AL889" s="196" t="s">
        <v>3338</v>
      </c>
      <c r="AM889" s="196" t="s">
        <v>3338</v>
      </c>
    </row>
    <row r="890" spans="1:39" s="194" customFormat="1">
      <c r="A890" s="187" t="s">
        <v>1211</v>
      </c>
      <c r="B890" s="188" t="s">
        <v>1196</v>
      </c>
      <c r="C890" s="189"/>
      <c r="D890" s="187"/>
      <c r="E890" s="187"/>
      <c r="F890" s="187"/>
      <c r="G890" s="187"/>
      <c r="H890" s="187"/>
      <c r="I890" s="187"/>
      <c r="J890" s="187"/>
      <c r="K890" s="188"/>
      <c r="L890" s="190" t="s">
        <v>1212</v>
      </c>
      <c r="M890" s="190" t="s">
        <v>1212</v>
      </c>
      <c r="N890" s="191">
        <v>-1.3</v>
      </c>
      <c r="O890" s="192">
        <v>-0.16</v>
      </c>
      <c r="P890" s="192">
        <v>0.23899999999999999</v>
      </c>
      <c r="Q890" s="193" t="s">
        <v>3338</v>
      </c>
      <c r="R890" s="193" t="s">
        <v>3338</v>
      </c>
      <c r="S890" s="193" t="s">
        <v>3338</v>
      </c>
      <c r="T890" s="193" t="s">
        <v>3338</v>
      </c>
      <c r="U890" s="193" t="s">
        <v>3338</v>
      </c>
      <c r="V890" s="194">
        <v>-0.62</v>
      </c>
      <c r="W890" s="193" t="s">
        <v>3338</v>
      </c>
      <c r="X890" s="193" t="s">
        <v>3338</v>
      </c>
      <c r="Y890" s="193" t="s">
        <v>3338</v>
      </c>
      <c r="Z890" s="193" t="s">
        <v>3338</v>
      </c>
      <c r="AA890" s="193" t="s">
        <v>3338</v>
      </c>
      <c r="AB890" s="426">
        <v>-0.41981249999999998</v>
      </c>
      <c r="AC890" s="194" t="s">
        <v>3338</v>
      </c>
      <c r="AD890" s="194" t="s">
        <v>3338</v>
      </c>
      <c r="AE890" s="194" t="s">
        <v>3338</v>
      </c>
      <c r="AF890" s="194" t="s">
        <v>3338</v>
      </c>
      <c r="AG890" s="194" t="s">
        <v>3338</v>
      </c>
      <c r="AH890" s="428">
        <v>0.32561028324000002</v>
      </c>
      <c r="AI890" s="196" t="s">
        <v>3338</v>
      </c>
      <c r="AJ890" s="196" t="s">
        <v>3338</v>
      </c>
      <c r="AK890" s="196" t="s">
        <v>3338</v>
      </c>
      <c r="AL890" s="196" t="s">
        <v>3338</v>
      </c>
      <c r="AM890" s="196" t="s">
        <v>3338</v>
      </c>
    </row>
    <row r="891" spans="1:39" s="194" customFormat="1">
      <c r="A891" s="187" t="s">
        <v>1213</v>
      </c>
      <c r="B891" s="188" t="s">
        <v>1196</v>
      </c>
      <c r="C891" s="189"/>
      <c r="D891" s="187"/>
      <c r="E891" s="187"/>
      <c r="F891" s="187"/>
      <c r="G891" s="187"/>
      <c r="H891" s="187"/>
      <c r="I891" s="187"/>
      <c r="J891" s="187"/>
      <c r="K891" s="188"/>
      <c r="L891" s="190" t="s">
        <v>1214</v>
      </c>
      <c r="M891" s="190" t="s">
        <v>1214</v>
      </c>
      <c r="N891" s="191">
        <v>0.1</v>
      </c>
      <c r="O891" s="192">
        <v>-0.17</v>
      </c>
      <c r="P891" s="192">
        <v>0.23200000000000001</v>
      </c>
      <c r="Q891" s="193" t="s">
        <v>3338</v>
      </c>
      <c r="R891" s="193" t="s">
        <v>3338</v>
      </c>
      <c r="S891" s="193" t="s">
        <v>3338</v>
      </c>
      <c r="T891" s="193" t="s">
        <v>3338</v>
      </c>
      <c r="U891" s="193" t="s">
        <v>3338</v>
      </c>
      <c r="V891" s="194">
        <v>0.46300000000000002</v>
      </c>
      <c r="W891" s="193" t="s">
        <v>3338</v>
      </c>
      <c r="X891" s="193" t="s">
        <v>3338</v>
      </c>
      <c r="Y891" s="193" t="s">
        <v>3338</v>
      </c>
      <c r="Z891" s="193" t="s">
        <v>3338</v>
      </c>
      <c r="AA891" s="193" t="s">
        <v>3338</v>
      </c>
      <c r="AB891" s="426">
        <v>0.120480765</v>
      </c>
      <c r="AC891" s="194" t="s">
        <v>3338</v>
      </c>
      <c r="AD891" s="194" t="s">
        <v>3338</v>
      </c>
      <c r="AE891" s="194" t="s">
        <v>3338</v>
      </c>
      <c r="AF891" s="194" t="s">
        <v>3338</v>
      </c>
      <c r="AG891" s="194" t="s">
        <v>3338</v>
      </c>
      <c r="AH891" s="428">
        <v>-0.19553572601300001</v>
      </c>
      <c r="AI891" s="196" t="s">
        <v>3338</v>
      </c>
      <c r="AJ891" s="196" t="s">
        <v>3338</v>
      </c>
      <c r="AK891" s="196" t="s">
        <v>3338</v>
      </c>
      <c r="AL891" s="196" t="s">
        <v>3338</v>
      </c>
      <c r="AM891" s="196" t="s">
        <v>3338</v>
      </c>
    </row>
    <row r="892" spans="1:39" s="194" customFormat="1">
      <c r="A892" s="187" t="s">
        <v>1215</v>
      </c>
      <c r="B892" s="188" t="s">
        <v>1196</v>
      </c>
      <c r="C892" s="189"/>
      <c r="D892" s="187"/>
      <c r="E892" s="187"/>
      <c r="F892" s="187"/>
      <c r="G892" s="187"/>
      <c r="H892" s="187"/>
      <c r="I892" s="187"/>
      <c r="J892" s="187"/>
      <c r="K892" s="188"/>
      <c r="L892" s="190" t="s">
        <v>1216</v>
      </c>
      <c r="M892" s="190" t="s">
        <v>1216</v>
      </c>
      <c r="N892" s="191">
        <v>-3.3</v>
      </c>
      <c r="O892" s="192">
        <v>0.06</v>
      </c>
      <c r="P892" s="192">
        <v>-0.29499999999999998</v>
      </c>
      <c r="Q892" s="193" t="s">
        <v>3338</v>
      </c>
      <c r="R892" s="193" t="s">
        <v>3338</v>
      </c>
      <c r="S892" s="193" t="s">
        <v>3338</v>
      </c>
      <c r="T892" s="193" t="s">
        <v>3338</v>
      </c>
      <c r="U892" s="193" t="s">
        <v>3338</v>
      </c>
      <c r="V892" s="194">
        <v>-0.48199999999999998</v>
      </c>
      <c r="W892" s="193" t="s">
        <v>3338</v>
      </c>
      <c r="X892" s="193" t="s">
        <v>3338</v>
      </c>
      <c r="Y892" s="193" t="s">
        <v>3338</v>
      </c>
      <c r="Z892" s="193" t="s">
        <v>3338</v>
      </c>
      <c r="AA892" s="193" t="s">
        <v>3338</v>
      </c>
      <c r="AB892" s="426">
        <v>-1.62584</v>
      </c>
      <c r="AC892" s="194" t="s">
        <v>3338</v>
      </c>
      <c r="AD892" s="194" t="s">
        <v>3338</v>
      </c>
      <c r="AE892" s="194" t="s">
        <v>3338</v>
      </c>
      <c r="AF892" s="194" t="s">
        <v>3338</v>
      </c>
      <c r="AG892" s="194" t="s">
        <v>3338</v>
      </c>
      <c r="AH892" s="428">
        <v>0.20077843081499999</v>
      </c>
      <c r="AI892" s="196" t="s">
        <v>3338</v>
      </c>
      <c r="AJ892" s="196" t="s">
        <v>3338</v>
      </c>
      <c r="AK892" s="196" t="s">
        <v>3338</v>
      </c>
      <c r="AL892" s="196" t="s">
        <v>3338</v>
      </c>
      <c r="AM892" s="196" t="s">
        <v>3338</v>
      </c>
    </row>
    <row r="893" spans="1:39" s="194" customFormat="1">
      <c r="A893" s="187" t="s">
        <v>1217</v>
      </c>
      <c r="B893" s="188" t="s">
        <v>1196</v>
      </c>
      <c r="C893" s="189"/>
      <c r="D893" s="187"/>
      <c r="E893" s="187"/>
      <c r="F893" s="187"/>
      <c r="G893" s="187"/>
      <c r="H893" s="187"/>
      <c r="I893" s="187"/>
      <c r="J893" s="187"/>
      <c r="K893" s="188"/>
      <c r="L893" s="190" t="s">
        <v>1218</v>
      </c>
      <c r="M893" s="190" t="s">
        <v>1218</v>
      </c>
      <c r="N893" s="191">
        <v>-5.0999999999999996</v>
      </c>
      <c r="O893" s="192">
        <v>-0.03</v>
      </c>
      <c r="P893" s="192">
        <v>-0.36499999999999999</v>
      </c>
      <c r="Q893" s="193" t="s">
        <v>3338</v>
      </c>
      <c r="R893" s="193" t="s">
        <v>3338</v>
      </c>
      <c r="S893" s="193" t="s">
        <v>3338</v>
      </c>
      <c r="T893" s="193" t="s">
        <v>3338</v>
      </c>
      <c r="U893" s="193" t="s">
        <v>3338</v>
      </c>
      <c r="V893" s="194">
        <v>-0.48399999999999999</v>
      </c>
      <c r="W893" s="193" t="s">
        <v>3338</v>
      </c>
      <c r="X893" s="193" t="s">
        <v>3338</v>
      </c>
      <c r="Y893" s="193" t="s">
        <v>3338</v>
      </c>
      <c r="Z893" s="193" t="s">
        <v>3338</v>
      </c>
      <c r="AA893" s="193" t="s">
        <v>3338</v>
      </c>
      <c r="AB893" s="426">
        <v>-1.993555</v>
      </c>
      <c r="AC893" s="194" t="s">
        <v>3338</v>
      </c>
      <c r="AD893" s="194" t="s">
        <v>3338</v>
      </c>
      <c r="AE893" s="194" t="s">
        <v>3338</v>
      </c>
      <c r="AF893" s="194" t="s">
        <v>3338</v>
      </c>
      <c r="AG893" s="194" t="s">
        <v>3338</v>
      </c>
      <c r="AH893" s="428">
        <v>8.1883866965700002E-3</v>
      </c>
      <c r="AI893" s="196" t="s">
        <v>3338</v>
      </c>
      <c r="AJ893" s="196" t="s">
        <v>3338</v>
      </c>
      <c r="AK893" s="196" t="s">
        <v>3338</v>
      </c>
      <c r="AL893" s="196" t="s">
        <v>3338</v>
      </c>
      <c r="AM893" s="196" t="s">
        <v>3338</v>
      </c>
    </row>
    <row r="894" spans="1:39" s="194" customFormat="1">
      <c r="A894" s="187" t="s">
        <v>1219</v>
      </c>
      <c r="B894" s="188" t="s">
        <v>1196</v>
      </c>
      <c r="C894" s="189"/>
      <c r="D894" s="187"/>
      <c r="E894" s="187"/>
      <c r="F894" s="187"/>
      <c r="G894" s="187"/>
      <c r="H894" s="187"/>
      <c r="I894" s="187"/>
      <c r="J894" s="187"/>
      <c r="K894" s="188"/>
      <c r="L894" s="190" t="s">
        <v>1220</v>
      </c>
      <c r="M894" s="190" t="s">
        <v>1220</v>
      </c>
      <c r="N894" s="191">
        <v>-0.68</v>
      </c>
      <c r="O894" s="192">
        <v>0.9</v>
      </c>
      <c r="P894" s="192">
        <v>-1.605</v>
      </c>
      <c r="Q894" s="193" t="s">
        <v>3338</v>
      </c>
      <c r="R894" s="193" t="s">
        <v>3338</v>
      </c>
      <c r="S894" s="193" t="s">
        <v>3338</v>
      </c>
      <c r="T894" s="193" t="s">
        <v>3338</v>
      </c>
      <c r="U894" s="193" t="s">
        <v>3338</v>
      </c>
      <c r="V894" s="194">
        <v>-2.3879999999999999</v>
      </c>
      <c r="W894" s="193" t="s">
        <v>3338</v>
      </c>
      <c r="X894" s="193" t="s">
        <v>3338</v>
      </c>
      <c r="Y894" s="193" t="s">
        <v>3338</v>
      </c>
      <c r="Z894" s="193" t="s">
        <v>3338</v>
      </c>
      <c r="AA894" s="193" t="s">
        <v>3338</v>
      </c>
      <c r="AB894" s="426">
        <v>-0.39065</v>
      </c>
      <c r="AC894" s="194" t="s">
        <v>3338</v>
      </c>
      <c r="AD894" s="194" t="s">
        <v>3338</v>
      </c>
      <c r="AE894" s="194" t="s">
        <v>3338</v>
      </c>
      <c r="AF894" s="194" t="s">
        <v>3338</v>
      </c>
      <c r="AG894" s="194" t="s">
        <v>3338</v>
      </c>
      <c r="AH894" s="431">
        <v>1.4997541731699999</v>
      </c>
      <c r="AI894" s="196" t="s">
        <v>3338</v>
      </c>
      <c r="AJ894" s="196" t="s">
        <v>3338</v>
      </c>
      <c r="AK894" s="196" t="s">
        <v>3338</v>
      </c>
      <c r="AL894" s="196" t="s">
        <v>3338</v>
      </c>
      <c r="AM894" s="196" t="s">
        <v>3338</v>
      </c>
    </row>
    <row r="895" spans="1:39" s="194" customFormat="1">
      <c r="A895" s="187" t="s">
        <v>1221</v>
      </c>
      <c r="B895" s="188" t="s">
        <v>1196</v>
      </c>
      <c r="C895" s="189"/>
      <c r="D895" s="187"/>
      <c r="E895" s="187"/>
      <c r="F895" s="187"/>
      <c r="G895" s="187"/>
      <c r="H895" s="187"/>
      <c r="I895" s="187"/>
      <c r="J895" s="187"/>
      <c r="K895" s="188"/>
      <c r="L895" s="190" t="s">
        <v>1222</v>
      </c>
      <c r="M895" s="190" t="s">
        <v>1222</v>
      </c>
      <c r="N895" s="191">
        <v>-0.67</v>
      </c>
      <c r="O895" s="192">
        <v>1.55</v>
      </c>
      <c r="P895" s="192">
        <v>-0.32200000000000001</v>
      </c>
      <c r="Q895" s="193" t="s">
        <v>3338</v>
      </c>
      <c r="R895" s="193" t="s">
        <v>3338</v>
      </c>
      <c r="S895" s="193" t="s">
        <v>3338</v>
      </c>
      <c r="T895" s="193" t="s">
        <v>3338</v>
      </c>
      <c r="U895" s="193" t="s">
        <v>3338</v>
      </c>
      <c r="V895" s="194">
        <v>-0.89700000000000002</v>
      </c>
      <c r="W895" s="193" t="s">
        <v>3338</v>
      </c>
      <c r="X895" s="193" t="s">
        <v>3338</v>
      </c>
      <c r="Y895" s="193" t="s">
        <v>3338</v>
      </c>
      <c r="Z895" s="193" t="s">
        <v>3338</v>
      </c>
      <c r="AA895" s="193" t="s">
        <v>3338</v>
      </c>
      <c r="AB895" s="426">
        <v>-1.0487335</v>
      </c>
      <c r="AC895" s="194" t="s">
        <v>3338</v>
      </c>
      <c r="AD895" s="194" t="s">
        <v>3338</v>
      </c>
      <c r="AE895" s="194" t="s">
        <v>3338</v>
      </c>
      <c r="AF895" s="194" t="s">
        <v>3338</v>
      </c>
      <c r="AG895" s="194" t="s">
        <v>3338</v>
      </c>
      <c r="AH895" s="428">
        <v>0.79840486490499996</v>
      </c>
      <c r="AI895" s="196" t="s">
        <v>3338</v>
      </c>
      <c r="AJ895" s="196" t="s">
        <v>3338</v>
      </c>
      <c r="AK895" s="196" t="s">
        <v>3338</v>
      </c>
      <c r="AL895" s="196" t="s">
        <v>3338</v>
      </c>
      <c r="AM895" s="196" t="s">
        <v>3338</v>
      </c>
    </row>
    <row r="896" spans="1:39" s="194" customFormat="1">
      <c r="A896" s="187" t="s">
        <v>1223</v>
      </c>
      <c r="B896" s="188" t="s">
        <v>1196</v>
      </c>
      <c r="C896" s="189"/>
      <c r="D896" s="187"/>
      <c r="E896" s="187"/>
      <c r="F896" s="187"/>
      <c r="G896" s="187"/>
      <c r="H896" s="187"/>
      <c r="I896" s="187"/>
      <c r="J896" s="187"/>
      <c r="K896" s="188"/>
      <c r="L896" s="190" t="s">
        <v>1224</v>
      </c>
      <c r="M896" s="190" t="s">
        <v>1224</v>
      </c>
      <c r="N896" s="191">
        <v>1.1000000000000001</v>
      </c>
      <c r="O896" s="192">
        <v>0.48</v>
      </c>
      <c r="P896" s="192">
        <v>0.13200000000000001</v>
      </c>
      <c r="Q896" s="193" t="s">
        <v>3338</v>
      </c>
      <c r="R896" s="193" t="s">
        <v>3338</v>
      </c>
      <c r="S896" s="193" t="s">
        <v>3338</v>
      </c>
      <c r="T896" s="193" t="s">
        <v>3338</v>
      </c>
      <c r="U896" s="193" t="s">
        <v>3338</v>
      </c>
      <c r="V896" s="194">
        <v>-0.45500000000000002</v>
      </c>
      <c r="W896" s="193" t="s">
        <v>3338</v>
      </c>
      <c r="X896" s="193" t="s">
        <v>3338</v>
      </c>
      <c r="Y896" s="193" t="s">
        <v>3338</v>
      </c>
      <c r="Z896" s="193" t="s">
        <v>3338</v>
      </c>
      <c r="AA896" s="193" t="s">
        <v>3338</v>
      </c>
      <c r="AB896" s="426">
        <v>-0.74740099999999998</v>
      </c>
      <c r="AC896" s="194" t="s">
        <v>3338</v>
      </c>
      <c r="AD896" s="194" t="s">
        <v>3338</v>
      </c>
      <c r="AE896" s="194" t="s">
        <v>3338</v>
      </c>
      <c r="AF896" s="194" t="s">
        <v>3338</v>
      </c>
      <c r="AG896" s="194" t="s">
        <v>3338</v>
      </c>
      <c r="AH896" s="428">
        <v>0.27949896479399999</v>
      </c>
      <c r="AI896" s="196" t="s">
        <v>3338</v>
      </c>
      <c r="AJ896" s="196" t="s">
        <v>3338</v>
      </c>
      <c r="AK896" s="196" t="s">
        <v>3338</v>
      </c>
      <c r="AL896" s="196" t="s">
        <v>3338</v>
      </c>
      <c r="AM896" s="196" t="s">
        <v>3338</v>
      </c>
    </row>
    <row r="897" spans="1:39" s="194" customFormat="1">
      <c r="A897" s="187" t="s">
        <v>1225</v>
      </c>
      <c r="B897" s="188" t="s">
        <v>1196</v>
      </c>
      <c r="C897" s="189"/>
      <c r="D897" s="187"/>
      <c r="E897" s="187"/>
      <c r="F897" s="187"/>
      <c r="G897" s="187"/>
      <c r="H897" s="187"/>
      <c r="I897" s="187"/>
      <c r="J897" s="187"/>
      <c r="K897" s="188"/>
      <c r="L897" s="190" t="s">
        <v>1226</v>
      </c>
      <c r="M897" s="190" t="s">
        <v>1226</v>
      </c>
      <c r="N897" s="191">
        <v>1.04</v>
      </c>
      <c r="O897" s="192">
        <v>0.16</v>
      </c>
      <c r="P897" s="192">
        <v>5.0000000000000001E-3</v>
      </c>
      <c r="Q897" s="193" t="s">
        <v>3338</v>
      </c>
      <c r="R897" s="193" t="s">
        <v>3338</v>
      </c>
      <c r="S897" s="193" t="s">
        <v>3338</v>
      </c>
      <c r="T897" s="193" t="s">
        <v>3338</v>
      </c>
      <c r="U897" s="193" t="s">
        <v>3338</v>
      </c>
      <c r="V897" s="194">
        <v>-0.84099999999999997</v>
      </c>
      <c r="W897" s="193" t="s">
        <v>3338</v>
      </c>
      <c r="X897" s="193" t="s">
        <v>3338</v>
      </c>
      <c r="Y897" s="193" t="s">
        <v>3338</v>
      </c>
      <c r="Z897" s="193" t="s">
        <v>3338</v>
      </c>
      <c r="AA897" s="193" t="s">
        <v>3338</v>
      </c>
      <c r="AB897" s="426">
        <v>6.3145999999999994E-2</v>
      </c>
      <c r="AC897" s="194" t="s">
        <v>3338</v>
      </c>
      <c r="AD897" s="194" t="s">
        <v>3338</v>
      </c>
      <c r="AE897" s="194" t="s">
        <v>3338</v>
      </c>
      <c r="AF897" s="194" t="s">
        <v>3338</v>
      </c>
      <c r="AG897" s="194" t="s">
        <v>3338</v>
      </c>
      <c r="AH897" s="428">
        <v>0.842209261032</v>
      </c>
      <c r="AI897" s="196" t="s">
        <v>3338</v>
      </c>
      <c r="AJ897" s="196" t="s">
        <v>3338</v>
      </c>
      <c r="AK897" s="196" t="s">
        <v>3338</v>
      </c>
      <c r="AL897" s="196" t="s">
        <v>3338</v>
      </c>
      <c r="AM897" s="196" t="s">
        <v>3338</v>
      </c>
    </row>
    <row r="898" spans="1:39" s="194" customFormat="1">
      <c r="A898" s="187" t="s">
        <v>1227</v>
      </c>
      <c r="B898" s="188" t="s">
        <v>1196</v>
      </c>
      <c r="C898" s="189"/>
      <c r="D898" s="187"/>
      <c r="E898" s="187"/>
      <c r="F898" s="187"/>
      <c r="G898" s="187"/>
      <c r="H898" s="187"/>
      <c r="I898" s="187"/>
      <c r="J898" s="187"/>
      <c r="K898" s="188"/>
      <c r="L898" s="190" t="s">
        <v>1228</v>
      </c>
      <c r="M898" s="190" t="s">
        <v>1228</v>
      </c>
      <c r="N898" s="191">
        <v>-3.49</v>
      </c>
      <c r="O898" s="192">
        <v>1.4</v>
      </c>
      <c r="P898" s="192">
        <v>-9.6000000000000002E-2</v>
      </c>
      <c r="Q898" s="193" t="s">
        <v>3338</v>
      </c>
      <c r="R898" s="193" t="s">
        <v>3338</v>
      </c>
      <c r="S898" s="193" t="s">
        <v>3338</v>
      </c>
      <c r="T898" s="193" t="s">
        <v>3338</v>
      </c>
      <c r="U898" s="193" t="s">
        <v>3338</v>
      </c>
      <c r="V898" s="194">
        <v>4.2000000000000003E-2</v>
      </c>
      <c r="W898" s="193" t="s">
        <v>3338</v>
      </c>
      <c r="X898" s="193" t="s">
        <v>3338</v>
      </c>
      <c r="Y898" s="193" t="s">
        <v>3338</v>
      </c>
      <c r="Z898" s="193" t="s">
        <v>3338</v>
      </c>
      <c r="AA898" s="193" t="s">
        <v>3338</v>
      </c>
      <c r="AB898" s="426">
        <v>-1.67906</v>
      </c>
      <c r="AC898" s="194" t="s">
        <v>3338</v>
      </c>
      <c r="AD898" s="194" t="s">
        <v>3338</v>
      </c>
      <c r="AE898" s="194" t="s">
        <v>3338</v>
      </c>
      <c r="AF898" s="194" t="s">
        <v>3338</v>
      </c>
      <c r="AG898" s="194" t="s">
        <v>3338</v>
      </c>
      <c r="AH898" s="431">
        <v>1.2072534928500001</v>
      </c>
      <c r="AI898" s="196" t="s">
        <v>3338</v>
      </c>
      <c r="AJ898" s="196" t="s">
        <v>3338</v>
      </c>
      <c r="AK898" s="196" t="s">
        <v>3338</v>
      </c>
      <c r="AL898" s="196" t="s">
        <v>3338</v>
      </c>
      <c r="AM898" s="196" t="s">
        <v>3338</v>
      </c>
    </row>
    <row r="899" spans="1:39" s="194" customFormat="1">
      <c r="A899" s="187" t="s">
        <v>1229</v>
      </c>
      <c r="B899" s="188" t="s">
        <v>1196</v>
      </c>
      <c r="C899" s="189"/>
      <c r="D899" s="187"/>
      <c r="E899" s="187"/>
      <c r="F899" s="187"/>
      <c r="G899" s="187"/>
      <c r="H899" s="187"/>
      <c r="I899" s="187"/>
      <c r="J899" s="187"/>
      <c r="K899" s="188"/>
      <c r="L899" s="190" t="s">
        <v>1230</v>
      </c>
      <c r="M899" s="190" t="s">
        <v>1230</v>
      </c>
      <c r="N899" s="191">
        <v>-0.18</v>
      </c>
      <c r="O899" s="192">
        <v>0.65</v>
      </c>
      <c r="P899" s="192">
        <v>0.47899999999999998</v>
      </c>
      <c r="Q899" s="193" t="s">
        <v>3338</v>
      </c>
      <c r="R899" s="193" t="s">
        <v>3338</v>
      </c>
      <c r="S899" s="193" t="s">
        <v>3338</v>
      </c>
      <c r="T899" s="193" t="s">
        <v>3338</v>
      </c>
      <c r="U899" s="193" t="s">
        <v>3338</v>
      </c>
      <c r="V899" s="194">
        <v>-0.13</v>
      </c>
      <c r="W899" s="193" t="s">
        <v>3338</v>
      </c>
      <c r="X899" s="193" t="s">
        <v>3338</v>
      </c>
      <c r="Y899" s="193" t="s">
        <v>3338</v>
      </c>
      <c r="Z899" s="193" t="s">
        <v>3338</v>
      </c>
      <c r="AA899" s="193" t="s">
        <v>3338</v>
      </c>
      <c r="AB899" s="426">
        <v>-0.77890150000000002</v>
      </c>
      <c r="AC899" s="194" t="s">
        <v>3338</v>
      </c>
      <c r="AD899" s="194" t="s">
        <v>3338</v>
      </c>
      <c r="AE899" s="194" t="s">
        <v>3338</v>
      </c>
      <c r="AF899" s="194" t="s">
        <v>3338</v>
      </c>
      <c r="AG899" s="194" t="s">
        <v>3338</v>
      </c>
      <c r="AH899" s="428">
        <v>0.72763248486499998</v>
      </c>
      <c r="AI899" s="196" t="s">
        <v>3338</v>
      </c>
      <c r="AJ899" s="196" t="s">
        <v>3338</v>
      </c>
      <c r="AK899" s="196" t="s">
        <v>3338</v>
      </c>
      <c r="AL899" s="196" t="s">
        <v>3338</v>
      </c>
      <c r="AM899" s="196" t="s">
        <v>3338</v>
      </c>
    </row>
    <row r="900" spans="1:39" s="194" customFormat="1">
      <c r="A900" s="187" t="s">
        <v>1231</v>
      </c>
      <c r="B900" s="188" t="s">
        <v>1196</v>
      </c>
      <c r="C900" s="189"/>
      <c r="D900" s="187"/>
      <c r="E900" s="187"/>
      <c r="F900" s="187"/>
      <c r="G900" s="187"/>
      <c r="H900" s="187"/>
      <c r="I900" s="187"/>
      <c r="J900" s="187"/>
      <c r="K900" s="188"/>
      <c r="L900" s="190" t="s">
        <v>1232</v>
      </c>
      <c r="M900" s="190" t="s">
        <v>1232</v>
      </c>
      <c r="N900" s="191">
        <v>-2.2999999999999998</v>
      </c>
      <c r="O900" s="192">
        <v>2.67</v>
      </c>
      <c r="P900" s="192">
        <v>-1.363</v>
      </c>
      <c r="Q900" s="193" t="s">
        <v>3338</v>
      </c>
      <c r="R900" s="193" t="s">
        <v>3338</v>
      </c>
      <c r="S900" s="193" t="s">
        <v>3338</v>
      </c>
      <c r="T900" s="193" t="s">
        <v>3338</v>
      </c>
      <c r="U900" s="193" t="s">
        <v>3338</v>
      </c>
      <c r="V900" s="194">
        <v>-2.2509999999999999</v>
      </c>
      <c r="W900" s="193" t="s">
        <v>3338</v>
      </c>
      <c r="X900" s="193" t="s">
        <v>3338</v>
      </c>
      <c r="Y900" s="193" t="s">
        <v>3338</v>
      </c>
      <c r="Z900" s="193" t="s">
        <v>3338</v>
      </c>
      <c r="AA900" s="193" t="s">
        <v>3338</v>
      </c>
      <c r="AB900" s="426">
        <v>-1.6622600000000001</v>
      </c>
      <c r="AC900" s="194" t="s">
        <v>3338</v>
      </c>
      <c r="AD900" s="194" t="s">
        <v>3338</v>
      </c>
      <c r="AE900" s="194" t="s">
        <v>3338</v>
      </c>
      <c r="AF900" s="194" t="s">
        <v>3338</v>
      </c>
      <c r="AG900" s="194" t="s">
        <v>3338</v>
      </c>
      <c r="AH900" s="431">
        <v>2.0781451238700002</v>
      </c>
      <c r="AI900" s="196" t="s">
        <v>3338</v>
      </c>
      <c r="AJ900" s="196" t="s">
        <v>3338</v>
      </c>
      <c r="AK900" s="196" t="s">
        <v>3338</v>
      </c>
      <c r="AL900" s="196" t="s">
        <v>3338</v>
      </c>
      <c r="AM900" s="196" t="s">
        <v>3338</v>
      </c>
    </row>
    <row r="901" spans="1:39" s="194" customFormat="1">
      <c r="A901" s="187" t="s">
        <v>1233</v>
      </c>
      <c r="B901" s="188" t="s">
        <v>1196</v>
      </c>
      <c r="C901" s="189"/>
      <c r="D901" s="187"/>
      <c r="E901" s="187"/>
      <c r="F901" s="187"/>
      <c r="G901" s="187"/>
      <c r="H901" s="187"/>
      <c r="I901" s="187"/>
      <c r="J901" s="187"/>
      <c r="K901" s="188"/>
      <c r="L901" s="190" t="s">
        <v>1234</v>
      </c>
      <c r="M901" s="190" t="s">
        <v>1234</v>
      </c>
      <c r="N901" s="191">
        <v>-1.5</v>
      </c>
      <c r="O901" s="192">
        <v>1.71</v>
      </c>
      <c r="P901" s="192">
        <v>0.107</v>
      </c>
      <c r="Q901" s="193" t="s">
        <v>3338</v>
      </c>
      <c r="R901" s="193" t="s">
        <v>3338</v>
      </c>
      <c r="S901" s="193" t="s">
        <v>3338</v>
      </c>
      <c r="T901" s="193" t="s">
        <v>3338</v>
      </c>
      <c r="U901" s="193" t="s">
        <v>3338</v>
      </c>
      <c r="V901" s="194">
        <v>-1.325</v>
      </c>
      <c r="W901" s="193" t="s">
        <v>3338</v>
      </c>
      <c r="X901" s="193" t="s">
        <v>3338</v>
      </c>
      <c r="Y901" s="193" t="s">
        <v>3338</v>
      </c>
      <c r="Z901" s="193" t="s">
        <v>3338</v>
      </c>
      <c r="AA901" s="193" t="s">
        <v>3338</v>
      </c>
      <c r="AB901" s="426">
        <v>-2.1865100000000002</v>
      </c>
      <c r="AC901" s="194" t="s">
        <v>3338</v>
      </c>
      <c r="AD901" s="194" t="s">
        <v>3338</v>
      </c>
      <c r="AE901" s="194" t="s">
        <v>3338</v>
      </c>
      <c r="AF901" s="194" t="s">
        <v>3338</v>
      </c>
      <c r="AG901" s="194" t="s">
        <v>3338</v>
      </c>
      <c r="AH901" s="428">
        <v>0.83459745808800001</v>
      </c>
      <c r="AI901" s="196" t="s">
        <v>3338</v>
      </c>
      <c r="AJ901" s="196" t="s">
        <v>3338</v>
      </c>
      <c r="AK901" s="196" t="s">
        <v>3338</v>
      </c>
      <c r="AL901" s="196" t="s">
        <v>3338</v>
      </c>
      <c r="AM901" s="196" t="s">
        <v>3338</v>
      </c>
    </row>
    <row r="902" spans="1:39" s="194" customFormat="1">
      <c r="A902" s="187" t="s">
        <v>1235</v>
      </c>
      <c r="B902" s="188" t="s">
        <v>1196</v>
      </c>
      <c r="C902" s="189"/>
      <c r="D902" s="187"/>
      <c r="E902" s="187"/>
      <c r="F902" s="187"/>
      <c r="G902" s="187"/>
      <c r="H902" s="187"/>
      <c r="I902" s="187"/>
      <c r="J902" s="187"/>
      <c r="K902" s="188"/>
      <c r="L902" s="190" t="s">
        <v>1236</v>
      </c>
      <c r="M902" s="190" t="s">
        <v>1236</v>
      </c>
      <c r="N902" s="191">
        <v>-3.2</v>
      </c>
      <c r="O902" s="192">
        <v>1.07</v>
      </c>
      <c r="P902" s="192">
        <v>0.97099999999999997</v>
      </c>
      <c r="Q902" s="193" t="s">
        <v>3338</v>
      </c>
      <c r="R902" s="193" t="s">
        <v>3338</v>
      </c>
      <c r="S902" s="193" t="s">
        <v>3338</v>
      </c>
      <c r="T902" s="193" t="s">
        <v>3338</v>
      </c>
      <c r="U902" s="193" t="s">
        <v>3338</v>
      </c>
      <c r="V902" s="194">
        <v>-1.5629999999999999</v>
      </c>
      <c r="W902" s="193" t="s">
        <v>3338</v>
      </c>
      <c r="X902" s="193" t="s">
        <v>3338</v>
      </c>
      <c r="Y902" s="193" t="s">
        <v>3338</v>
      </c>
      <c r="Z902" s="193" t="s">
        <v>3338</v>
      </c>
      <c r="AA902" s="193" t="s">
        <v>3338</v>
      </c>
      <c r="AB902" s="426">
        <v>-1.4806600000000001</v>
      </c>
      <c r="AC902" s="194" t="s">
        <v>3338</v>
      </c>
      <c r="AD902" s="194" t="s">
        <v>3338</v>
      </c>
      <c r="AE902" s="194" t="s">
        <v>3338</v>
      </c>
      <c r="AF902" s="194" t="s">
        <v>3338</v>
      </c>
      <c r="AG902" s="194" t="s">
        <v>3338</v>
      </c>
      <c r="AH902" s="431">
        <v>1.0559624004199999</v>
      </c>
      <c r="AI902" s="196" t="s">
        <v>3338</v>
      </c>
      <c r="AJ902" s="196" t="s">
        <v>3338</v>
      </c>
      <c r="AK902" s="196" t="s">
        <v>3338</v>
      </c>
      <c r="AL902" s="196" t="s">
        <v>3338</v>
      </c>
      <c r="AM902" s="196" t="s">
        <v>3338</v>
      </c>
    </row>
    <row r="903" spans="1:39" s="194" customFormat="1">
      <c r="A903" s="197" t="s">
        <v>1237</v>
      </c>
      <c r="B903" s="198" t="s">
        <v>1196</v>
      </c>
      <c r="C903" s="199"/>
      <c r="D903" s="197"/>
      <c r="E903" s="197"/>
      <c r="F903" s="197"/>
      <c r="G903" s="197"/>
      <c r="H903" s="197"/>
      <c r="I903" s="197"/>
      <c r="J903" s="197"/>
      <c r="K903" s="198"/>
      <c r="L903" s="200" t="s">
        <v>1238</v>
      </c>
      <c r="M903" s="200" t="s">
        <v>1238</v>
      </c>
      <c r="N903" s="201">
        <v>-0.7</v>
      </c>
      <c r="O903" s="202">
        <v>0.78</v>
      </c>
      <c r="P903" s="202">
        <v>0.42599999999999999</v>
      </c>
      <c r="Q903" s="203" t="s">
        <v>3338</v>
      </c>
      <c r="R903" s="203" t="s">
        <v>3338</v>
      </c>
      <c r="S903" s="193" t="s">
        <v>3338</v>
      </c>
      <c r="T903" s="193" t="s">
        <v>3338</v>
      </c>
      <c r="U903" s="193" t="s">
        <v>3338</v>
      </c>
      <c r="V903" s="196">
        <v>-0.42799999999999999</v>
      </c>
      <c r="W903" s="203" t="s">
        <v>3338</v>
      </c>
      <c r="X903" s="203" t="s">
        <v>3338</v>
      </c>
      <c r="Y903" s="203" t="s">
        <v>3338</v>
      </c>
      <c r="Z903" s="193" t="s">
        <v>3338</v>
      </c>
      <c r="AA903" s="193" t="s">
        <v>3338</v>
      </c>
      <c r="AB903" s="429">
        <v>-0.191571515</v>
      </c>
      <c r="AC903" s="196" t="s">
        <v>3338</v>
      </c>
      <c r="AD903" s="196" t="s">
        <v>3338</v>
      </c>
      <c r="AE903" s="196" t="s">
        <v>3338</v>
      </c>
      <c r="AF903" s="194" t="s">
        <v>3338</v>
      </c>
      <c r="AG903" s="194" t="s">
        <v>3338</v>
      </c>
      <c r="AH903" s="428">
        <v>0.44341563025699998</v>
      </c>
      <c r="AI903" s="196" t="s">
        <v>3338</v>
      </c>
      <c r="AJ903" s="196" t="s">
        <v>3338</v>
      </c>
      <c r="AK903" s="196" t="s">
        <v>3338</v>
      </c>
      <c r="AL903" s="196" t="s">
        <v>3338</v>
      </c>
      <c r="AM903" s="196" t="s">
        <v>3338</v>
      </c>
    </row>
    <row r="904" spans="1:39" s="194" customFormat="1">
      <c r="A904" s="187" t="s">
        <v>1239</v>
      </c>
      <c r="B904" s="188" t="s">
        <v>1196</v>
      </c>
      <c r="C904" s="189"/>
      <c r="D904" s="187"/>
      <c r="E904" s="187"/>
      <c r="F904" s="187"/>
      <c r="G904" s="187"/>
      <c r="H904" s="187"/>
      <c r="I904" s="187"/>
      <c r="J904" s="187"/>
      <c r="K904" s="188"/>
      <c r="L904" s="190" t="s">
        <v>1240</v>
      </c>
      <c r="M904" s="190" t="s">
        <v>1240</v>
      </c>
      <c r="N904" s="191">
        <v>-2.7</v>
      </c>
      <c r="O904" s="192">
        <v>1.24</v>
      </c>
      <c r="P904" s="192">
        <v>0.90500000000000003</v>
      </c>
      <c r="Q904" s="193" t="s">
        <v>3338</v>
      </c>
      <c r="R904" s="193" t="s">
        <v>3338</v>
      </c>
      <c r="S904" s="193" t="s">
        <v>3338</v>
      </c>
      <c r="T904" s="193" t="s">
        <v>3338</v>
      </c>
      <c r="U904" s="193" t="s">
        <v>3338</v>
      </c>
      <c r="V904" s="194">
        <v>-0.58899999999999997</v>
      </c>
      <c r="W904" s="193" t="s">
        <v>3338</v>
      </c>
      <c r="X904" s="193" t="s">
        <v>3338</v>
      </c>
      <c r="Y904" s="193" t="s">
        <v>3338</v>
      </c>
      <c r="Z904" s="193" t="s">
        <v>3338</v>
      </c>
      <c r="AA904" s="193" t="s">
        <v>3338</v>
      </c>
      <c r="AB904" s="426">
        <v>-0.74750249999999996</v>
      </c>
      <c r="AC904" s="194" t="s">
        <v>3338</v>
      </c>
      <c r="AD904" s="194" t="s">
        <v>3338</v>
      </c>
      <c r="AE904" s="194" t="s">
        <v>3338</v>
      </c>
      <c r="AF904" s="194" t="s">
        <v>3338</v>
      </c>
      <c r="AG904" s="194" t="s">
        <v>3338</v>
      </c>
      <c r="AH904" s="428">
        <v>0.44461757200699997</v>
      </c>
      <c r="AI904" s="196" t="s">
        <v>3338</v>
      </c>
      <c r="AJ904" s="196" t="s">
        <v>3338</v>
      </c>
      <c r="AK904" s="196" t="s">
        <v>3338</v>
      </c>
      <c r="AL904" s="196" t="s">
        <v>3338</v>
      </c>
      <c r="AM904" s="196" t="s">
        <v>3338</v>
      </c>
    </row>
    <row r="905" spans="1:39" s="194" customFormat="1">
      <c r="A905" s="187" t="s">
        <v>1241</v>
      </c>
      <c r="B905" s="188" t="s">
        <v>1196</v>
      </c>
      <c r="C905" s="189"/>
      <c r="D905" s="187"/>
      <c r="E905" s="187"/>
      <c r="F905" s="187"/>
      <c r="G905" s="187"/>
      <c r="H905" s="187"/>
      <c r="I905" s="187"/>
      <c r="J905" s="187"/>
      <c r="K905" s="188"/>
      <c r="L905" s="190" t="s">
        <v>1242</v>
      </c>
      <c r="M905" s="190" t="s">
        <v>1242</v>
      </c>
      <c r="N905" s="191">
        <v>-1.1000000000000001</v>
      </c>
      <c r="O905" s="192">
        <v>1.26</v>
      </c>
      <c r="P905" s="192">
        <v>0.80700000000000005</v>
      </c>
      <c r="Q905" s="193" t="s">
        <v>3338</v>
      </c>
      <c r="R905" s="193" t="s">
        <v>3338</v>
      </c>
      <c r="S905" s="193" t="s">
        <v>3338</v>
      </c>
      <c r="T905" s="193" t="s">
        <v>3338</v>
      </c>
      <c r="U905" s="193" t="s">
        <v>3338</v>
      </c>
      <c r="V905" s="194">
        <v>-0.86399999999999999</v>
      </c>
      <c r="W905" s="193" t="s">
        <v>3338</v>
      </c>
      <c r="X905" s="193" t="s">
        <v>3338</v>
      </c>
      <c r="Y905" s="193" t="s">
        <v>3338</v>
      </c>
      <c r="Z905" s="193" t="s">
        <v>3338</v>
      </c>
      <c r="AA905" s="193" t="s">
        <v>3338</v>
      </c>
      <c r="AB905" s="426">
        <v>-1.264194</v>
      </c>
      <c r="AC905" s="194" t="s">
        <v>3338</v>
      </c>
      <c r="AD905" s="194" t="s">
        <v>3338</v>
      </c>
      <c r="AE905" s="194" t="s">
        <v>3338</v>
      </c>
      <c r="AF905" s="194" t="s">
        <v>3338</v>
      </c>
      <c r="AG905" s="194" t="s">
        <v>3338</v>
      </c>
      <c r="AH905" s="431">
        <v>1.2895445883700001</v>
      </c>
      <c r="AI905" s="196" t="s">
        <v>3338</v>
      </c>
      <c r="AJ905" s="196" t="s">
        <v>3338</v>
      </c>
      <c r="AK905" s="196" t="s">
        <v>3338</v>
      </c>
      <c r="AL905" s="196" t="s">
        <v>3338</v>
      </c>
      <c r="AM905" s="196" t="s">
        <v>3338</v>
      </c>
    </row>
    <row r="906" spans="1:39" s="194" customFormat="1">
      <c r="A906" s="187" t="s">
        <v>1243</v>
      </c>
      <c r="B906" s="188" t="s">
        <v>1196</v>
      </c>
      <c r="C906" s="189"/>
      <c r="D906" s="187"/>
      <c r="E906" s="187"/>
      <c r="F906" s="187"/>
      <c r="G906" s="187"/>
      <c r="H906" s="187"/>
      <c r="I906" s="187"/>
      <c r="J906" s="187"/>
      <c r="K906" s="188"/>
      <c r="L906" s="190" t="s">
        <v>1244</v>
      </c>
      <c r="M906" s="190" t="s">
        <v>1244</v>
      </c>
      <c r="N906" s="191">
        <v>-0.6</v>
      </c>
      <c r="O906" s="192">
        <v>-0.03</v>
      </c>
      <c r="P906" s="192">
        <v>0.40699999999999997</v>
      </c>
      <c r="Q906" s="193" t="s">
        <v>3338</v>
      </c>
      <c r="R906" s="193" t="s">
        <v>3338</v>
      </c>
      <c r="S906" s="193" t="s">
        <v>3338</v>
      </c>
      <c r="T906" s="193" t="s">
        <v>3338</v>
      </c>
      <c r="U906" s="193" t="s">
        <v>3338</v>
      </c>
      <c r="V906" s="194">
        <v>0.14399999999999999</v>
      </c>
      <c r="W906" s="193" t="s">
        <v>3338</v>
      </c>
      <c r="X906" s="193" t="s">
        <v>3338</v>
      </c>
      <c r="Y906" s="193" t="s">
        <v>3338</v>
      </c>
      <c r="Z906" s="193" t="s">
        <v>3338</v>
      </c>
      <c r="AA906" s="193" t="s">
        <v>3338</v>
      </c>
      <c r="AB906" s="426">
        <v>-5.2385000000000001E-2</v>
      </c>
      <c r="AC906" s="194" t="s">
        <v>3338</v>
      </c>
      <c r="AD906" s="194" t="s">
        <v>3338</v>
      </c>
      <c r="AE906" s="194" t="s">
        <v>3338</v>
      </c>
      <c r="AF906" s="194" t="s">
        <v>3338</v>
      </c>
      <c r="AG906" s="194" t="s">
        <v>3338</v>
      </c>
      <c r="AH906" s="428">
        <v>-0.32705822149800001</v>
      </c>
      <c r="AI906" s="196" t="s">
        <v>3338</v>
      </c>
      <c r="AJ906" s="196" t="s">
        <v>3338</v>
      </c>
      <c r="AK906" s="196" t="s">
        <v>3338</v>
      </c>
      <c r="AL906" s="196" t="s">
        <v>3338</v>
      </c>
      <c r="AM906" s="196" t="s">
        <v>3338</v>
      </c>
    </row>
    <row r="907" spans="1:39" s="194" customFormat="1">
      <c r="A907" s="187" t="s">
        <v>1245</v>
      </c>
      <c r="B907" s="188" t="s">
        <v>1196</v>
      </c>
      <c r="C907" s="189"/>
      <c r="D907" s="187"/>
      <c r="E907" s="187"/>
      <c r="F907" s="187"/>
      <c r="G907" s="187"/>
      <c r="H907" s="187"/>
      <c r="I907" s="187"/>
      <c r="J907" s="187"/>
      <c r="K907" s="188"/>
      <c r="L907" s="190" t="s">
        <v>1246</v>
      </c>
      <c r="M907" s="190" t="s">
        <v>1246</v>
      </c>
      <c r="N907" s="191">
        <v>0</v>
      </c>
      <c r="O907" s="192">
        <v>1.56</v>
      </c>
      <c r="P907" s="192">
        <v>0.13600000000000001</v>
      </c>
      <c r="Q907" s="193" t="s">
        <v>3338</v>
      </c>
      <c r="R907" s="193" t="s">
        <v>3338</v>
      </c>
      <c r="S907" s="193" t="s">
        <v>3338</v>
      </c>
      <c r="T907" s="193" t="s">
        <v>3338</v>
      </c>
      <c r="U907" s="193" t="s">
        <v>3338</v>
      </c>
      <c r="V907" s="194">
        <v>-0.77400000000000002</v>
      </c>
      <c r="W907" s="193" t="s">
        <v>3338</v>
      </c>
      <c r="X907" s="193" t="s">
        <v>3338</v>
      </c>
      <c r="Y907" s="193" t="s">
        <v>3338</v>
      </c>
      <c r="Z907" s="193" t="s">
        <v>3338</v>
      </c>
      <c r="AA907" s="193" t="s">
        <v>3338</v>
      </c>
      <c r="AB907" s="426">
        <v>-0.90292349999999999</v>
      </c>
      <c r="AC907" s="194" t="s">
        <v>3338</v>
      </c>
      <c r="AD907" s="194" t="s">
        <v>3338</v>
      </c>
      <c r="AE907" s="194" t="s">
        <v>3338</v>
      </c>
      <c r="AF907" s="194" t="s">
        <v>3338</v>
      </c>
      <c r="AG907" s="194" t="s">
        <v>3338</v>
      </c>
      <c r="AH907" s="431">
        <v>1.0719018376</v>
      </c>
      <c r="AI907" s="196" t="s">
        <v>3338</v>
      </c>
      <c r="AJ907" s="196" t="s">
        <v>3338</v>
      </c>
      <c r="AK907" s="196" t="s">
        <v>3338</v>
      </c>
      <c r="AL907" s="196" t="s">
        <v>3338</v>
      </c>
      <c r="AM907" s="196" t="s">
        <v>3338</v>
      </c>
    </row>
    <row r="908" spans="1:39" s="194" customFormat="1">
      <c r="A908" s="187" t="s">
        <v>1247</v>
      </c>
      <c r="B908" s="188" t="s">
        <v>1196</v>
      </c>
      <c r="C908" s="189"/>
      <c r="D908" s="187"/>
      <c r="E908" s="187"/>
      <c r="F908" s="187"/>
      <c r="G908" s="187"/>
      <c r="H908" s="187"/>
      <c r="I908" s="187"/>
      <c r="J908" s="187"/>
      <c r="K908" s="188"/>
      <c r="L908" s="190" t="s">
        <v>1248</v>
      </c>
      <c r="M908" s="190" t="s">
        <v>1248</v>
      </c>
      <c r="N908" s="191">
        <v>-5.3</v>
      </c>
      <c r="O908" s="192">
        <v>1.86</v>
      </c>
      <c r="P908" s="192">
        <v>-1.0940000000000001</v>
      </c>
      <c r="Q908" s="193" t="s">
        <v>3338</v>
      </c>
      <c r="R908" s="193" t="s">
        <v>3338</v>
      </c>
      <c r="S908" s="193" t="s">
        <v>3338</v>
      </c>
      <c r="T908" s="193" t="s">
        <v>3338</v>
      </c>
      <c r="U908" s="193" t="s">
        <v>3338</v>
      </c>
      <c r="V908" s="194">
        <v>-1.887</v>
      </c>
      <c r="W908" s="193" t="s">
        <v>3338</v>
      </c>
      <c r="X908" s="193" t="s">
        <v>3338</v>
      </c>
      <c r="Y908" s="193" t="s">
        <v>3338</v>
      </c>
      <c r="Z908" s="193" t="s">
        <v>3338</v>
      </c>
      <c r="AA908" s="193" t="s">
        <v>3338</v>
      </c>
      <c r="AB908" s="426">
        <v>-2.29087</v>
      </c>
      <c r="AC908" s="194" t="s">
        <v>3338</v>
      </c>
      <c r="AD908" s="194" t="s">
        <v>3338</v>
      </c>
      <c r="AE908" s="194" t="s">
        <v>3338</v>
      </c>
      <c r="AF908" s="194" t="s">
        <v>3338</v>
      </c>
      <c r="AG908" s="194" t="s">
        <v>3338</v>
      </c>
      <c r="AH908" s="431">
        <v>2.3226201565500002</v>
      </c>
      <c r="AI908" s="196" t="s">
        <v>3338</v>
      </c>
      <c r="AJ908" s="196" t="s">
        <v>3338</v>
      </c>
      <c r="AK908" s="196" t="s">
        <v>3338</v>
      </c>
      <c r="AL908" s="196" t="s">
        <v>3338</v>
      </c>
      <c r="AM908" s="196" t="s">
        <v>3338</v>
      </c>
    </row>
    <row r="909" spans="1:39" s="194" customFormat="1">
      <c r="A909" s="187" t="s">
        <v>1249</v>
      </c>
      <c r="B909" s="188" t="s">
        <v>1196</v>
      </c>
      <c r="C909" s="189"/>
      <c r="D909" s="187"/>
      <c r="E909" s="187"/>
      <c r="F909" s="187"/>
      <c r="G909" s="187"/>
      <c r="H909" s="187"/>
      <c r="I909" s="187"/>
      <c r="J909" s="187"/>
      <c r="K909" s="188"/>
      <c r="L909" s="190" t="s">
        <v>1250</v>
      </c>
      <c r="M909" s="190" t="s">
        <v>1250</v>
      </c>
      <c r="N909" s="191">
        <v>-2</v>
      </c>
      <c r="O909" s="192">
        <v>0.8</v>
      </c>
      <c r="P909" s="192">
        <v>-6.9000000000000006E-2</v>
      </c>
      <c r="Q909" s="193" t="s">
        <v>3338</v>
      </c>
      <c r="R909" s="193" t="s">
        <v>3338</v>
      </c>
      <c r="S909" s="193" t="s">
        <v>3338</v>
      </c>
      <c r="T909" s="193" t="s">
        <v>3338</v>
      </c>
      <c r="U909" s="193" t="s">
        <v>3338</v>
      </c>
      <c r="V909" s="194">
        <v>-1.79</v>
      </c>
      <c r="W909" s="193" t="s">
        <v>3338</v>
      </c>
      <c r="X909" s="193" t="s">
        <v>3338</v>
      </c>
      <c r="Y909" s="193" t="s">
        <v>3338</v>
      </c>
      <c r="Z909" s="193" t="s">
        <v>3338</v>
      </c>
      <c r="AA909" s="193" t="s">
        <v>3338</v>
      </c>
      <c r="AB909" s="426">
        <v>-0.58667462500000001</v>
      </c>
      <c r="AC909" s="194" t="s">
        <v>3338</v>
      </c>
      <c r="AD909" s="194" t="s">
        <v>3338</v>
      </c>
      <c r="AE909" s="194" t="s">
        <v>3338</v>
      </c>
      <c r="AF909" s="194" t="s">
        <v>3338</v>
      </c>
      <c r="AG909" s="194" t="s">
        <v>3338</v>
      </c>
      <c r="AH909" s="431">
        <v>2.19419990405</v>
      </c>
      <c r="AI909" s="196" t="s">
        <v>3338</v>
      </c>
      <c r="AJ909" s="196" t="s">
        <v>3338</v>
      </c>
      <c r="AK909" s="196" t="s">
        <v>3338</v>
      </c>
      <c r="AL909" s="196" t="s">
        <v>3338</v>
      </c>
      <c r="AM909" s="196" t="s">
        <v>3338</v>
      </c>
    </row>
    <row r="910" spans="1:39" s="194" customFormat="1">
      <c r="A910" s="187" t="s">
        <v>1251</v>
      </c>
      <c r="B910" s="188" t="s">
        <v>1196</v>
      </c>
      <c r="C910" s="189"/>
      <c r="D910" s="187"/>
      <c r="E910" s="187"/>
      <c r="F910" s="187"/>
      <c r="G910" s="187"/>
      <c r="H910" s="187"/>
      <c r="I910" s="187"/>
      <c r="J910" s="187"/>
      <c r="K910" s="188"/>
      <c r="L910" s="190" t="s">
        <v>1252</v>
      </c>
      <c r="M910" s="190" t="s">
        <v>1252</v>
      </c>
      <c r="N910" s="191">
        <v>-0.7</v>
      </c>
      <c r="O910" s="192">
        <v>1.0900000000000001</v>
      </c>
      <c r="P910" s="192">
        <v>0.71099999999999997</v>
      </c>
      <c r="Q910" s="193" t="s">
        <v>3338</v>
      </c>
      <c r="R910" s="193" t="s">
        <v>3338</v>
      </c>
      <c r="S910" s="193" t="s">
        <v>3338</v>
      </c>
      <c r="T910" s="193" t="s">
        <v>3338</v>
      </c>
      <c r="U910" s="193" t="s">
        <v>3338</v>
      </c>
      <c r="V910" s="194">
        <v>-1.048</v>
      </c>
      <c r="W910" s="193" t="s">
        <v>3338</v>
      </c>
      <c r="X910" s="193" t="s">
        <v>3338</v>
      </c>
      <c r="Y910" s="193" t="s">
        <v>3338</v>
      </c>
      <c r="Z910" s="193" t="s">
        <v>3338</v>
      </c>
      <c r="AA910" s="193" t="s">
        <v>3338</v>
      </c>
      <c r="AB910" s="426">
        <v>-0.674647</v>
      </c>
      <c r="AC910" s="194" t="s">
        <v>3338</v>
      </c>
      <c r="AD910" s="194" t="s">
        <v>3338</v>
      </c>
      <c r="AE910" s="194" t="s">
        <v>3338</v>
      </c>
      <c r="AF910" s="194" t="s">
        <v>3338</v>
      </c>
      <c r="AG910" s="194" t="s">
        <v>3338</v>
      </c>
      <c r="AH910" s="431">
        <v>1.15233118313</v>
      </c>
      <c r="AI910" s="196" t="s">
        <v>3338</v>
      </c>
      <c r="AJ910" s="196" t="s">
        <v>3338</v>
      </c>
      <c r="AK910" s="196" t="s">
        <v>3338</v>
      </c>
      <c r="AL910" s="196" t="s">
        <v>3338</v>
      </c>
      <c r="AM910" s="196" t="s">
        <v>3338</v>
      </c>
    </row>
    <row r="911" spans="1:39" s="194" customFormat="1">
      <c r="A911" s="187" t="s">
        <v>1253</v>
      </c>
      <c r="B911" s="188" t="s">
        <v>1196</v>
      </c>
      <c r="C911" s="189"/>
      <c r="D911" s="187"/>
      <c r="E911" s="187"/>
      <c r="F911" s="187"/>
      <c r="G911" s="187"/>
      <c r="H911" s="187"/>
      <c r="I911" s="187"/>
      <c r="J911" s="187"/>
      <c r="K911" s="188"/>
      <c r="L911" s="190" t="s">
        <v>1254</v>
      </c>
      <c r="M911" s="190" t="s">
        <v>1254</v>
      </c>
      <c r="N911" s="191">
        <v>-2.2000000000000002</v>
      </c>
      <c r="O911" s="192">
        <v>1.29</v>
      </c>
      <c r="P911" s="192">
        <v>0.48199999999999998</v>
      </c>
      <c r="Q911" s="193" t="s">
        <v>3338</v>
      </c>
      <c r="R911" s="193" t="s">
        <v>3338</v>
      </c>
      <c r="S911" s="193" t="s">
        <v>3338</v>
      </c>
      <c r="T911" s="193" t="s">
        <v>3338</v>
      </c>
      <c r="U911" s="193" t="s">
        <v>3338</v>
      </c>
      <c r="V911" s="194">
        <v>-1.123</v>
      </c>
      <c r="W911" s="193" t="s">
        <v>3338</v>
      </c>
      <c r="X911" s="193" t="s">
        <v>3338</v>
      </c>
      <c r="Y911" s="193" t="s">
        <v>3338</v>
      </c>
      <c r="Z911" s="193" t="s">
        <v>3338</v>
      </c>
      <c r="AA911" s="193" t="s">
        <v>3338</v>
      </c>
      <c r="AB911" s="426">
        <v>-1.4261079999999999</v>
      </c>
      <c r="AC911" s="194" t="s">
        <v>3338</v>
      </c>
      <c r="AD911" s="194" t="s">
        <v>3338</v>
      </c>
      <c r="AE911" s="194" t="s">
        <v>3338</v>
      </c>
      <c r="AF911" s="194" t="s">
        <v>3338</v>
      </c>
      <c r="AG911" s="194" t="s">
        <v>3338</v>
      </c>
      <c r="AH911" s="431">
        <v>2.35727657254</v>
      </c>
      <c r="AI911" s="196" t="s">
        <v>3338</v>
      </c>
      <c r="AJ911" s="196" t="s">
        <v>3338</v>
      </c>
      <c r="AK911" s="196" t="s">
        <v>3338</v>
      </c>
      <c r="AL911" s="196" t="s">
        <v>3338</v>
      </c>
      <c r="AM911" s="196" t="s">
        <v>3338</v>
      </c>
    </row>
    <row r="912" spans="1:39" s="194" customFormat="1">
      <c r="A912" s="187" t="s">
        <v>1255</v>
      </c>
      <c r="B912" s="188" t="s">
        <v>1196</v>
      </c>
      <c r="C912" s="189"/>
      <c r="D912" s="187"/>
      <c r="E912" s="187"/>
      <c r="F912" s="187"/>
      <c r="G912" s="187"/>
      <c r="H912" s="187"/>
      <c r="I912" s="187"/>
      <c r="J912" s="187"/>
      <c r="K912" s="188"/>
      <c r="L912" s="190" t="s">
        <v>1256</v>
      </c>
      <c r="M912" s="190" t="s">
        <v>1256</v>
      </c>
      <c r="N912" s="191">
        <v>-2.6</v>
      </c>
      <c r="O912" s="192">
        <v>0.96</v>
      </c>
      <c r="P912" s="192">
        <v>-0.82799999999999996</v>
      </c>
      <c r="Q912" s="193" t="s">
        <v>3338</v>
      </c>
      <c r="R912" s="193" t="s">
        <v>3338</v>
      </c>
      <c r="S912" s="193" t="s">
        <v>3338</v>
      </c>
      <c r="T912" s="193" t="s">
        <v>3338</v>
      </c>
      <c r="U912" s="193" t="s">
        <v>3338</v>
      </c>
      <c r="V912" s="194">
        <v>-1.8879999999999999</v>
      </c>
      <c r="W912" s="193" t="s">
        <v>3338</v>
      </c>
      <c r="X912" s="193" t="s">
        <v>3338</v>
      </c>
      <c r="Y912" s="193" t="s">
        <v>3338</v>
      </c>
      <c r="Z912" s="193" t="s">
        <v>3338</v>
      </c>
      <c r="AA912" s="193" t="s">
        <v>3338</v>
      </c>
      <c r="AB912" s="426">
        <v>-0.37112050000000002</v>
      </c>
      <c r="AC912" s="194" t="s">
        <v>3338</v>
      </c>
      <c r="AD912" s="194" t="s">
        <v>3338</v>
      </c>
      <c r="AE912" s="194" t="s">
        <v>3338</v>
      </c>
      <c r="AF912" s="194" t="s">
        <v>3338</v>
      </c>
      <c r="AG912" s="194" t="s">
        <v>3338</v>
      </c>
      <c r="AH912" s="431">
        <v>1.0545511353100001</v>
      </c>
      <c r="AI912" s="196" t="s">
        <v>3338</v>
      </c>
      <c r="AJ912" s="196" t="s">
        <v>3338</v>
      </c>
      <c r="AK912" s="196" t="s">
        <v>3338</v>
      </c>
      <c r="AL912" s="196" t="s">
        <v>3338</v>
      </c>
      <c r="AM912" s="196" t="s">
        <v>3338</v>
      </c>
    </row>
    <row r="913" spans="1:39" s="194" customFormat="1">
      <c r="A913" s="187" t="s">
        <v>1257</v>
      </c>
      <c r="B913" s="188" t="s">
        <v>1196</v>
      </c>
      <c r="C913" s="189"/>
      <c r="D913" s="187"/>
      <c r="E913" s="187"/>
      <c r="F913" s="187"/>
      <c r="G913" s="187"/>
      <c r="H913" s="187"/>
      <c r="I913" s="187"/>
      <c r="J913" s="187"/>
      <c r="K913" s="188"/>
      <c r="L913" s="190" t="s">
        <v>1258</v>
      </c>
      <c r="M913" s="190" t="s">
        <v>1258</v>
      </c>
      <c r="N913" s="191">
        <v>0.5</v>
      </c>
      <c r="O913" s="192">
        <v>0.57999999999999996</v>
      </c>
      <c r="P913" s="192">
        <v>0.123</v>
      </c>
      <c r="Q913" s="193" t="s">
        <v>3338</v>
      </c>
      <c r="R913" s="193" t="s">
        <v>3338</v>
      </c>
      <c r="S913" s="193" t="s">
        <v>3338</v>
      </c>
      <c r="T913" s="193" t="s">
        <v>3338</v>
      </c>
      <c r="U913" s="193" t="s">
        <v>3338</v>
      </c>
      <c r="V913" s="194">
        <v>9.7000000000000003E-2</v>
      </c>
      <c r="W913" s="193" t="s">
        <v>3338</v>
      </c>
      <c r="X913" s="193" t="s">
        <v>3338</v>
      </c>
      <c r="Y913" s="193" t="s">
        <v>3338</v>
      </c>
      <c r="Z913" s="193" t="s">
        <v>3338</v>
      </c>
      <c r="AA913" s="193" t="s">
        <v>3338</v>
      </c>
      <c r="AB913" s="426">
        <v>-0.81108899999999995</v>
      </c>
      <c r="AC913" s="194" t="s">
        <v>3338</v>
      </c>
      <c r="AD913" s="194" t="s">
        <v>3338</v>
      </c>
      <c r="AE913" s="194" t="s">
        <v>3338</v>
      </c>
      <c r="AF913" s="194" t="s">
        <v>3338</v>
      </c>
      <c r="AG913" s="194" t="s">
        <v>3338</v>
      </c>
      <c r="AH913" s="428">
        <v>0.113367761218</v>
      </c>
      <c r="AI913" s="196" t="s">
        <v>3338</v>
      </c>
      <c r="AJ913" s="196" t="s">
        <v>3338</v>
      </c>
      <c r="AK913" s="196" t="s">
        <v>3338</v>
      </c>
      <c r="AL913" s="196" t="s">
        <v>3338</v>
      </c>
      <c r="AM913" s="196" t="s">
        <v>3338</v>
      </c>
    </row>
    <row r="914" spans="1:39" s="194" customFormat="1">
      <c r="A914" s="187" t="s">
        <v>1259</v>
      </c>
      <c r="B914" s="198" t="s">
        <v>1196</v>
      </c>
      <c r="C914" s="199"/>
      <c r="D914" s="197"/>
      <c r="E914" s="197"/>
      <c r="F914" s="197"/>
      <c r="G914" s="197"/>
      <c r="H914" s="197"/>
      <c r="I914" s="197"/>
      <c r="J914" s="197"/>
      <c r="K914" s="198"/>
      <c r="L914" s="200" t="s">
        <v>1260</v>
      </c>
      <c r="M914" s="200" t="s">
        <v>1260</v>
      </c>
      <c r="N914" s="201">
        <v>-1.47</v>
      </c>
      <c r="O914" s="202">
        <v>-0.47</v>
      </c>
      <c r="P914" s="202">
        <v>-0.16600000000000001</v>
      </c>
      <c r="Q914" s="203" t="s">
        <v>3338</v>
      </c>
      <c r="R914" s="203" t="s">
        <v>3338</v>
      </c>
      <c r="S914" s="193" t="s">
        <v>3338</v>
      </c>
      <c r="T914" s="193" t="s">
        <v>3338</v>
      </c>
      <c r="U914" s="193" t="s">
        <v>3338</v>
      </c>
      <c r="V914" s="196">
        <v>-0.34899999999999998</v>
      </c>
      <c r="W914" s="203" t="s">
        <v>3338</v>
      </c>
      <c r="X914" s="203" t="s">
        <v>3338</v>
      </c>
      <c r="Y914" s="203" t="s">
        <v>3338</v>
      </c>
      <c r="Z914" s="193" t="s">
        <v>3338</v>
      </c>
      <c r="AA914" s="193" t="s">
        <v>3338</v>
      </c>
      <c r="AB914" s="429">
        <v>0.6484145</v>
      </c>
      <c r="AC914" s="196" t="s">
        <v>3338</v>
      </c>
      <c r="AD914" s="196" t="s">
        <v>3338</v>
      </c>
      <c r="AE914" s="196" t="s">
        <v>3338</v>
      </c>
      <c r="AF914" s="194" t="s">
        <v>3338</v>
      </c>
      <c r="AG914" s="194" t="s">
        <v>3338</v>
      </c>
      <c r="AH914" s="453">
        <v>7.7176586998999999E-2</v>
      </c>
      <c r="AI914" s="196" t="s">
        <v>3338</v>
      </c>
      <c r="AJ914" s="196" t="s">
        <v>3338</v>
      </c>
      <c r="AK914" s="196" t="s">
        <v>3338</v>
      </c>
      <c r="AL914" s="196" t="s">
        <v>3338</v>
      </c>
      <c r="AM914" s="196" t="s">
        <v>3338</v>
      </c>
    </row>
    <row r="915" spans="1:39" s="194" customFormat="1">
      <c r="A915" s="187" t="s">
        <v>1261</v>
      </c>
      <c r="B915" s="188" t="s">
        <v>1196</v>
      </c>
      <c r="C915" s="189"/>
      <c r="D915" s="187"/>
      <c r="E915" s="187"/>
      <c r="F915" s="187"/>
      <c r="G915" s="187"/>
      <c r="H915" s="187"/>
      <c r="I915" s="187"/>
      <c r="J915" s="187"/>
      <c r="K915" s="188"/>
      <c r="L915" s="190" t="s">
        <v>1262</v>
      </c>
      <c r="M915" s="190" t="s">
        <v>1262</v>
      </c>
      <c r="N915" s="191">
        <v>0.8</v>
      </c>
      <c r="O915" s="192">
        <v>0.06</v>
      </c>
      <c r="P915" s="192">
        <v>-0.16900000000000001</v>
      </c>
      <c r="Q915" s="193" t="s">
        <v>3338</v>
      </c>
      <c r="R915" s="193" t="s">
        <v>3338</v>
      </c>
      <c r="S915" s="193" t="s">
        <v>3338</v>
      </c>
      <c r="T915" s="193" t="s">
        <v>3338</v>
      </c>
      <c r="U915" s="193" t="s">
        <v>3338</v>
      </c>
      <c r="V915" s="194">
        <v>-0.42299999999999999</v>
      </c>
      <c r="W915" s="193" t="s">
        <v>3338</v>
      </c>
      <c r="X915" s="193" t="s">
        <v>3338</v>
      </c>
      <c r="Y915" s="193" t="s">
        <v>3338</v>
      </c>
      <c r="Z915" s="193" t="s">
        <v>3338</v>
      </c>
      <c r="AA915" s="193" t="s">
        <v>3338</v>
      </c>
      <c r="AB915" s="426">
        <v>-4.7970699999999998E-2</v>
      </c>
      <c r="AC915" s="194" t="s">
        <v>3338</v>
      </c>
      <c r="AD915" s="194" t="s">
        <v>3338</v>
      </c>
      <c r="AE915" s="194" t="s">
        <v>3338</v>
      </c>
      <c r="AF915" s="194" t="s">
        <v>3338</v>
      </c>
      <c r="AG915" s="194" t="s">
        <v>3338</v>
      </c>
      <c r="AH915" s="428">
        <v>-0.69535626832399999</v>
      </c>
      <c r="AI915" s="196" t="s">
        <v>3338</v>
      </c>
      <c r="AJ915" s="196" t="s">
        <v>3338</v>
      </c>
      <c r="AK915" s="196" t="s">
        <v>3338</v>
      </c>
      <c r="AL915" s="196" t="s">
        <v>3338</v>
      </c>
      <c r="AM915" s="196" t="s">
        <v>3338</v>
      </c>
    </row>
    <row r="916" spans="1:39" s="194" customFormat="1">
      <c r="A916" s="187" t="s">
        <v>1263</v>
      </c>
      <c r="B916" s="188" t="s">
        <v>1196</v>
      </c>
      <c r="C916" s="189"/>
      <c r="D916" s="187"/>
      <c r="E916" s="187"/>
      <c r="F916" s="187"/>
      <c r="G916" s="187"/>
      <c r="H916" s="187"/>
      <c r="I916" s="187"/>
      <c r="J916" s="187"/>
      <c r="K916" s="188"/>
      <c r="L916" s="190" t="s">
        <v>1264</v>
      </c>
      <c r="M916" s="190" t="s">
        <v>1264</v>
      </c>
      <c r="N916" s="191">
        <v>1.6</v>
      </c>
      <c r="O916" s="192">
        <v>-0.18</v>
      </c>
      <c r="P916" s="192">
        <v>0.16400000000000001</v>
      </c>
      <c r="Q916" s="193" t="s">
        <v>3338</v>
      </c>
      <c r="R916" s="193" t="s">
        <v>3338</v>
      </c>
      <c r="S916" s="193" t="s">
        <v>3338</v>
      </c>
      <c r="T916" s="193" t="s">
        <v>3338</v>
      </c>
      <c r="U916" s="193" t="s">
        <v>3338</v>
      </c>
      <c r="V916" s="194">
        <v>0.40300000000000002</v>
      </c>
      <c r="W916" s="193" t="s">
        <v>3338</v>
      </c>
      <c r="X916" s="193" t="s">
        <v>3338</v>
      </c>
      <c r="Y916" s="193" t="s">
        <v>3338</v>
      </c>
      <c r="Z916" s="193" t="s">
        <v>3338</v>
      </c>
      <c r="AA916" s="193" t="s">
        <v>3338</v>
      </c>
      <c r="AB916" s="426">
        <v>-0.74653150000000001</v>
      </c>
      <c r="AC916" s="194" t="s">
        <v>3338</v>
      </c>
      <c r="AD916" s="194" t="s">
        <v>3338</v>
      </c>
      <c r="AE916" s="194" t="s">
        <v>3338</v>
      </c>
      <c r="AF916" s="194" t="s">
        <v>3338</v>
      </c>
      <c r="AG916" s="194" t="s">
        <v>3338</v>
      </c>
      <c r="AH916" s="428">
        <v>0.185046537288</v>
      </c>
      <c r="AI916" s="196" t="s">
        <v>3338</v>
      </c>
      <c r="AJ916" s="196" t="s">
        <v>3338</v>
      </c>
      <c r="AK916" s="196" t="s">
        <v>3338</v>
      </c>
      <c r="AL916" s="196" t="s">
        <v>3338</v>
      </c>
      <c r="AM916" s="196" t="s">
        <v>3338</v>
      </c>
    </row>
    <row r="917" spans="1:39" s="194" customFormat="1">
      <c r="A917" s="187" t="s">
        <v>1265</v>
      </c>
      <c r="B917" s="188" t="s">
        <v>1196</v>
      </c>
      <c r="C917" s="189"/>
      <c r="D917" s="187"/>
      <c r="E917" s="187"/>
      <c r="F917" s="187"/>
      <c r="G917" s="187"/>
      <c r="H917" s="187"/>
      <c r="I917" s="187"/>
      <c r="J917" s="187"/>
      <c r="K917" s="188"/>
      <c r="L917" s="190" t="s">
        <v>1266</v>
      </c>
      <c r="M917" s="190" t="s">
        <v>1266</v>
      </c>
      <c r="N917" s="191">
        <v>1.2</v>
      </c>
      <c r="O917" s="192">
        <v>-0.14000000000000001</v>
      </c>
      <c r="P917" s="192">
        <v>8.4000000000000005E-2</v>
      </c>
      <c r="Q917" s="193" t="s">
        <v>3338</v>
      </c>
      <c r="R917" s="193" t="s">
        <v>3338</v>
      </c>
      <c r="S917" s="193" t="s">
        <v>3338</v>
      </c>
      <c r="T917" s="193" t="s">
        <v>3338</v>
      </c>
      <c r="U917" s="193" t="s">
        <v>3338</v>
      </c>
      <c r="V917" s="194">
        <v>0.188</v>
      </c>
      <c r="W917" s="193" t="s">
        <v>3338</v>
      </c>
      <c r="X917" s="193" t="s">
        <v>3338</v>
      </c>
      <c r="Y917" s="193" t="s">
        <v>3338</v>
      </c>
      <c r="Z917" s="193" t="s">
        <v>3338</v>
      </c>
      <c r="AA917" s="193" t="s">
        <v>3338</v>
      </c>
      <c r="AB917" s="426">
        <v>-0.56754300000000002</v>
      </c>
      <c r="AC917" s="194" t="s">
        <v>3338</v>
      </c>
      <c r="AD917" s="194" t="s">
        <v>3338</v>
      </c>
      <c r="AE917" s="194" t="s">
        <v>3338</v>
      </c>
      <c r="AF917" s="194" t="s">
        <v>3338</v>
      </c>
      <c r="AG917" s="194" t="s">
        <v>3338</v>
      </c>
      <c r="AH917" s="428">
        <v>0.69535044907400001</v>
      </c>
      <c r="AI917" s="196" t="s">
        <v>3338</v>
      </c>
      <c r="AJ917" s="196" t="s">
        <v>3338</v>
      </c>
      <c r="AK917" s="196" t="s">
        <v>3338</v>
      </c>
      <c r="AL917" s="196" t="s">
        <v>3338</v>
      </c>
      <c r="AM917" s="196" t="s">
        <v>3338</v>
      </c>
    </row>
    <row r="918" spans="1:39" s="194" customFormat="1">
      <c r="A918" s="187" t="s">
        <v>1267</v>
      </c>
      <c r="B918" s="188" t="s">
        <v>1196</v>
      </c>
      <c r="C918" s="189"/>
      <c r="D918" s="187"/>
      <c r="E918" s="187"/>
      <c r="F918" s="187"/>
      <c r="G918" s="187"/>
      <c r="H918" s="187"/>
      <c r="I918" s="187"/>
      <c r="J918" s="187"/>
      <c r="K918" s="188"/>
      <c r="L918" s="190" t="s">
        <v>1268</v>
      </c>
      <c r="M918" s="190" t="s">
        <v>1268</v>
      </c>
      <c r="N918" s="191">
        <v>-1.5</v>
      </c>
      <c r="O918" s="192">
        <v>1.28</v>
      </c>
      <c r="P918" s="192">
        <v>-0.71799999999999997</v>
      </c>
      <c r="Q918" s="193" t="s">
        <v>3338</v>
      </c>
      <c r="R918" s="193" t="s">
        <v>3338</v>
      </c>
      <c r="S918" s="193" t="s">
        <v>3338</v>
      </c>
      <c r="T918" s="193" t="s">
        <v>3338</v>
      </c>
      <c r="U918" s="193" t="s">
        <v>3338</v>
      </c>
      <c r="V918" s="194">
        <v>-1.3919999999999999</v>
      </c>
      <c r="W918" s="193" t="s">
        <v>3338</v>
      </c>
      <c r="X918" s="193" t="s">
        <v>3338</v>
      </c>
      <c r="Y918" s="193" t="s">
        <v>3338</v>
      </c>
      <c r="Z918" s="193" t="s">
        <v>3338</v>
      </c>
      <c r="AA918" s="193" t="s">
        <v>3338</v>
      </c>
      <c r="AB918" s="426">
        <v>-0.77205250000000003</v>
      </c>
      <c r="AC918" s="194" t="s">
        <v>3338</v>
      </c>
      <c r="AD918" s="194" t="s">
        <v>3338</v>
      </c>
      <c r="AE918" s="194" t="s">
        <v>3338</v>
      </c>
      <c r="AF918" s="194" t="s">
        <v>3338</v>
      </c>
      <c r="AG918" s="194" t="s">
        <v>3338</v>
      </c>
      <c r="AH918" s="428">
        <v>0.53105630519299996</v>
      </c>
      <c r="AI918" s="196" t="s">
        <v>3338</v>
      </c>
      <c r="AJ918" s="196" t="s">
        <v>3338</v>
      </c>
      <c r="AK918" s="196" t="s">
        <v>3338</v>
      </c>
      <c r="AL918" s="196" t="s">
        <v>3338</v>
      </c>
      <c r="AM918" s="196" t="s">
        <v>3338</v>
      </c>
    </row>
    <row r="919" spans="1:39" s="194" customFormat="1">
      <c r="A919" s="187" t="s">
        <v>1269</v>
      </c>
      <c r="B919" s="188" t="s">
        <v>1196</v>
      </c>
      <c r="C919" s="189"/>
      <c r="D919" s="187"/>
      <c r="E919" s="187"/>
      <c r="F919" s="187"/>
      <c r="G919" s="187"/>
      <c r="H919" s="187"/>
      <c r="I919" s="187"/>
      <c r="J919" s="187"/>
      <c r="K919" s="188"/>
      <c r="L919" s="190" t="s">
        <v>1270</v>
      </c>
      <c r="M919" s="190" t="s">
        <v>1270</v>
      </c>
      <c r="N919" s="191">
        <v>-0.66</v>
      </c>
      <c r="O919" s="192">
        <v>0.01</v>
      </c>
      <c r="P919" s="192">
        <v>0.64300000000000002</v>
      </c>
      <c r="Q919" s="193" t="s">
        <v>3338</v>
      </c>
      <c r="R919" s="193" t="s">
        <v>3338</v>
      </c>
      <c r="S919" s="193" t="s">
        <v>3338</v>
      </c>
      <c r="T919" s="193" t="s">
        <v>3338</v>
      </c>
      <c r="U919" s="193" t="s">
        <v>3338</v>
      </c>
      <c r="V919" s="194">
        <v>-0.35899999999999999</v>
      </c>
      <c r="W919" s="193" t="s">
        <v>3338</v>
      </c>
      <c r="X919" s="193" t="s">
        <v>3338</v>
      </c>
      <c r="Y919" s="193" t="s">
        <v>3338</v>
      </c>
      <c r="Z919" s="193" t="s">
        <v>3338</v>
      </c>
      <c r="AA919" s="193" t="s">
        <v>3338</v>
      </c>
      <c r="AB919" s="426">
        <v>-5.7027000000000001E-2</v>
      </c>
      <c r="AC919" s="194" t="s">
        <v>3338</v>
      </c>
      <c r="AD919" s="194" t="s">
        <v>3338</v>
      </c>
      <c r="AE919" s="194" t="s">
        <v>3338</v>
      </c>
      <c r="AF919" s="194" t="s">
        <v>3338</v>
      </c>
      <c r="AG919" s="194" t="s">
        <v>3338</v>
      </c>
      <c r="AH919" s="428">
        <v>-0.30996630180399998</v>
      </c>
      <c r="AI919" s="196" t="s">
        <v>3338</v>
      </c>
      <c r="AJ919" s="196" t="s">
        <v>3338</v>
      </c>
      <c r="AK919" s="196" t="s">
        <v>3338</v>
      </c>
      <c r="AL919" s="196" t="s">
        <v>3338</v>
      </c>
      <c r="AM919" s="196" t="s">
        <v>3338</v>
      </c>
    </row>
    <row r="920" spans="1:39" s="194" customFormat="1">
      <c r="A920" s="197" t="s">
        <v>1271</v>
      </c>
      <c r="B920" s="198" t="s">
        <v>1196</v>
      </c>
      <c r="C920" s="199"/>
      <c r="D920" s="197"/>
      <c r="E920" s="197"/>
      <c r="F920" s="197"/>
      <c r="G920" s="197"/>
      <c r="H920" s="197"/>
      <c r="I920" s="197"/>
      <c r="J920" s="197"/>
      <c r="K920" s="198"/>
      <c r="L920" s="200" t="s">
        <v>1272</v>
      </c>
      <c r="M920" s="200" t="s">
        <v>1272</v>
      </c>
      <c r="N920" s="201">
        <v>0.47</v>
      </c>
      <c r="O920" s="202">
        <v>-0.08</v>
      </c>
      <c r="P920" s="202">
        <v>0.56100000000000005</v>
      </c>
      <c r="Q920" s="203" t="s">
        <v>3338</v>
      </c>
      <c r="R920" s="203" t="s">
        <v>3338</v>
      </c>
      <c r="S920" s="193" t="s">
        <v>3338</v>
      </c>
      <c r="T920" s="193" t="s">
        <v>3338</v>
      </c>
      <c r="U920" s="193" t="s">
        <v>3338</v>
      </c>
      <c r="V920" s="196">
        <v>1.6E-2</v>
      </c>
      <c r="W920" s="203" t="s">
        <v>3338</v>
      </c>
      <c r="X920" s="203" t="s">
        <v>3338</v>
      </c>
      <c r="Y920" s="203" t="s">
        <v>3338</v>
      </c>
      <c r="Z920" s="193" t="s">
        <v>3338</v>
      </c>
      <c r="AA920" s="193" t="s">
        <v>3338</v>
      </c>
      <c r="AB920" s="429">
        <v>0.3025255</v>
      </c>
      <c r="AC920" s="196" t="s">
        <v>3338</v>
      </c>
      <c r="AD920" s="196" t="s">
        <v>3338</v>
      </c>
      <c r="AE920" s="196" t="s">
        <v>3338</v>
      </c>
      <c r="AF920" s="194" t="s">
        <v>3338</v>
      </c>
      <c r="AG920" s="194" t="s">
        <v>3338</v>
      </c>
      <c r="AH920" s="428">
        <v>-0.19035471076300001</v>
      </c>
      <c r="AI920" s="196" t="s">
        <v>3338</v>
      </c>
      <c r="AJ920" s="196" t="s">
        <v>3338</v>
      </c>
      <c r="AK920" s="196" t="s">
        <v>3338</v>
      </c>
      <c r="AL920" s="196" t="s">
        <v>3338</v>
      </c>
      <c r="AM920" s="196" t="s">
        <v>3338</v>
      </c>
    </row>
    <row r="921" spans="1:39" s="194" customFormat="1">
      <c r="A921" s="187" t="s">
        <v>1273</v>
      </c>
      <c r="B921" s="188" t="s">
        <v>1196</v>
      </c>
      <c r="C921" s="189"/>
      <c r="D921" s="187"/>
      <c r="E921" s="187"/>
      <c r="F921" s="187"/>
      <c r="G921" s="187"/>
      <c r="H921" s="187"/>
      <c r="I921" s="187"/>
      <c r="J921" s="187"/>
      <c r="K921" s="188"/>
      <c r="L921" s="190" t="s">
        <v>1274</v>
      </c>
      <c r="M921" s="190" t="s">
        <v>1274</v>
      </c>
      <c r="N921" s="191">
        <v>-7.1</v>
      </c>
      <c r="O921" s="192">
        <v>2.9</v>
      </c>
      <c r="P921" s="192">
        <v>-2.133</v>
      </c>
      <c r="Q921" s="193" t="s">
        <v>3338</v>
      </c>
      <c r="R921" s="193" t="s">
        <v>3338</v>
      </c>
      <c r="S921" s="193" t="s">
        <v>3338</v>
      </c>
      <c r="T921" s="193" t="s">
        <v>3338</v>
      </c>
      <c r="U921" s="193" t="s">
        <v>3338</v>
      </c>
      <c r="V921" s="194">
        <v>-3.2240000000000002</v>
      </c>
      <c r="W921" s="193" t="s">
        <v>3338</v>
      </c>
      <c r="X921" s="193" t="s">
        <v>3338</v>
      </c>
      <c r="Y921" s="193" t="s">
        <v>3338</v>
      </c>
      <c r="Z921" s="193" t="s">
        <v>3338</v>
      </c>
      <c r="AA921" s="193" t="s">
        <v>3338</v>
      </c>
      <c r="AB921" s="426">
        <v>-2.7296299999999998</v>
      </c>
      <c r="AC921" s="194" t="s">
        <v>3338</v>
      </c>
      <c r="AD921" s="194" t="s">
        <v>3338</v>
      </c>
      <c r="AE921" s="194" t="s">
        <v>3338</v>
      </c>
      <c r="AF921" s="194" t="s">
        <v>3338</v>
      </c>
      <c r="AG921" s="194" t="s">
        <v>3338</v>
      </c>
      <c r="AH921" s="431">
        <v>3.8655430093600001</v>
      </c>
      <c r="AI921" s="196" t="s">
        <v>3338</v>
      </c>
      <c r="AJ921" s="196" t="s">
        <v>3338</v>
      </c>
      <c r="AK921" s="196" t="s">
        <v>3338</v>
      </c>
      <c r="AL921" s="196" t="s">
        <v>3338</v>
      </c>
      <c r="AM921" s="196" t="s">
        <v>3338</v>
      </c>
    </row>
    <row r="922" spans="1:39" s="194" customFormat="1">
      <c r="A922" s="187" t="s">
        <v>1275</v>
      </c>
      <c r="B922" s="198" t="s">
        <v>1196</v>
      </c>
      <c r="C922" s="199"/>
      <c r="D922" s="197"/>
      <c r="E922" s="197"/>
      <c r="F922" s="197"/>
      <c r="G922" s="197"/>
      <c r="H922" s="197"/>
      <c r="I922" s="197"/>
      <c r="J922" s="197"/>
      <c r="K922" s="198"/>
      <c r="L922" s="200" t="s">
        <v>1276</v>
      </c>
      <c r="M922" s="200" t="s">
        <v>1276</v>
      </c>
      <c r="N922" s="201">
        <v>-0.5</v>
      </c>
      <c r="O922" s="202">
        <v>1.91</v>
      </c>
      <c r="P922" s="202">
        <v>-0.57199999999999995</v>
      </c>
      <c r="Q922" s="203" t="s">
        <v>3338</v>
      </c>
      <c r="R922" s="203" t="s">
        <v>3338</v>
      </c>
      <c r="S922" s="193" t="s">
        <v>3338</v>
      </c>
      <c r="T922" s="193" t="s">
        <v>3338</v>
      </c>
      <c r="U922" s="193" t="s">
        <v>3338</v>
      </c>
      <c r="V922" s="196">
        <v>-1.27</v>
      </c>
      <c r="W922" s="203" t="s">
        <v>3338</v>
      </c>
      <c r="X922" s="203" t="s">
        <v>3338</v>
      </c>
      <c r="Y922" s="203" t="s">
        <v>3338</v>
      </c>
      <c r="Z922" s="193" t="s">
        <v>3338</v>
      </c>
      <c r="AA922" s="193" t="s">
        <v>3338</v>
      </c>
      <c r="AB922" s="429">
        <v>-0.37994549999999999</v>
      </c>
      <c r="AC922" s="196" t="s">
        <v>3338</v>
      </c>
      <c r="AD922" s="196" t="s">
        <v>3338</v>
      </c>
      <c r="AE922" s="196" t="s">
        <v>3338</v>
      </c>
      <c r="AF922" s="194" t="s">
        <v>3338</v>
      </c>
      <c r="AG922" s="194" t="s">
        <v>3338</v>
      </c>
      <c r="AH922" s="431">
        <v>2.6703177380700001</v>
      </c>
      <c r="AI922" s="196" t="s">
        <v>3338</v>
      </c>
      <c r="AJ922" s="196" t="s">
        <v>3338</v>
      </c>
      <c r="AK922" s="196" t="s">
        <v>3338</v>
      </c>
      <c r="AL922" s="196" t="s">
        <v>3338</v>
      </c>
      <c r="AM922" s="196" t="s">
        <v>3338</v>
      </c>
    </row>
    <row r="923" spans="1:39" s="194" customFormat="1">
      <c r="A923" s="187" t="s">
        <v>1277</v>
      </c>
      <c r="B923" s="188" t="s">
        <v>1196</v>
      </c>
      <c r="C923" s="189"/>
      <c r="D923" s="187"/>
      <c r="E923" s="187"/>
      <c r="F923" s="187"/>
      <c r="G923" s="187"/>
      <c r="H923" s="187"/>
      <c r="I923" s="187"/>
      <c r="J923" s="187"/>
      <c r="K923" s="188"/>
      <c r="L923" s="190" t="s">
        <v>1278</v>
      </c>
      <c r="M923" s="190" t="s">
        <v>1278</v>
      </c>
      <c r="N923" s="191">
        <v>-0.9</v>
      </c>
      <c r="O923" s="192">
        <v>0.54</v>
      </c>
      <c r="P923" s="192">
        <v>0.68700000000000006</v>
      </c>
      <c r="Q923" s="193" t="s">
        <v>3338</v>
      </c>
      <c r="R923" s="193" t="s">
        <v>3338</v>
      </c>
      <c r="S923" s="193" t="s">
        <v>3338</v>
      </c>
      <c r="T923" s="193" t="s">
        <v>3338</v>
      </c>
      <c r="U923" s="193" t="s">
        <v>3338</v>
      </c>
      <c r="V923" s="194">
        <v>0.1</v>
      </c>
      <c r="W923" s="193" t="s">
        <v>3338</v>
      </c>
      <c r="X923" s="193" t="s">
        <v>3338</v>
      </c>
      <c r="Y923" s="193" t="s">
        <v>3338</v>
      </c>
      <c r="Z923" s="193" t="s">
        <v>3338</v>
      </c>
      <c r="AA923" s="193" t="s">
        <v>3338</v>
      </c>
      <c r="AB923" s="426">
        <v>-1.23624</v>
      </c>
      <c r="AC923" s="194" t="s">
        <v>3338</v>
      </c>
      <c r="AD923" s="194" t="s">
        <v>3338</v>
      </c>
      <c r="AE923" s="194" t="s">
        <v>3338</v>
      </c>
      <c r="AF923" s="194" t="s">
        <v>3338</v>
      </c>
      <c r="AG923" s="194" t="s">
        <v>3338</v>
      </c>
      <c r="AH923" s="428">
        <v>0.54312636455499996</v>
      </c>
      <c r="AI923" s="196" t="s">
        <v>3338</v>
      </c>
      <c r="AJ923" s="196" t="s">
        <v>3338</v>
      </c>
      <c r="AK923" s="196" t="s">
        <v>3338</v>
      </c>
      <c r="AL923" s="196" t="s">
        <v>3338</v>
      </c>
      <c r="AM923" s="196" t="s">
        <v>3338</v>
      </c>
    </row>
    <row r="924" spans="1:39" s="194" customFormat="1">
      <c r="A924" s="187" t="s">
        <v>1279</v>
      </c>
      <c r="B924" s="188" t="s">
        <v>1196</v>
      </c>
      <c r="C924" s="189"/>
      <c r="D924" s="187"/>
      <c r="E924" s="187"/>
      <c r="F924" s="187"/>
      <c r="G924" s="187"/>
      <c r="H924" s="187"/>
      <c r="I924" s="187"/>
      <c r="J924" s="187"/>
      <c r="K924" s="188"/>
      <c r="L924" s="190" t="s">
        <v>1280</v>
      </c>
      <c r="M924" s="190" t="s">
        <v>1280</v>
      </c>
      <c r="N924" s="191">
        <v>-2.6</v>
      </c>
      <c r="O924" s="192">
        <v>1.34</v>
      </c>
      <c r="P924" s="192">
        <v>-1.2999999999999999E-2</v>
      </c>
      <c r="Q924" s="193" t="s">
        <v>3338</v>
      </c>
      <c r="R924" s="193" t="s">
        <v>3338</v>
      </c>
      <c r="S924" s="193" t="s">
        <v>3338</v>
      </c>
      <c r="T924" s="193" t="s">
        <v>3338</v>
      </c>
      <c r="U924" s="193" t="s">
        <v>3338</v>
      </c>
      <c r="V924" s="194">
        <v>-8.2000000000000003E-2</v>
      </c>
      <c r="W924" s="193" t="s">
        <v>3338</v>
      </c>
      <c r="X924" s="193" t="s">
        <v>3338</v>
      </c>
      <c r="Y924" s="193" t="s">
        <v>3338</v>
      </c>
      <c r="Z924" s="193" t="s">
        <v>3338</v>
      </c>
      <c r="AA924" s="193" t="s">
        <v>3338</v>
      </c>
      <c r="AB924" s="426">
        <v>-1.6283700000000001</v>
      </c>
      <c r="AC924" s="194" t="s">
        <v>3338</v>
      </c>
      <c r="AD924" s="194" t="s">
        <v>3338</v>
      </c>
      <c r="AE924" s="194" t="s">
        <v>3338</v>
      </c>
      <c r="AF924" s="194" t="s">
        <v>3338</v>
      </c>
      <c r="AG924" s="194" t="s">
        <v>3338</v>
      </c>
      <c r="AH924" s="428">
        <v>0.58537466692499995</v>
      </c>
      <c r="AI924" s="196" t="s">
        <v>3338</v>
      </c>
      <c r="AJ924" s="196" t="s">
        <v>3338</v>
      </c>
      <c r="AK924" s="196" t="s">
        <v>3338</v>
      </c>
      <c r="AL924" s="196" t="s">
        <v>3338</v>
      </c>
      <c r="AM924" s="196" t="s">
        <v>3338</v>
      </c>
    </row>
    <row r="925" spans="1:39" s="194" customFormat="1">
      <c r="A925" s="187" t="s">
        <v>1281</v>
      </c>
      <c r="B925" s="188" t="s">
        <v>1196</v>
      </c>
      <c r="C925" s="189"/>
      <c r="D925" s="187"/>
      <c r="E925" s="187"/>
      <c r="F925" s="187"/>
      <c r="G925" s="187"/>
      <c r="H925" s="187"/>
      <c r="I925" s="187"/>
      <c r="J925" s="187"/>
      <c r="K925" s="188"/>
      <c r="L925" s="190" t="s">
        <v>1282</v>
      </c>
      <c r="M925" s="190" t="s">
        <v>1282</v>
      </c>
      <c r="N925" s="191">
        <v>-4.5999999999999996</v>
      </c>
      <c r="O925" s="192">
        <v>1.74</v>
      </c>
      <c r="P925" s="192">
        <v>-1.7000000000000001E-2</v>
      </c>
      <c r="Q925" s="193" t="s">
        <v>3338</v>
      </c>
      <c r="R925" s="193" t="s">
        <v>3338</v>
      </c>
      <c r="S925" s="193" t="s">
        <v>3338</v>
      </c>
      <c r="T925" s="193" t="s">
        <v>3338</v>
      </c>
      <c r="U925" s="193" t="s">
        <v>3338</v>
      </c>
      <c r="V925" s="194">
        <v>-1.573</v>
      </c>
      <c r="W925" s="193" t="s">
        <v>3338</v>
      </c>
      <c r="X925" s="193" t="s">
        <v>3338</v>
      </c>
      <c r="Y925" s="193" t="s">
        <v>3338</v>
      </c>
      <c r="Z925" s="193" t="s">
        <v>3338</v>
      </c>
      <c r="AA925" s="193" t="s">
        <v>3338</v>
      </c>
      <c r="AB925" s="426">
        <v>-1.9215500000000001</v>
      </c>
      <c r="AC925" s="194" t="s">
        <v>3338</v>
      </c>
      <c r="AD925" s="194" t="s">
        <v>3338</v>
      </c>
      <c r="AE925" s="194" t="s">
        <v>3338</v>
      </c>
      <c r="AF925" s="194" t="s">
        <v>3338</v>
      </c>
      <c r="AG925" s="194" t="s">
        <v>3338</v>
      </c>
      <c r="AH925" s="431">
        <v>2.6899895379599998</v>
      </c>
      <c r="AI925" s="196" t="s">
        <v>3338</v>
      </c>
      <c r="AJ925" s="196" t="s">
        <v>3338</v>
      </c>
      <c r="AK925" s="196" t="s">
        <v>3338</v>
      </c>
      <c r="AL925" s="196" t="s">
        <v>3338</v>
      </c>
      <c r="AM925" s="196" t="s">
        <v>3338</v>
      </c>
    </row>
    <row r="926" spans="1:39" s="194" customFormat="1">
      <c r="A926" s="187" t="s">
        <v>1283</v>
      </c>
      <c r="B926" s="188" t="s">
        <v>1196</v>
      </c>
      <c r="C926" s="189"/>
      <c r="D926" s="187"/>
      <c r="E926" s="187"/>
      <c r="F926" s="187"/>
      <c r="G926" s="187"/>
      <c r="H926" s="187"/>
      <c r="I926" s="187"/>
      <c r="J926" s="187"/>
      <c r="K926" s="188"/>
      <c r="L926" s="190" t="s">
        <v>1284</v>
      </c>
      <c r="M926" s="190" t="s">
        <v>1284</v>
      </c>
      <c r="N926" s="191">
        <v>-5.3</v>
      </c>
      <c r="O926" s="192">
        <v>1.76</v>
      </c>
      <c r="P926" s="192">
        <v>-0.93400000000000005</v>
      </c>
      <c r="Q926" s="193" t="s">
        <v>3338</v>
      </c>
      <c r="R926" s="193" t="s">
        <v>3338</v>
      </c>
      <c r="S926" s="193" t="s">
        <v>3338</v>
      </c>
      <c r="T926" s="193" t="s">
        <v>3338</v>
      </c>
      <c r="U926" s="193" t="s">
        <v>3338</v>
      </c>
      <c r="V926" s="194">
        <v>-2.0339999999999998</v>
      </c>
      <c r="W926" s="193" t="s">
        <v>3338</v>
      </c>
      <c r="X926" s="193" t="s">
        <v>3338</v>
      </c>
      <c r="Y926" s="193" t="s">
        <v>3338</v>
      </c>
      <c r="Z926" s="193" t="s">
        <v>3338</v>
      </c>
      <c r="AA926" s="193" t="s">
        <v>3338</v>
      </c>
      <c r="AB926" s="426">
        <v>-2.233155</v>
      </c>
      <c r="AC926" s="194" t="s">
        <v>3338</v>
      </c>
      <c r="AD926" s="194" t="s">
        <v>3338</v>
      </c>
      <c r="AE926" s="194" t="s">
        <v>3338</v>
      </c>
      <c r="AF926" s="194" t="s">
        <v>3338</v>
      </c>
      <c r="AG926" s="194" t="s">
        <v>3338</v>
      </c>
      <c r="AH926" s="431">
        <v>2.8396375673600001</v>
      </c>
      <c r="AI926" s="196" t="s">
        <v>3338</v>
      </c>
      <c r="AJ926" s="196" t="s">
        <v>3338</v>
      </c>
      <c r="AK926" s="196" t="s">
        <v>3338</v>
      </c>
      <c r="AL926" s="196" t="s">
        <v>3338</v>
      </c>
      <c r="AM926" s="196" t="s">
        <v>3338</v>
      </c>
    </row>
    <row r="927" spans="1:39" s="194" customFormat="1">
      <c r="A927" s="187" t="s">
        <v>1285</v>
      </c>
      <c r="B927" s="188" t="s">
        <v>1196</v>
      </c>
      <c r="C927" s="189"/>
      <c r="D927" s="187"/>
      <c r="E927" s="187"/>
      <c r="F927" s="187"/>
      <c r="G927" s="187"/>
      <c r="H927" s="187"/>
      <c r="I927" s="187"/>
      <c r="J927" s="187"/>
      <c r="K927" s="188"/>
      <c r="L927" s="190" t="s">
        <v>1104</v>
      </c>
      <c r="M927" s="190" t="s">
        <v>1104</v>
      </c>
      <c r="N927" s="191">
        <v>-7.7</v>
      </c>
      <c r="O927" s="192">
        <v>0.31</v>
      </c>
      <c r="P927" s="192">
        <v>-2.1000000000000001E-2</v>
      </c>
      <c r="Q927" s="193" t="s">
        <v>3338</v>
      </c>
      <c r="R927" s="193" t="s">
        <v>3338</v>
      </c>
      <c r="S927" s="193" t="s">
        <v>3338</v>
      </c>
      <c r="T927" s="193" t="s">
        <v>3338</v>
      </c>
      <c r="U927" s="193" t="s">
        <v>3338</v>
      </c>
      <c r="V927" s="194">
        <v>-0.34300000000000003</v>
      </c>
      <c r="W927" s="193" t="s">
        <v>3338</v>
      </c>
      <c r="X927" s="193" t="s">
        <v>3338</v>
      </c>
      <c r="Y927" s="193" t="s">
        <v>3338</v>
      </c>
      <c r="Z927" s="193" t="s">
        <v>3338</v>
      </c>
      <c r="AA927" s="193" t="s">
        <v>3338</v>
      </c>
      <c r="AB927" s="426">
        <v>-1.7982800000000001</v>
      </c>
      <c r="AC927" s="194" t="s">
        <v>3338</v>
      </c>
      <c r="AD927" s="194" t="s">
        <v>3338</v>
      </c>
      <c r="AE927" s="194" t="s">
        <v>3338</v>
      </c>
      <c r="AF927" s="194" t="s">
        <v>3338</v>
      </c>
      <c r="AG927" s="194" t="s">
        <v>3338</v>
      </c>
      <c r="AH927" s="428">
        <v>0.31686386933799998</v>
      </c>
      <c r="AI927" s="196" t="s">
        <v>3338</v>
      </c>
      <c r="AJ927" s="196" t="s">
        <v>3338</v>
      </c>
      <c r="AK927" s="196" t="s">
        <v>3338</v>
      </c>
      <c r="AL927" s="196" t="s">
        <v>3338</v>
      </c>
      <c r="AM927" s="196" t="s">
        <v>3338</v>
      </c>
    </row>
    <row r="928" spans="1:39" s="194" customFormat="1">
      <c r="A928" s="187" t="s">
        <v>1286</v>
      </c>
      <c r="B928" s="188" t="s">
        <v>1196</v>
      </c>
      <c r="C928" s="189"/>
      <c r="D928" s="187"/>
      <c r="E928" s="187"/>
      <c r="F928" s="187"/>
      <c r="G928" s="187"/>
      <c r="H928" s="187"/>
      <c r="I928" s="187"/>
      <c r="J928" s="187"/>
      <c r="K928" s="188"/>
      <c r="L928" s="190" t="s">
        <v>1287</v>
      </c>
      <c r="M928" s="190" t="s">
        <v>1287</v>
      </c>
      <c r="N928" s="191">
        <v>-4.5999999999999996</v>
      </c>
      <c r="O928" s="192">
        <v>0.1</v>
      </c>
      <c r="P928" s="192">
        <v>-0.216</v>
      </c>
      <c r="Q928" s="193" t="s">
        <v>3338</v>
      </c>
      <c r="R928" s="193" t="s">
        <v>3338</v>
      </c>
      <c r="S928" s="193" t="s">
        <v>3338</v>
      </c>
      <c r="T928" s="193" t="s">
        <v>3338</v>
      </c>
      <c r="U928" s="193" t="s">
        <v>3338</v>
      </c>
      <c r="V928" s="194">
        <v>-0.64</v>
      </c>
      <c r="W928" s="193" t="s">
        <v>3338</v>
      </c>
      <c r="X928" s="193" t="s">
        <v>3338</v>
      </c>
      <c r="Y928" s="193" t="s">
        <v>3338</v>
      </c>
      <c r="Z928" s="193" t="s">
        <v>3338</v>
      </c>
      <c r="AA928" s="193" t="s">
        <v>3338</v>
      </c>
      <c r="AB928" s="426">
        <v>-1.1496005</v>
      </c>
      <c r="AC928" s="194" t="s">
        <v>3338</v>
      </c>
      <c r="AD928" s="194" t="s">
        <v>3338</v>
      </c>
      <c r="AE928" s="194" t="s">
        <v>3338</v>
      </c>
      <c r="AF928" s="194" t="s">
        <v>3338</v>
      </c>
      <c r="AG928" s="194" t="s">
        <v>3338</v>
      </c>
      <c r="AH928" s="428">
        <v>-0.19107083823000001</v>
      </c>
      <c r="AI928" s="196" t="s">
        <v>3338</v>
      </c>
      <c r="AJ928" s="196" t="s">
        <v>3338</v>
      </c>
      <c r="AK928" s="196" t="s">
        <v>3338</v>
      </c>
      <c r="AL928" s="196" t="s">
        <v>3338</v>
      </c>
      <c r="AM928" s="196" t="s">
        <v>3338</v>
      </c>
    </row>
    <row r="929" spans="1:39" s="194" customFormat="1">
      <c r="A929" s="187" t="s">
        <v>1288</v>
      </c>
      <c r="B929" s="188" t="s">
        <v>1196</v>
      </c>
      <c r="C929" s="189"/>
      <c r="D929" s="187"/>
      <c r="E929" s="187"/>
      <c r="F929" s="187"/>
      <c r="G929" s="187"/>
      <c r="H929" s="187"/>
      <c r="I929" s="187"/>
      <c r="J929" s="187"/>
      <c r="K929" s="188"/>
      <c r="L929" s="190" t="s">
        <v>1289</v>
      </c>
      <c r="M929" s="190" t="s">
        <v>1289</v>
      </c>
      <c r="N929" s="191">
        <v>-1.4</v>
      </c>
      <c r="O929" s="192">
        <v>0.16</v>
      </c>
      <c r="P929" s="192">
        <v>-0.14799999999999999</v>
      </c>
      <c r="Q929" s="193" t="s">
        <v>3338</v>
      </c>
      <c r="R929" s="193" t="s">
        <v>3338</v>
      </c>
      <c r="S929" s="193" t="s">
        <v>3338</v>
      </c>
      <c r="T929" s="193" t="s">
        <v>3338</v>
      </c>
      <c r="U929" s="193" t="s">
        <v>3338</v>
      </c>
      <c r="V929" s="194">
        <v>1E-3</v>
      </c>
      <c r="W929" s="193" t="s">
        <v>3338</v>
      </c>
      <c r="X929" s="193" t="s">
        <v>3338</v>
      </c>
      <c r="Y929" s="193" t="s">
        <v>3338</v>
      </c>
      <c r="Z929" s="193" t="s">
        <v>3338</v>
      </c>
      <c r="AA929" s="193" t="s">
        <v>3338</v>
      </c>
      <c r="AB929" s="426">
        <v>-0.53426249999999997</v>
      </c>
      <c r="AC929" s="194" t="s">
        <v>3338</v>
      </c>
      <c r="AD929" s="194" t="s">
        <v>3338</v>
      </c>
      <c r="AE929" s="194" t="s">
        <v>3338</v>
      </c>
      <c r="AF929" s="194" t="s">
        <v>3338</v>
      </c>
      <c r="AG929" s="194" t="s">
        <v>3338</v>
      </c>
      <c r="AH929" s="428">
        <v>-0.20912345953100001</v>
      </c>
      <c r="AI929" s="196" t="s">
        <v>3338</v>
      </c>
      <c r="AJ929" s="196" t="s">
        <v>3338</v>
      </c>
      <c r="AK929" s="196" t="s">
        <v>3338</v>
      </c>
      <c r="AL929" s="196" t="s">
        <v>3338</v>
      </c>
      <c r="AM929" s="196" t="s">
        <v>3338</v>
      </c>
    </row>
    <row r="930" spans="1:39" s="194" customFormat="1">
      <c r="A930" s="197" t="s">
        <v>1290</v>
      </c>
      <c r="B930" s="198" t="s">
        <v>1196</v>
      </c>
      <c r="C930" s="199"/>
      <c r="D930" s="197"/>
      <c r="E930" s="197"/>
      <c r="F930" s="197"/>
      <c r="G930" s="197"/>
      <c r="H930" s="197"/>
      <c r="I930" s="197"/>
      <c r="J930" s="197"/>
      <c r="K930" s="198"/>
      <c r="L930" s="200" t="s">
        <v>1291</v>
      </c>
      <c r="M930" s="200" t="s">
        <v>1291</v>
      </c>
      <c r="N930" s="201">
        <v>-5.2</v>
      </c>
      <c r="O930" s="202">
        <v>-0.09</v>
      </c>
      <c r="P930" s="202">
        <v>-0.22900000000000001</v>
      </c>
      <c r="Q930" s="203" t="s">
        <v>3338</v>
      </c>
      <c r="R930" s="203" t="s">
        <v>3338</v>
      </c>
      <c r="S930" s="193" t="s">
        <v>3338</v>
      </c>
      <c r="T930" s="193" t="s">
        <v>3338</v>
      </c>
      <c r="U930" s="193" t="s">
        <v>3338</v>
      </c>
      <c r="V930" s="196">
        <v>-0.39600000000000002</v>
      </c>
      <c r="W930" s="203" t="s">
        <v>3338</v>
      </c>
      <c r="X930" s="203" t="s">
        <v>3338</v>
      </c>
      <c r="Y930" s="203" t="s">
        <v>3338</v>
      </c>
      <c r="Z930" s="193" t="s">
        <v>3338</v>
      </c>
      <c r="AA930" s="193" t="s">
        <v>3338</v>
      </c>
      <c r="AB930" s="429">
        <v>-1.2070749999999999</v>
      </c>
      <c r="AC930" s="196" t="s">
        <v>3338</v>
      </c>
      <c r="AD930" s="196" t="s">
        <v>3338</v>
      </c>
      <c r="AE930" s="196" t="s">
        <v>3338</v>
      </c>
      <c r="AF930" s="194" t="s">
        <v>3338</v>
      </c>
      <c r="AG930" s="194" t="s">
        <v>3338</v>
      </c>
      <c r="AH930" s="428">
        <v>-0.188458706378</v>
      </c>
      <c r="AI930" s="196" t="s">
        <v>3338</v>
      </c>
      <c r="AJ930" s="196" t="s">
        <v>3338</v>
      </c>
      <c r="AK930" s="196" t="s">
        <v>3338</v>
      </c>
      <c r="AL930" s="196" t="s">
        <v>3338</v>
      </c>
      <c r="AM930" s="196" t="s">
        <v>3338</v>
      </c>
    </row>
    <row r="931" spans="1:39" s="194" customFormat="1">
      <c r="A931" s="187" t="s">
        <v>1292</v>
      </c>
      <c r="B931" s="188" t="s">
        <v>1196</v>
      </c>
      <c r="C931" s="189"/>
      <c r="D931" s="187"/>
      <c r="E931" s="187"/>
      <c r="F931" s="187"/>
      <c r="G931" s="187"/>
      <c r="H931" s="187"/>
      <c r="I931" s="187"/>
      <c r="J931" s="187"/>
      <c r="K931" s="188"/>
      <c r="L931" s="190" t="s">
        <v>1293</v>
      </c>
      <c r="M931" s="190" t="s">
        <v>1293</v>
      </c>
      <c r="N931" s="191">
        <v>-3.5</v>
      </c>
      <c r="O931" s="192">
        <v>0.13</v>
      </c>
      <c r="P931" s="192">
        <v>-0.441</v>
      </c>
      <c r="Q931" s="193" t="s">
        <v>3338</v>
      </c>
      <c r="R931" s="193" t="s">
        <v>3338</v>
      </c>
      <c r="S931" s="193" t="s">
        <v>3338</v>
      </c>
      <c r="T931" s="193" t="s">
        <v>3338</v>
      </c>
      <c r="U931" s="193" t="s">
        <v>3338</v>
      </c>
      <c r="V931" s="194">
        <v>-9.4E-2</v>
      </c>
      <c r="W931" s="193" t="s">
        <v>3338</v>
      </c>
      <c r="X931" s="193" t="s">
        <v>3338</v>
      </c>
      <c r="Y931" s="193" t="s">
        <v>3338</v>
      </c>
      <c r="Z931" s="193" t="s">
        <v>3338</v>
      </c>
      <c r="AA931" s="193" t="s">
        <v>3338</v>
      </c>
      <c r="AB931" s="426">
        <v>-0.78277099999999999</v>
      </c>
      <c r="AC931" s="194" t="s">
        <v>3338</v>
      </c>
      <c r="AD931" s="194" t="s">
        <v>3338</v>
      </c>
      <c r="AE931" s="194" t="s">
        <v>3338</v>
      </c>
      <c r="AF931" s="194" t="s">
        <v>3338</v>
      </c>
      <c r="AG931" s="194" t="s">
        <v>3338</v>
      </c>
      <c r="AH931" s="428">
        <v>-2.11748661441E-2</v>
      </c>
      <c r="AI931" s="196" t="s">
        <v>3338</v>
      </c>
      <c r="AJ931" s="196" t="s">
        <v>3338</v>
      </c>
      <c r="AK931" s="196" t="s">
        <v>3338</v>
      </c>
      <c r="AL931" s="196" t="s">
        <v>3338</v>
      </c>
      <c r="AM931" s="196" t="s">
        <v>3338</v>
      </c>
    </row>
    <row r="932" spans="1:39" s="194" customFormat="1">
      <c r="A932" s="187" t="s">
        <v>1294</v>
      </c>
      <c r="B932" s="198" t="s">
        <v>1196</v>
      </c>
      <c r="C932" s="199"/>
      <c r="D932" s="197"/>
      <c r="E932" s="197"/>
      <c r="F932" s="197"/>
      <c r="G932" s="197"/>
      <c r="H932" s="197"/>
      <c r="I932" s="197"/>
      <c r="J932" s="197"/>
      <c r="K932" s="198"/>
      <c r="L932" s="200" t="s">
        <v>131</v>
      </c>
      <c r="M932" s="200" t="s">
        <v>131</v>
      </c>
      <c r="N932" s="201">
        <v>-2.1</v>
      </c>
      <c r="O932" s="202">
        <v>2.33</v>
      </c>
      <c r="P932" s="202">
        <v>-0.19500000000000001</v>
      </c>
      <c r="Q932" s="203" t="s">
        <v>3338</v>
      </c>
      <c r="R932" s="203" t="s">
        <v>3338</v>
      </c>
      <c r="S932" s="193" t="s">
        <v>3338</v>
      </c>
      <c r="T932" s="193" t="s">
        <v>3338</v>
      </c>
      <c r="U932" s="193" t="s">
        <v>3338</v>
      </c>
      <c r="V932" s="196">
        <v>-1.347</v>
      </c>
      <c r="W932" s="203" t="s">
        <v>3338</v>
      </c>
      <c r="X932" s="203" t="s">
        <v>3338</v>
      </c>
      <c r="Y932" s="203" t="s">
        <v>3338</v>
      </c>
      <c r="Z932" s="193" t="s">
        <v>3338</v>
      </c>
      <c r="AA932" s="193" t="s">
        <v>3338</v>
      </c>
      <c r="AB932" s="429">
        <v>-1.70445</v>
      </c>
      <c r="AC932" s="196" t="s">
        <v>3338</v>
      </c>
      <c r="AD932" s="196" t="s">
        <v>3338</v>
      </c>
      <c r="AE932" s="196" t="s">
        <v>3338</v>
      </c>
      <c r="AF932" s="194" t="s">
        <v>3338</v>
      </c>
      <c r="AG932" s="194" t="s">
        <v>3338</v>
      </c>
      <c r="AH932" s="454">
        <v>1.4575992924600001</v>
      </c>
      <c r="AI932" s="196" t="s">
        <v>3338</v>
      </c>
      <c r="AJ932" s="196" t="s">
        <v>3338</v>
      </c>
      <c r="AK932" s="196" t="s">
        <v>3338</v>
      </c>
      <c r="AL932" s="196" t="s">
        <v>3338</v>
      </c>
      <c r="AM932" s="196" t="s">
        <v>3338</v>
      </c>
    </row>
    <row r="933" spans="1:39" s="194" customFormat="1">
      <c r="A933" s="197" t="s">
        <v>1295</v>
      </c>
      <c r="B933" s="198" t="s">
        <v>1196</v>
      </c>
      <c r="C933" s="199"/>
      <c r="D933" s="197"/>
      <c r="E933" s="197"/>
      <c r="F933" s="197"/>
      <c r="G933" s="197"/>
      <c r="H933" s="197"/>
      <c r="I933" s="197"/>
      <c r="J933" s="197"/>
      <c r="K933" s="198"/>
      <c r="L933" s="200" t="s">
        <v>1296</v>
      </c>
      <c r="M933" s="200" t="s">
        <v>1296</v>
      </c>
      <c r="N933" s="201">
        <v>-3</v>
      </c>
      <c r="O933" s="202">
        <v>0.99</v>
      </c>
      <c r="P933" s="202">
        <v>0.46400000000000002</v>
      </c>
      <c r="Q933" s="203" t="s">
        <v>3338</v>
      </c>
      <c r="R933" s="203" t="s">
        <v>3338</v>
      </c>
      <c r="S933" s="193" t="s">
        <v>3338</v>
      </c>
      <c r="T933" s="193" t="s">
        <v>3338</v>
      </c>
      <c r="U933" s="193" t="s">
        <v>3338</v>
      </c>
      <c r="V933" s="196">
        <v>-0.16500000000000001</v>
      </c>
      <c r="W933" s="203" t="s">
        <v>3338</v>
      </c>
      <c r="X933" s="203" t="s">
        <v>3338</v>
      </c>
      <c r="Y933" s="203" t="s">
        <v>3338</v>
      </c>
      <c r="Z933" s="193" t="s">
        <v>3338</v>
      </c>
      <c r="AA933" s="193" t="s">
        <v>3338</v>
      </c>
      <c r="AB933" s="429">
        <v>-0.78777249999999999</v>
      </c>
      <c r="AC933" s="196" t="s">
        <v>3338</v>
      </c>
      <c r="AD933" s="196" t="s">
        <v>3338</v>
      </c>
      <c r="AE933" s="196" t="s">
        <v>3338</v>
      </c>
      <c r="AF933" s="194" t="s">
        <v>3338</v>
      </c>
      <c r="AG933" s="194" t="s">
        <v>3338</v>
      </c>
      <c r="AH933" s="428">
        <v>-2.3787662243599999E-2</v>
      </c>
      <c r="AI933" s="196" t="s">
        <v>3338</v>
      </c>
      <c r="AJ933" s="196" t="s">
        <v>3338</v>
      </c>
      <c r="AK933" s="196" t="s">
        <v>3338</v>
      </c>
      <c r="AL933" s="196" t="s">
        <v>3338</v>
      </c>
      <c r="AM933" s="196" t="s">
        <v>3338</v>
      </c>
    </row>
    <row r="934" spans="1:39" s="194" customFormat="1">
      <c r="A934" s="187" t="s">
        <v>1297</v>
      </c>
      <c r="B934" s="188" t="s">
        <v>1196</v>
      </c>
      <c r="C934" s="189"/>
      <c r="D934" s="187"/>
      <c r="E934" s="187"/>
      <c r="F934" s="187"/>
      <c r="G934" s="187"/>
      <c r="H934" s="187"/>
      <c r="I934" s="187"/>
      <c r="J934" s="187"/>
      <c r="K934" s="188"/>
      <c r="L934" s="190" t="s">
        <v>133</v>
      </c>
      <c r="M934" s="190" t="s">
        <v>133</v>
      </c>
      <c r="N934" s="191">
        <v>-3.5</v>
      </c>
      <c r="O934" s="192">
        <v>1.56</v>
      </c>
      <c r="P934" s="192">
        <v>-0.41299999999999998</v>
      </c>
      <c r="Q934" s="193" t="s">
        <v>3338</v>
      </c>
      <c r="R934" s="193" t="s">
        <v>3338</v>
      </c>
      <c r="S934" s="193" t="s">
        <v>3338</v>
      </c>
      <c r="T934" s="193" t="s">
        <v>3338</v>
      </c>
      <c r="U934" s="193" t="s">
        <v>3338</v>
      </c>
      <c r="V934" s="194">
        <v>-1.365</v>
      </c>
      <c r="W934" s="193" t="s">
        <v>3338</v>
      </c>
      <c r="X934" s="193" t="s">
        <v>3338</v>
      </c>
      <c r="Y934" s="193" t="s">
        <v>3338</v>
      </c>
      <c r="Z934" s="193" t="s">
        <v>3338</v>
      </c>
      <c r="AA934" s="193" t="s">
        <v>3338</v>
      </c>
      <c r="AB934" s="426">
        <v>-1.039811</v>
      </c>
      <c r="AC934" s="194" t="s">
        <v>3338</v>
      </c>
      <c r="AD934" s="194" t="s">
        <v>3338</v>
      </c>
      <c r="AE934" s="194" t="s">
        <v>3338</v>
      </c>
      <c r="AF934" s="194" t="s">
        <v>3338</v>
      </c>
      <c r="AG934" s="194" t="s">
        <v>3338</v>
      </c>
      <c r="AH934" s="431">
        <v>1.4673602462999999</v>
      </c>
      <c r="AI934" s="196" t="s">
        <v>3338</v>
      </c>
      <c r="AJ934" s="196" t="s">
        <v>3338</v>
      </c>
      <c r="AK934" s="196" t="s">
        <v>3338</v>
      </c>
      <c r="AL934" s="196" t="s">
        <v>3338</v>
      </c>
      <c r="AM934" s="196" t="s">
        <v>3338</v>
      </c>
    </row>
    <row r="935" spans="1:39" s="194" customFormat="1">
      <c r="A935" s="187" t="s">
        <v>1298</v>
      </c>
      <c r="B935" s="188" t="s">
        <v>1196</v>
      </c>
      <c r="C935" s="189"/>
      <c r="D935" s="187"/>
      <c r="E935" s="187"/>
      <c r="F935" s="187"/>
      <c r="G935" s="187"/>
      <c r="H935" s="187"/>
      <c r="I935" s="187"/>
      <c r="J935" s="187"/>
      <c r="K935" s="188"/>
      <c r="L935" s="190" t="s">
        <v>1299</v>
      </c>
      <c r="M935" s="190" t="s">
        <v>1299</v>
      </c>
      <c r="N935" s="191">
        <v>-6.1</v>
      </c>
      <c r="O935" s="192">
        <v>2.74</v>
      </c>
      <c r="P935" s="192">
        <v>-1.7150000000000001</v>
      </c>
      <c r="Q935" s="193" t="s">
        <v>3338</v>
      </c>
      <c r="R935" s="193" t="s">
        <v>3338</v>
      </c>
      <c r="S935" s="193" t="s">
        <v>3338</v>
      </c>
      <c r="T935" s="193" t="s">
        <v>3338</v>
      </c>
      <c r="U935" s="193" t="s">
        <v>3338</v>
      </c>
      <c r="V935" s="194">
        <v>-3.1520000000000001</v>
      </c>
      <c r="W935" s="193" t="s">
        <v>3338</v>
      </c>
      <c r="X935" s="193" t="s">
        <v>3338</v>
      </c>
      <c r="Y935" s="193" t="s">
        <v>3338</v>
      </c>
      <c r="Z935" s="193" t="s">
        <v>3338</v>
      </c>
      <c r="AA935" s="193" t="s">
        <v>3338</v>
      </c>
      <c r="AB935" s="426">
        <v>-2.2040099999999998</v>
      </c>
      <c r="AC935" s="194" t="s">
        <v>3338</v>
      </c>
      <c r="AD935" s="194" t="s">
        <v>3338</v>
      </c>
      <c r="AE935" s="194" t="s">
        <v>3338</v>
      </c>
      <c r="AF935" s="194" t="s">
        <v>3338</v>
      </c>
      <c r="AG935" s="194" t="s">
        <v>3338</v>
      </c>
      <c r="AH935" s="427">
        <v>3.1100602744899999</v>
      </c>
      <c r="AI935" s="196" t="s">
        <v>3338</v>
      </c>
      <c r="AJ935" s="196" t="s">
        <v>3338</v>
      </c>
      <c r="AK935" s="196" t="s">
        <v>3338</v>
      </c>
      <c r="AL935" s="196" t="s">
        <v>3338</v>
      </c>
      <c r="AM935" s="196" t="s">
        <v>3338</v>
      </c>
    </row>
    <row r="936" spans="1:39" s="194" customFormat="1">
      <c r="A936" s="187" t="s">
        <v>1300</v>
      </c>
      <c r="B936" s="188" t="s">
        <v>1196</v>
      </c>
      <c r="C936" s="189"/>
      <c r="D936" s="187"/>
      <c r="E936" s="187"/>
      <c r="F936" s="187"/>
      <c r="G936" s="187"/>
      <c r="H936" s="187"/>
      <c r="I936" s="187"/>
      <c r="J936" s="187"/>
      <c r="K936" s="188"/>
      <c r="L936" s="190" t="s">
        <v>1301</v>
      </c>
      <c r="M936" s="190" t="s">
        <v>1301</v>
      </c>
      <c r="N936" s="191">
        <v>-4.0999999999999996</v>
      </c>
      <c r="O936" s="192">
        <v>1.82</v>
      </c>
      <c r="P936" s="192">
        <v>-0.754</v>
      </c>
      <c r="Q936" s="193" t="s">
        <v>3338</v>
      </c>
      <c r="R936" s="193" t="s">
        <v>3338</v>
      </c>
      <c r="S936" s="193" t="s">
        <v>3338</v>
      </c>
      <c r="T936" s="193" t="s">
        <v>3338</v>
      </c>
      <c r="U936" s="193" t="s">
        <v>3338</v>
      </c>
      <c r="V936" s="194">
        <v>-2.1030000000000002</v>
      </c>
      <c r="W936" s="193" t="s">
        <v>3338</v>
      </c>
      <c r="X936" s="193" t="s">
        <v>3338</v>
      </c>
      <c r="Y936" s="193" t="s">
        <v>3338</v>
      </c>
      <c r="Z936" s="193" t="s">
        <v>3338</v>
      </c>
      <c r="AA936" s="193" t="s">
        <v>3338</v>
      </c>
      <c r="AB936" s="426">
        <v>-1.80613</v>
      </c>
      <c r="AC936" s="194" t="s">
        <v>3338</v>
      </c>
      <c r="AD936" s="194" t="s">
        <v>3338</v>
      </c>
      <c r="AE936" s="194" t="s">
        <v>3338</v>
      </c>
      <c r="AF936" s="194" t="s">
        <v>3338</v>
      </c>
      <c r="AG936" s="194" t="s">
        <v>3338</v>
      </c>
      <c r="AH936" s="427">
        <v>1.9326333088600001</v>
      </c>
      <c r="AI936" s="196" t="s">
        <v>3338</v>
      </c>
      <c r="AJ936" s="196" t="s">
        <v>3338</v>
      </c>
      <c r="AK936" s="196" t="s">
        <v>3338</v>
      </c>
      <c r="AL936" s="196" t="s">
        <v>3338</v>
      </c>
      <c r="AM936" s="196" t="s">
        <v>3338</v>
      </c>
    </row>
    <row r="937" spans="1:39" s="194" customFormat="1">
      <c r="A937" s="187" t="s">
        <v>1302</v>
      </c>
      <c r="B937" s="188" t="s">
        <v>1196</v>
      </c>
      <c r="C937" s="189"/>
      <c r="D937" s="187"/>
      <c r="E937" s="187"/>
      <c r="F937" s="187"/>
      <c r="G937" s="187"/>
      <c r="H937" s="187"/>
      <c r="I937" s="187"/>
      <c r="J937" s="187"/>
      <c r="K937" s="188"/>
      <c r="L937" s="190" t="s">
        <v>1303</v>
      </c>
      <c r="M937" s="190" t="s">
        <v>1303</v>
      </c>
      <c r="N937" s="191">
        <v>-1.9</v>
      </c>
      <c r="O937" s="192">
        <v>1.19</v>
      </c>
      <c r="P937" s="192">
        <v>-0.33100000000000002</v>
      </c>
      <c r="Q937" s="193" t="s">
        <v>3338</v>
      </c>
      <c r="R937" s="193" t="s">
        <v>3338</v>
      </c>
      <c r="S937" s="193" t="s">
        <v>3338</v>
      </c>
      <c r="T937" s="193" t="s">
        <v>3338</v>
      </c>
      <c r="U937" s="193" t="s">
        <v>3338</v>
      </c>
      <c r="V937" s="194">
        <v>-1.0920000000000001</v>
      </c>
      <c r="W937" s="193" t="s">
        <v>3338</v>
      </c>
      <c r="X937" s="193" t="s">
        <v>3338</v>
      </c>
      <c r="Y937" s="193" t="s">
        <v>3338</v>
      </c>
      <c r="Z937" s="193" t="s">
        <v>3338</v>
      </c>
      <c r="AA937" s="193" t="s">
        <v>3338</v>
      </c>
      <c r="AB937" s="426">
        <v>-1.223795</v>
      </c>
      <c r="AC937" s="194" t="s">
        <v>3338</v>
      </c>
      <c r="AD937" s="194" t="s">
        <v>3338</v>
      </c>
      <c r="AE937" s="194" t="s">
        <v>3338</v>
      </c>
      <c r="AF937" s="194" t="s">
        <v>3338</v>
      </c>
      <c r="AG937" s="194" t="s">
        <v>3338</v>
      </c>
      <c r="AH937" s="427">
        <v>1.50923283854</v>
      </c>
      <c r="AI937" s="196" t="s">
        <v>3338</v>
      </c>
      <c r="AJ937" s="196" t="s">
        <v>3338</v>
      </c>
      <c r="AK937" s="196" t="s">
        <v>3338</v>
      </c>
      <c r="AL937" s="196" t="s">
        <v>3338</v>
      </c>
      <c r="AM937" s="196" t="s">
        <v>3338</v>
      </c>
    </row>
    <row r="938" spans="1:39" s="194" customFormat="1">
      <c r="A938" s="187" t="s">
        <v>1304</v>
      </c>
      <c r="B938" s="188" t="s">
        <v>1196</v>
      </c>
      <c r="C938" s="189"/>
      <c r="D938" s="187"/>
      <c r="E938" s="187"/>
      <c r="F938" s="187"/>
      <c r="G938" s="187"/>
      <c r="H938" s="187"/>
      <c r="I938" s="187"/>
      <c r="J938" s="187"/>
      <c r="K938" s="188"/>
      <c r="L938" s="190" t="s">
        <v>1305</v>
      </c>
      <c r="M938" s="190" t="s">
        <v>1305</v>
      </c>
      <c r="N938" s="191">
        <v>-5.7</v>
      </c>
      <c r="O938" s="192">
        <v>2.06</v>
      </c>
      <c r="P938" s="192">
        <v>-1.516</v>
      </c>
      <c r="Q938" s="193" t="s">
        <v>3338</v>
      </c>
      <c r="R938" s="193" t="s">
        <v>3338</v>
      </c>
      <c r="S938" s="193" t="s">
        <v>3338</v>
      </c>
      <c r="T938" s="193" t="s">
        <v>3338</v>
      </c>
      <c r="U938" s="193" t="s">
        <v>3338</v>
      </c>
      <c r="V938" s="194">
        <v>-2.677</v>
      </c>
      <c r="W938" s="193" t="s">
        <v>3338</v>
      </c>
      <c r="X938" s="193" t="s">
        <v>3338</v>
      </c>
      <c r="Y938" s="193" t="s">
        <v>3338</v>
      </c>
      <c r="Z938" s="193" t="s">
        <v>3338</v>
      </c>
      <c r="AA938" s="193" t="s">
        <v>3338</v>
      </c>
      <c r="AB938" s="426">
        <v>-2.1958350000000002</v>
      </c>
      <c r="AC938" s="194" t="s">
        <v>3338</v>
      </c>
      <c r="AD938" s="194" t="s">
        <v>3338</v>
      </c>
      <c r="AE938" s="194" t="s">
        <v>3338</v>
      </c>
      <c r="AF938" s="194" t="s">
        <v>3338</v>
      </c>
      <c r="AG938" s="194" t="s">
        <v>3338</v>
      </c>
      <c r="AH938" s="427">
        <v>2.6859250981999998</v>
      </c>
      <c r="AI938" s="196" t="s">
        <v>3338</v>
      </c>
      <c r="AJ938" s="196" t="s">
        <v>3338</v>
      </c>
      <c r="AK938" s="196" t="s">
        <v>3338</v>
      </c>
      <c r="AL938" s="196" t="s">
        <v>3338</v>
      </c>
      <c r="AM938" s="196" t="s">
        <v>3338</v>
      </c>
    </row>
    <row r="939" spans="1:39" s="194" customFormat="1">
      <c r="A939" s="187" t="s">
        <v>1306</v>
      </c>
      <c r="B939" s="188" t="s">
        <v>1196</v>
      </c>
      <c r="C939" s="189"/>
      <c r="D939" s="187"/>
      <c r="E939" s="187"/>
      <c r="F939" s="187"/>
      <c r="G939" s="187"/>
      <c r="H939" s="187"/>
      <c r="I939" s="187"/>
      <c r="J939" s="187"/>
      <c r="K939" s="188"/>
      <c r="L939" s="190" t="s">
        <v>1307</v>
      </c>
      <c r="M939" s="190" t="s">
        <v>1307</v>
      </c>
      <c r="N939" s="191">
        <v>-2.9</v>
      </c>
      <c r="O939" s="192">
        <v>1.62</v>
      </c>
      <c r="P939" s="192">
        <v>-1.0509999999999999</v>
      </c>
      <c r="Q939" s="193" t="s">
        <v>3338</v>
      </c>
      <c r="R939" s="193" t="s">
        <v>3338</v>
      </c>
      <c r="S939" s="193" t="s">
        <v>3338</v>
      </c>
      <c r="T939" s="193" t="s">
        <v>3338</v>
      </c>
      <c r="U939" s="193" t="s">
        <v>3338</v>
      </c>
      <c r="V939" s="194">
        <v>-2.141</v>
      </c>
      <c r="W939" s="193" t="s">
        <v>3338</v>
      </c>
      <c r="X939" s="193" t="s">
        <v>3338</v>
      </c>
      <c r="Y939" s="193" t="s">
        <v>3338</v>
      </c>
      <c r="Z939" s="193" t="s">
        <v>3338</v>
      </c>
      <c r="AA939" s="193" t="s">
        <v>3338</v>
      </c>
      <c r="AB939" s="426">
        <v>-1.437025</v>
      </c>
      <c r="AC939" s="194" t="s">
        <v>3338</v>
      </c>
      <c r="AD939" s="194" t="s">
        <v>3338</v>
      </c>
      <c r="AE939" s="194" t="s">
        <v>3338</v>
      </c>
      <c r="AF939" s="194" t="s">
        <v>3338</v>
      </c>
      <c r="AG939" s="194" t="s">
        <v>3338</v>
      </c>
      <c r="AH939" s="427">
        <v>1.9100306173799999</v>
      </c>
      <c r="AI939" s="196" t="s">
        <v>3338</v>
      </c>
      <c r="AJ939" s="196" t="s">
        <v>3338</v>
      </c>
      <c r="AK939" s="196" t="s">
        <v>3338</v>
      </c>
      <c r="AL939" s="196" t="s">
        <v>3338</v>
      </c>
      <c r="AM939" s="196" t="s">
        <v>3338</v>
      </c>
    </row>
    <row r="940" spans="1:39" s="194" customFormat="1">
      <c r="A940" s="187" t="s">
        <v>1308</v>
      </c>
      <c r="B940" s="188" t="s">
        <v>1196</v>
      </c>
      <c r="C940" s="189"/>
      <c r="D940" s="187"/>
      <c r="E940" s="187"/>
      <c r="F940" s="187"/>
      <c r="G940" s="187"/>
      <c r="H940" s="187"/>
      <c r="I940" s="187"/>
      <c r="J940" s="187"/>
      <c r="K940" s="188"/>
      <c r="L940" s="190" t="s">
        <v>1309</v>
      </c>
      <c r="M940" s="190" t="s">
        <v>1309</v>
      </c>
      <c r="N940" s="191">
        <v>-4.0999999999999996</v>
      </c>
      <c r="O940" s="192">
        <v>1.42</v>
      </c>
      <c r="P940" s="192">
        <v>-0.25</v>
      </c>
      <c r="Q940" s="193" t="s">
        <v>3338</v>
      </c>
      <c r="R940" s="193" t="s">
        <v>3338</v>
      </c>
      <c r="S940" s="193" t="s">
        <v>3338</v>
      </c>
      <c r="T940" s="193" t="s">
        <v>3338</v>
      </c>
      <c r="U940" s="193" t="s">
        <v>3338</v>
      </c>
      <c r="V940" s="194">
        <v>-1.1000000000000001</v>
      </c>
      <c r="W940" s="193" t="s">
        <v>3338</v>
      </c>
      <c r="X940" s="193" t="s">
        <v>3338</v>
      </c>
      <c r="Y940" s="193" t="s">
        <v>3338</v>
      </c>
      <c r="Z940" s="193" t="s">
        <v>3338</v>
      </c>
      <c r="AA940" s="193" t="s">
        <v>3338</v>
      </c>
      <c r="AB940" s="426">
        <v>-0.47955100000000001</v>
      </c>
      <c r="AC940" s="194" t="s">
        <v>3338</v>
      </c>
      <c r="AD940" s="194" t="s">
        <v>3338</v>
      </c>
      <c r="AE940" s="194" t="s">
        <v>3338</v>
      </c>
      <c r="AF940" s="194" t="s">
        <v>3338</v>
      </c>
      <c r="AG940" s="194" t="s">
        <v>3338</v>
      </c>
      <c r="AH940" s="428">
        <v>0.84435763120700003</v>
      </c>
      <c r="AI940" s="196" t="s">
        <v>3338</v>
      </c>
      <c r="AJ940" s="196" t="s">
        <v>3338</v>
      </c>
      <c r="AK940" s="196" t="s">
        <v>3338</v>
      </c>
      <c r="AL940" s="196" t="s">
        <v>3338</v>
      </c>
      <c r="AM940" s="196" t="s">
        <v>3338</v>
      </c>
    </row>
    <row r="941" spans="1:39" s="194" customFormat="1">
      <c r="A941" s="187" t="s">
        <v>1310</v>
      </c>
      <c r="B941" s="188" t="s">
        <v>1196</v>
      </c>
      <c r="C941" s="189"/>
      <c r="D941" s="187"/>
      <c r="E941" s="187"/>
      <c r="F941" s="187"/>
      <c r="G941" s="187"/>
      <c r="H941" s="187"/>
      <c r="I941" s="187"/>
      <c r="J941" s="187"/>
      <c r="K941" s="188"/>
      <c r="L941" s="190" t="s">
        <v>1311</v>
      </c>
      <c r="M941" s="190" t="s">
        <v>1311</v>
      </c>
      <c r="N941" s="191">
        <v>-5</v>
      </c>
      <c r="O941" s="192">
        <v>1.65</v>
      </c>
      <c r="P941" s="192">
        <v>-0.57199999999999995</v>
      </c>
      <c r="Q941" s="193" t="s">
        <v>3338</v>
      </c>
      <c r="R941" s="193" t="s">
        <v>3338</v>
      </c>
      <c r="S941" s="193" t="s">
        <v>3338</v>
      </c>
      <c r="T941" s="193" t="s">
        <v>3338</v>
      </c>
      <c r="U941" s="193" t="s">
        <v>3338</v>
      </c>
      <c r="V941" s="194">
        <v>-1.706</v>
      </c>
      <c r="W941" s="193" t="s">
        <v>3338</v>
      </c>
      <c r="X941" s="193" t="s">
        <v>3338</v>
      </c>
      <c r="Y941" s="193" t="s">
        <v>3338</v>
      </c>
      <c r="Z941" s="193" t="s">
        <v>3338</v>
      </c>
      <c r="AA941" s="193" t="s">
        <v>3338</v>
      </c>
      <c r="AB941" s="426">
        <v>-1.7433350000000001</v>
      </c>
      <c r="AC941" s="194" t="s">
        <v>3338</v>
      </c>
      <c r="AD941" s="194" t="s">
        <v>3338</v>
      </c>
      <c r="AE941" s="194" t="s">
        <v>3338</v>
      </c>
      <c r="AF941" s="194" t="s">
        <v>3338</v>
      </c>
      <c r="AG941" s="194" t="s">
        <v>3338</v>
      </c>
      <c r="AH941" s="427">
        <v>2.4668670957700001</v>
      </c>
      <c r="AI941" s="196" t="s">
        <v>3338</v>
      </c>
      <c r="AJ941" s="196" t="s">
        <v>3338</v>
      </c>
      <c r="AK941" s="196" t="s">
        <v>3338</v>
      </c>
      <c r="AL941" s="196" t="s">
        <v>3338</v>
      </c>
      <c r="AM941" s="196" t="s">
        <v>3338</v>
      </c>
    </row>
    <row r="942" spans="1:39" s="194" customFormat="1">
      <c r="A942" s="187" t="s">
        <v>1312</v>
      </c>
      <c r="B942" s="188" t="s">
        <v>1196</v>
      </c>
      <c r="C942" s="189"/>
      <c r="D942" s="187"/>
      <c r="E942" s="187"/>
      <c r="F942" s="187"/>
      <c r="G942" s="187"/>
      <c r="H942" s="187"/>
      <c r="I942" s="187"/>
      <c r="J942" s="187"/>
      <c r="K942" s="188"/>
      <c r="L942" s="190" t="s">
        <v>1313</v>
      </c>
      <c r="M942" s="190" t="s">
        <v>1313</v>
      </c>
      <c r="N942" s="191">
        <v>-3.7</v>
      </c>
      <c r="O942" s="192">
        <v>1.34</v>
      </c>
      <c r="P942" s="192">
        <v>0.33700000000000002</v>
      </c>
      <c r="Q942" s="193" t="s">
        <v>3338</v>
      </c>
      <c r="R942" s="193" t="s">
        <v>3338</v>
      </c>
      <c r="S942" s="193" t="s">
        <v>3338</v>
      </c>
      <c r="T942" s="193" t="s">
        <v>3338</v>
      </c>
      <c r="U942" s="193" t="s">
        <v>3338</v>
      </c>
      <c r="V942" s="194">
        <v>-0.38100000000000001</v>
      </c>
      <c r="W942" s="193" t="s">
        <v>3338</v>
      </c>
      <c r="X942" s="193" t="s">
        <v>3338</v>
      </c>
      <c r="Y942" s="193" t="s">
        <v>3338</v>
      </c>
      <c r="Z942" s="193" t="s">
        <v>3338</v>
      </c>
      <c r="AA942" s="193" t="s">
        <v>3338</v>
      </c>
      <c r="AB942" s="426">
        <v>-0.95174099999999995</v>
      </c>
      <c r="AC942" s="194" t="s">
        <v>3338</v>
      </c>
      <c r="AD942" s="194" t="s">
        <v>3338</v>
      </c>
      <c r="AE942" s="194" t="s">
        <v>3338</v>
      </c>
      <c r="AF942" s="194" t="s">
        <v>3338</v>
      </c>
      <c r="AG942" s="194" t="s">
        <v>3338</v>
      </c>
      <c r="AH942" s="428">
        <v>-0.26926490035799999</v>
      </c>
      <c r="AI942" s="196" t="s">
        <v>3338</v>
      </c>
      <c r="AJ942" s="196" t="s">
        <v>3338</v>
      </c>
      <c r="AK942" s="196" t="s">
        <v>3338</v>
      </c>
      <c r="AL942" s="196" t="s">
        <v>3338</v>
      </c>
      <c r="AM942" s="196" t="s">
        <v>3338</v>
      </c>
    </row>
    <row r="943" spans="1:39" s="194" customFormat="1">
      <c r="A943" s="187" t="s">
        <v>1314</v>
      </c>
      <c r="B943" s="188" t="s">
        <v>1196</v>
      </c>
      <c r="C943" s="189"/>
      <c r="D943" s="187"/>
      <c r="E943" s="187"/>
      <c r="F943" s="187"/>
      <c r="G943" s="187"/>
      <c r="H943" s="187"/>
      <c r="I943" s="187"/>
      <c r="J943" s="187"/>
      <c r="K943" s="188"/>
      <c r="L943" s="190" t="s">
        <v>1315</v>
      </c>
      <c r="M943" s="190" t="s">
        <v>1315</v>
      </c>
      <c r="N943" s="191">
        <v>-1.6</v>
      </c>
      <c r="O943" s="192">
        <v>0.96</v>
      </c>
      <c r="P943" s="192">
        <v>0.77200000000000002</v>
      </c>
      <c r="Q943" s="193" t="s">
        <v>3338</v>
      </c>
      <c r="R943" s="193" t="s">
        <v>3338</v>
      </c>
      <c r="S943" s="193" t="s">
        <v>3338</v>
      </c>
      <c r="T943" s="193" t="s">
        <v>3338</v>
      </c>
      <c r="U943" s="193" t="s">
        <v>3338</v>
      </c>
      <c r="V943" s="194">
        <v>-0.496</v>
      </c>
      <c r="W943" s="193" t="s">
        <v>3338</v>
      </c>
      <c r="X943" s="193" t="s">
        <v>3338</v>
      </c>
      <c r="Y943" s="193" t="s">
        <v>3338</v>
      </c>
      <c r="Z943" s="193" t="s">
        <v>3338</v>
      </c>
      <c r="AA943" s="193" t="s">
        <v>3338</v>
      </c>
      <c r="AB943" s="426">
        <v>-0.59923700000000002</v>
      </c>
      <c r="AC943" s="194" t="s">
        <v>3338</v>
      </c>
      <c r="AD943" s="194" t="s">
        <v>3338</v>
      </c>
      <c r="AE943" s="194" t="s">
        <v>3338</v>
      </c>
      <c r="AF943" s="194" t="s">
        <v>3338</v>
      </c>
      <c r="AG943" s="194" t="s">
        <v>3338</v>
      </c>
      <c r="AH943" s="428">
        <v>-1.75792092018E-3</v>
      </c>
      <c r="AI943" s="196" t="s">
        <v>3338</v>
      </c>
      <c r="AJ943" s="196" t="s">
        <v>3338</v>
      </c>
      <c r="AK943" s="196" t="s">
        <v>3338</v>
      </c>
      <c r="AL943" s="196" t="s">
        <v>3338</v>
      </c>
      <c r="AM943" s="196" t="s">
        <v>3338</v>
      </c>
    </row>
    <row r="944" spans="1:39" s="194" customFormat="1">
      <c r="A944" s="187" t="s">
        <v>1316</v>
      </c>
      <c r="B944" s="188" t="s">
        <v>1196</v>
      </c>
      <c r="C944" s="189"/>
      <c r="D944" s="187"/>
      <c r="E944" s="187"/>
      <c r="F944" s="187"/>
      <c r="G944" s="187"/>
      <c r="H944" s="187"/>
      <c r="I944" s="187"/>
      <c r="J944" s="187"/>
      <c r="K944" s="188"/>
      <c r="L944" s="190" t="s">
        <v>1317</v>
      </c>
      <c r="M944" s="190" t="s">
        <v>1317</v>
      </c>
      <c r="N944" s="191">
        <v>-5</v>
      </c>
      <c r="O944" s="192">
        <v>0.91</v>
      </c>
      <c r="P944" s="192">
        <v>-0.14399999999999999</v>
      </c>
      <c r="Q944" s="193" t="s">
        <v>3338</v>
      </c>
      <c r="R944" s="193" t="s">
        <v>3338</v>
      </c>
      <c r="S944" s="193" t="s">
        <v>3338</v>
      </c>
      <c r="T944" s="193" t="s">
        <v>3338</v>
      </c>
      <c r="U944" s="193" t="s">
        <v>3338</v>
      </c>
      <c r="V944" s="194">
        <v>-0.97099999999999997</v>
      </c>
      <c r="W944" s="193" t="s">
        <v>3338</v>
      </c>
      <c r="X944" s="193" t="s">
        <v>3338</v>
      </c>
      <c r="Y944" s="193" t="s">
        <v>3338</v>
      </c>
      <c r="Z944" s="193" t="s">
        <v>3338</v>
      </c>
      <c r="AA944" s="193" t="s">
        <v>3338</v>
      </c>
      <c r="AB944" s="426">
        <v>-1.787215</v>
      </c>
      <c r="AC944" s="194" t="s">
        <v>3338</v>
      </c>
      <c r="AD944" s="194" t="s">
        <v>3338</v>
      </c>
      <c r="AE944" s="194" t="s">
        <v>3338</v>
      </c>
      <c r="AF944" s="194" t="s">
        <v>3338</v>
      </c>
      <c r="AG944" s="194" t="s">
        <v>3338</v>
      </c>
      <c r="AH944" s="427">
        <v>1.0934195816200001</v>
      </c>
      <c r="AI944" s="196" t="s">
        <v>3338</v>
      </c>
      <c r="AJ944" s="196" t="s">
        <v>3338</v>
      </c>
      <c r="AK944" s="196" t="s">
        <v>3338</v>
      </c>
      <c r="AL944" s="196" t="s">
        <v>3338</v>
      </c>
      <c r="AM944" s="196" t="s">
        <v>3338</v>
      </c>
    </row>
    <row r="945" spans="1:39" s="194" customFormat="1">
      <c r="A945" s="187" t="s">
        <v>1318</v>
      </c>
      <c r="B945" s="188" t="s">
        <v>1196</v>
      </c>
      <c r="C945" s="189"/>
      <c r="D945" s="187"/>
      <c r="E945" s="187"/>
      <c r="F945" s="187"/>
      <c r="G945" s="187"/>
      <c r="H945" s="187"/>
      <c r="I945" s="187"/>
      <c r="J945" s="187"/>
      <c r="K945" s="188"/>
      <c r="L945" s="190" t="s">
        <v>1319</v>
      </c>
      <c r="M945" s="190" t="s">
        <v>1319</v>
      </c>
      <c r="N945" s="191">
        <v>-4.4000000000000004</v>
      </c>
      <c r="O945" s="192">
        <v>0.01</v>
      </c>
      <c r="P945" s="192">
        <v>-0.35099999999999998</v>
      </c>
      <c r="Q945" s="193" t="s">
        <v>3338</v>
      </c>
      <c r="R945" s="193" t="s">
        <v>3338</v>
      </c>
      <c r="S945" s="193" t="s">
        <v>3338</v>
      </c>
      <c r="T945" s="193" t="s">
        <v>3338</v>
      </c>
      <c r="U945" s="193" t="s">
        <v>3338</v>
      </c>
      <c r="V945" s="194">
        <v>-0.67900000000000005</v>
      </c>
      <c r="W945" s="193" t="s">
        <v>3338</v>
      </c>
      <c r="X945" s="193" t="s">
        <v>3338</v>
      </c>
      <c r="Y945" s="193" t="s">
        <v>3338</v>
      </c>
      <c r="Z945" s="193" t="s">
        <v>3338</v>
      </c>
      <c r="AA945" s="193" t="s">
        <v>3338</v>
      </c>
      <c r="AB945" s="426">
        <v>-1.2692699999999999</v>
      </c>
      <c r="AC945" s="194" t="s">
        <v>3338</v>
      </c>
      <c r="AD945" s="194" t="s">
        <v>3338</v>
      </c>
      <c r="AE945" s="194" t="s">
        <v>3338</v>
      </c>
      <c r="AF945" s="194" t="s">
        <v>3338</v>
      </c>
      <c r="AG945" s="194" t="s">
        <v>3338</v>
      </c>
      <c r="AH945" s="428">
        <v>0.14651457976000001</v>
      </c>
      <c r="AI945" s="196" t="s">
        <v>3338</v>
      </c>
      <c r="AJ945" s="196" t="s">
        <v>3338</v>
      </c>
      <c r="AK945" s="196" t="s">
        <v>3338</v>
      </c>
      <c r="AL945" s="196" t="s">
        <v>3338</v>
      </c>
      <c r="AM945" s="196" t="s">
        <v>3338</v>
      </c>
    </row>
    <row r="946" spans="1:39" s="194" customFormat="1">
      <c r="A946" s="187" t="s">
        <v>1320</v>
      </c>
      <c r="B946" s="188" t="s">
        <v>1196</v>
      </c>
      <c r="C946" s="189"/>
      <c r="D946" s="187"/>
      <c r="E946" s="187"/>
      <c r="F946" s="187"/>
      <c r="G946" s="187"/>
      <c r="H946" s="187"/>
      <c r="I946" s="187"/>
      <c r="J946" s="187"/>
      <c r="K946" s="188"/>
      <c r="L946" s="190" t="s">
        <v>1321</v>
      </c>
      <c r="M946" s="190" t="s">
        <v>1321</v>
      </c>
      <c r="N946" s="191">
        <v>-6.6</v>
      </c>
      <c r="O946" s="192">
        <v>-0.13</v>
      </c>
      <c r="P946" s="192">
        <v>-0.56799999999999995</v>
      </c>
      <c r="Q946" s="193" t="s">
        <v>3338</v>
      </c>
      <c r="R946" s="193" t="s">
        <v>3338</v>
      </c>
      <c r="S946" s="193" t="s">
        <v>3338</v>
      </c>
      <c r="T946" s="193" t="s">
        <v>3338</v>
      </c>
      <c r="U946" s="193" t="s">
        <v>3338</v>
      </c>
      <c r="V946" s="194">
        <v>-1.032</v>
      </c>
      <c r="W946" s="193" t="s">
        <v>3338</v>
      </c>
      <c r="X946" s="193" t="s">
        <v>3338</v>
      </c>
      <c r="Y946" s="193" t="s">
        <v>3338</v>
      </c>
      <c r="Z946" s="193" t="s">
        <v>3338</v>
      </c>
      <c r="AA946" s="193" t="s">
        <v>3338</v>
      </c>
      <c r="AB946" s="426">
        <v>-1.9921800000000001</v>
      </c>
      <c r="AC946" s="194" t="s">
        <v>3338</v>
      </c>
      <c r="AD946" s="194" t="s">
        <v>3338</v>
      </c>
      <c r="AE946" s="194" t="s">
        <v>3338</v>
      </c>
      <c r="AF946" s="194" t="s">
        <v>3338</v>
      </c>
      <c r="AG946" s="194" t="s">
        <v>3338</v>
      </c>
      <c r="AH946" s="428">
        <v>0.36284318044899999</v>
      </c>
      <c r="AI946" s="196" t="s">
        <v>3338</v>
      </c>
      <c r="AJ946" s="196" t="s">
        <v>3338</v>
      </c>
      <c r="AK946" s="196" t="s">
        <v>3338</v>
      </c>
      <c r="AL946" s="196" t="s">
        <v>3338</v>
      </c>
      <c r="AM946" s="196" t="s">
        <v>3338</v>
      </c>
    </row>
    <row r="947" spans="1:39" s="194" customFormat="1">
      <c r="A947" s="187" t="s">
        <v>1322</v>
      </c>
      <c r="B947" s="188" t="s">
        <v>1196</v>
      </c>
      <c r="C947" s="189"/>
      <c r="D947" s="187"/>
      <c r="E947" s="187"/>
      <c r="F947" s="187"/>
      <c r="G947" s="187"/>
      <c r="H947" s="187"/>
      <c r="I947" s="187"/>
      <c r="J947" s="187"/>
      <c r="K947" s="188"/>
      <c r="L947" s="190" t="s">
        <v>1323</v>
      </c>
      <c r="M947" s="190" t="s">
        <v>1323</v>
      </c>
      <c r="N947" s="191">
        <v>-1.3</v>
      </c>
      <c r="O947" s="192">
        <v>0.04</v>
      </c>
      <c r="P947" s="192">
        <v>-0.46400000000000002</v>
      </c>
      <c r="Q947" s="193" t="s">
        <v>3338</v>
      </c>
      <c r="R947" s="193" t="s">
        <v>3338</v>
      </c>
      <c r="S947" s="193" t="s">
        <v>3338</v>
      </c>
      <c r="T947" s="193" t="s">
        <v>3338</v>
      </c>
      <c r="U947" s="193" t="s">
        <v>3338</v>
      </c>
      <c r="V947" s="194">
        <v>-0.42899999999999999</v>
      </c>
      <c r="W947" s="193" t="s">
        <v>3338</v>
      </c>
      <c r="X947" s="193" t="s">
        <v>3338</v>
      </c>
      <c r="Y947" s="193" t="s">
        <v>3338</v>
      </c>
      <c r="Z947" s="193" t="s">
        <v>3338</v>
      </c>
      <c r="AA947" s="193" t="s">
        <v>3338</v>
      </c>
      <c r="AB947" s="426">
        <v>-0.20661979999999999</v>
      </c>
      <c r="AC947" s="194" t="s">
        <v>3338</v>
      </c>
      <c r="AD947" s="194" t="s">
        <v>3338</v>
      </c>
      <c r="AE947" s="194" t="s">
        <v>3338</v>
      </c>
      <c r="AF947" s="194" t="s">
        <v>3338</v>
      </c>
      <c r="AG947" s="194" t="s">
        <v>3338</v>
      </c>
      <c r="AH947" s="428">
        <v>0.42066789320499998</v>
      </c>
      <c r="AI947" s="196" t="s">
        <v>3338</v>
      </c>
      <c r="AJ947" s="196" t="s">
        <v>3338</v>
      </c>
      <c r="AK947" s="196" t="s">
        <v>3338</v>
      </c>
      <c r="AL947" s="196" t="s">
        <v>3338</v>
      </c>
      <c r="AM947" s="196" t="s">
        <v>3338</v>
      </c>
    </row>
    <row r="948" spans="1:39" s="194" customFormat="1">
      <c r="A948" s="187" t="s">
        <v>1324</v>
      </c>
      <c r="B948" s="188" t="s">
        <v>1196</v>
      </c>
      <c r="C948" s="189"/>
      <c r="D948" s="187"/>
      <c r="E948" s="187"/>
      <c r="F948" s="187"/>
      <c r="G948" s="187"/>
      <c r="H948" s="187"/>
      <c r="I948" s="187"/>
      <c r="J948" s="187"/>
      <c r="K948" s="188"/>
      <c r="L948" s="190" t="s">
        <v>1325</v>
      </c>
      <c r="M948" s="190" t="s">
        <v>1325</v>
      </c>
      <c r="N948" s="191">
        <v>-3.7</v>
      </c>
      <c r="O948" s="192">
        <v>1.76</v>
      </c>
      <c r="P948" s="192">
        <v>-1.427</v>
      </c>
      <c r="Q948" s="193" t="s">
        <v>3338</v>
      </c>
      <c r="R948" s="193" t="s">
        <v>3338</v>
      </c>
      <c r="S948" s="193" t="s">
        <v>3338</v>
      </c>
      <c r="T948" s="193" t="s">
        <v>3338</v>
      </c>
      <c r="U948" s="193" t="s">
        <v>3338</v>
      </c>
      <c r="V948" s="194">
        <v>-1.5680000000000001</v>
      </c>
      <c r="W948" s="193" t="s">
        <v>3338</v>
      </c>
      <c r="X948" s="193" t="s">
        <v>3338</v>
      </c>
      <c r="Y948" s="193" t="s">
        <v>3338</v>
      </c>
      <c r="Z948" s="193" t="s">
        <v>3338</v>
      </c>
      <c r="AA948" s="193" t="s">
        <v>3338</v>
      </c>
      <c r="AB948" s="426">
        <v>-1.0937325</v>
      </c>
      <c r="AC948" s="194" t="s">
        <v>3338</v>
      </c>
      <c r="AD948" s="194" t="s">
        <v>3338</v>
      </c>
      <c r="AE948" s="194" t="s">
        <v>3338</v>
      </c>
      <c r="AF948" s="194" t="s">
        <v>3338</v>
      </c>
      <c r="AG948" s="194" t="s">
        <v>3338</v>
      </c>
      <c r="AH948" s="427">
        <v>1.60593835591</v>
      </c>
      <c r="AI948" s="196" t="s">
        <v>3338</v>
      </c>
      <c r="AJ948" s="196" t="s">
        <v>3338</v>
      </c>
      <c r="AK948" s="196" t="s">
        <v>3338</v>
      </c>
      <c r="AL948" s="196" t="s">
        <v>3338</v>
      </c>
      <c r="AM948" s="196" t="s">
        <v>3338</v>
      </c>
    </row>
    <row r="949" spans="1:39" s="194" customFormat="1">
      <c r="A949" s="187" t="s">
        <v>1326</v>
      </c>
      <c r="B949" s="188" t="s">
        <v>1196</v>
      </c>
      <c r="C949" s="189"/>
      <c r="D949" s="187"/>
      <c r="E949" s="187"/>
      <c r="F949" s="187"/>
      <c r="G949" s="187"/>
      <c r="H949" s="187"/>
      <c r="I949" s="187"/>
      <c r="J949" s="187"/>
      <c r="K949" s="188"/>
      <c r="L949" s="190" t="s">
        <v>1327</v>
      </c>
      <c r="M949" s="190" t="s">
        <v>1327</v>
      </c>
      <c r="N949" s="191">
        <v>-5.0999999999999996</v>
      </c>
      <c r="O949" s="192">
        <v>2.06</v>
      </c>
      <c r="P949" s="192">
        <v>-1.98</v>
      </c>
      <c r="Q949" s="193" t="s">
        <v>3338</v>
      </c>
      <c r="R949" s="193" t="s">
        <v>3338</v>
      </c>
      <c r="S949" s="193" t="s">
        <v>3338</v>
      </c>
      <c r="T949" s="193" t="s">
        <v>3338</v>
      </c>
      <c r="U949" s="193" t="s">
        <v>3338</v>
      </c>
      <c r="V949" s="194">
        <v>-2.0209999999999999</v>
      </c>
      <c r="W949" s="193" t="s">
        <v>3338</v>
      </c>
      <c r="X949" s="193" t="s">
        <v>3338</v>
      </c>
      <c r="Y949" s="193" t="s">
        <v>3338</v>
      </c>
      <c r="Z949" s="193" t="s">
        <v>3338</v>
      </c>
      <c r="AA949" s="193" t="s">
        <v>3338</v>
      </c>
      <c r="AB949" s="426">
        <v>-1.203854</v>
      </c>
      <c r="AC949" s="194" t="s">
        <v>3338</v>
      </c>
      <c r="AD949" s="194" t="s">
        <v>3338</v>
      </c>
      <c r="AE949" s="194" t="s">
        <v>3338</v>
      </c>
      <c r="AF949" s="194" t="s">
        <v>3338</v>
      </c>
      <c r="AG949" s="194" t="s">
        <v>3338</v>
      </c>
      <c r="AH949" s="427">
        <v>2.5751553378800001</v>
      </c>
      <c r="AI949" s="196" t="s">
        <v>3338</v>
      </c>
      <c r="AJ949" s="196" t="s">
        <v>3338</v>
      </c>
      <c r="AK949" s="196" t="s">
        <v>3338</v>
      </c>
      <c r="AL949" s="196" t="s">
        <v>3338</v>
      </c>
      <c r="AM949" s="196" t="s">
        <v>3338</v>
      </c>
    </row>
    <row r="950" spans="1:39" s="194" customFormat="1">
      <c r="A950" s="187" t="s">
        <v>1328</v>
      </c>
      <c r="B950" s="188" t="s">
        <v>1196</v>
      </c>
      <c r="C950" s="189"/>
      <c r="D950" s="187"/>
      <c r="E950" s="187"/>
      <c r="F950" s="187"/>
      <c r="G950" s="187"/>
      <c r="H950" s="187"/>
      <c r="I950" s="187"/>
      <c r="J950" s="187"/>
      <c r="K950" s="188"/>
      <c r="L950" s="190" t="s">
        <v>1329</v>
      </c>
      <c r="M950" s="190" t="s">
        <v>1329</v>
      </c>
      <c r="N950" s="191">
        <v>-0.2</v>
      </c>
      <c r="O950" s="192">
        <v>0.99</v>
      </c>
      <c r="P950" s="192">
        <v>-0.99199999999999999</v>
      </c>
      <c r="Q950" s="193" t="s">
        <v>3338</v>
      </c>
      <c r="R950" s="193" t="s">
        <v>3338</v>
      </c>
      <c r="S950" s="193" t="s">
        <v>3338</v>
      </c>
      <c r="T950" s="193" t="s">
        <v>3338</v>
      </c>
      <c r="U950" s="193" t="s">
        <v>3338</v>
      </c>
      <c r="V950" s="194">
        <v>-1.343</v>
      </c>
      <c r="W950" s="193" t="s">
        <v>3338</v>
      </c>
      <c r="X950" s="193" t="s">
        <v>3338</v>
      </c>
      <c r="Y950" s="193" t="s">
        <v>3338</v>
      </c>
      <c r="Z950" s="193" t="s">
        <v>3338</v>
      </c>
      <c r="AA950" s="193" t="s">
        <v>3338</v>
      </c>
      <c r="AB950" s="426">
        <v>-0.32372436500000001</v>
      </c>
      <c r="AC950" s="194" t="s">
        <v>3338</v>
      </c>
      <c r="AD950" s="194" t="s">
        <v>3338</v>
      </c>
      <c r="AE950" s="194" t="s">
        <v>3338</v>
      </c>
      <c r="AF950" s="194" t="s">
        <v>3338</v>
      </c>
      <c r="AG950" s="194" t="s">
        <v>3338</v>
      </c>
      <c r="AH950" s="427">
        <v>1.1223913089699999</v>
      </c>
      <c r="AI950" s="196" t="s">
        <v>3338</v>
      </c>
      <c r="AJ950" s="196" t="s">
        <v>3338</v>
      </c>
      <c r="AK950" s="196" t="s">
        <v>3338</v>
      </c>
      <c r="AL950" s="196" t="s">
        <v>3338</v>
      </c>
      <c r="AM950" s="196" t="s">
        <v>3338</v>
      </c>
    </row>
    <row r="951" spans="1:39" s="194" customFormat="1">
      <c r="A951" s="187" t="s">
        <v>1330</v>
      </c>
      <c r="B951" s="188" t="s">
        <v>1196</v>
      </c>
      <c r="C951" s="189"/>
      <c r="D951" s="187"/>
      <c r="E951" s="187"/>
      <c r="F951" s="187"/>
      <c r="G951" s="187"/>
      <c r="H951" s="187"/>
      <c r="I951" s="187"/>
      <c r="J951" s="187"/>
      <c r="K951" s="188"/>
      <c r="L951" s="190" t="s">
        <v>1331</v>
      </c>
      <c r="M951" s="190" t="s">
        <v>1331</v>
      </c>
      <c r="N951" s="191">
        <v>-0.3</v>
      </c>
      <c r="O951" s="192">
        <v>-0.02</v>
      </c>
      <c r="P951" s="192">
        <v>-0.20300000000000001</v>
      </c>
      <c r="Q951" s="193" t="s">
        <v>3338</v>
      </c>
      <c r="R951" s="193" t="s">
        <v>3338</v>
      </c>
      <c r="S951" s="193" t="s">
        <v>3338</v>
      </c>
      <c r="T951" s="193" t="s">
        <v>3338</v>
      </c>
      <c r="U951" s="193" t="s">
        <v>3338</v>
      </c>
      <c r="V951" s="194">
        <v>-0.55000000000000004</v>
      </c>
      <c r="W951" s="193" t="s">
        <v>3338</v>
      </c>
      <c r="X951" s="193" t="s">
        <v>3338</v>
      </c>
      <c r="Y951" s="193" t="s">
        <v>3338</v>
      </c>
      <c r="Z951" s="193" t="s">
        <v>3338</v>
      </c>
      <c r="AA951" s="193" t="s">
        <v>3338</v>
      </c>
      <c r="AB951" s="426">
        <v>-1.3008065</v>
      </c>
      <c r="AC951" s="194" t="s">
        <v>3338</v>
      </c>
      <c r="AD951" s="194" t="s">
        <v>3338</v>
      </c>
      <c r="AE951" s="194" t="s">
        <v>3338</v>
      </c>
      <c r="AF951" s="194" t="s">
        <v>3338</v>
      </c>
      <c r="AG951" s="194" t="s">
        <v>3338</v>
      </c>
      <c r="AH951" s="428">
        <v>0.10031622636900001</v>
      </c>
      <c r="AI951" s="196" t="s">
        <v>3338</v>
      </c>
      <c r="AJ951" s="196" t="s">
        <v>3338</v>
      </c>
      <c r="AK951" s="196" t="s">
        <v>3338</v>
      </c>
      <c r="AL951" s="196" t="s">
        <v>3338</v>
      </c>
      <c r="AM951" s="196" t="s">
        <v>3338</v>
      </c>
    </row>
    <row r="952" spans="1:39" s="194" customFormat="1">
      <c r="A952" s="187" t="s">
        <v>1332</v>
      </c>
      <c r="B952" s="188" t="s">
        <v>1196</v>
      </c>
      <c r="C952" s="189"/>
      <c r="D952" s="187"/>
      <c r="E952" s="187"/>
      <c r="F952" s="187"/>
      <c r="G952" s="187"/>
      <c r="H952" s="187"/>
      <c r="I952" s="187"/>
      <c r="J952" s="187"/>
      <c r="K952" s="188"/>
      <c r="L952" s="190" t="s">
        <v>1333</v>
      </c>
      <c r="M952" s="190" t="s">
        <v>1333</v>
      </c>
      <c r="N952" s="191">
        <v>-0.6</v>
      </c>
      <c r="O952" s="192">
        <v>-0.28000000000000003</v>
      </c>
      <c r="P952" s="192">
        <v>-0.19900000000000001</v>
      </c>
      <c r="Q952" s="193" t="s">
        <v>3338</v>
      </c>
      <c r="R952" s="193" t="s">
        <v>3338</v>
      </c>
      <c r="S952" s="193" t="s">
        <v>3338</v>
      </c>
      <c r="T952" s="193" t="s">
        <v>3338</v>
      </c>
      <c r="U952" s="193" t="s">
        <v>3338</v>
      </c>
      <c r="V952" s="194">
        <v>-0.33400000000000002</v>
      </c>
      <c r="W952" s="193" t="s">
        <v>3338</v>
      </c>
      <c r="X952" s="193" t="s">
        <v>3338</v>
      </c>
      <c r="Y952" s="193" t="s">
        <v>3338</v>
      </c>
      <c r="Z952" s="193" t="s">
        <v>3338</v>
      </c>
      <c r="AA952" s="193" t="s">
        <v>3338</v>
      </c>
      <c r="AB952" s="426">
        <v>-2.2277999999999999E-2</v>
      </c>
      <c r="AC952" s="194" t="s">
        <v>3338</v>
      </c>
      <c r="AD952" s="194" t="s">
        <v>3338</v>
      </c>
      <c r="AE952" s="194" t="s">
        <v>3338</v>
      </c>
      <c r="AF952" s="194" t="s">
        <v>3338</v>
      </c>
      <c r="AG952" s="194" t="s">
        <v>3338</v>
      </c>
      <c r="AH952" s="428">
        <v>0.56677538734999999</v>
      </c>
      <c r="AI952" s="196" t="s">
        <v>3338</v>
      </c>
      <c r="AJ952" s="196" t="s">
        <v>3338</v>
      </c>
      <c r="AK952" s="196" t="s">
        <v>3338</v>
      </c>
      <c r="AL952" s="196" t="s">
        <v>3338</v>
      </c>
      <c r="AM952" s="196" t="s">
        <v>3338</v>
      </c>
    </row>
    <row r="953" spans="1:39" s="194" customFormat="1">
      <c r="A953" s="187" t="s">
        <v>1334</v>
      </c>
      <c r="B953" s="188" t="s">
        <v>1196</v>
      </c>
      <c r="C953" s="189"/>
      <c r="D953" s="187"/>
      <c r="E953" s="187"/>
      <c r="F953" s="187"/>
      <c r="G953" s="187"/>
      <c r="H953" s="187"/>
      <c r="I953" s="187"/>
      <c r="J953" s="187"/>
      <c r="K953" s="188"/>
      <c r="L953" s="190" t="s">
        <v>1335</v>
      </c>
      <c r="M953" s="190" t="s">
        <v>1335</v>
      </c>
      <c r="N953" s="191">
        <v>0.8</v>
      </c>
      <c r="O953" s="192">
        <v>-0.55000000000000004</v>
      </c>
      <c r="P953" s="192">
        <v>0.82299999999999995</v>
      </c>
      <c r="Q953" s="193" t="s">
        <v>3338</v>
      </c>
      <c r="R953" s="193" t="s">
        <v>3338</v>
      </c>
      <c r="S953" s="193" t="s">
        <v>3338</v>
      </c>
      <c r="T953" s="193" t="s">
        <v>3338</v>
      </c>
      <c r="U953" s="193" t="s">
        <v>3338</v>
      </c>
      <c r="V953" s="194">
        <v>0.59</v>
      </c>
      <c r="W953" s="193" t="s">
        <v>3338</v>
      </c>
      <c r="X953" s="193" t="s">
        <v>3338</v>
      </c>
      <c r="Y953" s="193" t="s">
        <v>3338</v>
      </c>
      <c r="Z953" s="193" t="s">
        <v>3338</v>
      </c>
      <c r="AA953" s="193" t="s">
        <v>3338</v>
      </c>
      <c r="AB953" s="426">
        <v>9.9607500000000002E-2</v>
      </c>
      <c r="AC953" s="194" t="s">
        <v>3338</v>
      </c>
      <c r="AD953" s="194" t="s">
        <v>3338</v>
      </c>
      <c r="AE953" s="194" t="s">
        <v>3338</v>
      </c>
      <c r="AF953" s="194" t="s">
        <v>3338</v>
      </c>
      <c r="AG953" s="194" t="s">
        <v>3338</v>
      </c>
      <c r="AH953" s="428">
        <v>-1.11739970298</v>
      </c>
      <c r="AI953" s="196" t="s">
        <v>3338</v>
      </c>
      <c r="AJ953" s="196" t="s">
        <v>3338</v>
      </c>
      <c r="AK953" s="196" t="s">
        <v>3338</v>
      </c>
      <c r="AL953" s="196" t="s">
        <v>3338</v>
      </c>
      <c r="AM953" s="196" t="s">
        <v>3338</v>
      </c>
    </row>
    <row r="954" spans="1:39" s="194" customFormat="1">
      <c r="A954" s="187" t="s">
        <v>1336</v>
      </c>
      <c r="B954" s="188" t="s">
        <v>1196</v>
      </c>
      <c r="C954" s="189"/>
      <c r="D954" s="187"/>
      <c r="E954" s="187"/>
      <c r="F954" s="187"/>
      <c r="G954" s="187"/>
      <c r="H954" s="187"/>
      <c r="I954" s="187"/>
      <c r="J954" s="187"/>
      <c r="K954" s="188"/>
      <c r="L954" s="190" t="s">
        <v>1337</v>
      </c>
      <c r="M954" s="190" t="s">
        <v>1337</v>
      </c>
      <c r="N954" s="191">
        <v>-0.4</v>
      </c>
      <c r="O954" s="192">
        <v>0.99</v>
      </c>
      <c r="P954" s="192">
        <v>7.0999999999999994E-2</v>
      </c>
      <c r="Q954" s="193" t="s">
        <v>3338</v>
      </c>
      <c r="R954" s="193" t="s">
        <v>3338</v>
      </c>
      <c r="S954" s="193" t="s">
        <v>3338</v>
      </c>
      <c r="T954" s="193" t="s">
        <v>3338</v>
      </c>
      <c r="U954" s="193" t="s">
        <v>3338</v>
      </c>
      <c r="V954" s="194">
        <v>-1.2E-2</v>
      </c>
      <c r="W954" s="193" t="s">
        <v>3338</v>
      </c>
      <c r="X954" s="193" t="s">
        <v>3338</v>
      </c>
      <c r="Y954" s="193" t="s">
        <v>3338</v>
      </c>
      <c r="Z954" s="193" t="s">
        <v>3338</v>
      </c>
      <c r="AA954" s="193" t="s">
        <v>3338</v>
      </c>
      <c r="AB954" s="426">
        <v>-0.96045499999999995</v>
      </c>
      <c r="AC954" s="194" t="s">
        <v>3338</v>
      </c>
      <c r="AD954" s="194" t="s">
        <v>3338</v>
      </c>
      <c r="AE954" s="194" t="s">
        <v>3338</v>
      </c>
      <c r="AF954" s="194" t="s">
        <v>3338</v>
      </c>
      <c r="AG954" s="194" t="s">
        <v>3338</v>
      </c>
      <c r="AH954" s="428">
        <v>0.28241657116199997</v>
      </c>
      <c r="AI954" s="196" t="s">
        <v>3338</v>
      </c>
      <c r="AJ954" s="196" t="s">
        <v>3338</v>
      </c>
      <c r="AK954" s="196" t="s">
        <v>3338</v>
      </c>
      <c r="AL954" s="196" t="s">
        <v>3338</v>
      </c>
      <c r="AM954" s="196" t="s">
        <v>3338</v>
      </c>
    </row>
    <row r="955" spans="1:39" s="194" customFormat="1">
      <c r="A955" s="187" t="s">
        <v>1338</v>
      </c>
      <c r="B955" s="188" t="s">
        <v>1196</v>
      </c>
      <c r="C955" s="189"/>
      <c r="D955" s="187"/>
      <c r="E955" s="187"/>
      <c r="F955" s="187"/>
      <c r="G955" s="187"/>
      <c r="H955" s="187"/>
      <c r="I955" s="187"/>
      <c r="J955" s="187"/>
      <c r="K955" s="188"/>
      <c r="L955" s="190" t="s">
        <v>1339</v>
      </c>
      <c r="M955" s="190" t="s">
        <v>1339</v>
      </c>
      <c r="N955" s="191">
        <v>-1.1000000000000001</v>
      </c>
      <c r="O955" s="192">
        <v>0.12</v>
      </c>
      <c r="P955" s="192">
        <v>-0.54500000000000004</v>
      </c>
      <c r="Q955" s="193" t="s">
        <v>3338</v>
      </c>
      <c r="R955" s="193" t="s">
        <v>3338</v>
      </c>
      <c r="S955" s="193" t="s">
        <v>3338</v>
      </c>
      <c r="T955" s="193" t="s">
        <v>3338</v>
      </c>
      <c r="U955" s="193" t="s">
        <v>3338</v>
      </c>
      <c r="V955" s="194">
        <v>-1.147</v>
      </c>
      <c r="W955" s="193" t="s">
        <v>3338</v>
      </c>
      <c r="X955" s="193" t="s">
        <v>3338</v>
      </c>
      <c r="Y955" s="193" t="s">
        <v>3338</v>
      </c>
      <c r="Z955" s="193" t="s">
        <v>3338</v>
      </c>
      <c r="AA955" s="193" t="s">
        <v>3338</v>
      </c>
      <c r="AB955" s="426">
        <v>-0.84606150000000002</v>
      </c>
      <c r="AC955" s="194" t="s">
        <v>3338</v>
      </c>
      <c r="AD955" s="194" t="s">
        <v>3338</v>
      </c>
      <c r="AE955" s="194" t="s">
        <v>3338</v>
      </c>
      <c r="AF955" s="194" t="s">
        <v>3338</v>
      </c>
      <c r="AG955" s="194" t="s">
        <v>3338</v>
      </c>
      <c r="AH955" s="428">
        <v>0.51096615327700001</v>
      </c>
      <c r="AI955" s="196" t="s">
        <v>3338</v>
      </c>
      <c r="AJ955" s="196" t="s">
        <v>3338</v>
      </c>
      <c r="AK955" s="196" t="s">
        <v>3338</v>
      </c>
      <c r="AL955" s="196" t="s">
        <v>3338</v>
      </c>
      <c r="AM955" s="196" t="s">
        <v>3338</v>
      </c>
    </row>
    <row r="956" spans="1:39" s="194" customFormat="1">
      <c r="A956" s="187" t="s">
        <v>1340</v>
      </c>
      <c r="B956" s="188" t="s">
        <v>1196</v>
      </c>
      <c r="C956" s="189"/>
      <c r="D956" s="187"/>
      <c r="E956" s="187"/>
      <c r="F956" s="187"/>
      <c r="G956" s="187"/>
      <c r="H956" s="187"/>
      <c r="I956" s="187"/>
      <c r="J956" s="187"/>
      <c r="K956" s="188"/>
      <c r="L956" s="190" t="s">
        <v>1341</v>
      </c>
      <c r="M956" s="190" t="s">
        <v>1341</v>
      </c>
      <c r="N956" s="191">
        <v>-0.9</v>
      </c>
      <c r="O956" s="192">
        <v>0.34</v>
      </c>
      <c r="P956" s="192">
        <v>-0.495</v>
      </c>
      <c r="Q956" s="193" t="s">
        <v>3338</v>
      </c>
      <c r="R956" s="193" t="s">
        <v>3338</v>
      </c>
      <c r="S956" s="193" t="s">
        <v>3338</v>
      </c>
      <c r="T956" s="193" t="s">
        <v>3338</v>
      </c>
      <c r="U956" s="193" t="s">
        <v>3338</v>
      </c>
      <c r="V956" s="194">
        <v>-1.1319999999999999</v>
      </c>
      <c r="W956" s="193" t="s">
        <v>3338</v>
      </c>
      <c r="X956" s="193" t="s">
        <v>3338</v>
      </c>
      <c r="Y956" s="193" t="s">
        <v>3338</v>
      </c>
      <c r="Z956" s="193" t="s">
        <v>3338</v>
      </c>
      <c r="AA956" s="193" t="s">
        <v>3338</v>
      </c>
      <c r="AB956" s="426">
        <v>-5.6525000000000004E-3</v>
      </c>
      <c r="AC956" s="194" t="s">
        <v>3338</v>
      </c>
      <c r="AD956" s="194" t="s">
        <v>3338</v>
      </c>
      <c r="AE956" s="194" t="s">
        <v>3338</v>
      </c>
      <c r="AF956" s="194" t="s">
        <v>3338</v>
      </c>
      <c r="AG956" s="194" t="s">
        <v>3338</v>
      </c>
      <c r="AH956" s="427">
        <v>1.83557523715</v>
      </c>
      <c r="AI956" s="196" t="s">
        <v>3338</v>
      </c>
      <c r="AJ956" s="196" t="s">
        <v>3338</v>
      </c>
      <c r="AK956" s="196" t="s">
        <v>3338</v>
      </c>
      <c r="AL956" s="196" t="s">
        <v>3338</v>
      </c>
      <c r="AM956" s="196" t="s">
        <v>3338</v>
      </c>
    </row>
    <row r="957" spans="1:39" s="194" customFormat="1">
      <c r="A957" s="187" t="s">
        <v>1342</v>
      </c>
      <c r="B957" s="188" t="s">
        <v>1196</v>
      </c>
      <c r="C957" s="189"/>
      <c r="D957" s="187"/>
      <c r="E957" s="187"/>
      <c r="F957" s="187"/>
      <c r="G957" s="187"/>
      <c r="H957" s="187"/>
      <c r="I957" s="187"/>
      <c r="J957" s="187"/>
      <c r="K957" s="188"/>
      <c r="L957" s="190" t="s">
        <v>1343</v>
      </c>
      <c r="M957" s="190" t="s">
        <v>1343</v>
      </c>
      <c r="N957" s="191">
        <v>-1.6</v>
      </c>
      <c r="O957" s="192">
        <v>0.31</v>
      </c>
      <c r="P957" s="192">
        <v>-0.32400000000000001</v>
      </c>
      <c r="Q957" s="193" t="s">
        <v>3338</v>
      </c>
      <c r="R957" s="193" t="s">
        <v>3338</v>
      </c>
      <c r="S957" s="193" t="s">
        <v>3338</v>
      </c>
      <c r="T957" s="193" t="s">
        <v>3338</v>
      </c>
      <c r="U957" s="193" t="s">
        <v>3338</v>
      </c>
      <c r="V957" s="194">
        <v>-0.47699999999999998</v>
      </c>
      <c r="W957" s="193" t="s">
        <v>3338</v>
      </c>
      <c r="X957" s="193" t="s">
        <v>3338</v>
      </c>
      <c r="Y957" s="193" t="s">
        <v>3338</v>
      </c>
      <c r="Z957" s="193" t="s">
        <v>3338</v>
      </c>
      <c r="AA957" s="193" t="s">
        <v>3338</v>
      </c>
      <c r="AB957" s="426">
        <v>0.37356200000000001</v>
      </c>
      <c r="AC957" s="194" t="s">
        <v>3338</v>
      </c>
      <c r="AD957" s="194" t="s">
        <v>3338</v>
      </c>
      <c r="AE957" s="194" t="s">
        <v>3338</v>
      </c>
      <c r="AF957" s="194" t="s">
        <v>3338</v>
      </c>
      <c r="AG957" s="194" t="s">
        <v>3338</v>
      </c>
      <c r="AH957" s="427">
        <v>1.9342807066300001</v>
      </c>
      <c r="AI957" s="196" t="s">
        <v>3338</v>
      </c>
      <c r="AJ957" s="196" t="s">
        <v>3338</v>
      </c>
      <c r="AK957" s="196" t="s">
        <v>3338</v>
      </c>
      <c r="AL957" s="196" t="s">
        <v>3338</v>
      </c>
      <c r="AM957" s="196" t="s">
        <v>3338</v>
      </c>
    </row>
    <row r="958" spans="1:39" s="194" customFormat="1">
      <c r="A958" s="187" t="s">
        <v>1344</v>
      </c>
      <c r="B958" s="188" t="s">
        <v>1196</v>
      </c>
      <c r="C958" s="189"/>
      <c r="D958" s="187"/>
      <c r="E958" s="187"/>
      <c r="F958" s="187"/>
      <c r="G958" s="187"/>
      <c r="H958" s="187"/>
      <c r="I958" s="187"/>
      <c r="J958" s="187"/>
      <c r="K958" s="188"/>
      <c r="L958" s="190" t="s">
        <v>1345</v>
      </c>
      <c r="M958" s="190" t="s">
        <v>1345</v>
      </c>
      <c r="N958" s="191">
        <v>2.8</v>
      </c>
      <c r="O958" s="192">
        <v>0.42</v>
      </c>
      <c r="P958" s="192">
        <v>0.112</v>
      </c>
      <c r="Q958" s="193" t="s">
        <v>3338</v>
      </c>
      <c r="R958" s="193" t="s">
        <v>3338</v>
      </c>
      <c r="S958" s="193" t="s">
        <v>3338</v>
      </c>
      <c r="T958" s="193" t="s">
        <v>3338</v>
      </c>
      <c r="U958" s="193" t="s">
        <v>3338</v>
      </c>
      <c r="V958" s="194">
        <v>-0.94399999999999995</v>
      </c>
      <c r="W958" s="193" t="s">
        <v>3338</v>
      </c>
      <c r="X958" s="193" t="s">
        <v>3338</v>
      </c>
      <c r="Y958" s="193" t="s">
        <v>3338</v>
      </c>
      <c r="Z958" s="193" t="s">
        <v>3338</v>
      </c>
      <c r="AA958" s="193" t="s">
        <v>3338</v>
      </c>
      <c r="AB958" s="426">
        <v>1.1559159999999999</v>
      </c>
      <c r="AC958" s="194" t="s">
        <v>3338</v>
      </c>
      <c r="AD958" s="194" t="s">
        <v>3338</v>
      </c>
      <c r="AE958" s="194" t="s">
        <v>3338</v>
      </c>
      <c r="AF958" s="194" t="s">
        <v>3338</v>
      </c>
      <c r="AG958" s="194" t="s">
        <v>3338</v>
      </c>
      <c r="AH958" s="428">
        <v>0.49133068347100001</v>
      </c>
      <c r="AI958" s="196" t="s">
        <v>3338</v>
      </c>
      <c r="AJ958" s="196" t="s">
        <v>3338</v>
      </c>
      <c r="AK958" s="196" t="s">
        <v>3338</v>
      </c>
      <c r="AL958" s="196" t="s">
        <v>3338</v>
      </c>
      <c r="AM958" s="196" t="s">
        <v>3338</v>
      </c>
    </row>
    <row r="959" spans="1:39" s="194" customFormat="1">
      <c r="A959" s="187" t="s">
        <v>1346</v>
      </c>
      <c r="B959" s="188" t="s">
        <v>1196</v>
      </c>
      <c r="C959" s="189"/>
      <c r="D959" s="187"/>
      <c r="E959" s="187"/>
      <c r="F959" s="187"/>
      <c r="G959" s="187"/>
      <c r="H959" s="187"/>
      <c r="I959" s="187"/>
      <c r="J959" s="187"/>
      <c r="K959" s="188"/>
      <c r="L959" s="190" t="s">
        <v>1347</v>
      </c>
      <c r="M959" s="190" t="s">
        <v>1347</v>
      </c>
      <c r="N959" s="191">
        <v>-1.6</v>
      </c>
      <c r="O959" s="192">
        <v>0.35</v>
      </c>
      <c r="P959" s="192">
        <v>-0.15</v>
      </c>
      <c r="Q959" s="193" t="s">
        <v>3338</v>
      </c>
      <c r="R959" s="193" t="s">
        <v>3338</v>
      </c>
      <c r="S959" s="193" t="s">
        <v>3338</v>
      </c>
      <c r="T959" s="193" t="s">
        <v>3338</v>
      </c>
      <c r="U959" s="193" t="s">
        <v>3338</v>
      </c>
      <c r="V959" s="194">
        <v>-0.35399999999999998</v>
      </c>
      <c r="W959" s="193" t="s">
        <v>3338</v>
      </c>
      <c r="X959" s="193" t="s">
        <v>3338</v>
      </c>
      <c r="Y959" s="193" t="s">
        <v>3338</v>
      </c>
      <c r="Z959" s="193" t="s">
        <v>3338</v>
      </c>
      <c r="AA959" s="193" t="s">
        <v>3338</v>
      </c>
      <c r="AB959" s="426">
        <v>-5.5013699999999999E-2</v>
      </c>
      <c r="AC959" s="194" t="s">
        <v>3338</v>
      </c>
      <c r="AD959" s="194" t="s">
        <v>3338</v>
      </c>
      <c r="AE959" s="194" t="s">
        <v>3338</v>
      </c>
      <c r="AF959" s="194" t="s">
        <v>3338</v>
      </c>
      <c r="AG959" s="194" t="s">
        <v>3338</v>
      </c>
      <c r="AH959" s="428">
        <v>-8.88546366571E-2</v>
      </c>
      <c r="AI959" s="196" t="s">
        <v>3338</v>
      </c>
      <c r="AJ959" s="196" t="s">
        <v>3338</v>
      </c>
      <c r="AK959" s="196" t="s">
        <v>3338</v>
      </c>
      <c r="AL959" s="196" t="s">
        <v>3338</v>
      </c>
      <c r="AM959" s="196" t="s">
        <v>3338</v>
      </c>
    </row>
    <row r="960" spans="1:39" s="194" customFormat="1">
      <c r="A960" s="187" t="s">
        <v>1348</v>
      </c>
      <c r="B960" s="188" t="s">
        <v>1196</v>
      </c>
      <c r="C960" s="189"/>
      <c r="D960" s="187"/>
      <c r="E960" s="187"/>
      <c r="F960" s="187"/>
      <c r="G960" s="187"/>
      <c r="H960" s="187"/>
      <c r="I960" s="187"/>
      <c r="J960" s="187"/>
      <c r="K960" s="188"/>
      <c r="L960" s="190" t="s">
        <v>1349</v>
      </c>
      <c r="M960" s="190" t="s">
        <v>1349</v>
      </c>
      <c r="N960" s="191">
        <v>-0.4</v>
      </c>
      <c r="O960" s="192">
        <v>-0.01</v>
      </c>
      <c r="P960" s="192">
        <v>-3.7999999999999999E-2</v>
      </c>
      <c r="Q960" s="193" t="s">
        <v>3338</v>
      </c>
      <c r="R960" s="193" t="s">
        <v>3338</v>
      </c>
      <c r="S960" s="193" t="s">
        <v>3338</v>
      </c>
      <c r="T960" s="193" t="s">
        <v>3338</v>
      </c>
      <c r="U960" s="193" t="s">
        <v>3338</v>
      </c>
      <c r="V960" s="194">
        <v>0.16</v>
      </c>
      <c r="W960" s="193" t="s">
        <v>3338</v>
      </c>
      <c r="X960" s="193" t="s">
        <v>3338</v>
      </c>
      <c r="Y960" s="193" t="s">
        <v>3338</v>
      </c>
      <c r="Z960" s="193" t="s">
        <v>3338</v>
      </c>
      <c r="AA960" s="193" t="s">
        <v>3338</v>
      </c>
      <c r="AB960" s="426">
        <v>-4.1725900000000003E-2</v>
      </c>
      <c r="AC960" s="194" t="s">
        <v>3338</v>
      </c>
      <c r="AD960" s="194" t="s">
        <v>3338</v>
      </c>
      <c r="AE960" s="194" t="s">
        <v>3338</v>
      </c>
      <c r="AF960" s="194" t="s">
        <v>3338</v>
      </c>
      <c r="AG960" s="194" t="s">
        <v>3338</v>
      </c>
      <c r="AH960" s="428">
        <v>-0.306499487254</v>
      </c>
      <c r="AI960" s="196" t="s">
        <v>3338</v>
      </c>
      <c r="AJ960" s="196" t="s">
        <v>3338</v>
      </c>
      <c r="AK960" s="196" t="s">
        <v>3338</v>
      </c>
      <c r="AL960" s="196" t="s">
        <v>3338</v>
      </c>
      <c r="AM960" s="196" t="s">
        <v>3338</v>
      </c>
    </row>
    <row r="961" spans="1:39" s="194" customFormat="1">
      <c r="A961" s="187" t="s">
        <v>1350</v>
      </c>
      <c r="B961" s="188" t="s">
        <v>1196</v>
      </c>
      <c r="C961" s="189"/>
      <c r="D961" s="187"/>
      <c r="E961" s="187"/>
      <c r="F961" s="187"/>
      <c r="G961" s="187"/>
      <c r="H961" s="187"/>
      <c r="I961" s="187"/>
      <c r="J961" s="187"/>
      <c r="K961" s="188"/>
      <c r="L961" s="190" t="s">
        <v>1351</v>
      </c>
      <c r="M961" s="190" t="s">
        <v>1351</v>
      </c>
      <c r="N961" s="191">
        <v>-0.4</v>
      </c>
      <c r="O961" s="192">
        <v>0.39</v>
      </c>
      <c r="P961" s="192">
        <v>0.61799999999999999</v>
      </c>
      <c r="Q961" s="193" t="s">
        <v>3338</v>
      </c>
      <c r="R961" s="193" t="s">
        <v>3338</v>
      </c>
      <c r="S961" s="193" t="s">
        <v>3338</v>
      </c>
      <c r="T961" s="193" t="s">
        <v>3338</v>
      </c>
      <c r="U961" s="193" t="s">
        <v>3338</v>
      </c>
      <c r="V961" s="194">
        <v>-0.01</v>
      </c>
      <c r="W961" s="193" t="s">
        <v>3338</v>
      </c>
      <c r="X961" s="193" t="s">
        <v>3338</v>
      </c>
      <c r="Y961" s="193" t="s">
        <v>3338</v>
      </c>
      <c r="Z961" s="193" t="s">
        <v>3338</v>
      </c>
      <c r="AA961" s="193" t="s">
        <v>3338</v>
      </c>
      <c r="AB961" s="426">
        <v>-0.79309350000000001</v>
      </c>
      <c r="AC961" s="194" t="s">
        <v>3338</v>
      </c>
      <c r="AD961" s="194" t="s">
        <v>3338</v>
      </c>
      <c r="AE961" s="194" t="s">
        <v>3338</v>
      </c>
      <c r="AF961" s="194" t="s">
        <v>3338</v>
      </c>
      <c r="AG961" s="194" t="s">
        <v>3338</v>
      </c>
      <c r="AH961" s="428">
        <v>-0.47266054074500002</v>
      </c>
      <c r="AI961" s="196" t="s">
        <v>3338</v>
      </c>
      <c r="AJ961" s="196" t="s">
        <v>3338</v>
      </c>
      <c r="AK961" s="196" t="s">
        <v>3338</v>
      </c>
      <c r="AL961" s="196" t="s">
        <v>3338</v>
      </c>
      <c r="AM961" s="196" t="s">
        <v>3338</v>
      </c>
    </row>
    <row r="962" spans="1:39" s="194" customFormat="1">
      <c r="A962" s="187" t="s">
        <v>1352</v>
      </c>
      <c r="B962" s="188" t="s">
        <v>1196</v>
      </c>
      <c r="C962" s="189"/>
      <c r="D962" s="187"/>
      <c r="E962" s="187"/>
      <c r="F962" s="187"/>
      <c r="G962" s="187"/>
      <c r="H962" s="187"/>
      <c r="I962" s="187"/>
      <c r="J962" s="187"/>
      <c r="K962" s="188"/>
      <c r="L962" s="190" t="s">
        <v>1353</v>
      </c>
      <c r="M962" s="190" t="s">
        <v>1353</v>
      </c>
      <c r="N962" s="191">
        <v>-2.1</v>
      </c>
      <c r="O962" s="192">
        <v>1.22</v>
      </c>
      <c r="P962" s="192">
        <v>0.13100000000000001</v>
      </c>
      <c r="Q962" s="193" t="s">
        <v>3338</v>
      </c>
      <c r="R962" s="193" t="s">
        <v>3338</v>
      </c>
      <c r="S962" s="193" t="s">
        <v>3338</v>
      </c>
      <c r="T962" s="193" t="s">
        <v>3338</v>
      </c>
      <c r="U962" s="193" t="s">
        <v>3338</v>
      </c>
      <c r="V962" s="194">
        <v>-0.63500000000000001</v>
      </c>
      <c r="W962" s="193" t="s">
        <v>3338</v>
      </c>
      <c r="X962" s="193" t="s">
        <v>3338</v>
      </c>
      <c r="Y962" s="193" t="s">
        <v>3338</v>
      </c>
      <c r="Z962" s="193" t="s">
        <v>3338</v>
      </c>
      <c r="AA962" s="193" t="s">
        <v>3338</v>
      </c>
      <c r="AB962" s="426">
        <v>-1.6694800000000001</v>
      </c>
      <c r="AC962" s="194" t="s">
        <v>3338</v>
      </c>
      <c r="AD962" s="194" t="s">
        <v>3338</v>
      </c>
      <c r="AE962" s="194" t="s">
        <v>3338</v>
      </c>
      <c r="AF962" s="194" t="s">
        <v>3338</v>
      </c>
      <c r="AG962" s="194" t="s">
        <v>3338</v>
      </c>
      <c r="AH962" s="427">
        <v>0.28553440563400001</v>
      </c>
      <c r="AI962" s="196" t="s">
        <v>3338</v>
      </c>
      <c r="AJ962" s="196" t="s">
        <v>3338</v>
      </c>
      <c r="AK962" s="196" t="s">
        <v>3338</v>
      </c>
      <c r="AL962" s="196" t="s">
        <v>3338</v>
      </c>
      <c r="AM962" s="196" t="s">
        <v>3338</v>
      </c>
    </row>
    <row r="963" spans="1:39" s="194" customFormat="1">
      <c r="A963" s="187" t="s">
        <v>1354</v>
      </c>
      <c r="B963" s="198" t="s">
        <v>1196</v>
      </c>
      <c r="C963" s="199"/>
      <c r="D963" s="197"/>
      <c r="E963" s="197"/>
      <c r="F963" s="197"/>
      <c r="G963" s="197"/>
      <c r="H963" s="197"/>
      <c r="I963" s="197"/>
      <c r="J963" s="197"/>
      <c r="K963" s="198"/>
      <c r="L963" s="200" t="s">
        <v>867</v>
      </c>
      <c r="M963" s="200" t="s">
        <v>867</v>
      </c>
      <c r="N963" s="201">
        <v>-1.6</v>
      </c>
      <c r="O963" s="202">
        <v>0.88</v>
      </c>
      <c r="P963" s="202">
        <v>-0.26100000000000001</v>
      </c>
      <c r="Q963" s="203" t="s">
        <v>3338</v>
      </c>
      <c r="R963" s="203" t="s">
        <v>3338</v>
      </c>
      <c r="S963" s="193" t="s">
        <v>3338</v>
      </c>
      <c r="T963" s="193" t="s">
        <v>3338</v>
      </c>
      <c r="U963" s="193" t="s">
        <v>3338</v>
      </c>
      <c r="V963" s="196">
        <v>-1.095</v>
      </c>
      <c r="W963" s="203" t="s">
        <v>3338</v>
      </c>
      <c r="X963" s="203" t="s">
        <v>3338</v>
      </c>
      <c r="Y963" s="203" t="s">
        <v>3338</v>
      </c>
      <c r="Z963" s="193" t="s">
        <v>3338</v>
      </c>
      <c r="AA963" s="193" t="s">
        <v>3338</v>
      </c>
      <c r="AB963" s="429">
        <v>-0.727406</v>
      </c>
      <c r="AC963" s="196" t="s">
        <v>3338</v>
      </c>
      <c r="AD963" s="196" t="s">
        <v>3338</v>
      </c>
      <c r="AE963" s="196" t="s">
        <v>3338</v>
      </c>
      <c r="AF963" s="194" t="s">
        <v>3338</v>
      </c>
      <c r="AG963" s="194" t="s">
        <v>3338</v>
      </c>
      <c r="AH963" s="428">
        <v>0.82971188780600003</v>
      </c>
      <c r="AI963" s="196" t="s">
        <v>3338</v>
      </c>
      <c r="AJ963" s="196" t="s">
        <v>3338</v>
      </c>
      <c r="AK963" s="196" t="s">
        <v>3338</v>
      </c>
      <c r="AL963" s="196" t="s">
        <v>3338</v>
      </c>
      <c r="AM963" s="196" t="s">
        <v>3338</v>
      </c>
    </row>
    <row r="964" spans="1:39" s="194" customFormat="1">
      <c r="A964" s="187" t="s">
        <v>1355</v>
      </c>
      <c r="B964" s="188" t="s">
        <v>1196</v>
      </c>
      <c r="C964" s="189"/>
      <c r="D964" s="187"/>
      <c r="E964" s="187"/>
      <c r="F964" s="187"/>
      <c r="G964" s="187"/>
      <c r="H964" s="187"/>
      <c r="I964" s="187"/>
      <c r="J964" s="187"/>
      <c r="K964" s="188"/>
      <c r="L964" s="190" t="s">
        <v>1356</v>
      </c>
      <c r="M964" s="190" t="s">
        <v>1356</v>
      </c>
      <c r="N964" s="191">
        <v>-0.8</v>
      </c>
      <c r="O964" s="192">
        <v>1.34</v>
      </c>
      <c r="P964" s="192">
        <v>0.23499999999999999</v>
      </c>
      <c r="Q964" s="193" t="s">
        <v>3338</v>
      </c>
      <c r="R964" s="193" t="s">
        <v>3338</v>
      </c>
      <c r="S964" s="193" t="s">
        <v>3338</v>
      </c>
      <c r="T964" s="193" t="s">
        <v>3338</v>
      </c>
      <c r="U964" s="193" t="s">
        <v>3338</v>
      </c>
      <c r="V964" s="194">
        <v>-0.16500000000000001</v>
      </c>
      <c r="W964" s="193" t="s">
        <v>3338</v>
      </c>
      <c r="X964" s="193" t="s">
        <v>3338</v>
      </c>
      <c r="Y964" s="193" t="s">
        <v>3338</v>
      </c>
      <c r="Z964" s="193" t="s">
        <v>3338</v>
      </c>
      <c r="AA964" s="193" t="s">
        <v>3338</v>
      </c>
      <c r="AB964" s="426">
        <v>-0.95490200000000003</v>
      </c>
      <c r="AC964" s="194" t="s">
        <v>3338</v>
      </c>
      <c r="AD964" s="194" t="s">
        <v>3338</v>
      </c>
      <c r="AE964" s="194" t="s">
        <v>3338</v>
      </c>
      <c r="AF964" s="194" t="s">
        <v>3338</v>
      </c>
      <c r="AG964" s="194" t="s">
        <v>3338</v>
      </c>
      <c r="AH964" s="428">
        <v>0.15003648713000001</v>
      </c>
      <c r="AI964" s="196" t="s">
        <v>3338</v>
      </c>
      <c r="AJ964" s="196" t="s">
        <v>3338</v>
      </c>
      <c r="AK964" s="196" t="s">
        <v>3338</v>
      </c>
      <c r="AL964" s="196" t="s">
        <v>3338</v>
      </c>
      <c r="AM964" s="196" t="s">
        <v>3338</v>
      </c>
    </row>
    <row r="965" spans="1:39" s="194" customFormat="1">
      <c r="A965" s="187" t="s">
        <v>1357</v>
      </c>
      <c r="B965" s="188" t="s">
        <v>1196</v>
      </c>
      <c r="C965" s="189"/>
      <c r="D965" s="187"/>
      <c r="E965" s="187"/>
      <c r="F965" s="187"/>
      <c r="G965" s="187"/>
      <c r="H965" s="187"/>
      <c r="I965" s="187"/>
      <c r="J965" s="187"/>
      <c r="K965" s="188"/>
      <c r="L965" s="190" t="s">
        <v>646</v>
      </c>
      <c r="M965" s="190" t="s">
        <v>646</v>
      </c>
      <c r="N965" s="191">
        <v>0</v>
      </c>
      <c r="O965" s="192">
        <v>0.67</v>
      </c>
      <c r="P965" s="192">
        <v>1.2999999999999999E-2</v>
      </c>
      <c r="Q965" s="193" t="s">
        <v>3338</v>
      </c>
      <c r="R965" s="193" t="s">
        <v>3338</v>
      </c>
      <c r="S965" s="193" t="s">
        <v>3338</v>
      </c>
      <c r="T965" s="193" t="s">
        <v>3338</v>
      </c>
      <c r="U965" s="193" t="s">
        <v>3338</v>
      </c>
      <c r="V965" s="194">
        <v>0.32300000000000001</v>
      </c>
      <c r="W965" s="193" t="s">
        <v>3338</v>
      </c>
      <c r="X965" s="193" t="s">
        <v>3338</v>
      </c>
      <c r="Y965" s="193" t="s">
        <v>3338</v>
      </c>
      <c r="Z965" s="193" t="s">
        <v>3338</v>
      </c>
      <c r="AA965" s="193" t="s">
        <v>3338</v>
      </c>
      <c r="AB965" s="426">
        <v>-0.58568699999999996</v>
      </c>
      <c r="AC965" s="194" t="s">
        <v>3338</v>
      </c>
      <c r="AD965" s="194" t="s">
        <v>3338</v>
      </c>
      <c r="AE965" s="194" t="s">
        <v>3338</v>
      </c>
      <c r="AF965" s="194" t="s">
        <v>3338</v>
      </c>
      <c r="AG965" s="194" t="s">
        <v>3338</v>
      </c>
      <c r="AH965" s="428">
        <v>5.3793834479599997E-2</v>
      </c>
      <c r="AI965" s="196" t="s">
        <v>3338</v>
      </c>
      <c r="AJ965" s="196" t="s">
        <v>3338</v>
      </c>
      <c r="AK965" s="196" t="s">
        <v>3338</v>
      </c>
      <c r="AL965" s="196" t="s">
        <v>3338</v>
      </c>
      <c r="AM965" s="196" t="s">
        <v>3338</v>
      </c>
    </row>
    <row r="966" spans="1:39" s="194" customFormat="1">
      <c r="A966" s="187" t="s">
        <v>1358</v>
      </c>
      <c r="B966" s="188" t="s">
        <v>1196</v>
      </c>
      <c r="C966" s="189"/>
      <c r="D966" s="187"/>
      <c r="E966" s="187"/>
      <c r="F966" s="187"/>
      <c r="G966" s="187"/>
      <c r="H966" s="187"/>
      <c r="I966" s="187"/>
      <c r="J966" s="187"/>
      <c r="K966" s="188"/>
      <c r="L966" s="190" t="s">
        <v>1359</v>
      </c>
      <c r="M966" s="190" t="s">
        <v>1359</v>
      </c>
      <c r="N966" s="191">
        <v>-0.7</v>
      </c>
      <c r="O966" s="192">
        <v>0.21</v>
      </c>
      <c r="P966" s="192">
        <v>0.38600000000000001</v>
      </c>
      <c r="Q966" s="193" t="s">
        <v>3338</v>
      </c>
      <c r="R966" s="193" t="s">
        <v>3338</v>
      </c>
      <c r="S966" s="193" t="s">
        <v>3338</v>
      </c>
      <c r="T966" s="193" t="s">
        <v>3338</v>
      </c>
      <c r="U966" s="193" t="s">
        <v>3338</v>
      </c>
      <c r="V966" s="194">
        <v>-0.254</v>
      </c>
      <c r="W966" s="193" t="s">
        <v>3338</v>
      </c>
      <c r="X966" s="193" t="s">
        <v>3338</v>
      </c>
      <c r="Y966" s="193" t="s">
        <v>3338</v>
      </c>
      <c r="Z966" s="193" t="s">
        <v>3338</v>
      </c>
      <c r="AA966" s="193" t="s">
        <v>3338</v>
      </c>
      <c r="AB966" s="426">
        <v>-0.98529049999999996</v>
      </c>
      <c r="AC966" s="194" t="s">
        <v>3338</v>
      </c>
      <c r="AD966" s="194" t="s">
        <v>3338</v>
      </c>
      <c r="AE966" s="194" t="s">
        <v>3338</v>
      </c>
      <c r="AF966" s="194" t="s">
        <v>3338</v>
      </c>
      <c r="AG966" s="194" t="s">
        <v>3338</v>
      </c>
      <c r="AH966" s="428">
        <v>0.37922842663299999</v>
      </c>
      <c r="AI966" s="196" t="s">
        <v>3338</v>
      </c>
      <c r="AJ966" s="196" t="s">
        <v>3338</v>
      </c>
      <c r="AK966" s="196" t="s">
        <v>3338</v>
      </c>
      <c r="AL966" s="196" t="s">
        <v>3338</v>
      </c>
      <c r="AM966" s="196" t="s">
        <v>3338</v>
      </c>
    </row>
    <row r="967" spans="1:39" s="194" customFormat="1">
      <c r="A967" s="187" t="s">
        <v>1360</v>
      </c>
      <c r="B967" s="188" t="s">
        <v>1196</v>
      </c>
      <c r="C967" s="189"/>
      <c r="D967" s="187"/>
      <c r="E967" s="187"/>
      <c r="F967" s="187"/>
      <c r="G967" s="187"/>
      <c r="H967" s="187"/>
      <c r="I967" s="187"/>
      <c r="J967" s="187"/>
      <c r="K967" s="188"/>
      <c r="L967" s="190" t="s">
        <v>1361</v>
      </c>
      <c r="M967" s="190" t="s">
        <v>1361</v>
      </c>
      <c r="N967" s="191">
        <v>1.3</v>
      </c>
      <c r="O967" s="192">
        <v>-0.19</v>
      </c>
      <c r="P967" s="192">
        <v>0.45800000000000002</v>
      </c>
      <c r="Q967" s="193" t="s">
        <v>3338</v>
      </c>
      <c r="R967" s="193" t="s">
        <v>3338</v>
      </c>
      <c r="S967" s="193" t="s">
        <v>3338</v>
      </c>
      <c r="T967" s="193" t="s">
        <v>3338</v>
      </c>
      <c r="U967" s="193" t="s">
        <v>3338</v>
      </c>
      <c r="V967" s="194">
        <v>0.34899999999999998</v>
      </c>
      <c r="W967" s="193" t="s">
        <v>3338</v>
      </c>
      <c r="X967" s="193" t="s">
        <v>3338</v>
      </c>
      <c r="Y967" s="193" t="s">
        <v>3338</v>
      </c>
      <c r="Z967" s="193" t="s">
        <v>3338</v>
      </c>
      <c r="AA967" s="193" t="s">
        <v>3338</v>
      </c>
      <c r="AB967" s="426">
        <v>-0.22148494499999999</v>
      </c>
      <c r="AC967" s="194" t="s">
        <v>3338</v>
      </c>
      <c r="AD967" s="194" t="s">
        <v>3338</v>
      </c>
      <c r="AE967" s="194" t="s">
        <v>3338</v>
      </c>
      <c r="AF967" s="194" t="s">
        <v>3338</v>
      </c>
      <c r="AG967" s="194" t="s">
        <v>3338</v>
      </c>
      <c r="AH967" s="428">
        <v>0.157082614068</v>
      </c>
      <c r="AI967" s="196" t="s">
        <v>3338</v>
      </c>
      <c r="AJ967" s="196" t="s">
        <v>3338</v>
      </c>
      <c r="AK967" s="196" t="s">
        <v>3338</v>
      </c>
      <c r="AL967" s="196" t="s">
        <v>3338</v>
      </c>
      <c r="AM967" s="196" t="s">
        <v>3338</v>
      </c>
    </row>
    <row r="968" spans="1:39" s="194" customFormat="1">
      <c r="A968" s="187" t="s">
        <v>1362</v>
      </c>
      <c r="B968" s="188" t="s">
        <v>1196</v>
      </c>
      <c r="C968" s="189"/>
      <c r="D968" s="187"/>
      <c r="E968" s="187"/>
      <c r="F968" s="187"/>
      <c r="G968" s="187"/>
      <c r="H968" s="187"/>
      <c r="I968" s="187"/>
      <c r="J968" s="187"/>
      <c r="K968" s="188"/>
      <c r="L968" s="190" t="s">
        <v>1363</v>
      </c>
      <c r="M968" s="190" t="s">
        <v>1363</v>
      </c>
      <c r="N968" s="191">
        <v>-3.5</v>
      </c>
      <c r="O968" s="192">
        <v>-0.05</v>
      </c>
      <c r="P968" s="192">
        <v>-0.16200000000000001</v>
      </c>
      <c r="Q968" s="193" t="s">
        <v>3338</v>
      </c>
      <c r="R968" s="193" t="s">
        <v>3338</v>
      </c>
      <c r="S968" s="193" t="s">
        <v>3338</v>
      </c>
      <c r="T968" s="193" t="s">
        <v>3338</v>
      </c>
      <c r="U968" s="193" t="s">
        <v>3338</v>
      </c>
      <c r="V968" s="194">
        <v>-7.8E-2</v>
      </c>
      <c r="W968" s="193" t="s">
        <v>3338</v>
      </c>
      <c r="X968" s="193" t="s">
        <v>3338</v>
      </c>
      <c r="Y968" s="193" t="s">
        <v>3338</v>
      </c>
      <c r="Z968" s="193" t="s">
        <v>3338</v>
      </c>
      <c r="AA968" s="193" t="s">
        <v>3338</v>
      </c>
      <c r="AB968" s="426">
        <v>-1.085331</v>
      </c>
      <c r="AC968" s="194" t="s">
        <v>3338</v>
      </c>
      <c r="AD968" s="194" t="s">
        <v>3338</v>
      </c>
      <c r="AE968" s="194" t="s">
        <v>3338</v>
      </c>
      <c r="AF968" s="194" t="s">
        <v>3338</v>
      </c>
      <c r="AG968" s="194" t="s">
        <v>3338</v>
      </c>
      <c r="AH968" s="428">
        <v>0.35816811163500001</v>
      </c>
      <c r="AI968" s="196" t="s">
        <v>3338</v>
      </c>
      <c r="AJ968" s="196" t="s">
        <v>3338</v>
      </c>
      <c r="AK968" s="196" t="s">
        <v>3338</v>
      </c>
      <c r="AL968" s="196" t="s">
        <v>3338</v>
      </c>
      <c r="AM968" s="196" t="s">
        <v>3338</v>
      </c>
    </row>
    <row r="969" spans="1:39" s="194" customFormat="1">
      <c r="A969" s="187" t="s">
        <v>1364</v>
      </c>
      <c r="B969" s="188" t="s">
        <v>1196</v>
      </c>
      <c r="C969" s="189"/>
      <c r="D969" s="187"/>
      <c r="E969" s="187"/>
      <c r="F969" s="187"/>
      <c r="G969" s="187"/>
      <c r="H969" s="187"/>
      <c r="I969" s="187"/>
      <c r="J969" s="187"/>
      <c r="K969" s="188"/>
      <c r="L969" s="190" t="s">
        <v>1365</v>
      </c>
      <c r="M969" s="190" t="s">
        <v>1365</v>
      </c>
      <c r="N969" s="191">
        <v>-2.1</v>
      </c>
      <c r="O969" s="192">
        <v>0.65</v>
      </c>
      <c r="P969" s="192">
        <v>-0.60699999999999998</v>
      </c>
      <c r="Q969" s="193" t="s">
        <v>3338</v>
      </c>
      <c r="R969" s="193" t="s">
        <v>3338</v>
      </c>
      <c r="S969" s="193" t="s">
        <v>3338</v>
      </c>
      <c r="T969" s="193" t="s">
        <v>3338</v>
      </c>
      <c r="U969" s="193" t="s">
        <v>3338</v>
      </c>
      <c r="V969" s="194">
        <v>-0.58799999999999997</v>
      </c>
      <c r="W969" s="193" t="s">
        <v>3338</v>
      </c>
      <c r="X969" s="193" t="s">
        <v>3338</v>
      </c>
      <c r="Y969" s="193" t="s">
        <v>3338</v>
      </c>
      <c r="Z969" s="193" t="s">
        <v>3338</v>
      </c>
      <c r="AA969" s="193" t="s">
        <v>3338</v>
      </c>
      <c r="AB969" s="426">
        <v>-0.83836699999999997</v>
      </c>
      <c r="AC969" s="194" t="s">
        <v>3338</v>
      </c>
      <c r="AD969" s="194" t="s">
        <v>3338</v>
      </c>
      <c r="AE969" s="194" t="s">
        <v>3338</v>
      </c>
      <c r="AF969" s="194" t="s">
        <v>3338</v>
      </c>
      <c r="AG969" s="194" t="s">
        <v>3338</v>
      </c>
      <c r="AH969" s="427">
        <v>1.2996648122000001</v>
      </c>
      <c r="AI969" s="196" t="s">
        <v>3338</v>
      </c>
      <c r="AJ969" s="196" t="s">
        <v>3338</v>
      </c>
      <c r="AK969" s="196" t="s">
        <v>3338</v>
      </c>
      <c r="AL969" s="196" t="s">
        <v>3338</v>
      </c>
      <c r="AM969" s="196" t="s">
        <v>3338</v>
      </c>
    </row>
    <row r="970" spans="1:39" s="194" customFormat="1">
      <c r="A970" s="187" t="s">
        <v>1366</v>
      </c>
      <c r="B970" s="188" t="s">
        <v>1196</v>
      </c>
      <c r="C970" s="189"/>
      <c r="D970" s="187"/>
      <c r="E970" s="187"/>
      <c r="F970" s="187"/>
      <c r="G970" s="187"/>
      <c r="H970" s="187"/>
      <c r="I970" s="187"/>
      <c r="J970" s="187"/>
      <c r="K970" s="188"/>
      <c r="L970" s="190" t="s">
        <v>1367</v>
      </c>
      <c r="M970" s="190" t="s">
        <v>1367</v>
      </c>
      <c r="N970" s="191">
        <v>0</v>
      </c>
      <c r="O970" s="192">
        <v>0.25</v>
      </c>
      <c r="P970" s="192">
        <v>-0.46500000000000002</v>
      </c>
      <c r="Q970" s="193" t="s">
        <v>3338</v>
      </c>
      <c r="R970" s="193" t="s">
        <v>3338</v>
      </c>
      <c r="S970" s="193" t="s">
        <v>3338</v>
      </c>
      <c r="T970" s="193" t="s">
        <v>3338</v>
      </c>
      <c r="U970" s="193" t="s">
        <v>3338</v>
      </c>
      <c r="V970" s="194">
        <v>-0.53100000000000003</v>
      </c>
      <c r="W970" s="193" t="s">
        <v>3338</v>
      </c>
      <c r="X970" s="193" t="s">
        <v>3338</v>
      </c>
      <c r="Y970" s="193" t="s">
        <v>3338</v>
      </c>
      <c r="Z970" s="193" t="s">
        <v>3338</v>
      </c>
      <c r="AA970" s="193" t="s">
        <v>3338</v>
      </c>
      <c r="AB970" s="426">
        <v>-1.3020350000000001</v>
      </c>
      <c r="AC970" s="194" t="s">
        <v>3338</v>
      </c>
      <c r="AD970" s="194" t="s">
        <v>3338</v>
      </c>
      <c r="AE970" s="194" t="s">
        <v>3338</v>
      </c>
      <c r="AF970" s="194" t="s">
        <v>3338</v>
      </c>
      <c r="AG970" s="194" t="s">
        <v>3338</v>
      </c>
      <c r="AH970" s="194">
        <v>0.97099999999999997</v>
      </c>
      <c r="AI970" s="196" t="s">
        <v>3338</v>
      </c>
      <c r="AJ970" s="196" t="s">
        <v>3338</v>
      </c>
      <c r="AK970" s="196" t="s">
        <v>3338</v>
      </c>
      <c r="AL970" s="196" t="s">
        <v>3338</v>
      </c>
      <c r="AM970" s="196" t="s">
        <v>3338</v>
      </c>
    </row>
    <row r="971" spans="1:39" s="194" customFormat="1">
      <c r="A971" s="187" t="s">
        <v>1368</v>
      </c>
      <c r="B971" s="188" t="s">
        <v>1196</v>
      </c>
      <c r="C971" s="189"/>
      <c r="D971" s="187"/>
      <c r="E971" s="187"/>
      <c r="F971" s="187"/>
      <c r="G971" s="187"/>
      <c r="H971" s="187"/>
      <c r="I971" s="187"/>
      <c r="J971" s="187"/>
      <c r="K971" s="188"/>
      <c r="L971" s="190" t="s">
        <v>1369</v>
      </c>
      <c r="M971" s="190" t="s">
        <v>1369</v>
      </c>
      <c r="N971" s="191">
        <v>-0.2</v>
      </c>
      <c r="O971" s="192">
        <v>0.31</v>
      </c>
      <c r="P971" s="192">
        <v>-0.17</v>
      </c>
      <c r="Q971" s="193" t="s">
        <v>3338</v>
      </c>
      <c r="R971" s="193" t="s">
        <v>3338</v>
      </c>
      <c r="S971" s="193" t="s">
        <v>3338</v>
      </c>
      <c r="T971" s="193" t="s">
        <v>3338</v>
      </c>
      <c r="U971" s="193" t="s">
        <v>3338</v>
      </c>
      <c r="V971" s="194">
        <v>0.13</v>
      </c>
      <c r="W971" s="193" t="s">
        <v>3338</v>
      </c>
      <c r="X971" s="193" t="s">
        <v>3338</v>
      </c>
      <c r="Y971" s="193" t="s">
        <v>3338</v>
      </c>
      <c r="Z971" s="193" t="s">
        <v>3338</v>
      </c>
      <c r="AA971" s="193" t="s">
        <v>3338</v>
      </c>
      <c r="AB971" s="426">
        <v>-0.57098700000000002</v>
      </c>
      <c r="AC971" s="194" t="s">
        <v>3338</v>
      </c>
      <c r="AD971" s="194" t="s">
        <v>3338</v>
      </c>
      <c r="AE971" s="194" t="s">
        <v>3338</v>
      </c>
      <c r="AF971" s="194" t="s">
        <v>3338</v>
      </c>
      <c r="AG971" s="194" t="s">
        <v>3338</v>
      </c>
      <c r="AH971" s="194">
        <v>-4.3999999999999997E-2</v>
      </c>
      <c r="AI971" s="196" t="s">
        <v>3338</v>
      </c>
      <c r="AJ971" s="196" t="s">
        <v>3338</v>
      </c>
      <c r="AK971" s="196" t="s">
        <v>3338</v>
      </c>
      <c r="AL971" s="196" t="s">
        <v>3338</v>
      </c>
      <c r="AM971" s="196" t="s">
        <v>3338</v>
      </c>
    </row>
    <row r="972" spans="1:39" s="194" customFormat="1">
      <c r="A972" s="187" t="s">
        <v>1370</v>
      </c>
      <c r="B972" s="188" t="s">
        <v>1196</v>
      </c>
      <c r="C972" s="189"/>
      <c r="D972" s="187"/>
      <c r="E972" s="187"/>
      <c r="F972" s="187"/>
      <c r="G972" s="187"/>
      <c r="H972" s="187"/>
      <c r="I972" s="187"/>
      <c r="J972" s="187"/>
      <c r="K972" s="188"/>
      <c r="L972" s="190" t="s">
        <v>1371</v>
      </c>
      <c r="M972" s="190" t="s">
        <v>1371</v>
      </c>
      <c r="N972" s="191">
        <v>-1.2</v>
      </c>
      <c r="O972" s="192">
        <v>0.26</v>
      </c>
      <c r="P972" s="192">
        <v>-0.23300000000000001</v>
      </c>
      <c r="Q972" s="193" t="s">
        <v>3338</v>
      </c>
      <c r="R972" s="193" t="s">
        <v>3338</v>
      </c>
      <c r="S972" s="193" t="s">
        <v>3338</v>
      </c>
      <c r="T972" s="193" t="s">
        <v>3338</v>
      </c>
      <c r="U972" s="193" t="s">
        <v>3338</v>
      </c>
      <c r="V972" s="194">
        <v>0.33600000000000002</v>
      </c>
      <c r="W972" s="193" t="s">
        <v>3338</v>
      </c>
      <c r="X972" s="193" t="s">
        <v>3338</v>
      </c>
      <c r="Y972" s="193" t="s">
        <v>3338</v>
      </c>
      <c r="Z972" s="193" t="s">
        <v>3338</v>
      </c>
      <c r="AA972" s="193" t="s">
        <v>3338</v>
      </c>
      <c r="AB972" s="426">
        <v>-0.71703099999999997</v>
      </c>
      <c r="AC972" s="194" t="s">
        <v>3338</v>
      </c>
      <c r="AD972" s="194" t="s">
        <v>3338</v>
      </c>
      <c r="AE972" s="194" t="s">
        <v>3338</v>
      </c>
      <c r="AF972" s="194" t="s">
        <v>3338</v>
      </c>
      <c r="AG972" s="194" t="s">
        <v>3338</v>
      </c>
      <c r="AH972" s="194">
        <v>6.0000000000000001E-3</v>
      </c>
      <c r="AI972" s="196" t="s">
        <v>3338</v>
      </c>
      <c r="AJ972" s="196" t="s">
        <v>3338</v>
      </c>
      <c r="AK972" s="196" t="s">
        <v>3338</v>
      </c>
      <c r="AL972" s="196" t="s">
        <v>3338</v>
      </c>
      <c r="AM972" s="196" t="s">
        <v>3338</v>
      </c>
    </row>
    <row r="973" spans="1:39" s="212" customFormat="1">
      <c r="A973" s="205" t="s">
        <v>1372</v>
      </c>
      <c r="B973" s="206" t="s">
        <v>1196</v>
      </c>
      <c r="C973" s="207"/>
      <c r="D973" s="205"/>
      <c r="E973" s="205"/>
      <c r="F973" s="205"/>
      <c r="G973" s="205"/>
      <c r="H973" s="205"/>
      <c r="I973" s="205"/>
      <c r="J973" s="205"/>
      <c r="K973" s="206"/>
      <c r="L973" s="208" t="s">
        <v>1373</v>
      </c>
      <c r="M973" s="208" t="s">
        <v>1373</v>
      </c>
      <c r="N973" s="209">
        <v>-0.8</v>
      </c>
      <c r="O973" s="210">
        <v>0.05</v>
      </c>
      <c r="P973" s="210">
        <v>-0.155</v>
      </c>
      <c r="Q973" s="211" t="s">
        <v>3338</v>
      </c>
      <c r="R973" s="211" t="s">
        <v>3338</v>
      </c>
      <c r="S973" s="211" t="s">
        <v>3338</v>
      </c>
      <c r="T973" s="211" t="s">
        <v>3338</v>
      </c>
      <c r="U973" s="211" t="s">
        <v>3338</v>
      </c>
      <c r="V973" s="212">
        <v>0.216</v>
      </c>
      <c r="W973" s="211" t="s">
        <v>3338</v>
      </c>
      <c r="X973" s="211" t="s">
        <v>3338</v>
      </c>
      <c r="Y973" s="211" t="s">
        <v>3338</v>
      </c>
      <c r="Z973" s="211" t="s">
        <v>3338</v>
      </c>
      <c r="AA973" s="211" t="s">
        <v>3338</v>
      </c>
      <c r="AB973" s="432">
        <v>-0.70186300000000001</v>
      </c>
      <c r="AC973" s="212" t="s">
        <v>3338</v>
      </c>
      <c r="AD973" s="212" t="s">
        <v>3338</v>
      </c>
      <c r="AE973" s="212" t="s">
        <v>3338</v>
      </c>
      <c r="AF973" s="212" t="s">
        <v>3338</v>
      </c>
      <c r="AG973" s="212" t="s">
        <v>3338</v>
      </c>
      <c r="AH973" s="455">
        <v>1.0609999999999999</v>
      </c>
      <c r="AI973" s="212" t="s">
        <v>3338</v>
      </c>
      <c r="AJ973" s="212" t="s">
        <v>3338</v>
      </c>
      <c r="AK973" s="212" t="s">
        <v>3338</v>
      </c>
      <c r="AL973" s="212" t="s">
        <v>3338</v>
      </c>
      <c r="AM973" s="212" t="s">
        <v>3338</v>
      </c>
    </row>
    <row r="974" spans="1:39" s="175" customFormat="1">
      <c r="A974" s="170" t="s">
        <v>3633</v>
      </c>
      <c r="B974" s="168" t="s">
        <v>3634</v>
      </c>
      <c r="C974" s="169" t="s">
        <v>3635</v>
      </c>
      <c r="D974" s="170" t="s">
        <v>3636</v>
      </c>
      <c r="E974" s="170" t="s">
        <v>3400</v>
      </c>
      <c r="F974" s="170" t="s">
        <v>3637</v>
      </c>
      <c r="G974" s="170" t="s">
        <v>3638</v>
      </c>
      <c r="H974" s="170" t="s">
        <v>3334</v>
      </c>
      <c r="I974" s="170" t="s">
        <v>3639</v>
      </c>
      <c r="J974" s="170" t="s">
        <v>3338</v>
      </c>
      <c r="K974" s="168"/>
      <c r="L974" s="171" t="s">
        <v>2625</v>
      </c>
      <c r="M974" s="171" t="s">
        <v>2624</v>
      </c>
      <c r="N974" s="172">
        <v>-0.04</v>
      </c>
      <c r="O974" s="173">
        <v>0.91</v>
      </c>
      <c r="P974" s="456">
        <v>0.254</v>
      </c>
      <c r="Q974" s="174" t="s">
        <v>3338</v>
      </c>
      <c r="R974" s="174" t="s">
        <v>3338</v>
      </c>
      <c r="S974" s="174" t="s">
        <v>3338</v>
      </c>
      <c r="T974" s="174" t="s">
        <v>3338</v>
      </c>
      <c r="U974" s="174" t="s">
        <v>3338</v>
      </c>
      <c r="V974" s="175">
        <v>-0.621</v>
      </c>
      <c r="W974" s="174" t="s">
        <v>3338</v>
      </c>
      <c r="X974" s="174" t="s">
        <v>3338</v>
      </c>
      <c r="Y974" s="174" t="s">
        <v>3338</v>
      </c>
      <c r="Z974" s="174" t="s">
        <v>3338</v>
      </c>
      <c r="AA974" s="174" t="s">
        <v>3338</v>
      </c>
      <c r="AB974" s="176">
        <v>-0.75563899999999995</v>
      </c>
      <c r="AC974" s="175" t="s">
        <v>3338</v>
      </c>
      <c r="AD974" s="175" t="s">
        <v>3338</v>
      </c>
      <c r="AE974" s="175" t="s">
        <v>3338</v>
      </c>
      <c r="AF974" s="175" t="s">
        <v>3338</v>
      </c>
      <c r="AG974" s="175" t="s">
        <v>3338</v>
      </c>
      <c r="AH974" s="378">
        <v>0.68381861103200003</v>
      </c>
      <c r="AI974" s="175" t="s">
        <v>3338</v>
      </c>
      <c r="AJ974" s="175" t="s">
        <v>3338</v>
      </c>
      <c r="AK974" s="175" t="s">
        <v>3338</v>
      </c>
      <c r="AL974" s="175" t="s">
        <v>3338</v>
      </c>
      <c r="AM974" s="175" t="s">
        <v>3338</v>
      </c>
    </row>
    <row r="975" spans="1:39" s="165" customFormat="1">
      <c r="A975" s="157" t="s">
        <v>3633</v>
      </c>
      <c r="B975" s="158" t="s">
        <v>3634</v>
      </c>
      <c r="C975" s="159"/>
      <c r="D975" s="157"/>
      <c r="E975" s="157"/>
      <c r="F975" s="157"/>
      <c r="G975" s="157"/>
      <c r="H975" s="157"/>
      <c r="I975" s="157"/>
      <c r="J975" s="157"/>
      <c r="K975" s="158"/>
      <c r="L975" s="160" t="s">
        <v>2630</v>
      </c>
      <c r="M975" s="160" t="s">
        <v>2629</v>
      </c>
      <c r="N975" s="161">
        <v>-0.37</v>
      </c>
      <c r="O975" s="162">
        <v>0.87</v>
      </c>
      <c r="P975" s="457">
        <v>0.56299999999999994</v>
      </c>
      <c r="Q975" s="164" t="s">
        <v>3338</v>
      </c>
      <c r="R975" s="164" t="s">
        <v>3338</v>
      </c>
      <c r="S975" s="164" t="s">
        <v>3338</v>
      </c>
      <c r="T975" s="174" t="s">
        <v>3338</v>
      </c>
      <c r="U975" s="174" t="s">
        <v>3338</v>
      </c>
      <c r="V975" s="165">
        <v>-0.499</v>
      </c>
      <c r="W975" s="164" t="s">
        <v>3338</v>
      </c>
      <c r="X975" s="164" t="s">
        <v>3338</v>
      </c>
      <c r="Y975" s="164" t="s">
        <v>3338</v>
      </c>
      <c r="Z975" s="164" t="s">
        <v>3338</v>
      </c>
      <c r="AA975" s="164" t="s">
        <v>3338</v>
      </c>
      <c r="AB975" s="166">
        <v>-0.266847</v>
      </c>
      <c r="AC975" s="165" t="s">
        <v>3338</v>
      </c>
      <c r="AD975" s="165" t="s">
        <v>3338</v>
      </c>
      <c r="AE975" s="165" t="s">
        <v>3338</v>
      </c>
      <c r="AF975" s="165" t="s">
        <v>3338</v>
      </c>
      <c r="AG975" s="165" t="s">
        <v>3338</v>
      </c>
      <c r="AH975" s="458">
        <v>2.23945040583</v>
      </c>
      <c r="AI975" s="175" t="s">
        <v>3338</v>
      </c>
      <c r="AJ975" s="175" t="s">
        <v>3338</v>
      </c>
      <c r="AK975" s="175" t="s">
        <v>3338</v>
      </c>
      <c r="AL975" s="175" t="s">
        <v>3338</v>
      </c>
      <c r="AM975" s="175" t="s">
        <v>3338</v>
      </c>
    </row>
    <row r="976" spans="1:39" s="165" customFormat="1">
      <c r="A976" s="157" t="s">
        <v>3633</v>
      </c>
      <c r="B976" s="158" t="s">
        <v>3634</v>
      </c>
      <c r="C976" s="159"/>
      <c r="D976" s="157"/>
      <c r="E976" s="157"/>
      <c r="F976" s="157"/>
      <c r="G976" s="157"/>
      <c r="H976" s="157"/>
      <c r="I976" s="157"/>
      <c r="J976" s="157"/>
      <c r="K976" s="158"/>
      <c r="L976" s="160" t="s">
        <v>2632</v>
      </c>
      <c r="M976" s="160" t="s">
        <v>2631</v>
      </c>
      <c r="N976" s="161">
        <v>-1.02</v>
      </c>
      <c r="O976" s="162">
        <v>0.63</v>
      </c>
      <c r="P976" s="457">
        <v>-9.6000000000000002E-2</v>
      </c>
      <c r="Q976" s="164" t="s">
        <v>3338</v>
      </c>
      <c r="R976" s="164" t="s">
        <v>3338</v>
      </c>
      <c r="S976" s="164" t="s">
        <v>3338</v>
      </c>
      <c r="T976" s="174" t="s">
        <v>3338</v>
      </c>
      <c r="U976" s="174" t="s">
        <v>3338</v>
      </c>
      <c r="V976" s="165">
        <v>-0.83399999999999996</v>
      </c>
      <c r="W976" s="164" t="s">
        <v>3338</v>
      </c>
      <c r="X976" s="164" t="s">
        <v>3338</v>
      </c>
      <c r="Y976" s="164" t="s">
        <v>3338</v>
      </c>
      <c r="Z976" s="164" t="s">
        <v>3338</v>
      </c>
      <c r="AA976" s="164" t="s">
        <v>3338</v>
      </c>
      <c r="AB976" s="166">
        <v>-1.171665</v>
      </c>
      <c r="AC976" s="165" t="s">
        <v>3338</v>
      </c>
      <c r="AD976" s="165" t="s">
        <v>3338</v>
      </c>
      <c r="AE976" s="165" t="s">
        <v>3338</v>
      </c>
      <c r="AF976" s="165" t="s">
        <v>3338</v>
      </c>
      <c r="AG976" s="165" t="s">
        <v>3338</v>
      </c>
      <c r="AH976" s="458">
        <v>1.51868143858</v>
      </c>
      <c r="AI976" s="175" t="s">
        <v>3338</v>
      </c>
      <c r="AJ976" s="175" t="s">
        <v>3338</v>
      </c>
      <c r="AK976" s="175" t="s">
        <v>3338</v>
      </c>
      <c r="AL976" s="175" t="s">
        <v>3338</v>
      </c>
      <c r="AM976" s="175" t="s">
        <v>3338</v>
      </c>
    </row>
    <row r="977" spans="1:39" s="165" customFormat="1">
      <c r="A977" s="157" t="s">
        <v>3633</v>
      </c>
      <c r="B977" s="158" t="s">
        <v>3634</v>
      </c>
      <c r="C977" s="159"/>
      <c r="D977" s="157"/>
      <c r="E977" s="157"/>
      <c r="F977" s="157"/>
      <c r="G977" s="157"/>
      <c r="H977" s="157"/>
      <c r="I977" s="157"/>
      <c r="J977" s="157"/>
      <c r="K977" s="158"/>
      <c r="L977" s="160" t="s">
        <v>2634</v>
      </c>
      <c r="M977" s="160" t="s">
        <v>2633</v>
      </c>
      <c r="N977" s="161">
        <v>-0.57999999999999996</v>
      </c>
      <c r="O977" s="162">
        <v>1.86</v>
      </c>
      <c r="P977" s="457">
        <v>-0.32600000000000001</v>
      </c>
      <c r="Q977" s="164" t="s">
        <v>3338</v>
      </c>
      <c r="R977" s="164" t="s">
        <v>3338</v>
      </c>
      <c r="S977" s="164" t="s">
        <v>3338</v>
      </c>
      <c r="T977" s="174" t="s">
        <v>3338</v>
      </c>
      <c r="U977" s="174" t="s">
        <v>3338</v>
      </c>
      <c r="V977" s="165">
        <v>-1.3680000000000001</v>
      </c>
      <c r="W977" s="164" t="s">
        <v>3338</v>
      </c>
      <c r="X977" s="164" t="s">
        <v>3338</v>
      </c>
      <c r="Y977" s="164" t="s">
        <v>3338</v>
      </c>
      <c r="Z977" s="164" t="s">
        <v>3338</v>
      </c>
      <c r="AA977" s="164" t="s">
        <v>3338</v>
      </c>
      <c r="AB977" s="166">
        <v>-0.78957599999999994</v>
      </c>
      <c r="AC977" s="165" t="s">
        <v>3338</v>
      </c>
      <c r="AD977" s="165" t="s">
        <v>3338</v>
      </c>
      <c r="AE977" s="165" t="s">
        <v>3338</v>
      </c>
      <c r="AF977" s="165" t="s">
        <v>3338</v>
      </c>
      <c r="AG977" s="165" t="s">
        <v>3338</v>
      </c>
      <c r="AH977" s="167">
        <v>-0.318348130181</v>
      </c>
      <c r="AI977" s="175" t="s">
        <v>3338</v>
      </c>
      <c r="AJ977" s="175" t="s">
        <v>3338</v>
      </c>
      <c r="AK977" s="175" t="s">
        <v>3338</v>
      </c>
      <c r="AL977" s="175" t="s">
        <v>3338</v>
      </c>
      <c r="AM977" s="175" t="s">
        <v>3338</v>
      </c>
    </row>
    <row r="978" spans="1:39" s="165" customFormat="1">
      <c r="A978" s="157" t="s">
        <v>3633</v>
      </c>
      <c r="B978" s="158" t="s">
        <v>3634</v>
      </c>
      <c r="C978" s="159"/>
      <c r="D978" s="157"/>
      <c r="E978" s="157"/>
      <c r="F978" s="157"/>
      <c r="G978" s="157"/>
      <c r="H978" s="157"/>
      <c r="I978" s="157"/>
      <c r="J978" s="157"/>
      <c r="K978" s="158"/>
      <c r="L978" s="160" t="s">
        <v>2636</v>
      </c>
      <c r="M978" s="160" t="s">
        <v>2635</v>
      </c>
      <c r="N978" s="161">
        <v>-0.43</v>
      </c>
      <c r="O978" s="162">
        <v>0.36</v>
      </c>
      <c r="P978" s="457">
        <v>-0.63900000000000001</v>
      </c>
      <c r="Q978" s="164" t="s">
        <v>3338</v>
      </c>
      <c r="R978" s="164" t="s">
        <v>3338</v>
      </c>
      <c r="S978" s="164" t="s">
        <v>3338</v>
      </c>
      <c r="T978" s="174" t="s">
        <v>3338</v>
      </c>
      <c r="U978" s="174" t="s">
        <v>3338</v>
      </c>
      <c r="V978" s="165">
        <v>-0.49299999999999999</v>
      </c>
      <c r="W978" s="164" t="s">
        <v>3338</v>
      </c>
      <c r="X978" s="164" t="s">
        <v>3338</v>
      </c>
      <c r="Y978" s="164" t="s">
        <v>3338</v>
      </c>
      <c r="Z978" s="164" t="s">
        <v>3338</v>
      </c>
      <c r="AA978" s="164" t="s">
        <v>3338</v>
      </c>
      <c r="AB978" s="166">
        <v>-1.41489</v>
      </c>
      <c r="AC978" s="165" t="s">
        <v>3338</v>
      </c>
      <c r="AD978" s="165" t="s">
        <v>3338</v>
      </c>
      <c r="AE978" s="165" t="s">
        <v>3338</v>
      </c>
      <c r="AF978" s="165" t="s">
        <v>3338</v>
      </c>
      <c r="AG978" s="165" t="s">
        <v>3338</v>
      </c>
      <c r="AH978" s="458">
        <v>1.33100259229</v>
      </c>
      <c r="AI978" s="175" t="s">
        <v>3338</v>
      </c>
      <c r="AJ978" s="175" t="s">
        <v>3338</v>
      </c>
      <c r="AK978" s="175" t="s">
        <v>3338</v>
      </c>
      <c r="AL978" s="175" t="s">
        <v>3338</v>
      </c>
      <c r="AM978" s="175" t="s">
        <v>3338</v>
      </c>
    </row>
    <row r="979" spans="1:39" s="165" customFormat="1">
      <c r="A979" s="157" t="s">
        <v>3633</v>
      </c>
      <c r="B979" s="158" t="s">
        <v>3634</v>
      </c>
      <c r="C979" s="159"/>
      <c r="D979" s="157"/>
      <c r="E979" s="157"/>
      <c r="F979" s="157"/>
      <c r="G979" s="157"/>
      <c r="H979" s="157"/>
      <c r="I979" s="157"/>
      <c r="J979" s="157"/>
      <c r="K979" s="158"/>
      <c r="L979" s="160" t="s">
        <v>2638</v>
      </c>
      <c r="M979" s="160" t="s">
        <v>2637</v>
      </c>
      <c r="N979" s="161">
        <v>-7.0000000000000007E-2</v>
      </c>
      <c r="O979" s="162">
        <v>0.6</v>
      </c>
      <c r="P979" s="457">
        <v>-0.37</v>
      </c>
      <c r="Q979" s="164" t="s">
        <v>3338</v>
      </c>
      <c r="R979" s="164" t="s">
        <v>3338</v>
      </c>
      <c r="S979" s="164" t="s">
        <v>3338</v>
      </c>
      <c r="T979" s="174" t="s">
        <v>3338</v>
      </c>
      <c r="U979" s="174" t="s">
        <v>3338</v>
      </c>
      <c r="V979" s="165">
        <v>-0.11799999999999999</v>
      </c>
      <c r="W979" s="164" t="s">
        <v>3338</v>
      </c>
      <c r="X979" s="164" t="s">
        <v>3338</v>
      </c>
      <c r="Y979" s="164" t="s">
        <v>3338</v>
      </c>
      <c r="Z979" s="164" t="s">
        <v>3338</v>
      </c>
      <c r="AA979" s="164" t="s">
        <v>3338</v>
      </c>
      <c r="AB979" s="166">
        <v>1.0849899999999999</v>
      </c>
      <c r="AC979" s="165" t="s">
        <v>3338</v>
      </c>
      <c r="AD979" s="165" t="s">
        <v>3338</v>
      </c>
      <c r="AE979" s="165" t="s">
        <v>3338</v>
      </c>
      <c r="AF979" s="165" t="s">
        <v>3338</v>
      </c>
      <c r="AG979" s="165" t="s">
        <v>3338</v>
      </c>
      <c r="AH979" s="458">
        <v>1.0929265124900001</v>
      </c>
      <c r="AI979" s="175" t="s">
        <v>3338</v>
      </c>
      <c r="AJ979" s="175" t="s">
        <v>3338</v>
      </c>
      <c r="AK979" s="175" t="s">
        <v>3338</v>
      </c>
      <c r="AL979" s="175" t="s">
        <v>3338</v>
      </c>
      <c r="AM979" s="175" t="s">
        <v>3338</v>
      </c>
    </row>
    <row r="980" spans="1:39" s="165" customFormat="1">
      <c r="A980" s="157" t="s">
        <v>3633</v>
      </c>
      <c r="B980" s="158" t="s">
        <v>3634</v>
      </c>
      <c r="C980" s="159"/>
      <c r="D980" s="157"/>
      <c r="E980" s="157"/>
      <c r="F980" s="157"/>
      <c r="G980" s="157"/>
      <c r="H980" s="157"/>
      <c r="I980" s="157"/>
      <c r="J980" s="157"/>
      <c r="K980" s="158"/>
      <c r="L980" s="160" t="s">
        <v>2640</v>
      </c>
      <c r="M980" s="160" t="s">
        <v>2639</v>
      </c>
      <c r="N980" s="161">
        <v>-3.1</v>
      </c>
      <c r="O980" s="162">
        <v>0.83</v>
      </c>
      <c r="P980" s="457">
        <v>7.8E-2</v>
      </c>
      <c r="Q980" s="164" t="s">
        <v>3338</v>
      </c>
      <c r="R980" s="164" t="s">
        <v>3338</v>
      </c>
      <c r="S980" s="164" t="s">
        <v>3338</v>
      </c>
      <c r="T980" s="174" t="s">
        <v>3338</v>
      </c>
      <c r="U980" s="174" t="s">
        <v>3338</v>
      </c>
      <c r="V980" s="165">
        <v>-1.056</v>
      </c>
      <c r="W980" s="164" t="s">
        <v>3338</v>
      </c>
      <c r="X980" s="164" t="s">
        <v>3338</v>
      </c>
      <c r="Y980" s="164" t="s">
        <v>3338</v>
      </c>
      <c r="Z980" s="164" t="s">
        <v>3338</v>
      </c>
      <c r="AA980" s="164" t="s">
        <v>3338</v>
      </c>
      <c r="AB980" s="166">
        <v>0.27494249999999998</v>
      </c>
      <c r="AC980" s="165" t="s">
        <v>3338</v>
      </c>
      <c r="AD980" s="165" t="s">
        <v>3338</v>
      </c>
      <c r="AE980" s="165" t="s">
        <v>3338</v>
      </c>
      <c r="AF980" s="165" t="s">
        <v>3338</v>
      </c>
      <c r="AG980" s="165" t="s">
        <v>3338</v>
      </c>
      <c r="AH980" s="458">
        <v>2.0863967236700001</v>
      </c>
      <c r="AI980" s="175" t="s">
        <v>3338</v>
      </c>
      <c r="AJ980" s="175" t="s">
        <v>3338</v>
      </c>
      <c r="AK980" s="175" t="s">
        <v>3338</v>
      </c>
      <c r="AL980" s="175" t="s">
        <v>3338</v>
      </c>
      <c r="AM980" s="175" t="s">
        <v>3338</v>
      </c>
    </row>
    <row r="981" spans="1:39" s="165" customFormat="1">
      <c r="A981" s="157" t="s">
        <v>3633</v>
      </c>
      <c r="B981" s="158" t="s">
        <v>3634</v>
      </c>
      <c r="C981" s="159"/>
      <c r="D981" s="157"/>
      <c r="E981" s="157"/>
      <c r="F981" s="157"/>
      <c r="G981" s="157"/>
      <c r="H981" s="157"/>
      <c r="I981" s="157"/>
      <c r="J981" s="157"/>
      <c r="K981" s="158"/>
      <c r="L981" s="160" t="s">
        <v>2642</v>
      </c>
      <c r="M981" s="160" t="s">
        <v>2641</v>
      </c>
      <c r="N981" s="161">
        <v>0.06</v>
      </c>
      <c r="O981" s="162">
        <v>0.88</v>
      </c>
      <c r="P981" s="457">
        <v>-0.53700000000000003</v>
      </c>
      <c r="Q981" s="164" t="s">
        <v>3338</v>
      </c>
      <c r="R981" s="164" t="s">
        <v>3338</v>
      </c>
      <c r="S981" s="164" t="s">
        <v>3338</v>
      </c>
      <c r="T981" s="174" t="s">
        <v>3338</v>
      </c>
      <c r="U981" s="174" t="s">
        <v>3338</v>
      </c>
      <c r="V981" s="165">
        <v>-0.81899999999999995</v>
      </c>
      <c r="W981" s="164" t="s">
        <v>3338</v>
      </c>
      <c r="X981" s="164" t="s">
        <v>3338</v>
      </c>
      <c r="Y981" s="164" t="s">
        <v>3338</v>
      </c>
      <c r="Z981" s="164" t="s">
        <v>3338</v>
      </c>
      <c r="AA981" s="164" t="s">
        <v>3338</v>
      </c>
      <c r="AB981" s="166">
        <v>-2.695395</v>
      </c>
      <c r="AC981" s="165" t="s">
        <v>3338</v>
      </c>
      <c r="AD981" s="165" t="s">
        <v>3338</v>
      </c>
      <c r="AE981" s="165" t="s">
        <v>3338</v>
      </c>
      <c r="AF981" s="165" t="s">
        <v>3338</v>
      </c>
      <c r="AG981" s="165" t="s">
        <v>3338</v>
      </c>
      <c r="AH981" s="458">
        <v>2.2309322007599999</v>
      </c>
      <c r="AI981" s="175" t="s">
        <v>3338</v>
      </c>
      <c r="AJ981" s="175" t="s">
        <v>3338</v>
      </c>
      <c r="AK981" s="175" t="s">
        <v>3338</v>
      </c>
      <c r="AL981" s="175" t="s">
        <v>3338</v>
      </c>
      <c r="AM981" s="175" t="s">
        <v>3338</v>
      </c>
    </row>
    <row r="982" spans="1:39" s="165" customFormat="1">
      <c r="A982" s="157" t="s">
        <v>3633</v>
      </c>
      <c r="B982" s="158" t="s">
        <v>3634</v>
      </c>
      <c r="C982" s="159"/>
      <c r="D982" s="157"/>
      <c r="E982" s="157"/>
      <c r="F982" s="157"/>
      <c r="G982" s="157"/>
      <c r="H982" s="157"/>
      <c r="I982" s="157"/>
      <c r="J982" s="157"/>
      <c r="K982" s="158"/>
      <c r="L982" s="160" t="s">
        <v>2644</v>
      </c>
      <c r="M982" s="160" t="s">
        <v>2643</v>
      </c>
      <c r="N982" s="161">
        <v>-1.58</v>
      </c>
      <c r="O982" s="162">
        <v>2</v>
      </c>
      <c r="P982" s="457">
        <v>-0.81200000000000006</v>
      </c>
      <c r="Q982" s="164" t="s">
        <v>3338</v>
      </c>
      <c r="R982" s="164" t="s">
        <v>3338</v>
      </c>
      <c r="S982" s="164" t="s">
        <v>3338</v>
      </c>
      <c r="T982" s="174" t="s">
        <v>3338</v>
      </c>
      <c r="U982" s="174" t="s">
        <v>3338</v>
      </c>
      <c r="V982" s="165">
        <v>-1.379</v>
      </c>
      <c r="W982" s="164" t="s">
        <v>3338</v>
      </c>
      <c r="X982" s="164" t="s">
        <v>3338</v>
      </c>
      <c r="Y982" s="164" t="s">
        <v>3338</v>
      </c>
      <c r="Z982" s="164" t="s">
        <v>3338</v>
      </c>
      <c r="AA982" s="164" t="s">
        <v>3338</v>
      </c>
      <c r="AB982" s="166">
        <v>-5.01155E-2</v>
      </c>
      <c r="AC982" s="165" t="s">
        <v>3338</v>
      </c>
      <c r="AD982" s="165" t="s">
        <v>3338</v>
      </c>
      <c r="AE982" s="165" t="s">
        <v>3338</v>
      </c>
      <c r="AF982" s="165" t="s">
        <v>3338</v>
      </c>
      <c r="AG982" s="165" t="s">
        <v>3338</v>
      </c>
      <c r="AH982" s="458">
        <v>2.3639090614999998</v>
      </c>
      <c r="AI982" s="175" t="s">
        <v>3338</v>
      </c>
      <c r="AJ982" s="175" t="s">
        <v>3338</v>
      </c>
      <c r="AK982" s="175" t="s">
        <v>3338</v>
      </c>
      <c r="AL982" s="175" t="s">
        <v>3338</v>
      </c>
      <c r="AM982" s="175" t="s">
        <v>3338</v>
      </c>
    </row>
    <row r="983" spans="1:39" s="165" customFormat="1">
      <c r="A983" s="157" t="s">
        <v>3633</v>
      </c>
      <c r="B983" s="158" t="s">
        <v>3634</v>
      </c>
      <c r="C983" s="159"/>
      <c r="D983" s="157"/>
      <c r="E983" s="157"/>
      <c r="F983" s="157"/>
      <c r="G983" s="157"/>
      <c r="H983" s="157"/>
      <c r="I983" s="157"/>
      <c r="J983" s="157"/>
      <c r="K983" s="158"/>
      <c r="L983" s="160" t="s">
        <v>166</v>
      </c>
      <c r="M983" s="160" t="s">
        <v>2645</v>
      </c>
      <c r="N983" s="161">
        <v>-1.63</v>
      </c>
      <c r="O983" s="162">
        <v>2.02</v>
      </c>
      <c r="P983" s="457">
        <v>-2.6139999999999999</v>
      </c>
      <c r="Q983" s="164" t="s">
        <v>3338</v>
      </c>
      <c r="R983" s="164" t="s">
        <v>3338</v>
      </c>
      <c r="S983" s="164" t="s">
        <v>3338</v>
      </c>
      <c r="T983" s="174" t="s">
        <v>3338</v>
      </c>
      <c r="U983" s="174" t="s">
        <v>3338</v>
      </c>
      <c r="V983" s="165">
        <v>-2.88</v>
      </c>
      <c r="W983" s="164" t="s">
        <v>3338</v>
      </c>
      <c r="X983" s="164" t="s">
        <v>3338</v>
      </c>
      <c r="Y983" s="164" t="s">
        <v>3338</v>
      </c>
      <c r="Z983" s="164" t="s">
        <v>3338</v>
      </c>
      <c r="AA983" s="164" t="s">
        <v>3338</v>
      </c>
      <c r="AB983" s="166">
        <v>-1.2722469999999999</v>
      </c>
      <c r="AC983" s="165" t="s">
        <v>3338</v>
      </c>
      <c r="AD983" s="165" t="s">
        <v>3338</v>
      </c>
      <c r="AE983" s="165" t="s">
        <v>3338</v>
      </c>
      <c r="AF983" s="165" t="s">
        <v>3338</v>
      </c>
      <c r="AG983" s="165" t="s">
        <v>3338</v>
      </c>
      <c r="AH983" s="167">
        <v>0.85782279835499997</v>
      </c>
      <c r="AI983" s="175" t="s">
        <v>3338</v>
      </c>
      <c r="AJ983" s="175" t="s">
        <v>3338</v>
      </c>
      <c r="AK983" s="175" t="s">
        <v>3338</v>
      </c>
      <c r="AL983" s="175" t="s">
        <v>3338</v>
      </c>
      <c r="AM983" s="175" t="s">
        <v>3338</v>
      </c>
    </row>
    <row r="984" spans="1:39" s="165" customFormat="1">
      <c r="A984" s="157" t="s">
        <v>3633</v>
      </c>
      <c r="B984" s="158" t="s">
        <v>3634</v>
      </c>
      <c r="C984" s="159"/>
      <c r="D984" s="157"/>
      <c r="E984" s="157"/>
      <c r="F984" s="157"/>
      <c r="G984" s="157"/>
      <c r="H984" s="157"/>
      <c r="I984" s="157"/>
      <c r="J984" s="157"/>
      <c r="K984" s="158"/>
      <c r="L984" s="160" t="s">
        <v>164</v>
      </c>
      <c r="M984" s="160" t="s">
        <v>2646</v>
      </c>
      <c r="N984" s="161">
        <v>-0.03</v>
      </c>
      <c r="O984" s="162">
        <v>0.94</v>
      </c>
      <c r="P984" s="457">
        <v>-1.468</v>
      </c>
      <c r="Q984" s="164" t="s">
        <v>3338</v>
      </c>
      <c r="R984" s="164" t="s">
        <v>3338</v>
      </c>
      <c r="S984" s="164" t="s">
        <v>3338</v>
      </c>
      <c r="T984" s="174" t="s">
        <v>3338</v>
      </c>
      <c r="U984" s="174" t="s">
        <v>3338</v>
      </c>
      <c r="V984" s="165">
        <v>-1.7430000000000001</v>
      </c>
      <c r="W984" s="164" t="s">
        <v>3338</v>
      </c>
      <c r="X984" s="164" t="s">
        <v>3338</v>
      </c>
      <c r="Y984" s="164" t="s">
        <v>3338</v>
      </c>
      <c r="Z984" s="164" t="s">
        <v>3338</v>
      </c>
      <c r="AA984" s="164" t="s">
        <v>3338</v>
      </c>
      <c r="AB984" s="166">
        <v>-2.6148349999999998</v>
      </c>
      <c r="AC984" s="165" t="s">
        <v>3338</v>
      </c>
      <c r="AD984" s="165" t="s">
        <v>3338</v>
      </c>
      <c r="AE984" s="165" t="s">
        <v>3338</v>
      </c>
      <c r="AF984" s="165" t="s">
        <v>3338</v>
      </c>
      <c r="AG984" s="165" t="s">
        <v>3338</v>
      </c>
      <c r="AH984" s="458">
        <v>2.4813193283600001</v>
      </c>
      <c r="AI984" s="175" t="s">
        <v>3338</v>
      </c>
      <c r="AJ984" s="175" t="s">
        <v>3338</v>
      </c>
      <c r="AK984" s="175" t="s">
        <v>3338</v>
      </c>
      <c r="AL984" s="175" t="s">
        <v>3338</v>
      </c>
      <c r="AM984" s="175" t="s">
        <v>3338</v>
      </c>
    </row>
    <row r="985" spans="1:39" s="165" customFormat="1">
      <c r="A985" s="157" t="s">
        <v>3633</v>
      </c>
      <c r="B985" s="158" t="s">
        <v>3634</v>
      </c>
      <c r="C985" s="159"/>
      <c r="D985" s="157"/>
      <c r="E985" s="157"/>
      <c r="F985" s="157"/>
      <c r="G985" s="157"/>
      <c r="H985" s="157"/>
      <c r="I985" s="157"/>
      <c r="J985" s="157"/>
      <c r="K985" s="158"/>
      <c r="L985" s="160" t="s">
        <v>2647</v>
      </c>
      <c r="M985" s="160" t="s">
        <v>1034</v>
      </c>
      <c r="N985" s="161">
        <v>-0.75</v>
      </c>
      <c r="O985" s="162">
        <v>1.24</v>
      </c>
      <c r="P985" s="457">
        <v>-1.4370000000000001</v>
      </c>
      <c r="Q985" s="164" t="s">
        <v>3338</v>
      </c>
      <c r="R985" s="164" t="s">
        <v>3338</v>
      </c>
      <c r="S985" s="164" t="s">
        <v>3338</v>
      </c>
      <c r="T985" s="174" t="s">
        <v>3338</v>
      </c>
      <c r="U985" s="174" t="s">
        <v>3338</v>
      </c>
      <c r="V985" s="165">
        <v>-1.8620000000000001</v>
      </c>
      <c r="W985" s="164" t="s">
        <v>3338</v>
      </c>
      <c r="X985" s="164" t="s">
        <v>3338</v>
      </c>
      <c r="Y985" s="164" t="s">
        <v>3338</v>
      </c>
      <c r="Z985" s="164" t="s">
        <v>3338</v>
      </c>
      <c r="AA985" s="164" t="s">
        <v>3338</v>
      </c>
      <c r="AB985" s="166">
        <v>-1.810335</v>
      </c>
      <c r="AC985" s="165" t="s">
        <v>3338</v>
      </c>
      <c r="AD985" s="165" t="s">
        <v>3338</v>
      </c>
      <c r="AE985" s="165" t="s">
        <v>3338</v>
      </c>
      <c r="AF985" s="165" t="s">
        <v>3338</v>
      </c>
      <c r="AG985" s="165" t="s">
        <v>3338</v>
      </c>
      <c r="AH985" s="458">
        <v>1.9580625845399999</v>
      </c>
      <c r="AI985" s="175" t="s">
        <v>3338</v>
      </c>
      <c r="AJ985" s="175" t="s">
        <v>3338</v>
      </c>
      <c r="AK985" s="175" t="s">
        <v>3338</v>
      </c>
      <c r="AL985" s="175" t="s">
        <v>3338</v>
      </c>
      <c r="AM985" s="175" t="s">
        <v>3338</v>
      </c>
    </row>
    <row r="986" spans="1:39" s="165" customFormat="1">
      <c r="A986" s="157" t="s">
        <v>3633</v>
      </c>
      <c r="B986" s="158" t="s">
        <v>3634</v>
      </c>
      <c r="C986" s="159"/>
      <c r="D986" s="157"/>
      <c r="E986" s="157"/>
      <c r="F986" s="157"/>
      <c r="G986" s="157"/>
      <c r="H986" s="157"/>
      <c r="I986" s="157"/>
      <c r="J986" s="157"/>
      <c r="K986" s="158"/>
      <c r="L986" s="160" t="s">
        <v>2649</v>
      </c>
      <c r="M986" s="160" t="s">
        <v>2648</v>
      </c>
      <c r="N986" s="161">
        <v>-0.94</v>
      </c>
      <c r="O986" s="162">
        <v>1</v>
      </c>
      <c r="P986" s="457">
        <v>-0.43</v>
      </c>
      <c r="Q986" s="164" t="s">
        <v>3338</v>
      </c>
      <c r="R986" s="164" t="s">
        <v>3338</v>
      </c>
      <c r="S986" s="164" t="s">
        <v>3338</v>
      </c>
      <c r="T986" s="174" t="s">
        <v>3338</v>
      </c>
      <c r="U986" s="174" t="s">
        <v>3338</v>
      </c>
      <c r="V986" s="165">
        <v>-1.165</v>
      </c>
      <c r="W986" s="164" t="s">
        <v>3338</v>
      </c>
      <c r="X986" s="164" t="s">
        <v>3338</v>
      </c>
      <c r="Y986" s="164" t="s">
        <v>3338</v>
      </c>
      <c r="Z986" s="164" t="s">
        <v>3338</v>
      </c>
      <c r="AA986" s="164" t="s">
        <v>3338</v>
      </c>
      <c r="AB986" s="166">
        <v>-0.99040550000000005</v>
      </c>
      <c r="AC986" s="165" t="s">
        <v>3338</v>
      </c>
      <c r="AD986" s="165" t="s">
        <v>3338</v>
      </c>
      <c r="AE986" s="165" t="s">
        <v>3338</v>
      </c>
      <c r="AF986" s="165" t="s">
        <v>3338</v>
      </c>
      <c r="AG986" s="165" t="s">
        <v>3338</v>
      </c>
      <c r="AH986" s="167">
        <v>0.49790054141899998</v>
      </c>
      <c r="AI986" s="175" t="s">
        <v>3338</v>
      </c>
      <c r="AJ986" s="175" t="s">
        <v>3338</v>
      </c>
      <c r="AK986" s="175" t="s">
        <v>3338</v>
      </c>
      <c r="AL986" s="175" t="s">
        <v>3338</v>
      </c>
      <c r="AM986" s="175" t="s">
        <v>3338</v>
      </c>
    </row>
    <row r="987" spans="1:39" s="165" customFormat="1">
      <c r="A987" s="157" t="s">
        <v>3633</v>
      </c>
      <c r="B987" s="158" t="s">
        <v>3634</v>
      </c>
      <c r="C987" s="159"/>
      <c r="D987" s="157"/>
      <c r="E987" s="157"/>
      <c r="F987" s="157"/>
      <c r="G987" s="157"/>
      <c r="H987" s="157"/>
      <c r="I987" s="157"/>
      <c r="J987" s="157"/>
      <c r="K987" s="158"/>
      <c r="L987" s="160" t="s">
        <v>473</v>
      </c>
      <c r="M987" s="160" t="s">
        <v>1374</v>
      </c>
      <c r="N987" s="161">
        <v>-1.67</v>
      </c>
      <c r="O987" s="162">
        <v>1.79</v>
      </c>
      <c r="P987" s="457">
        <v>-0.80500000000000005</v>
      </c>
      <c r="Q987" s="164" t="s">
        <v>3338</v>
      </c>
      <c r="R987" s="164" t="s">
        <v>3338</v>
      </c>
      <c r="S987" s="164" t="s">
        <v>3338</v>
      </c>
      <c r="T987" s="174" t="s">
        <v>3338</v>
      </c>
      <c r="U987" s="174" t="s">
        <v>3338</v>
      </c>
      <c r="V987" s="165">
        <v>-2.4</v>
      </c>
      <c r="W987" s="164" t="s">
        <v>3338</v>
      </c>
      <c r="X987" s="164" t="s">
        <v>3338</v>
      </c>
      <c r="Y987" s="164" t="s">
        <v>3338</v>
      </c>
      <c r="Z987" s="164" t="s">
        <v>3338</v>
      </c>
      <c r="AA987" s="164" t="s">
        <v>3338</v>
      </c>
      <c r="AB987" s="166">
        <v>-0.29506749999999998</v>
      </c>
      <c r="AC987" s="165" t="s">
        <v>3338</v>
      </c>
      <c r="AD987" s="165" t="s">
        <v>3338</v>
      </c>
      <c r="AE987" s="165" t="s">
        <v>3338</v>
      </c>
      <c r="AF987" s="165" t="s">
        <v>3338</v>
      </c>
      <c r="AG987" s="165" t="s">
        <v>3338</v>
      </c>
      <c r="AH987" s="458">
        <v>1.34149055254</v>
      </c>
      <c r="AI987" s="175" t="s">
        <v>3338</v>
      </c>
      <c r="AJ987" s="175" t="s">
        <v>3338</v>
      </c>
      <c r="AK987" s="175" t="s">
        <v>3338</v>
      </c>
      <c r="AL987" s="175" t="s">
        <v>3338</v>
      </c>
      <c r="AM987" s="175" t="s">
        <v>3338</v>
      </c>
    </row>
    <row r="988" spans="1:39" s="165" customFormat="1">
      <c r="A988" s="157" t="s">
        <v>3633</v>
      </c>
      <c r="B988" s="158" t="s">
        <v>3634</v>
      </c>
      <c r="C988" s="159"/>
      <c r="D988" s="157"/>
      <c r="E988" s="157"/>
      <c r="F988" s="157"/>
      <c r="G988" s="157"/>
      <c r="H988" s="157"/>
      <c r="I988" s="157"/>
      <c r="J988" s="157"/>
      <c r="K988" s="158"/>
      <c r="L988" s="160" t="s">
        <v>2651</v>
      </c>
      <c r="M988" s="160" t="s">
        <v>2650</v>
      </c>
      <c r="N988" s="161">
        <v>-3.5</v>
      </c>
      <c r="O988" s="162">
        <v>2.8</v>
      </c>
      <c r="P988" s="457">
        <v>-1.5389999999999999</v>
      </c>
      <c r="Q988" s="164" t="s">
        <v>3338</v>
      </c>
      <c r="R988" s="164" t="s">
        <v>3338</v>
      </c>
      <c r="S988" s="164" t="s">
        <v>3338</v>
      </c>
      <c r="T988" s="174" t="s">
        <v>3338</v>
      </c>
      <c r="U988" s="174" t="s">
        <v>3338</v>
      </c>
      <c r="V988" s="165">
        <v>-3.0710000000000002</v>
      </c>
      <c r="W988" s="164" t="s">
        <v>3338</v>
      </c>
      <c r="X988" s="164" t="s">
        <v>3338</v>
      </c>
      <c r="Y988" s="164" t="s">
        <v>3338</v>
      </c>
      <c r="Z988" s="164" t="s">
        <v>3338</v>
      </c>
      <c r="AA988" s="164" t="s">
        <v>3338</v>
      </c>
      <c r="AB988" s="166">
        <v>-0.33019949999999998</v>
      </c>
      <c r="AC988" s="165" t="s">
        <v>3338</v>
      </c>
      <c r="AD988" s="165" t="s">
        <v>3338</v>
      </c>
      <c r="AE988" s="165" t="s">
        <v>3338</v>
      </c>
      <c r="AF988" s="165" t="s">
        <v>3338</v>
      </c>
      <c r="AG988" s="165" t="s">
        <v>3338</v>
      </c>
      <c r="AH988" s="167">
        <v>-6.0057080492499998E-2</v>
      </c>
      <c r="AI988" s="175" t="s">
        <v>3338</v>
      </c>
      <c r="AJ988" s="175" t="s">
        <v>3338</v>
      </c>
      <c r="AK988" s="175" t="s">
        <v>3338</v>
      </c>
      <c r="AL988" s="175" t="s">
        <v>3338</v>
      </c>
      <c r="AM988" s="175" t="s">
        <v>3338</v>
      </c>
    </row>
    <row r="989" spans="1:39" s="165" customFormat="1">
      <c r="A989" s="157" t="s">
        <v>3633</v>
      </c>
      <c r="B989" s="158" t="s">
        <v>3634</v>
      </c>
      <c r="C989" s="159"/>
      <c r="D989" s="157"/>
      <c r="E989" s="157"/>
      <c r="F989" s="157"/>
      <c r="G989" s="157"/>
      <c r="H989" s="157"/>
      <c r="I989" s="157"/>
      <c r="J989" s="157"/>
      <c r="K989" s="158"/>
      <c r="L989" s="160" t="s">
        <v>2653</v>
      </c>
      <c r="M989" s="160" t="s">
        <v>2652</v>
      </c>
      <c r="N989" s="161">
        <v>-1.9</v>
      </c>
      <c r="O989" s="162">
        <v>2.57</v>
      </c>
      <c r="P989" s="457">
        <v>-1.3</v>
      </c>
      <c r="Q989" s="164" t="s">
        <v>3338</v>
      </c>
      <c r="R989" s="164" t="s">
        <v>3338</v>
      </c>
      <c r="S989" s="164" t="s">
        <v>3338</v>
      </c>
      <c r="T989" s="174" t="s">
        <v>3338</v>
      </c>
      <c r="U989" s="174" t="s">
        <v>3338</v>
      </c>
      <c r="V989" s="165">
        <v>-2.5099999999999998</v>
      </c>
      <c r="W989" s="164" t="s">
        <v>3338</v>
      </c>
      <c r="X989" s="164" t="s">
        <v>3338</v>
      </c>
      <c r="Y989" s="164" t="s">
        <v>3338</v>
      </c>
      <c r="Z989" s="164" t="s">
        <v>3338</v>
      </c>
      <c r="AA989" s="164" t="s">
        <v>3338</v>
      </c>
      <c r="AB989" s="166">
        <v>-1.003417</v>
      </c>
      <c r="AC989" s="165" t="s">
        <v>3338</v>
      </c>
      <c r="AD989" s="165" t="s">
        <v>3338</v>
      </c>
      <c r="AE989" s="165" t="s">
        <v>3338</v>
      </c>
      <c r="AF989" s="165" t="s">
        <v>3338</v>
      </c>
      <c r="AG989" s="165" t="s">
        <v>3338</v>
      </c>
      <c r="AH989" s="167">
        <v>0.228723527574</v>
      </c>
      <c r="AI989" s="175" t="s">
        <v>3338</v>
      </c>
      <c r="AJ989" s="175" t="s">
        <v>3338</v>
      </c>
      <c r="AK989" s="175" t="s">
        <v>3338</v>
      </c>
      <c r="AL989" s="175" t="s">
        <v>3338</v>
      </c>
      <c r="AM989" s="175" t="s">
        <v>3338</v>
      </c>
    </row>
    <row r="990" spans="1:39" s="165" customFormat="1">
      <c r="A990" s="157" t="s">
        <v>3633</v>
      </c>
      <c r="B990" s="158" t="s">
        <v>3634</v>
      </c>
      <c r="C990" s="159"/>
      <c r="D990" s="157"/>
      <c r="E990" s="157"/>
      <c r="F990" s="157"/>
      <c r="G990" s="157"/>
      <c r="H990" s="157"/>
      <c r="I990" s="157"/>
      <c r="J990" s="157"/>
      <c r="K990" s="158"/>
      <c r="L990" s="160" t="s">
        <v>2655</v>
      </c>
      <c r="M990" s="160" t="s">
        <v>2654</v>
      </c>
      <c r="N990" s="161">
        <v>-2.12</v>
      </c>
      <c r="O990" s="162">
        <v>2.79</v>
      </c>
      <c r="P990" s="457">
        <v>-2.25</v>
      </c>
      <c r="Q990" s="164" t="s">
        <v>3338</v>
      </c>
      <c r="R990" s="164" t="s">
        <v>3338</v>
      </c>
      <c r="S990" s="164" t="s">
        <v>3338</v>
      </c>
      <c r="T990" s="174" t="s">
        <v>3338</v>
      </c>
      <c r="U990" s="174" t="s">
        <v>3338</v>
      </c>
      <c r="V990" s="165">
        <v>-3.121</v>
      </c>
      <c r="W990" s="164" t="s">
        <v>3338</v>
      </c>
      <c r="X990" s="164" t="s">
        <v>3338</v>
      </c>
      <c r="Y990" s="164" t="s">
        <v>3338</v>
      </c>
      <c r="Z990" s="164" t="s">
        <v>3338</v>
      </c>
      <c r="AA990" s="164" t="s">
        <v>3338</v>
      </c>
      <c r="AB990" s="166">
        <v>-1.1875789999999999</v>
      </c>
      <c r="AC990" s="165" t="s">
        <v>3338</v>
      </c>
      <c r="AD990" s="165" t="s">
        <v>3338</v>
      </c>
      <c r="AE990" s="165" t="s">
        <v>3338</v>
      </c>
      <c r="AF990" s="165" t="s">
        <v>3338</v>
      </c>
      <c r="AG990" s="165" t="s">
        <v>3338</v>
      </c>
      <c r="AH990" s="458">
        <v>-1.0655726112999999</v>
      </c>
      <c r="AI990" s="175" t="s">
        <v>3338</v>
      </c>
      <c r="AJ990" s="175" t="s">
        <v>3338</v>
      </c>
      <c r="AK990" s="175" t="s">
        <v>3338</v>
      </c>
      <c r="AL990" s="175" t="s">
        <v>3338</v>
      </c>
      <c r="AM990" s="175" t="s">
        <v>3338</v>
      </c>
    </row>
    <row r="991" spans="1:39" s="165" customFormat="1">
      <c r="A991" s="157" t="s">
        <v>3633</v>
      </c>
      <c r="B991" s="158" t="s">
        <v>3634</v>
      </c>
      <c r="C991" s="159"/>
      <c r="D991" s="157"/>
      <c r="E991" s="157"/>
      <c r="F991" s="157"/>
      <c r="G991" s="157"/>
      <c r="H991" s="157"/>
      <c r="I991" s="157"/>
      <c r="J991" s="157"/>
      <c r="K991" s="158"/>
      <c r="L991" s="160" t="s">
        <v>1375</v>
      </c>
      <c r="M991" s="160" t="s">
        <v>2656</v>
      </c>
      <c r="N991" s="161">
        <v>0.38</v>
      </c>
      <c r="O991" s="162">
        <v>0.51</v>
      </c>
      <c r="P991" s="457">
        <v>-0.158</v>
      </c>
      <c r="Q991" s="164" t="s">
        <v>3338</v>
      </c>
      <c r="R991" s="164" t="s">
        <v>3338</v>
      </c>
      <c r="S991" s="164" t="s">
        <v>3338</v>
      </c>
      <c r="T991" s="174" t="s">
        <v>3338</v>
      </c>
      <c r="U991" s="174" t="s">
        <v>3338</v>
      </c>
      <c r="V991" s="165">
        <v>0.152</v>
      </c>
      <c r="W991" s="164" t="s">
        <v>3338</v>
      </c>
      <c r="X991" s="164" t="s">
        <v>3338</v>
      </c>
      <c r="Y991" s="164" t="s">
        <v>3338</v>
      </c>
      <c r="Z991" s="164" t="s">
        <v>3338</v>
      </c>
      <c r="AA991" s="164" t="s">
        <v>3338</v>
      </c>
      <c r="AB991" s="166">
        <v>-2.3998249999999999</v>
      </c>
      <c r="AC991" s="165" t="s">
        <v>3338</v>
      </c>
      <c r="AD991" s="165" t="s">
        <v>3338</v>
      </c>
      <c r="AE991" s="165" t="s">
        <v>3338</v>
      </c>
      <c r="AF991" s="165" t="s">
        <v>3338</v>
      </c>
      <c r="AG991" s="165" t="s">
        <v>3338</v>
      </c>
      <c r="AH991" s="458">
        <v>2.8777481976899999</v>
      </c>
      <c r="AI991" s="175" t="s">
        <v>3338</v>
      </c>
      <c r="AJ991" s="175" t="s">
        <v>3338</v>
      </c>
      <c r="AK991" s="175" t="s">
        <v>3338</v>
      </c>
      <c r="AL991" s="175" t="s">
        <v>3338</v>
      </c>
      <c r="AM991" s="175" t="s">
        <v>3338</v>
      </c>
    </row>
    <row r="992" spans="1:39" s="165" customFormat="1">
      <c r="A992" s="157" t="s">
        <v>3633</v>
      </c>
      <c r="B992" s="158" t="s">
        <v>3634</v>
      </c>
      <c r="C992" s="159"/>
      <c r="D992" s="157"/>
      <c r="E992" s="157"/>
      <c r="F992" s="157"/>
      <c r="G992" s="157"/>
      <c r="H992" s="157"/>
      <c r="I992" s="157"/>
      <c r="J992" s="157"/>
      <c r="K992" s="158"/>
      <c r="L992" s="160" t="s">
        <v>2658</v>
      </c>
      <c r="M992" s="160" t="s">
        <v>2657</v>
      </c>
      <c r="N992" s="161">
        <v>-0.47</v>
      </c>
      <c r="O992" s="162">
        <v>1.03</v>
      </c>
      <c r="P992" s="457">
        <v>-0.92200000000000004</v>
      </c>
      <c r="Q992" s="164" t="s">
        <v>3338</v>
      </c>
      <c r="R992" s="164" t="s">
        <v>3338</v>
      </c>
      <c r="S992" s="164" t="s">
        <v>3338</v>
      </c>
      <c r="T992" s="174" t="s">
        <v>3338</v>
      </c>
      <c r="U992" s="174" t="s">
        <v>3338</v>
      </c>
      <c r="V992" s="165">
        <v>-0.65100000000000002</v>
      </c>
      <c r="W992" s="164" t="s">
        <v>3338</v>
      </c>
      <c r="X992" s="164" t="s">
        <v>3338</v>
      </c>
      <c r="Y992" s="164" t="s">
        <v>3338</v>
      </c>
      <c r="Z992" s="164" t="s">
        <v>3338</v>
      </c>
      <c r="AA992" s="164" t="s">
        <v>3338</v>
      </c>
      <c r="AB992" s="166">
        <v>-0.9574665</v>
      </c>
      <c r="AC992" s="165" t="s">
        <v>3338</v>
      </c>
      <c r="AD992" s="165" t="s">
        <v>3338</v>
      </c>
      <c r="AE992" s="165" t="s">
        <v>3338</v>
      </c>
      <c r="AF992" s="165" t="s">
        <v>3338</v>
      </c>
      <c r="AG992" s="165" t="s">
        <v>3338</v>
      </c>
      <c r="AH992" s="167">
        <v>0.79425879255499998</v>
      </c>
      <c r="AI992" s="175" t="s">
        <v>3338</v>
      </c>
      <c r="AJ992" s="175" t="s">
        <v>3338</v>
      </c>
      <c r="AK992" s="175" t="s">
        <v>3338</v>
      </c>
      <c r="AL992" s="175" t="s">
        <v>3338</v>
      </c>
      <c r="AM992" s="175" t="s">
        <v>3338</v>
      </c>
    </row>
    <row r="993" spans="1:39" s="165" customFormat="1">
      <c r="A993" s="157" t="s">
        <v>3633</v>
      </c>
      <c r="B993" s="158" t="s">
        <v>3634</v>
      </c>
      <c r="C993" s="159"/>
      <c r="D993" s="157"/>
      <c r="E993" s="157"/>
      <c r="F993" s="157"/>
      <c r="G993" s="157"/>
      <c r="H993" s="157"/>
      <c r="I993" s="157"/>
      <c r="J993" s="157"/>
      <c r="K993" s="158"/>
      <c r="L993" s="160" t="s">
        <v>1376</v>
      </c>
      <c r="M993" s="160" t="s">
        <v>2659</v>
      </c>
      <c r="N993" s="161">
        <v>-1.36</v>
      </c>
      <c r="O993" s="162">
        <v>0.31</v>
      </c>
      <c r="P993" s="457">
        <v>-0.59099999999999997</v>
      </c>
      <c r="Q993" s="164" t="s">
        <v>3338</v>
      </c>
      <c r="R993" s="164" t="s">
        <v>3338</v>
      </c>
      <c r="S993" s="164" t="s">
        <v>3338</v>
      </c>
      <c r="T993" s="174" t="s">
        <v>3338</v>
      </c>
      <c r="U993" s="174" t="s">
        <v>3338</v>
      </c>
      <c r="V993" s="165">
        <v>-0.373</v>
      </c>
      <c r="W993" s="164" t="s">
        <v>3338</v>
      </c>
      <c r="X993" s="164" t="s">
        <v>3338</v>
      </c>
      <c r="Y993" s="164" t="s">
        <v>3338</v>
      </c>
      <c r="Z993" s="164" t="s">
        <v>3338</v>
      </c>
      <c r="AA993" s="164" t="s">
        <v>3338</v>
      </c>
      <c r="AB993" s="166">
        <v>-0.45085449999999999</v>
      </c>
      <c r="AC993" s="165" t="s">
        <v>3338</v>
      </c>
      <c r="AD993" s="165" t="s">
        <v>3338</v>
      </c>
      <c r="AE993" s="165" t="s">
        <v>3338</v>
      </c>
      <c r="AF993" s="165" t="s">
        <v>3338</v>
      </c>
      <c r="AG993" s="165" t="s">
        <v>3338</v>
      </c>
      <c r="AH993" s="167">
        <v>0.193104817762</v>
      </c>
      <c r="AI993" s="175" t="s">
        <v>3338</v>
      </c>
      <c r="AJ993" s="175" t="s">
        <v>3338</v>
      </c>
      <c r="AK993" s="175" t="s">
        <v>3338</v>
      </c>
      <c r="AL993" s="175" t="s">
        <v>3338</v>
      </c>
      <c r="AM993" s="175" t="s">
        <v>3338</v>
      </c>
    </row>
    <row r="994" spans="1:39" s="165" customFormat="1">
      <c r="A994" s="157" t="s">
        <v>3633</v>
      </c>
      <c r="B994" s="158" t="s">
        <v>3634</v>
      </c>
      <c r="C994" s="159"/>
      <c r="D994" s="157"/>
      <c r="E994" s="157"/>
      <c r="F994" s="157"/>
      <c r="G994" s="157"/>
      <c r="H994" s="157"/>
      <c r="I994" s="157"/>
      <c r="J994" s="157"/>
      <c r="K994" s="158"/>
      <c r="L994" s="160" t="s">
        <v>1377</v>
      </c>
      <c r="M994" s="160" t="s">
        <v>2660</v>
      </c>
      <c r="N994" s="161">
        <v>-0.28999999999999998</v>
      </c>
      <c r="O994" s="162">
        <v>-0.06</v>
      </c>
      <c r="P994" s="457">
        <v>-0.254</v>
      </c>
      <c r="Q994" s="164" t="s">
        <v>3338</v>
      </c>
      <c r="R994" s="164" t="s">
        <v>3338</v>
      </c>
      <c r="S994" s="164" t="s">
        <v>3338</v>
      </c>
      <c r="T994" s="174" t="s">
        <v>3338</v>
      </c>
      <c r="U994" s="174" t="s">
        <v>3338</v>
      </c>
      <c r="V994" s="165">
        <v>-0.04</v>
      </c>
      <c r="W994" s="164" t="s">
        <v>3338</v>
      </c>
      <c r="X994" s="164" t="s">
        <v>3338</v>
      </c>
      <c r="Y994" s="164" t="s">
        <v>3338</v>
      </c>
      <c r="Z994" s="164" t="s">
        <v>3338</v>
      </c>
      <c r="AA994" s="164" t="s">
        <v>3338</v>
      </c>
      <c r="AB994" s="166">
        <v>-3.0615800000000002</v>
      </c>
      <c r="AC994" s="165" t="s">
        <v>3338</v>
      </c>
      <c r="AD994" s="165" t="s">
        <v>3338</v>
      </c>
      <c r="AE994" s="165" t="s">
        <v>3338</v>
      </c>
      <c r="AF994" s="165" t="s">
        <v>3338</v>
      </c>
      <c r="AG994" s="165" t="s">
        <v>3338</v>
      </c>
      <c r="AH994" s="458">
        <v>1.5971462676499999</v>
      </c>
      <c r="AI994" s="175" t="s">
        <v>3338</v>
      </c>
      <c r="AJ994" s="175" t="s">
        <v>3338</v>
      </c>
      <c r="AK994" s="175" t="s">
        <v>3338</v>
      </c>
      <c r="AL994" s="175" t="s">
        <v>3338</v>
      </c>
      <c r="AM994" s="175" t="s">
        <v>3338</v>
      </c>
    </row>
    <row r="995" spans="1:39" s="165" customFormat="1">
      <c r="A995" s="157" t="s">
        <v>3633</v>
      </c>
      <c r="B995" s="158" t="s">
        <v>3634</v>
      </c>
      <c r="C995" s="159"/>
      <c r="D995" s="157"/>
      <c r="E995" s="157"/>
      <c r="F995" s="157"/>
      <c r="G995" s="157"/>
      <c r="H995" s="157"/>
      <c r="I995" s="157"/>
      <c r="J995" s="157"/>
      <c r="K995" s="158"/>
      <c r="L995" s="160" t="s">
        <v>2662</v>
      </c>
      <c r="M995" s="160" t="s">
        <v>2661</v>
      </c>
      <c r="N995" s="161">
        <v>-1.63</v>
      </c>
      <c r="O995" s="162">
        <v>1.4</v>
      </c>
      <c r="P995" s="457">
        <v>-4.2000000000000003E-2</v>
      </c>
      <c r="Q995" s="164" t="s">
        <v>3338</v>
      </c>
      <c r="R995" s="164" t="s">
        <v>3338</v>
      </c>
      <c r="S995" s="164" t="s">
        <v>3338</v>
      </c>
      <c r="T995" s="174" t="s">
        <v>3338</v>
      </c>
      <c r="U995" s="174" t="s">
        <v>3338</v>
      </c>
      <c r="V995" s="165">
        <v>-1.3109999999999999</v>
      </c>
      <c r="W995" s="164" t="s">
        <v>3338</v>
      </c>
      <c r="X995" s="164" t="s">
        <v>3338</v>
      </c>
      <c r="Y995" s="164" t="s">
        <v>3338</v>
      </c>
      <c r="Z995" s="164" t="s">
        <v>3338</v>
      </c>
      <c r="AA995" s="164" t="s">
        <v>3338</v>
      </c>
      <c r="AB995" s="166">
        <v>-0.66623299999999996</v>
      </c>
      <c r="AC995" s="165" t="s">
        <v>3338</v>
      </c>
      <c r="AD995" s="165" t="s">
        <v>3338</v>
      </c>
      <c r="AE995" s="165" t="s">
        <v>3338</v>
      </c>
      <c r="AF995" s="165" t="s">
        <v>3338</v>
      </c>
      <c r="AG995" s="165" t="s">
        <v>3338</v>
      </c>
      <c r="AH995" s="167">
        <v>-0.106595610565</v>
      </c>
      <c r="AI995" s="175" t="s">
        <v>3338</v>
      </c>
      <c r="AJ995" s="175" t="s">
        <v>3338</v>
      </c>
      <c r="AK995" s="175" t="s">
        <v>3338</v>
      </c>
      <c r="AL995" s="175" t="s">
        <v>3338</v>
      </c>
      <c r="AM995" s="175" t="s">
        <v>3338</v>
      </c>
    </row>
    <row r="996" spans="1:39" s="165" customFormat="1">
      <c r="A996" s="157" t="s">
        <v>3633</v>
      </c>
      <c r="B996" s="158" t="s">
        <v>3634</v>
      </c>
      <c r="C996" s="159"/>
      <c r="D996" s="157"/>
      <c r="E996" s="157"/>
      <c r="F996" s="157"/>
      <c r="G996" s="157"/>
      <c r="H996" s="157"/>
      <c r="I996" s="157"/>
      <c r="J996" s="157"/>
      <c r="K996" s="158"/>
      <c r="L996" s="160" t="s">
        <v>2664</v>
      </c>
      <c r="M996" s="160" t="s">
        <v>2663</v>
      </c>
      <c r="N996" s="161">
        <v>-0.84</v>
      </c>
      <c r="O996" s="162">
        <v>0.86</v>
      </c>
      <c r="P996" s="457">
        <v>-0.248</v>
      </c>
      <c r="Q996" s="164" t="s">
        <v>3338</v>
      </c>
      <c r="R996" s="164" t="s">
        <v>3338</v>
      </c>
      <c r="S996" s="164" t="s">
        <v>3338</v>
      </c>
      <c r="T996" s="174" t="s">
        <v>3338</v>
      </c>
      <c r="U996" s="174" t="s">
        <v>3338</v>
      </c>
      <c r="V996" s="165">
        <v>-0.39200000000000002</v>
      </c>
      <c r="W996" s="164" t="s">
        <v>3338</v>
      </c>
      <c r="X996" s="164" t="s">
        <v>3338</v>
      </c>
      <c r="Y996" s="164" t="s">
        <v>3338</v>
      </c>
      <c r="Z996" s="164" t="s">
        <v>3338</v>
      </c>
      <c r="AA996" s="164" t="s">
        <v>3338</v>
      </c>
      <c r="AB996" s="166">
        <v>-1.7244649999999999</v>
      </c>
      <c r="AC996" s="165" t="s">
        <v>3338</v>
      </c>
      <c r="AD996" s="165" t="s">
        <v>3338</v>
      </c>
      <c r="AE996" s="165" t="s">
        <v>3338</v>
      </c>
      <c r="AF996" s="165" t="s">
        <v>3338</v>
      </c>
      <c r="AG996" s="165" t="s">
        <v>3338</v>
      </c>
      <c r="AH996" s="167">
        <v>0.96634229548299999</v>
      </c>
      <c r="AI996" s="175" t="s">
        <v>3338</v>
      </c>
      <c r="AJ996" s="175" t="s">
        <v>3338</v>
      </c>
      <c r="AK996" s="175" t="s">
        <v>3338</v>
      </c>
      <c r="AL996" s="175" t="s">
        <v>3338</v>
      </c>
      <c r="AM996" s="175" t="s">
        <v>3338</v>
      </c>
    </row>
    <row r="997" spans="1:39" s="175" customFormat="1">
      <c r="A997" s="157" t="s">
        <v>3633</v>
      </c>
      <c r="B997" s="168" t="s">
        <v>3634</v>
      </c>
      <c r="C997" s="169"/>
      <c r="D997" s="170"/>
      <c r="E997" s="170"/>
      <c r="F997" s="170"/>
      <c r="G997" s="170"/>
      <c r="H997" s="170"/>
      <c r="I997" s="170"/>
      <c r="J997" s="170"/>
      <c r="K997" s="168"/>
      <c r="L997" s="171" t="s">
        <v>2666</v>
      </c>
      <c r="M997" s="171" t="s">
        <v>2665</v>
      </c>
      <c r="N997" s="172">
        <v>-2.02</v>
      </c>
      <c r="O997" s="173">
        <v>2.82</v>
      </c>
      <c r="P997" s="456">
        <v>-0.69599999999999995</v>
      </c>
      <c r="Q997" s="174" t="s">
        <v>3338</v>
      </c>
      <c r="R997" s="174" t="s">
        <v>3338</v>
      </c>
      <c r="S997" s="174" t="s">
        <v>3338</v>
      </c>
      <c r="T997" s="174" t="s">
        <v>3338</v>
      </c>
      <c r="U997" s="174" t="s">
        <v>3338</v>
      </c>
      <c r="V997" s="175">
        <v>-2.39</v>
      </c>
      <c r="W997" s="174" t="s">
        <v>3338</v>
      </c>
      <c r="X997" s="174" t="s">
        <v>3338</v>
      </c>
      <c r="Y997" s="174" t="s">
        <v>3338</v>
      </c>
      <c r="Z997" s="164" t="s">
        <v>3338</v>
      </c>
      <c r="AA997" s="164" t="s">
        <v>3338</v>
      </c>
      <c r="AB997" s="176">
        <v>-0.2923695</v>
      </c>
      <c r="AC997" s="175" t="s">
        <v>3338</v>
      </c>
      <c r="AD997" s="175" t="s">
        <v>3338</v>
      </c>
      <c r="AE997" s="175" t="s">
        <v>3338</v>
      </c>
      <c r="AF997" s="165" t="s">
        <v>3338</v>
      </c>
      <c r="AG997" s="165" t="s">
        <v>3338</v>
      </c>
      <c r="AH997" s="167">
        <v>0.427381928079</v>
      </c>
      <c r="AI997" s="175" t="s">
        <v>3338</v>
      </c>
      <c r="AJ997" s="175" t="s">
        <v>3338</v>
      </c>
      <c r="AK997" s="175" t="s">
        <v>3338</v>
      </c>
      <c r="AL997" s="175" t="s">
        <v>3338</v>
      </c>
      <c r="AM997" s="175" t="s">
        <v>3338</v>
      </c>
    </row>
    <row r="998" spans="1:39" s="370" customFormat="1" ht="30">
      <c r="A998" s="381" t="s">
        <v>3640</v>
      </c>
      <c r="B998" s="382" t="s">
        <v>3641</v>
      </c>
      <c r="C998" s="383" t="s">
        <v>3642</v>
      </c>
      <c r="D998" s="381">
        <v>2.2999999999999998</v>
      </c>
      <c r="E998" s="381" t="s">
        <v>3643</v>
      </c>
      <c r="F998" s="381" t="s">
        <v>3483</v>
      </c>
      <c r="G998" s="381" t="s">
        <v>3644</v>
      </c>
      <c r="H998" s="381" t="s">
        <v>3645</v>
      </c>
      <c r="I998" s="381" t="s">
        <v>3646</v>
      </c>
      <c r="J998" s="381" t="s">
        <v>3338</v>
      </c>
      <c r="K998" s="382"/>
      <c r="L998" s="392" t="s">
        <v>2684</v>
      </c>
      <c r="M998" s="392" t="s">
        <v>2684</v>
      </c>
      <c r="N998" s="393">
        <v>0.08</v>
      </c>
      <c r="O998" s="394"/>
      <c r="P998" s="394"/>
      <c r="Q998" s="395"/>
      <c r="R998" s="395"/>
      <c r="S998" s="395"/>
      <c r="T998" s="395"/>
      <c r="U998" s="395"/>
      <c r="W998" s="396"/>
      <c r="X998" s="396"/>
      <c r="Y998" s="396"/>
      <c r="Z998" s="396"/>
      <c r="AA998" s="396"/>
      <c r="AD998" s="459"/>
      <c r="AE998" s="459"/>
      <c r="AF998" s="459"/>
      <c r="AG998" s="459"/>
    </row>
    <row r="999" spans="1:39" s="165" customFormat="1">
      <c r="A999" s="157" t="s">
        <v>3640</v>
      </c>
      <c r="B999" s="158" t="s">
        <v>3641</v>
      </c>
      <c r="C999" s="159"/>
      <c r="D999" s="157"/>
      <c r="E999" s="157"/>
      <c r="F999" s="157"/>
      <c r="G999" s="157"/>
      <c r="H999" s="157"/>
      <c r="I999" s="157"/>
      <c r="J999" s="157"/>
      <c r="K999" s="158"/>
      <c r="L999" s="160" t="s">
        <v>402</v>
      </c>
      <c r="M999" s="160" t="s">
        <v>402</v>
      </c>
      <c r="N999" s="161">
        <v>-0.08</v>
      </c>
      <c r="O999" s="162"/>
      <c r="P999" s="162"/>
      <c r="Q999" s="164"/>
      <c r="R999" s="164"/>
      <c r="S999" s="164"/>
      <c r="T999" s="164"/>
      <c r="U999" s="164"/>
      <c r="W999" s="314"/>
      <c r="X999" s="314"/>
      <c r="Y999" s="314"/>
      <c r="Z999" s="314"/>
      <c r="AA999" s="314"/>
    </row>
    <row r="1000" spans="1:39" s="165" customFormat="1">
      <c r="A1000" s="157" t="s">
        <v>3640</v>
      </c>
      <c r="B1000" s="158" t="s">
        <v>3641</v>
      </c>
      <c r="C1000" s="159"/>
      <c r="D1000" s="157"/>
      <c r="E1000" s="157"/>
      <c r="F1000" s="157"/>
      <c r="G1000" s="157"/>
      <c r="H1000" s="157"/>
      <c r="I1000" s="157"/>
      <c r="J1000" s="157"/>
      <c r="K1000" s="158"/>
      <c r="L1000" s="160" t="s">
        <v>2694</v>
      </c>
      <c r="M1000" s="160" t="s">
        <v>2694</v>
      </c>
      <c r="N1000" s="161">
        <v>0.14000000000000001</v>
      </c>
      <c r="O1000" s="162"/>
      <c r="P1000" s="162"/>
      <c r="Q1000" s="164"/>
      <c r="R1000" s="164"/>
      <c r="S1000" s="164"/>
      <c r="T1000" s="164"/>
      <c r="U1000" s="164"/>
      <c r="W1000" s="314"/>
      <c r="X1000" s="314"/>
      <c r="Y1000" s="314"/>
      <c r="Z1000" s="314"/>
      <c r="AA1000" s="314"/>
    </row>
    <row r="1001" spans="1:39" s="165" customFormat="1">
      <c r="A1001" s="157" t="s">
        <v>3640</v>
      </c>
      <c r="B1001" s="158" t="s">
        <v>3641</v>
      </c>
      <c r="C1001" s="159"/>
      <c r="D1001" s="157"/>
      <c r="E1001" s="157"/>
      <c r="F1001" s="157"/>
      <c r="G1001" s="157"/>
      <c r="H1001" s="157"/>
      <c r="I1001" s="157"/>
      <c r="J1001" s="157"/>
      <c r="K1001" s="158"/>
      <c r="L1001" s="160" t="s">
        <v>2686</v>
      </c>
      <c r="M1001" s="160" t="s">
        <v>2686</v>
      </c>
      <c r="N1001" s="161">
        <v>0.46</v>
      </c>
      <c r="O1001" s="162"/>
      <c r="P1001" s="162"/>
      <c r="Q1001" s="164"/>
      <c r="R1001" s="164"/>
      <c r="S1001" s="164"/>
      <c r="T1001" s="164"/>
      <c r="U1001" s="164"/>
      <c r="W1001" s="314"/>
      <c r="X1001" s="314"/>
      <c r="Y1001" s="314"/>
      <c r="Z1001" s="314"/>
      <c r="AA1001" s="314"/>
    </row>
    <row r="1002" spans="1:39" s="165" customFormat="1">
      <c r="A1002" s="157" t="s">
        <v>3640</v>
      </c>
      <c r="B1002" s="158" t="s">
        <v>3641</v>
      </c>
      <c r="C1002" s="159"/>
      <c r="D1002" s="157"/>
      <c r="E1002" s="157"/>
      <c r="F1002" s="157"/>
      <c r="G1002" s="157"/>
      <c r="H1002" s="157"/>
      <c r="I1002" s="157"/>
      <c r="J1002" s="157"/>
      <c r="K1002" s="158"/>
      <c r="L1002" s="160" t="s">
        <v>2688</v>
      </c>
      <c r="M1002" s="160" t="s">
        <v>2688</v>
      </c>
      <c r="N1002" s="161">
        <v>0.44</v>
      </c>
      <c r="O1002" s="162"/>
      <c r="P1002" s="162"/>
      <c r="Q1002" s="164"/>
      <c r="R1002" s="164"/>
      <c r="S1002" s="164"/>
      <c r="T1002" s="164"/>
      <c r="U1002" s="164"/>
      <c r="W1002" s="314"/>
      <c r="X1002" s="314"/>
      <c r="Y1002" s="314"/>
      <c r="Z1002" s="314"/>
      <c r="AA1002" s="314"/>
    </row>
    <row r="1003" spans="1:39" s="165" customFormat="1">
      <c r="A1003" s="157" t="s">
        <v>3640</v>
      </c>
      <c r="B1003" s="158" t="s">
        <v>3641</v>
      </c>
      <c r="C1003" s="159"/>
      <c r="D1003" s="157"/>
      <c r="E1003" s="157"/>
      <c r="F1003" s="157"/>
      <c r="G1003" s="157"/>
      <c r="H1003" s="157"/>
      <c r="I1003" s="157"/>
      <c r="J1003" s="157"/>
      <c r="K1003" s="158"/>
      <c r="L1003" s="160" t="s">
        <v>2690</v>
      </c>
      <c r="M1003" s="160" t="s">
        <v>2690</v>
      </c>
      <c r="N1003" s="161">
        <v>0</v>
      </c>
      <c r="O1003" s="162"/>
      <c r="P1003" s="162"/>
      <c r="Q1003" s="164"/>
      <c r="R1003" s="164"/>
      <c r="S1003" s="164"/>
      <c r="T1003" s="164"/>
      <c r="U1003" s="164"/>
      <c r="W1003" s="314"/>
      <c r="X1003" s="314"/>
      <c r="Y1003" s="314"/>
      <c r="Z1003" s="314"/>
      <c r="AA1003" s="314"/>
    </row>
    <row r="1004" spans="1:39" s="165" customFormat="1">
      <c r="A1004" s="157" t="s">
        <v>3640</v>
      </c>
      <c r="B1004" s="158" t="s">
        <v>3641</v>
      </c>
      <c r="C1004" s="159"/>
      <c r="D1004" s="157"/>
      <c r="E1004" s="157"/>
      <c r="F1004" s="157"/>
      <c r="G1004" s="157"/>
      <c r="H1004" s="157"/>
      <c r="I1004" s="157"/>
      <c r="J1004" s="157"/>
      <c r="K1004" s="158"/>
      <c r="L1004" s="160" t="s">
        <v>2696</v>
      </c>
      <c r="M1004" s="160" t="s">
        <v>2696</v>
      </c>
      <c r="N1004" s="161">
        <v>-0.17</v>
      </c>
      <c r="O1004" s="162"/>
      <c r="P1004" s="162"/>
      <c r="Q1004" s="164"/>
      <c r="R1004" s="164"/>
      <c r="S1004" s="164"/>
      <c r="T1004" s="164"/>
      <c r="U1004" s="164"/>
      <c r="W1004" s="314"/>
      <c r="X1004" s="314"/>
      <c r="Y1004" s="314"/>
      <c r="Z1004" s="314"/>
      <c r="AA1004" s="314"/>
    </row>
    <row r="1005" spans="1:39" s="165" customFormat="1">
      <c r="A1005" s="157" t="s">
        <v>3640</v>
      </c>
      <c r="B1005" s="158" t="s">
        <v>3641</v>
      </c>
      <c r="C1005" s="159"/>
      <c r="D1005" s="157"/>
      <c r="E1005" s="157"/>
      <c r="F1005" s="157"/>
      <c r="G1005" s="157"/>
      <c r="H1005" s="157"/>
      <c r="I1005" s="157"/>
      <c r="J1005" s="157"/>
      <c r="K1005" s="158"/>
      <c r="L1005" s="160" t="s">
        <v>2683</v>
      </c>
      <c r="M1005" s="160" t="s">
        <v>2683</v>
      </c>
      <c r="N1005" s="161">
        <v>-0.86</v>
      </c>
      <c r="O1005" s="162"/>
      <c r="P1005" s="162"/>
      <c r="Q1005" s="164"/>
      <c r="R1005" s="164"/>
      <c r="S1005" s="164"/>
      <c r="T1005" s="164"/>
      <c r="U1005" s="164"/>
      <c r="W1005" s="314"/>
      <c r="X1005" s="314"/>
      <c r="Y1005" s="314"/>
      <c r="Z1005" s="314"/>
      <c r="AA1005" s="314"/>
    </row>
    <row r="1006" spans="1:39" s="165" customFormat="1">
      <c r="A1006" s="157" t="s">
        <v>3640</v>
      </c>
      <c r="B1006" s="158" t="s">
        <v>3641</v>
      </c>
      <c r="C1006" s="159"/>
      <c r="D1006" s="157"/>
      <c r="E1006" s="157"/>
      <c r="F1006" s="157"/>
      <c r="G1006" s="157"/>
      <c r="H1006" s="157"/>
      <c r="I1006" s="157"/>
      <c r="J1006" s="157"/>
      <c r="K1006" s="158"/>
      <c r="L1006" s="160" t="s">
        <v>2695</v>
      </c>
      <c r="M1006" s="160" t="s">
        <v>2695</v>
      </c>
      <c r="N1006" s="161">
        <v>-0.97</v>
      </c>
      <c r="O1006" s="162"/>
      <c r="P1006" s="162"/>
      <c r="Q1006" s="164"/>
      <c r="R1006" s="164"/>
      <c r="S1006" s="164"/>
      <c r="T1006" s="164"/>
      <c r="U1006" s="164"/>
      <c r="W1006" s="314"/>
      <c r="X1006" s="314"/>
      <c r="Y1006" s="314"/>
      <c r="Z1006" s="314"/>
      <c r="AA1006" s="314"/>
    </row>
    <row r="1007" spans="1:39" s="165" customFormat="1">
      <c r="A1007" s="157" t="s">
        <v>3640</v>
      </c>
      <c r="B1007" s="158" t="s">
        <v>3641</v>
      </c>
      <c r="C1007" s="159"/>
      <c r="D1007" s="157"/>
      <c r="E1007" s="157"/>
      <c r="F1007" s="157"/>
      <c r="G1007" s="157"/>
      <c r="H1007" s="157"/>
      <c r="I1007" s="157"/>
      <c r="J1007" s="157"/>
      <c r="K1007" s="158"/>
      <c r="L1007" s="160" t="s">
        <v>2685</v>
      </c>
      <c r="M1007" s="160" t="s">
        <v>2685</v>
      </c>
      <c r="N1007" s="161">
        <v>0.33</v>
      </c>
      <c r="O1007" s="162"/>
      <c r="P1007" s="162"/>
      <c r="Q1007" s="164"/>
      <c r="R1007" s="164"/>
      <c r="S1007" s="164"/>
      <c r="T1007" s="164"/>
      <c r="U1007" s="164"/>
      <c r="W1007" s="314"/>
      <c r="X1007" s="314"/>
      <c r="Y1007" s="314"/>
      <c r="Z1007" s="314"/>
      <c r="AA1007" s="314"/>
    </row>
    <row r="1008" spans="1:39" s="165" customFormat="1">
      <c r="A1008" s="157" t="s">
        <v>3640</v>
      </c>
      <c r="B1008" s="158" t="s">
        <v>3641</v>
      </c>
      <c r="C1008" s="159"/>
      <c r="D1008" s="157"/>
      <c r="E1008" s="157"/>
      <c r="F1008" s="157"/>
      <c r="G1008" s="157"/>
      <c r="H1008" s="157"/>
      <c r="I1008" s="157"/>
      <c r="J1008" s="157"/>
      <c r="K1008" s="158"/>
      <c r="L1008" s="160" t="s">
        <v>2687</v>
      </c>
      <c r="M1008" s="160" t="s">
        <v>2687</v>
      </c>
      <c r="N1008" s="161">
        <v>0.2</v>
      </c>
      <c r="O1008" s="162"/>
      <c r="P1008" s="162"/>
      <c r="Q1008" s="164"/>
      <c r="R1008" s="164"/>
      <c r="S1008" s="164"/>
      <c r="T1008" s="164"/>
      <c r="U1008" s="164"/>
      <c r="W1008" s="314"/>
      <c r="X1008" s="314"/>
      <c r="Y1008" s="314"/>
      <c r="Z1008" s="314"/>
      <c r="AA1008" s="314"/>
    </row>
    <row r="1009" spans="1:27" s="165" customFormat="1">
      <c r="A1009" s="157" t="s">
        <v>3640</v>
      </c>
      <c r="B1009" s="158" t="s">
        <v>3641</v>
      </c>
      <c r="C1009" s="159"/>
      <c r="D1009" s="157"/>
      <c r="E1009" s="157"/>
      <c r="F1009" s="157"/>
      <c r="G1009" s="157"/>
      <c r="H1009" s="157"/>
      <c r="I1009" s="157"/>
      <c r="J1009" s="157"/>
      <c r="K1009" s="158"/>
      <c r="L1009" s="160" t="s">
        <v>2689</v>
      </c>
      <c r="M1009" s="160" t="s">
        <v>2689</v>
      </c>
      <c r="N1009" s="161">
        <v>-0.69</v>
      </c>
      <c r="O1009" s="162"/>
      <c r="P1009" s="162"/>
      <c r="Q1009" s="164"/>
      <c r="R1009" s="164"/>
      <c r="S1009" s="164"/>
      <c r="T1009" s="164"/>
      <c r="U1009" s="164"/>
      <c r="W1009" s="314"/>
      <c r="X1009" s="314"/>
      <c r="Y1009" s="314"/>
      <c r="Z1009" s="314"/>
      <c r="AA1009" s="314"/>
    </row>
    <row r="1010" spans="1:27" s="165" customFormat="1">
      <c r="A1010" s="157" t="s">
        <v>3640</v>
      </c>
      <c r="B1010" s="158" t="s">
        <v>3641</v>
      </c>
      <c r="C1010" s="159"/>
      <c r="D1010" s="157"/>
      <c r="E1010" s="157"/>
      <c r="F1010" s="157"/>
      <c r="G1010" s="157"/>
      <c r="H1010" s="157"/>
      <c r="I1010" s="157"/>
      <c r="J1010" s="157"/>
      <c r="K1010" s="158"/>
      <c r="L1010" s="160" t="s">
        <v>2691</v>
      </c>
      <c r="M1010" s="160" t="s">
        <v>2691</v>
      </c>
      <c r="N1010" s="161">
        <v>-0.23</v>
      </c>
      <c r="O1010" s="162"/>
      <c r="P1010" s="162"/>
      <c r="Q1010" s="164"/>
      <c r="R1010" s="164"/>
      <c r="S1010" s="164"/>
      <c r="T1010" s="164"/>
      <c r="U1010" s="164"/>
      <c r="W1010" s="314"/>
      <c r="X1010" s="314"/>
      <c r="Y1010" s="314"/>
      <c r="Z1010" s="314"/>
      <c r="AA1010" s="314"/>
    </row>
    <row r="1011" spans="1:27" s="165" customFormat="1">
      <c r="A1011" s="157" t="s">
        <v>3640</v>
      </c>
      <c r="B1011" s="158" t="s">
        <v>3641</v>
      </c>
      <c r="C1011" s="159"/>
      <c r="D1011" s="157"/>
      <c r="E1011" s="157"/>
      <c r="F1011" s="157"/>
      <c r="G1011" s="157"/>
      <c r="H1011" s="157"/>
      <c r="I1011" s="157"/>
      <c r="J1011" s="157"/>
      <c r="K1011" s="158"/>
      <c r="L1011" s="160" t="s">
        <v>2682</v>
      </c>
      <c r="M1011" s="160" t="s">
        <v>2682</v>
      </c>
      <c r="N1011" s="161">
        <v>-0.8</v>
      </c>
      <c r="O1011" s="162"/>
      <c r="P1011" s="162"/>
      <c r="Q1011" s="164"/>
      <c r="R1011" s="164"/>
      <c r="S1011" s="164"/>
      <c r="T1011" s="164"/>
      <c r="U1011" s="164"/>
      <c r="W1011" s="314"/>
      <c r="X1011" s="314"/>
      <c r="Y1011" s="314"/>
      <c r="Z1011" s="314"/>
      <c r="AA1011" s="314"/>
    </row>
    <row r="1012" spans="1:27" s="165" customFormat="1">
      <c r="A1012" s="157" t="s">
        <v>3640</v>
      </c>
      <c r="B1012" s="158" t="s">
        <v>3641</v>
      </c>
      <c r="C1012" s="159"/>
      <c r="D1012" s="157"/>
      <c r="E1012" s="157"/>
      <c r="F1012" s="157"/>
      <c r="G1012" s="157"/>
      <c r="H1012" s="157"/>
      <c r="I1012" s="157"/>
      <c r="J1012" s="157"/>
      <c r="K1012" s="158"/>
      <c r="L1012" s="160" t="s">
        <v>2681</v>
      </c>
      <c r="M1012" s="160" t="s">
        <v>2681</v>
      </c>
      <c r="N1012" s="161">
        <v>0.01</v>
      </c>
      <c r="O1012" s="162"/>
      <c r="P1012" s="162"/>
      <c r="Q1012" s="164"/>
      <c r="R1012" s="164"/>
      <c r="S1012" s="164"/>
      <c r="T1012" s="164"/>
      <c r="U1012" s="164"/>
      <c r="W1012" s="314"/>
      <c r="X1012" s="314"/>
      <c r="Y1012" s="314"/>
      <c r="Z1012" s="314"/>
      <c r="AA1012" s="314"/>
    </row>
    <row r="1013" spans="1:27" s="165" customFormat="1">
      <c r="A1013" s="157" t="s">
        <v>3640</v>
      </c>
      <c r="B1013" s="158" t="s">
        <v>3641</v>
      </c>
      <c r="C1013" s="159"/>
      <c r="D1013" s="157"/>
      <c r="E1013" s="157"/>
      <c r="F1013" s="157"/>
      <c r="G1013" s="157"/>
      <c r="H1013" s="157"/>
      <c r="I1013" s="157"/>
      <c r="J1013" s="157"/>
      <c r="K1013" s="158"/>
      <c r="L1013" s="160" t="s">
        <v>2693</v>
      </c>
      <c r="M1013" s="160" t="s">
        <v>2693</v>
      </c>
      <c r="N1013" s="161">
        <v>-0.62</v>
      </c>
      <c r="O1013" s="162"/>
      <c r="P1013" s="162"/>
      <c r="Q1013" s="164"/>
      <c r="R1013" s="164"/>
      <c r="S1013" s="164"/>
      <c r="T1013" s="164"/>
      <c r="U1013" s="164"/>
      <c r="W1013" s="314"/>
      <c r="X1013" s="314"/>
      <c r="Y1013" s="314"/>
      <c r="Z1013" s="314"/>
      <c r="AA1013" s="314"/>
    </row>
    <row r="1014" spans="1:27" s="165" customFormat="1">
      <c r="A1014" s="157" t="s">
        <v>3640</v>
      </c>
      <c r="B1014" s="158" t="s">
        <v>3641</v>
      </c>
      <c r="C1014" s="159"/>
      <c r="D1014" s="157"/>
      <c r="E1014" s="157"/>
      <c r="F1014" s="157"/>
      <c r="G1014" s="157"/>
      <c r="H1014" s="157"/>
      <c r="I1014" s="157"/>
      <c r="J1014" s="157"/>
      <c r="K1014" s="158"/>
      <c r="L1014" s="160" t="s">
        <v>2692</v>
      </c>
      <c r="M1014" s="160" t="s">
        <v>2692</v>
      </c>
      <c r="N1014" s="161">
        <v>-0.59</v>
      </c>
      <c r="O1014" s="162"/>
      <c r="P1014" s="162"/>
      <c r="Q1014" s="164"/>
      <c r="R1014" s="164"/>
      <c r="S1014" s="164"/>
      <c r="T1014" s="164"/>
      <c r="U1014" s="164"/>
      <c r="W1014" s="314"/>
      <c r="X1014" s="314"/>
      <c r="Y1014" s="314"/>
      <c r="Z1014" s="314"/>
      <c r="AA1014" s="314"/>
    </row>
    <row r="1015" spans="1:27" s="165" customFormat="1">
      <c r="A1015" s="157" t="s">
        <v>3640</v>
      </c>
      <c r="B1015" s="158" t="s">
        <v>3641</v>
      </c>
      <c r="C1015" s="159"/>
      <c r="D1015" s="157"/>
      <c r="E1015" s="157"/>
      <c r="F1015" s="157"/>
      <c r="G1015" s="157"/>
      <c r="H1015" s="157"/>
      <c r="I1015" s="157"/>
      <c r="J1015" s="157"/>
      <c r="K1015" s="158"/>
      <c r="L1015" s="160" t="s">
        <v>2678</v>
      </c>
      <c r="M1015" s="160" t="s">
        <v>2678</v>
      </c>
      <c r="N1015" s="161">
        <v>-1.41</v>
      </c>
      <c r="O1015" s="162"/>
      <c r="P1015" s="162"/>
      <c r="Q1015" s="164"/>
      <c r="R1015" s="164"/>
      <c r="S1015" s="164"/>
      <c r="T1015" s="164"/>
      <c r="U1015" s="164"/>
      <c r="W1015" s="314"/>
      <c r="X1015" s="314"/>
      <c r="Y1015" s="314"/>
      <c r="Z1015" s="314"/>
      <c r="AA1015" s="314"/>
    </row>
    <row r="1016" spans="1:27" s="165" customFormat="1">
      <c r="A1016" s="157" t="s">
        <v>3640</v>
      </c>
      <c r="B1016" s="158" t="s">
        <v>3641</v>
      </c>
      <c r="C1016" s="159"/>
      <c r="D1016" s="157"/>
      <c r="E1016" s="157"/>
      <c r="F1016" s="157"/>
      <c r="G1016" s="157"/>
      <c r="H1016" s="157"/>
      <c r="I1016" s="157"/>
      <c r="J1016" s="157"/>
      <c r="K1016" s="158"/>
      <c r="L1016" s="160" t="s">
        <v>2677</v>
      </c>
      <c r="M1016" s="160" t="s">
        <v>2677</v>
      </c>
      <c r="N1016" s="161">
        <v>-1.58</v>
      </c>
      <c r="O1016" s="162"/>
      <c r="P1016" s="162"/>
      <c r="Q1016" s="164"/>
      <c r="R1016" s="164"/>
      <c r="S1016" s="164"/>
      <c r="T1016" s="164"/>
      <c r="U1016" s="164"/>
      <c r="W1016" s="314"/>
      <c r="X1016" s="314"/>
      <c r="Y1016" s="314"/>
      <c r="Z1016" s="314"/>
      <c r="AA1016" s="314"/>
    </row>
    <row r="1017" spans="1:27" s="165" customFormat="1">
      <c r="A1017" s="157" t="s">
        <v>3640</v>
      </c>
      <c r="B1017" s="158" t="s">
        <v>3641</v>
      </c>
      <c r="C1017" s="159"/>
      <c r="D1017" s="157"/>
      <c r="E1017" s="157"/>
      <c r="F1017" s="157"/>
      <c r="G1017" s="157"/>
      <c r="H1017" s="157"/>
      <c r="I1017" s="157"/>
      <c r="J1017" s="157"/>
      <c r="K1017" s="158"/>
      <c r="L1017" s="160" t="s">
        <v>2676</v>
      </c>
      <c r="M1017" s="160" t="s">
        <v>2676</v>
      </c>
      <c r="N1017" s="161">
        <v>-0.69</v>
      </c>
      <c r="O1017" s="162"/>
      <c r="P1017" s="162"/>
      <c r="Q1017" s="164"/>
      <c r="R1017" s="164"/>
      <c r="S1017" s="164"/>
      <c r="T1017" s="164"/>
      <c r="U1017" s="164"/>
      <c r="W1017" s="314"/>
      <c r="X1017" s="314"/>
      <c r="Y1017" s="314"/>
      <c r="Z1017" s="314"/>
      <c r="AA1017" s="314"/>
    </row>
    <row r="1018" spans="1:27" s="165" customFormat="1">
      <c r="A1018" s="157" t="s">
        <v>3640</v>
      </c>
      <c r="B1018" s="158" t="s">
        <v>3641</v>
      </c>
      <c r="C1018" s="159"/>
      <c r="D1018" s="157"/>
      <c r="E1018" s="157"/>
      <c r="F1018" s="157"/>
      <c r="G1018" s="157"/>
      <c r="H1018" s="157"/>
      <c r="I1018" s="157"/>
      <c r="J1018" s="157"/>
      <c r="K1018" s="158"/>
      <c r="L1018" s="160" t="s">
        <v>2679</v>
      </c>
      <c r="M1018" s="160" t="s">
        <v>2679</v>
      </c>
      <c r="N1018" s="161">
        <v>-1.32</v>
      </c>
      <c r="O1018" s="162"/>
      <c r="P1018" s="162"/>
      <c r="Q1018" s="164"/>
      <c r="R1018" s="164"/>
      <c r="S1018" s="164"/>
      <c r="T1018" s="164"/>
      <c r="U1018" s="164"/>
      <c r="W1018" s="314"/>
      <c r="X1018" s="314"/>
      <c r="Y1018" s="314"/>
      <c r="Z1018" s="314"/>
      <c r="AA1018" s="314"/>
    </row>
    <row r="1019" spans="1:27" s="165" customFormat="1">
      <c r="A1019" s="157" t="s">
        <v>3640</v>
      </c>
      <c r="B1019" s="158" t="s">
        <v>3641</v>
      </c>
      <c r="C1019" s="159"/>
      <c r="D1019" s="157"/>
      <c r="E1019" s="157"/>
      <c r="F1019" s="157"/>
      <c r="G1019" s="157"/>
      <c r="H1019" s="157"/>
      <c r="I1019" s="157"/>
      <c r="J1019" s="157"/>
      <c r="K1019" s="158"/>
      <c r="L1019" s="160" t="s">
        <v>2671</v>
      </c>
      <c r="M1019" s="160" t="s">
        <v>2671</v>
      </c>
      <c r="N1019" s="161">
        <v>-2.27</v>
      </c>
      <c r="O1019" s="162"/>
      <c r="P1019" s="162"/>
      <c r="Q1019" s="164"/>
      <c r="R1019" s="164"/>
      <c r="S1019" s="164"/>
      <c r="T1019" s="164"/>
      <c r="U1019" s="164"/>
      <c r="W1019" s="314"/>
      <c r="X1019" s="314"/>
      <c r="Y1019" s="314"/>
      <c r="Z1019" s="314"/>
      <c r="AA1019" s="314"/>
    </row>
    <row r="1020" spans="1:27" s="165" customFormat="1">
      <c r="A1020" s="157" t="s">
        <v>3640</v>
      </c>
      <c r="B1020" s="158" t="s">
        <v>3641</v>
      </c>
      <c r="C1020" s="159"/>
      <c r="D1020" s="157"/>
      <c r="E1020" s="157"/>
      <c r="F1020" s="157"/>
      <c r="G1020" s="157"/>
      <c r="H1020" s="157"/>
      <c r="I1020" s="157"/>
      <c r="J1020" s="157"/>
      <c r="K1020" s="158"/>
      <c r="L1020" s="160" t="s">
        <v>2667</v>
      </c>
      <c r="M1020" s="160" t="s">
        <v>2667</v>
      </c>
      <c r="N1020" s="161">
        <v>-1.36</v>
      </c>
      <c r="O1020" s="162"/>
      <c r="P1020" s="162"/>
      <c r="Q1020" s="164"/>
      <c r="R1020" s="164"/>
      <c r="S1020" s="164"/>
      <c r="T1020" s="164"/>
      <c r="U1020" s="164"/>
      <c r="W1020" s="314"/>
      <c r="X1020" s="314"/>
      <c r="Y1020" s="314"/>
      <c r="Z1020" s="314"/>
      <c r="AA1020" s="314"/>
    </row>
    <row r="1021" spans="1:27" s="165" customFormat="1">
      <c r="A1021" s="157" t="s">
        <v>3640</v>
      </c>
      <c r="B1021" s="158" t="s">
        <v>3641</v>
      </c>
      <c r="C1021" s="159"/>
      <c r="D1021" s="157"/>
      <c r="E1021" s="157"/>
      <c r="F1021" s="157"/>
      <c r="G1021" s="157"/>
      <c r="H1021" s="157"/>
      <c r="I1021" s="157"/>
      <c r="J1021" s="157"/>
      <c r="K1021" s="158"/>
      <c r="L1021" s="160" t="s">
        <v>2672</v>
      </c>
      <c r="M1021" s="160" t="s">
        <v>2672</v>
      </c>
      <c r="N1021" s="161">
        <v>-1.34</v>
      </c>
      <c r="O1021" s="162"/>
      <c r="P1021" s="162"/>
      <c r="Q1021" s="164"/>
      <c r="R1021" s="164"/>
      <c r="S1021" s="164"/>
      <c r="T1021" s="164"/>
      <c r="U1021" s="164"/>
      <c r="W1021" s="314"/>
      <c r="X1021" s="314"/>
      <c r="Y1021" s="314"/>
      <c r="Z1021" s="314"/>
      <c r="AA1021" s="314"/>
    </row>
    <row r="1022" spans="1:27" s="165" customFormat="1">
      <c r="A1022" s="157" t="s">
        <v>3640</v>
      </c>
      <c r="B1022" s="158" t="s">
        <v>3641</v>
      </c>
      <c r="C1022" s="159"/>
      <c r="D1022" s="157"/>
      <c r="E1022" s="157"/>
      <c r="F1022" s="157"/>
      <c r="G1022" s="157"/>
      <c r="H1022" s="157"/>
      <c r="I1022" s="157"/>
      <c r="J1022" s="157"/>
      <c r="K1022" s="158"/>
      <c r="L1022" s="160" t="s">
        <v>2674</v>
      </c>
      <c r="M1022" s="160" t="s">
        <v>2674</v>
      </c>
      <c r="N1022" s="161">
        <v>-1.72</v>
      </c>
      <c r="O1022" s="162"/>
      <c r="P1022" s="162"/>
      <c r="Q1022" s="164"/>
      <c r="R1022" s="164"/>
      <c r="S1022" s="164"/>
      <c r="T1022" s="164"/>
      <c r="U1022" s="164"/>
      <c r="W1022" s="314"/>
      <c r="X1022" s="314"/>
      <c r="Y1022" s="314"/>
      <c r="Z1022" s="314"/>
      <c r="AA1022" s="314"/>
    </row>
    <row r="1023" spans="1:27" s="165" customFormat="1">
      <c r="A1023" s="157" t="s">
        <v>3640</v>
      </c>
      <c r="B1023" s="158" t="s">
        <v>3641</v>
      </c>
      <c r="C1023" s="159"/>
      <c r="D1023" s="157"/>
      <c r="E1023" s="157"/>
      <c r="F1023" s="157"/>
      <c r="G1023" s="157"/>
      <c r="H1023" s="157"/>
      <c r="I1023" s="157"/>
      <c r="J1023" s="157"/>
      <c r="K1023" s="158"/>
      <c r="L1023" s="160" t="s">
        <v>2673</v>
      </c>
      <c r="M1023" s="160" t="s">
        <v>2673</v>
      </c>
      <c r="N1023" s="161">
        <v>-1.03</v>
      </c>
      <c r="O1023" s="162"/>
      <c r="P1023" s="162"/>
      <c r="Q1023" s="164"/>
      <c r="R1023" s="164"/>
      <c r="S1023" s="164"/>
      <c r="T1023" s="164"/>
      <c r="U1023" s="164"/>
      <c r="W1023" s="314"/>
      <c r="X1023" s="314"/>
      <c r="Y1023" s="314"/>
      <c r="Z1023" s="314"/>
      <c r="AA1023" s="314"/>
    </row>
    <row r="1024" spans="1:27" s="165" customFormat="1">
      <c r="A1024" s="157" t="s">
        <v>3640</v>
      </c>
      <c r="B1024" s="158" t="s">
        <v>3641</v>
      </c>
      <c r="C1024" s="159"/>
      <c r="D1024" s="157"/>
      <c r="E1024" s="157"/>
      <c r="F1024" s="157"/>
      <c r="G1024" s="157"/>
      <c r="H1024" s="157"/>
      <c r="I1024" s="157"/>
      <c r="J1024" s="157"/>
      <c r="K1024" s="158"/>
      <c r="L1024" s="160" t="s">
        <v>2675</v>
      </c>
      <c r="M1024" s="160" t="s">
        <v>2675</v>
      </c>
      <c r="N1024" s="161">
        <v>-1.1200000000000001</v>
      </c>
      <c r="O1024" s="162"/>
      <c r="P1024" s="162"/>
      <c r="Q1024" s="164"/>
      <c r="R1024" s="164"/>
      <c r="S1024" s="164"/>
      <c r="T1024" s="164"/>
      <c r="U1024" s="164"/>
      <c r="W1024" s="314"/>
      <c r="X1024" s="314"/>
      <c r="Y1024" s="314"/>
      <c r="Z1024" s="314"/>
      <c r="AA1024" s="314"/>
    </row>
    <row r="1025" spans="1:39" s="165" customFormat="1">
      <c r="A1025" s="157" t="s">
        <v>3640</v>
      </c>
      <c r="B1025" s="158" t="s">
        <v>3641</v>
      </c>
      <c r="C1025" s="159"/>
      <c r="D1025" s="157"/>
      <c r="E1025" s="157"/>
      <c r="F1025" s="157"/>
      <c r="G1025" s="157"/>
      <c r="H1025" s="157"/>
      <c r="I1025" s="157"/>
      <c r="J1025" s="157"/>
      <c r="K1025" s="158"/>
      <c r="L1025" s="160" t="s">
        <v>2697</v>
      </c>
      <c r="M1025" s="160" t="s">
        <v>2697</v>
      </c>
      <c r="N1025" s="161">
        <v>0.1</v>
      </c>
      <c r="O1025" s="162"/>
      <c r="P1025" s="162"/>
      <c r="Q1025" s="164"/>
      <c r="R1025" s="164"/>
      <c r="S1025" s="164"/>
      <c r="T1025" s="164"/>
      <c r="U1025" s="164"/>
      <c r="W1025" s="314"/>
      <c r="X1025" s="314"/>
      <c r="Y1025" s="314"/>
      <c r="Z1025" s="314"/>
      <c r="AA1025" s="314"/>
    </row>
    <row r="1026" spans="1:39" s="165" customFormat="1">
      <c r="A1026" s="157" t="s">
        <v>3640</v>
      </c>
      <c r="B1026" s="158" t="s">
        <v>3641</v>
      </c>
      <c r="C1026" s="159"/>
      <c r="D1026" s="157"/>
      <c r="E1026" s="157"/>
      <c r="F1026" s="157"/>
      <c r="G1026" s="157"/>
      <c r="H1026" s="157"/>
      <c r="I1026" s="157"/>
      <c r="J1026" s="157"/>
      <c r="K1026" s="158"/>
      <c r="L1026" s="160" t="s">
        <v>2699</v>
      </c>
      <c r="M1026" s="160" t="s">
        <v>2699</v>
      </c>
      <c r="N1026" s="161">
        <v>-0.92</v>
      </c>
      <c r="O1026" s="162"/>
      <c r="P1026" s="162"/>
      <c r="Q1026" s="164"/>
      <c r="R1026" s="164"/>
      <c r="S1026" s="164"/>
      <c r="T1026" s="164"/>
      <c r="U1026" s="164"/>
      <c r="W1026" s="314"/>
      <c r="X1026" s="314"/>
      <c r="Y1026" s="314"/>
      <c r="Z1026" s="314"/>
      <c r="AA1026" s="314"/>
    </row>
    <row r="1027" spans="1:39" s="165" customFormat="1">
      <c r="A1027" s="157" t="s">
        <v>3640</v>
      </c>
      <c r="B1027" s="158" t="s">
        <v>3641</v>
      </c>
      <c r="C1027" s="159"/>
      <c r="D1027" s="157"/>
      <c r="E1027" s="157"/>
      <c r="F1027" s="157"/>
      <c r="G1027" s="157"/>
      <c r="H1027" s="157"/>
      <c r="I1027" s="157"/>
      <c r="J1027" s="157"/>
      <c r="K1027" s="158"/>
      <c r="L1027" s="160" t="s">
        <v>2701</v>
      </c>
      <c r="M1027" s="160" t="s">
        <v>2701</v>
      </c>
      <c r="N1027" s="161">
        <v>-0.78</v>
      </c>
      <c r="O1027" s="162"/>
      <c r="P1027" s="162"/>
      <c r="Q1027" s="164"/>
      <c r="R1027" s="164"/>
      <c r="S1027" s="164"/>
      <c r="T1027" s="164"/>
      <c r="U1027" s="164"/>
      <c r="W1027" s="314"/>
      <c r="X1027" s="314"/>
      <c r="Y1027" s="314"/>
      <c r="Z1027" s="314"/>
      <c r="AA1027" s="314"/>
    </row>
    <row r="1028" spans="1:39" s="165" customFormat="1">
      <c r="A1028" s="157" t="s">
        <v>3640</v>
      </c>
      <c r="B1028" s="158" t="s">
        <v>3641</v>
      </c>
      <c r="C1028" s="159"/>
      <c r="D1028" s="157"/>
      <c r="E1028" s="157"/>
      <c r="F1028" s="157"/>
      <c r="G1028" s="157"/>
      <c r="H1028" s="157"/>
      <c r="I1028" s="157"/>
      <c r="J1028" s="157"/>
      <c r="K1028" s="158"/>
      <c r="L1028" s="160" t="s">
        <v>2705</v>
      </c>
      <c r="M1028" s="160" t="s">
        <v>2705</v>
      </c>
      <c r="N1028" s="161">
        <v>-2</v>
      </c>
      <c r="O1028" s="162"/>
      <c r="P1028" s="162"/>
      <c r="Q1028" s="164"/>
      <c r="R1028" s="164"/>
      <c r="S1028" s="164"/>
      <c r="T1028" s="164"/>
      <c r="U1028" s="164"/>
      <c r="W1028" s="314"/>
      <c r="X1028" s="314"/>
      <c r="Y1028" s="314"/>
      <c r="Z1028" s="314"/>
      <c r="AA1028" s="314"/>
    </row>
    <row r="1029" spans="1:39" s="165" customFormat="1">
      <c r="A1029" s="157" t="s">
        <v>3640</v>
      </c>
      <c r="B1029" s="158" t="s">
        <v>3641</v>
      </c>
      <c r="C1029" s="159"/>
      <c r="D1029" s="157"/>
      <c r="E1029" s="157"/>
      <c r="F1029" s="157"/>
      <c r="G1029" s="157"/>
      <c r="H1029" s="157"/>
      <c r="I1029" s="157"/>
      <c r="J1029" s="157"/>
      <c r="K1029" s="158"/>
      <c r="L1029" s="160" t="s">
        <v>2702</v>
      </c>
      <c r="M1029" s="160" t="s">
        <v>2702</v>
      </c>
      <c r="N1029" s="161">
        <v>-1.64</v>
      </c>
      <c r="O1029" s="162"/>
      <c r="P1029" s="162"/>
      <c r="Q1029" s="164"/>
      <c r="R1029" s="164"/>
      <c r="S1029" s="164"/>
      <c r="T1029" s="164"/>
      <c r="U1029" s="164"/>
      <c r="W1029" s="314"/>
      <c r="X1029" s="314"/>
      <c r="Y1029" s="314"/>
      <c r="Z1029" s="314"/>
      <c r="AA1029" s="314"/>
    </row>
    <row r="1030" spans="1:39" s="165" customFormat="1">
      <c r="A1030" s="157" t="s">
        <v>3640</v>
      </c>
      <c r="B1030" s="158" t="s">
        <v>3641</v>
      </c>
      <c r="C1030" s="159"/>
      <c r="D1030" s="157"/>
      <c r="E1030" s="157"/>
      <c r="F1030" s="157"/>
      <c r="G1030" s="157"/>
      <c r="H1030" s="157"/>
      <c r="I1030" s="157"/>
      <c r="J1030" s="157"/>
      <c r="K1030" s="158"/>
      <c r="L1030" s="160" t="s">
        <v>2703</v>
      </c>
      <c r="M1030" s="160" t="s">
        <v>2703</v>
      </c>
      <c r="N1030" s="161">
        <v>-0.04</v>
      </c>
      <c r="O1030" s="162"/>
      <c r="P1030" s="162"/>
      <c r="Q1030" s="164"/>
      <c r="R1030" s="164"/>
      <c r="S1030" s="164"/>
      <c r="T1030" s="164"/>
      <c r="U1030" s="164"/>
      <c r="W1030" s="314"/>
      <c r="X1030" s="314"/>
      <c r="Y1030" s="314"/>
      <c r="Z1030" s="314"/>
      <c r="AA1030" s="314"/>
    </row>
    <row r="1031" spans="1:39" s="223" customFormat="1" ht="15.75" thickBot="1">
      <c r="A1031" s="157" t="s">
        <v>3640</v>
      </c>
      <c r="B1031" s="215" t="s">
        <v>3641</v>
      </c>
      <c r="C1031" s="216"/>
      <c r="D1031" s="217"/>
      <c r="E1031" s="217"/>
      <c r="F1031" s="217"/>
      <c r="G1031" s="217"/>
      <c r="H1031" s="217"/>
      <c r="I1031" s="217"/>
      <c r="J1031" s="217"/>
      <c r="K1031" s="215"/>
      <c r="L1031" s="218" t="s">
        <v>2704</v>
      </c>
      <c r="M1031" s="218" t="s">
        <v>2704</v>
      </c>
      <c r="N1031" s="219">
        <v>-0.52</v>
      </c>
      <c r="O1031" s="220"/>
      <c r="P1031" s="220"/>
      <c r="Q1031" s="221"/>
      <c r="R1031" s="221"/>
      <c r="S1031" s="221"/>
      <c r="T1031" s="221"/>
      <c r="U1031" s="221"/>
      <c r="W1031" s="294"/>
      <c r="X1031" s="294"/>
      <c r="Y1031" s="294"/>
      <c r="Z1031" s="294"/>
      <c r="AA1031" s="294"/>
    </row>
    <row r="1032" spans="1:39" s="194" customFormat="1">
      <c r="A1032" s="187" t="s">
        <v>1378</v>
      </c>
      <c r="B1032" s="188" t="s">
        <v>1379</v>
      </c>
      <c r="C1032" s="189" t="s">
        <v>3647</v>
      </c>
      <c r="D1032" s="187">
        <v>1.23</v>
      </c>
      <c r="E1032" s="187" t="s">
        <v>3400</v>
      </c>
      <c r="F1032" s="187" t="s">
        <v>3416</v>
      </c>
      <c r="G1032" s="187" t="s">
        <v>3510</v>
      </c>
      <c r="H1032" s="187" t="s">
        <v>3543</v>
      </c>
      <c r="I1032" s="187" t="s">
        <v>3648</v>
      </c>
      <c r="J1032" s="187" t="s">
        <v>3338</v>
      </c>
      <c r="K1032" s="188"/>
      <c r="L1032" s="190" t="s">
        <v>1380</v>
      </c>
      <c r="M1032" s="190" t="s">
        <v>1381</v>
      </c>
      <c r="N1032" s="191">
        <v>2.9</v>
      </c>
      <c r="O1032" s="192">
        <v>1.58</v>
      </c>
      <c r="P1032" s="460">
        <v>-0.23799999999999999</v>
      </c>
      <c r="Q1032" s="193" t="s">
        <v>3338</v>
      </c>
      <c r="R1032" s="193" t="s">
        <v>3338</v>
      </c>
      <c r="S1032" s="193" t="s">
        <v>3338</v>
      </c>
      <c r="T1032" s="193" t="s">
        <v>3338</v>
      </c>
      <c r="U1032" s="193" t="s">
        <v>3338</v>
      </c>
      <c r="V1032" s="194">
        <v>-1.7629999999999999</v>
      </c>
      <c r="W1032" s="193" t="s">
        <v>3338</v>
      </c>
      <c r="X1032" s="193" t="s">
        <v>3338</v>
      </c>
      <c r="Y1032" s="193" t="s">
        <v>3338</v>
      </c>
      <c r="Z1032" s="193" t="s">
        <v>3338</v>
      </c>
      <c r="AA1032" s="193" t="s">
        <v>3338</v>
      </c>
      <c r="AB1032" s="461">
        <v>-0.97525899999999999</v>
      </c>
      <c r="AC1032" s="194" t="s">
        <v>3338</v>
      </c>
      <c r="AD1032" s="194" t="s">
        <v>3338</v>
      </c>
      <c r="AE1032" s="194" t="s">
        <v>3338</v>
      </c>
      <c r="AF1032" s="194" t="s">
        <v>3338</v>
      </c>
      <c r="AG1032" s="194" t="s">
        <v>3338</v>
      </c>
      <c r="AH1032" s="428">
        <v>-0.60060953724099997</v>
      </c>
      <c r="AI1032" s="194" t="s">
        <v>3338</v>
      </c>
      <c r="AJ1032" s="194" t="s">
        <v>3338</v>
      </c>
      <c r="AK1032" s="194" t="s">
        <v>3338</v>
      </c>
      <c r="AL1032" s="194" t="s">
        <v>3338</v>
      </c>
      <c r="AM1032" s="194" t="s">
        <v>3338</v>
      </c>
    </row>
    <row r="1033" spans="1:39" s="194" customFormat="1">
      <c r="A1033" s="187" t="s">
        <v>1378</v>
      </c>
      <c r="B1033" s="188" t="s">
        <v>1379</v>
      </c>
      <c r="C1033" s="189"/>
      <c r="D1033" s="187"/>
      <c r="E1033" s="187"/>
      <c r="F1033" s="187"/>
      <c r="G1033" s="187"/>
      <c r="H1033" s="187"/>
      <c r="I1033" s="187"/>
      <c r="J1033" s="187"/>
      <c r="K1033" s="188"/>
      <c r="L1033" s="190" t="s">
        <v>1382</v>
      </c>
      <c r="M1033" s="190" t="s">
        <v>1383</v>
      </c>
      <c r="N1033" s="191">
        <v>2.8</v>
      </c>
      <c r="O1033" s="192">
        <v>1.36</v>
      </c>
      <c r="P1033" s="460">
        <v>-0.82</v>
      </c>
      <c r="Q1033" s="193" t="s">
        <v>3338</v>
      </c>
      <c r="R1033" s="193" t="s">
        <v>3338</v>
      </c>
      <c r="S1033" s="193" t="s">
        <v>3338</v>
      </c>
      <c r="T1033" s="193" t="s">
        <v>3338</v>
      </c>
      <c r="U1033" s="193" t="s">
        <v>3338</v>
      </c>
      <c r="V1033" s="194">
        <v>-2.153</v>
      </c>
      <c r="W1033" s="193" t="s">
        <v>3338</v>
      </c>
      <c r="X1033" s="193" t="s">
        <v>3338</v>
      </c>
      <c r="Y1033" s="193" t="s">
        <v>3338</v>
      </c>
      <c r="Z1033" s="193" t="s">
        <v>3338</v>
      </c>
      <c r="AA1033" s="193" t="s">
        <v>3338</v>
      </c>
      <c r="AB1033" s="461">
        <v>-1.1649775</v>
      </c>
      <c r="AC1033" s="194" t="s">
        <v>3338</v>
      </c>
      <c r="AD1033" s="194" t="s">
        <v>3338</v>
      </c>
      <c r="AE1033" s="194" t="s">
        <v>3338</v>
      </c>
      <c r="AF1033" s="194" t="s">
        <v>3338</v>
      </c>
      <c r="AG1033" s="194" t="s">
        <v>3338</v>
      </c>
      <c r="AH1033" s="428">
        <v>-0.29302545883300002</v>
      </c>
      <c r="AI1033" s="194" t="s">
        <v>3338</v>
      </c>
      <c r="AJ1033" s="194" t="s">
        <v>3338</v>
      </c>
      <c r="AK1033" s="194" t="s">
        <v>3338</v>
      </c>
      <c r="AL1033" s="194" t="s">
        <v>3338</v>
      </c>
      <c r="AM1033" s="194" t="s">
        <v>3338</v>
      </c>
    </row>
    <row r="1034" spans="1:39" s="194" customFormat="1">
      <c r="A1034" s="187" t="s">
        <v>1378</v>
      </c>
      <c r="B1034" s="188" t="s">
        <v>1379</v>
      </c>
      <c r="C1034" s="189"/>
      <c r="D1034" s="187"/>
      <c r="E1034" s="187"/>
      <c r="F1034" s="187"/>
      <c r="G1034" s="187"/>
      <c r="H1034" s="187"/>
      <c r="I1034" s="187"/>
      <c r="J1034" s="187"/>
      <c r="K1034" s="188"/>
      <c r="L1034" s="190" t="s">
        <v>1384</v>
      </c>
      <c r="M1034" s="190" t="s">
        <v>1385</v>
      </c>
      <c r="N1034" s="191">
        <v>0.8</v>
      </c>
      <c r="O1034" s="192">
        <v>1.21</v>
      </c>
      <c r="P1034" s="460">
        <v>-0.246</v>
      </c>
      <c r="Q1034" s="193" t="s">
        <v>3338</v>
      </c>
      <c r="R1034" s="193" t="s">
        <v>3338</v>
      </c>
      <c r="S1034" s="193" t="s">
        <v>3338</v>
      </c>
      <c r="T1034" s="193" t="s">
        <v>3338</v>
      </c>
      <c r="U1034" s="193" t="s">
        <v>3338</v>
      </c>
      <c r="V1034" s="194">
        <v>-1.542</v>
      </c>
      <c r="W1034" s="193" t="s">
        <v>3338</v>
      </c>
      <c r="X1034" s="193" t="s">
        <v>3338</v>
      </c>
      <c r="Y1034" s="193" t="s">
        <v>3338</v>
      </c>
      <c r="Z1034" s="193" t="s">
        <v>3338</v>
      </c>
      <c r="AA1034" s="193" t="s">
        <v>3338</v>
      </c>
      <c r="AB1034" s="461">
        <v>-0.96776499999999999</v>
      </c>
      <c r="AC1034" s="194" t="s">
        <v>3338</v>
      </c>
      <c r="AD1034" s="194" t="s">
        <v>3338</v>
      </c>
      <c r="AE1034" s="194" t="s">
        <v>3338</v>
      </c>
      <c r="AF1034" s="194" t="s">
        <v>3338</v>
      </c>
      <c r="AG1034" s="194" t="s">
        <v>3338</v>
      </c>
      <c r="AH1034" s="428">
        <v>-7.2230970245699994E-2</v>
      </c>
      <c r="AI1034" s="194" t="s">
        <v>3338</v>
      </c>
      <c r="AJ1034" s="194" t="s">
        <v>3338</v>
      </c>
      <c r="AK1034" s="194" t="s">
        <v>3338</v>
      </c>
      <c r="AL1034" s="194" t="s">
        <v>3338</v>
      </c>
      <c r="AM1034" s="194" t="s">
        <v>3338</v>
      </c>
    </row>
    <row r="1035" spans="1:39" s="194" customFormat="1">
      <c r="A1035" s="187" t="s">
        <v>1378</v>
      </c>
      <c r="B1035" s="188" t="s">
        <v>1379</v>
      </c>
      <c r="C1035" s="189"/>
      <c r="D1035" s="187"/>
      <c r="E1035" s="187"/>
      <c r="F1035" s="187"/>
      <c r="G1035" s="187"/>
      <c r="H1035" s="187"/>
      <c r="I1035" s="187"/>
      <c r="J1035" s="187"/>
      <c r="K1035" s="188"/>
      <c r="L1035" s="190" t="s">
        <v>1386</v>
      </c>
      <c r="M1035" s="190" t="s">
        <v>1387</v>
      </c>
      <c r="N1035" s="191">
        <v>-0.7</v>
      </c>
      <c r="O1035" s="192">
        <v>0.68</v>
      </c>
      <c r="P1035" s="460">
        <v>0.21099999999999999</v>
      </c>
      <c r="Q1035" s="193" t="s">
        <v>3338</v>
      </c>
      <c r="R1035" s="193" t="s">
        <v>3338</v>
      </c>
      <c r="S1035" s="193" t="s">
        <v>3338</v>
      </c>
      <c r="T1035" s="193" t="s">
        <v>3338</v>
      </c>
      <c r="U1035" s="193" t="s">
        <v>3338</v>
      </c>
      <c r="V1035" s="194">
        <v>-0.34100000000000003</v>
      </c>
      <c r="W1035" s="193" t="s">
        <v>3338</v>
      </c>
      <c r="X1035" s="193" t="s">
        <v>3338</v>
      </c>
      <c r="Y1035" s="193" t="s">
        <v>3338</v>
      </c>
      <c r="Z1035" s="193" t="s">
        <v>3338</v>
      </c>
      <c r="AA1035" s="193" t="s">
        <v>3338</v>
      </c>
      <c r="AB1035" s="461">
        <v>-0.1259605</v>
      </c>
      <c r="AC1035" s="194" t="s">
        <v>3338</v>
      </c>
      <c r="AD1035" s="194" t="s">
        <v>3338</v>
      </c>
      <c r="AE1035" s="194" t="s">
        <v>3338</v>
      </c>
      <c r="AF1035" s="194" t="s">
        <v>3338</v>
      </c>
      <c r="AG1035" s="194" t="s">
        <v>3338</v>
      </c>
      <c r="AH1035" s="428">
        <v>-9.3741389506200007E-2</v>
      </c>
      <c r="AI1035" s="194" t="s">
        <v>3338</v>
      </c>
      <c r="AJ1035" s="194" t="s">
        <v>3338</v>
      </c>
      <c r="AK1035" s="194" t="s">
        <v>3338</v>
      </c>
      <c r="AL1035" s="194" t="s">
        <v>3338</v>
      </c>
      <c r="AM1035" s="194" t="s">
        <v>3338</v>
      </c>
    </row>
    <row r="1036" spans="1:39" s="194" customFormat="1">
      <c r="A1036" s="187" t="s">
        <v>1378</v>
      </c>
      <c r="B1036" s="188" t="s">
        <v>1379</v>
      </c>
      <c r="C1036" s="189"/>
      <c r="D1036" s="187"/>
      <c r="E1036" s="187"/>
      <c r="F1036" s="187"/>
      <c r="G1036" s="187"/>
      <c r="H1036" s="187"/>
      <c r="I1036" s="187"/>
      <c r="J1036" s="187"/>
      <c r="K1036" s="188"/>
      <c r="L1036" s="190" t="s">
        <v>1388</v>
      </c>
      <c r="M1036" s="190" t="s">
        <v>1389</v>
      </c>
      <c r="N1036" s="191">
        <v>-0.4</v>
      </c>
      <c r="O1036" s="192">
        <v>0.46</v>
      </c>
      <c r="P1036" s="460">
        <v>1.5529999999999999</v>
      </c>
      <c r="Q1036" s="193" t="s">
        <v>3338</v>
      </c>
      <c r="R1036" s="193" t="s">
        <v>3338</v>
      </c>
      <c r="S1036" s="193" t="s">
        <v>3338</v>
      </c>
      <c r="T1036" s="193" t="s">
        <v>3338</v>
      </c>
      <c r="U1036" s="193" t="s">
        <v>3338</v>
      </c>
      <c r="V1036" s="194">
        <v>0.42799999999999999</v>
      </c>
      <c r="W1036" s="193" t="s">
        <v>3338</v>
      </c>
      <c r="X1036" s="193" t="s">
        <v>3338</v>
      </c>
      <c r="Y1036" s="193" t="s">
        <v>3338</v>
      </c>
      <c r="Z1036" s="193" t="s">
        <v>3338</v>
      </c>
      <c r="AA1036" s="193" t="s">
        <v>3338</v>
      </c>
      <c r="AB1036" s="461">
        <v>0.31413249999999998</v>
      </c>
      <c r="AC1036" s="194" t="s">
        <v>3338</v>
      </c>
      <c r="AD1036" s="194" t="s">
        <v>3338</v>
      </c>
      <c r="AE1036" s="194" t="s">
        <v>3338</v>
      </c>
      <c r="AF1036" s="194" t="s">
        <v>3338</v>
      </c>
      <c r="AG1036" s="194" t="s">
        <v>3338</v>
      </c>
      <c r="AH1036" s="428">
        <v>0.74142218888199996</v>
      </c>
      <c r="AI1036" s="194" t="s">
        <v>3338</v>
      </c>
      <c r="AJ1036" s="194" t="s">
        <v>3338</v>
      </c>
      <c r="AK1036" s="194" t="s">
        <v>3338</v>
      </c>
      <c r="AL1036" s="194" t="s">
        <v>3338</v>
      </c>
      <c r="AM1036" s="194" t="s">
        <v>3338</v>
      </c>
    </row>
    <row r="1037" spans="1:39" s="194" customFormat="1">
      <c r="A1037" s="187" t="s">
        <v>1378</v>
      </c>
      <c r="B1037" s="188" t="s">
        <v>1379</v>
      </c>
      <c r="C1037" s="189"/>
      <c r="D1037" s="187"/>
      <c r="E1037" s="187"/>
      <c r="F1037" s="187"/>
      <c r="G1037" s="187"/>
      <c r="H1037" s="187"/>
      <c r="I1037" s="187"/>
      <c r="J1037" s="187"/>
      <c r="K1037" s="188"/>
      <c r="L1037" s="190" t="s">
        <v>1390</v>
      </c>
      <c r="M1037" s="190" t="s">
        <v>1391</v>
      </c>
      <c r="N1037" s="191">
        <v>0.1</v>
      </c>
      <c r="O1037" s="192">
        <v>0.54</v>
      </c>
      <c r="P1037" s="460">
        <v>1.774</v>
      </c>
      <c r="Q1037" s="193" t="s">
        <v>3338</v>
      </c>
      <c r="R1037" s="193" t="s">
        <v>3338</v>
      </c>
      <c r="S1037" s="193" t="s">
        <v>3338</v>
      </c>
      <c r="T1037" s="193" t="s">
        <v>3338</v>
      </c>
      <c r="U1037" s="193" t="s">
        <v>3338</v>
      </c>
      <c r="V1037" s="194">
        <v>0.32800000000000001</v>
      </c>
      <c r="W1037" s="193" t="s">
        <v>3338</v>
      </c>
      <c r="X1037" s="193" t="s">
        <v>3338</v>
      </c>
      <c r="Y1037" s="193" t="s">
        <v>3338</v>
      </c>
      <c r="Z1037" s="193" t="s">
        <v>3338</v>
      </c>
      <c r="AA1037" s="193" t="s">
        <v>3338</v>
      </c>
      <c r="AB1037" s="461">
        <v>0.25930199999999998</v>
      </c>
      <c r="AC1037" s="194" t="s">
        <v>3338</v>
      </c>
      <c r="AD1037" s="194" t="s">
        <v>3338</v>
      </c>
      <c r="AE1037" s="194" t="s">
        <v>3338</v>
      </c>
      <c r="AF1037" s="194" t="s">
        <v>3338</v>
      </c>
      <c r="AG1037" s="194" t="s">
        <v>3338</v>
      </c>
      <c r="AH1037" s="431">
        <v>2.25611951022</v>
      </c>
      <c r="AI1037" s="194" t="s">
        <v>3338</v>
      </c>
      <c r="AJ1037" s="194" t="s">
        <v>3338</v>
      </c>
      <c r="AK1037" s="194" t="s">
        <v>3338</v>
      </c>
      <c r="AL1037" s="194" t="s">
        <v>3338</v>
      </c>
      <c r="AM1037" s="194" t="s">
        <v>3338</v>
      </c>
    </row>
    <row r="1038" spans="1:39" s="194" customFormat="1">
      <c r="A1038" s="187" t="s">
        <v>1378</v>
      </c>
      <c r="B1038" s="188" t="s">
        <v>1379</v>
      </c>
      <c r="C1038" s="189"/>
      <c r="D1038" s="187"/>
      <c r="E1038" s="187"/>
      <c r="F1038" s="187"/>
      <c r="G1038" s="187"/>
      <c r="H1038" s="187"/>
      <c r="I1038" s="187"/>
      <c r="J1038" s="187"/>
      <c r="K1038" s="188"/>
      <c r="L1038" s="190" t="s">
        <v>1392</v>
      </c>
      <c r="M1038" s="190" t="s">
        <v>1393</v>
      </c>
      <c r="N1038" s="191">
        <v>-1.6</v>
      </c>
      <c r="O1038" s="192">
        <v>0.43</v>
      </c>
      <c r="P1038" s="460">
        <v>1.252</v>
      </c>
      <c r="Q1038" s="193" t="s">
        <v>3338</v>
      </c>
      <c r="R1038" s="193" t="s">
        <v>3338</v>
      </c>
      <c r="S1038" s="193" t="s">
        <v>3338</v>
      </c>
      <c r="T1038" s="193" t="s">
        <v>3338</v>
      </c>
      <c r="U1038" s="193" t="s">
        <v>3338</v>
      </c>
      <c r="V1038" s="194">
        <v>-0.36699999999999999</v>
      </c>
      <c r="W1038" s="193" t="s">
        <v>3338</v>
      </c>
      <c r="X1038" s="193" t="s">
        <v>3338</v>
      </c>
      <c r="Y1038" s="193" t="s">
        <v>3338</v>
      </c>
      <c r="Z1038" s="193" t="s">
        <v>3338</v>
      </c>
      <c r="AA1038" s="193" t="s">
        <v>3338</v>
      </c>
      <c r="AB1038" s="461">
        <v>-0.12435450000000001</v>
      </c>
      <c r="AC1038" s="194" t="s">
        <v>3338</v>
      </c>
      <c r="AD1038" s="194" t="s">
        <v>3338</v>
      </c>
      <c r="AE1038" s="194" t="s">
        <v>3338</v>
      </c>
      <c r="AF1038" s="194" t="s">
        <v>3338</v>
      </c>
      <c r="AG1038" s="194" t="s">
        <v>3338</v>
      </c>
      <c r="AH1038" s="428">
        <v>-0.60060953724099997</v>
      </c>
      <c r="AI1038" s="194" t="s">
        <v>3338</v>
      </c>
      <c r="AJ1038" s="194" t="s">
        <v>3338</v>
      </c>
      <c r="AK1038" s="194" t="s">
        <v>3338</v>
      </c>
      <c r="AL1038" s="194" t="s">
        <v>3338</v>
      </c>
      <c r="AM1038" s="194" t="s">
        <v>3338</v>
      </c>
    </row>
    <row r="1039" spans="1:39" s="194" customFormat="1">
      <c r="A1039" s="187" t="s">
        <v>1378</v>
      </c>
      <c r="B1039" s="188" t="s">
        <v>1379</v>
      </c>
      <c r="C1039" s="189"/>
      <c r="D1039" s="187"/>
      <c r="E1039" s="187"/>
      <c r="F1039" s="187"/>
      <c r="G1039" s="187"/>
      <c r="H1039" s="187"/>
      <c r="I1039" s="187"/>
      <c r="J1039" s="187"/>
      <c r="K1039" s="188"/>
      <c r="L1039" s="190" t="s">
        <v>1394</v>
      </c>
      <c r="M1039" s="190" t="s">
        <v>686</v>
      </c>
      <c r="N1039" s="191">
        <v>-2.8</v>
      </c>
      <c r="O1039" s="192">
        <v>2.5099999999999998</v>
      </c>
      <c r="P1039" s="460">
        <v>-1.5760000000000001</v>
      </c>
      <c r="Q1039" s="193" t="s">
        <v>3338</v>
      </c>
      <c r="R1039" s="193" t="s">
        <v>3338</v>
      </c>
      <c r="S1039" s="193" t="s">
        <v>3338</v>
      </c>
      <c r="T1039" s="193" t="s">
        <v>3338</v>
      </c>
      <c r="U1039" s="193" t="s">
        <v>3338</v>
      </c>
      <c r="V1039" s="194">
        <v>-3.0489999999999999</v>
      </c>
      <c r="W1039" s="193" t="s">
        <v>3338</v>
      </c>
      <c r="X1039" s="193" t="s">
        <v>3338</v>
      </c>
      <c r="Y1039" s="193" t="s">
        <v>3338</v>
      </c>
      <c r="Z1039" s="193" t="s">
        <v>3338</v>
      </c>
      <c r="AA1039" s="193" t="s">
        <v>3338</v>
      </c>
      <c r="AB1039" s="461">
        <v>-1.8291850000000001</v>
      </c>
      <c r="AC1039" s="194" t="s">
        <v>3338</v>
      </c>
      <c r="AD1039" s="194" t="s">
        <v>3338</v>
      </c>
      <c r="AE1039" s="194" t="s">
        <v>3338</v>
      </c>
      <c r="AF1039" s="194" t="s">
        <v>3338</v>
      </c>
      <c r="AG1039" s="194" t="s">
        <v>3338</v>
      </c>
      <c r="AH1039" s="428">
        <v>-0.37668087646800003</v>
      </c>
      <c r="AI1039" s="194" t="s">
        <v>3338</v>
      </c>
      <c r="AJ1039" s="194" t="s">
        <v>3338</v>
      </c>
      <c r="AK1039" s="194" t="s">
        <v>3338</v>
      </c>
      <c r="AL1039" s="194" t="s">
        <v>3338</v>
      </c>
      <c r="AM1039" s="194" t="s">
        <v>3338</v>
      </c>
    </row>
    <row r="1040" spans="1:39" s="194" customFormat="1">
      <c r="A1040" s="187" t="s">
        <v>1378</v>
      </c>
      <c r="B1040" s="188" t="s">
        <v>1379</v>
      </c>
      <c r="C1040" s="189"/>
      <c r="D1040" s="187"/>
      <c r="E1040" s="187"/>
      <c r="F1040" s="187"/>
      <c r="G1040" s="187"/>
      <c r="H1040" s="187"/>
      <c r="I1040" s="187"/>
      <c r="J1040" s="187"/>
      <c r="K1040" s="188"/>
      <c r="L1040" s="190" t="s">
        <v>80</v>
      </c>
      <c r="M1040" s="190" t="s">
        <v>147</v>
      </c>
      <c r="N1040" s="191">
        <v>0.63</v>
      </c>
      <c r="O1040" s="192">
        <v>0.37</v>
      </c>
      <c r="P1040" s="460">
        <v>0.152</v>
      </c>
      <c r="Q1040" s="193" t="s">
        <v>3338</v>
      </c>
      <c r="R1040" s="193" t="s">
        <v>3338</v>
      </c>
      <c r="S1040" s="193" t="s">
        <v>3338</v>
      </c>
      <c r="T1040" s="193" t="s">
        <v>3338</v>
      </c>
      <c r="U1040" s="193" t="s">
        <v>3338</v>
      </c>
      <c r="V1040" s="194">
        <v>-0.54100000000000004</v>
      </c>
      <c r="W1040" s="193" t="s">
        <v>3338</v>
      </c>
      <c r="X1040" s="193" t="s">
        <v>3338</v>
      </c>
      <c r="Y1040" s="193" t="s">
        <v>3338</v>
      </c>
      <c r="Z1040" s="193" t="s">
        <v>3338</v>
      </c>
      <c r="AA1040" s="193" t="s">
        <v>3338</v>
      </c>
      <c r="AB1040" s="461">
        <v>-0.35459049999999998</v>
      </c>
      <c r="AC1040" s="194" t="s">
        <v>3338</v>
      </c>
      <c r="AD1040" s="194" t="s">
        <v>3338</v>
      </c>
      <c r="AE1040" s="194" t="s">
        <v>3338</v>
      </c>
      <c r="AF1040" s="194" t="s">
        <v>3338</v>
      </c>
      <c r="AG1040" s="194" t="s">
        <v>3338</v>
      </c>
      <c r="AH1040" s="428">
        <v>0.57702755947600004</v>
      </c>
      <c r="AI1040" s="194" t="s">
        <v>3338</v>
      </c>
      <c r="AJ1040" s="194" t="s">
        <v>3338</v>
      </c>
      <c r="AK1040" s="194" t="s">
        <v>3338</v>
      </c>
      <c r="AL1040" s="194" t="s">
        <v>3338</v>
      </c>
      <c r="AM1040" s="194" t="s">
        <v>3338</v>
      </c>
    </row>
    <row r="1041" spans="1:39" s="194" customFormat="1">
      <c r="A1041" s="187" t="s">
        <v>1378</v>
      </c>
      <c r="B1041" s="188" t="s">
        <v>1379</v>
      </c>
      <c r="C1041" s="189"/>
      <c r="D1041" s="187"/>
      <c r="E1041" s="187"/>
      <c r="F1041" s="187"/>
      <c r="G1041" s="187"/>
      <c r="H1041" s="187"/>
      <c r="I1041" s="187"/>
      <c r="J1041" s="187"/>
      <c r="K1041" s="188"/>
      <c r="L1041" s="190" t="s">
        <v>1395</v>
      </c>
      <c r="M1041" s="190" t="s">
        <v>1396</v>
      </c>
      <c r="N1041" s="191">
        <v>-1.27</v>
      </c>
      <c r="O1041" s="192">
        <v>0.33</v>
      </c>
      <c r="P1041" s="460">
        <v>1.0409999999999999</v>
      </c>
      <c r="Q1041" s="193" t="s">
        <v>3338</v>
      </c>
      <c r="R1041" s="193" t="s">
        <v>3338</v>
      </c>
      <c r="S1041" s="193" t="s">
        <v>3338</v>
      </c>
      <c r="T1041" s="193" t="s">
        <v>3338</v>
      </c>
      <c r="U1041" s="193" t="s">
        <v>3338</v>
      </c>
      <c r="V1041" s="194">
        <v>-1.036</v>
      </c>
      <c r="W1041" s="193" t="s">
        <v>3338</v>
      </c>
      <c r="X1041" s="193" t="s">
        <v>3338</v>
      </c>
      <c r="Y1041" s="193" t="s">
        <v>3338</v>
      </c>
      <c r="Z1041" s="193" t="s">
        <v>3338</v>
      </c>
      <c r="AA1041" s="193" t="s">
        <v>3338</v>
      </c>
      <c r="AB1041" s="461">
        <v>-0.32604100000000003</v>
      </c>
      <c r="AC1041" s="194" t="s">
        <v>3338</v>
      </c>
      <c r="AD1041" s="194" t="s">
        <v>3338</v>
      </c>
      <c r="AE1041" s="194" t="s">
        <v>3338</v>
      </c>
      <c r="AF1041" s="194" t="s">
        <v>3338</v>
      </c>
      <c r="AG1041" s="194" t="s">
        <v>3338</v>
      </c>
      <c r="AH1041" s="428">
        <v>-0.15065316203500001</v>
      </c>
      <c r="AI1041" s="194" t="s">
        <v>3338</v>
      </c>
      <c r="AJ1041" s="194" t="s">
        <v>3338</v>
      </c>
      <c r="AK1041" s="194" t="s">
        <v>3338</v>
      </c>
      <c r="AL1041" s="194" t="s">
        <v>3338</v>
      </c>
      <c r="AM1041" s="194" t="s">
        <v>3338</v>
      </c>
    </row>
    <row r="1042" spans="1:39" s="165" customFormat="1">
      <c r="A1042" s="157" t="s">
        <v>1378</v>
      </c>
      <c r="B1042" s="158" t="s">
        <v>1379</v>
      </c>
      <c r="C1042" s="159"/>
      <c r="D1042" s="157"/>
      <c r="E1042" s="157"/>
      <c r="F1042" s="157"/>
      <c r="G1042" s="157"/>
      <c r="H1042" s="157"/>
      <c r="I1042" s="157"/>
      <c r="J1042" s="157"/>
      <c r="K1042" s="158"/>
      <c r="L1042" s="160" t="s">
        <v>2717</v>
      </c>
      <c r="M1042" s="160" t="s">
        <v>2716</v>
      </c>
      <c r="N1042" s="161">
        <v>3.14</v>
      </c>
      <c r="O1042" s="162">
        <v>-0.47</v>
      </c>
      <c r="P1042" s="457" t="s">
        <v>3649</v>
      </c>
      <c r="Q1042" s="164" t="s">
        <v>3338</v>
      </c>
      <c r="R1042" s="164" t="s">
        <v>3338</v>
      </c>
      <c r="S1042" s="164" t="s">
        <v>3338</v>
      </c>
      <c r="T1042" s="164" t="s">
        <v>3338</v>
      </c>
      <c r="U1042" s="164" t="s">
        <v>3338</v>
      </c>
      <c r="V1042" s="457" t="s">
        <v>3649</v>
      </c>
      <c r="W1042" s="164" t="s">
        <v>3338</v>
      </c>
      <c r="X1042" s="164" t="s">
        <v>3338</v>
      </c>
      <c r="Y1042" s="164" t="s">
        <v>3338</v>
      </c>
      <c r="Z1042" s="164" t="s">
        <v>3338</v>
      </c>
      <c r="AA1042" s="164" t="s">
        <v>3338</v>
      </c>
      <c r="AB1042" s="389">
        <v>0.60201965000000002</v>
      </c>
      <c r="AC1042" s="165" t="s">
        <v>3338</v>
      </c>
      <c r="AD1042" s="165" t="s">
        <v>3338</v>
      </c>
      <c r="AE1042" s="165" t="s">
        <v>3338</v>
      </c>
      <c r="AF1042" s="165" t="s">
        <v>3338</v>
      </c>
      <c r="AG1042" s="165" t="s">
        <v>3338</v>
      </c>
      <c r="AH1042" s="167">
        <v>-4.5433390268299997E-2</v>
      </c>
      <c r="AI1042" s="165" t="s">
        <v>3338</v>
      </c>
      <c r="AJ1042" s="165" t="s">
        <v>3338</v>
      </c>
      <c r="AK1042" s="165" t="s">
        <v>3338</v>
      </c>
      <c r="AL1042" s="165" t="s">
        <v>3338</v>
      </c>
      <c r="AM1042" s="165" t="s">
        <v>3338</v>
      </c>
    </row>
    <row r="1043" spans="1:39" s="165" customFormat="1">
      <c r="A1043" s="157" t="s">
        <v>1378</v>
      </c>
      <c r="B1043" s="158" t="s">
        <v>1379</v>
      </c>
      <c r="C1043" s="159"/>
      <c r="D1043" s="157"/>
      <c r="E1043" s="157"/>
      <c r="F1043" s="157"/>
      <c r="G1043" s="157"/>
      <c r="H1043" s="157"/>
      <c r="I1043" s="157"/>
      <c r="J1043" s="157"/>
      <c r="K1043" s="158"/>
      <c r="L1043" s="160" t="s">
        <v>2717</v>
      </c>
      <c r="M1043" s="160" t="s">
        <v>2716</v>
      </c>
      <c r="N1043" s="161">
        <v>4.2</v>
      </c>
      <c r="O1043" s="162">
        <v>-0.47</v>
      </c>
      <c r="P1043" s="457">
        <v>1.232</v>
      </c>
      <c r="Q1043" s="164" t="s">
        <v>3338</v>
      </c>
      <c r="R1043" s="164" t="s">
        <v>3338</v>
      </c>
      <c r="S1043" s="164" t="s">
        <v>3338</v>
      </c>
      <c r="T1043" s="164" t="s">
        <v>3338</v>
      </c>
      <c r="U1043" s="164" t="s">
        <v>3338</v>
      </c>
      <c r="V1043" s="165">
        <v>0.41099999999999998</v>
      </c>
      <c r="W1043" s="164" t="s">
        <v>3338</v>
      </c>
      <c r="X1043" s="164" t="s">
        <v>3338</v>
      </c>
      <c r="Y1043" s="164" t="s">
        <v>3338</v>
      </c>
      <c r="Z1043" s="164" t="s">
        <v>3338</v>
      </c>
      <c r="AA1043" s="164" t="s">
        <v>3338</v>
      </c>
      <c r="AB1043" s="389">
        <v>0.60201965000000002</v>
      </c>
      <c r="AC1043" s="165" t="s">
        <v>3338</v>
      </c>
      <c r="AD1043" s="165" t="s">
        <v>3338</v>
      </c>
      <c r="AE1043" s="165" t="s">
        <v>3338</v>
      </c>
      <c r="AF1043" s="165" t="s">
        <v>3338</v>
      </c>
      <c r="AG1043" s="165" t="s">
        <v>3338</v>
      </c>
      <c r="AH1043" s="167">
        <v>0.18532848371499999</v>
      </c>
      <c r="AI1043" s="165" t="s">
        <v>3338</v>
      </c>
      <c r="AJ1043" s="165" t="s">
        <v>3338</v>
      </c>
      <c r="AK1043" s="165" t="s">
        <v>3338</v>
      </c>
      <c r="AL1043" s="165" t="s">
        <v>3338</v>
      </c>
      <c r="AM1043" s="165" t="s">
        <v>3338</v>
      </c>
    </row>
    <row r="1044" spans="1:39" s="194" customFormat="1">
      <c r="A1044" s="187" t="s">
        <v>1378</v>
      </c>
      <c r="B1044" s="188" t="s">
        <v>1379</v>
      </c>
      <c r="C1044" s="189"/>
      <c r="D1044" s="187"/>
      <c r="E1044" s="187"/>
      <c r="F1044" s="187"/>
      <c r="G1044" s="187"/>
      <c r="H1044" s="187"/>
      <c r="I1044" s="187"/>
      <c r="J1044" s="187"/>
      <c r="K1044" s="188"/>
      <c r="L1044" s="190" t="s">
        <v>1397</v>
      </c>
      <c r="M1044" s="190" t="s">
        <v>1398</v>
      </c>
      <c r="N1044" s="191">
        <v>2.56</v>
      </c>
      <c r="O1044" s="192">
        <v>-0.5</v>
      </c>
      <c r="P1044" s="460">
        <v>1.1890000000000001</v>
      </c>
      <c r="Q1044" s="193" t="s">
        <v>3338</v>
      </c>
      <c r="R1044" s="193" t="s">
        <v>3338</v>
      </c>
      <c r="S1044" s="193" t="s">
        <v>3338</v>
      </c>
      <c r="T1044" s="193"/>
      <c r="U1044" s="193"/>
      <c r="V1044" s="194">
        <v>0.53700000000000003</v>
      </c>
      <c r="W1044" s="193" t="s">
        <v>3338</v>
      </c>
      <c r="X1044" s="193" t="s">
        <v>3338</v>
      </c>
      <c r="Y1044" s="193" t="s">
        <v>3338</v>
      </c>
      <c r="Z1044" s="193" t="s">
        <v>3338</v>
      </c>
      <c r="AA1044" s="193" t="s">
        <v>3338</v>
      </c>
      <c r="AB1044" s="461">
        <v>0.36490094499999998</v>
      </c>
      <c r="AC1044" s="194" t="s">
        <v>3338</v>
      </c>
      <c r="AD1044" s="194" t="s">
        <v>3338</v>
      </c>
      <c r="AE1044" s="194" t="s">
        <v>3338</v>
      </c>
      <c r="AF1044" s="194" t="s">
        <v>3338</v>
      </c>
      <c r="AG1044" s="194" t="s">
        <v>3338</v>
      </c>
      <c r="AH1044" s="428">
        <v>-2.5961258812199999E-2</v>
      </c>
      <c r="AI1044" s="194" t="s">
        <v>3338</v>
      </c>
      <c r="AJ1044" s="194" t="s">
        <v>3338</v>
      </c>
      <c r="AK1044" s="194" t="s">
        <v>3338</v>
      </c>
      <c r="AL1044" s="194" t="s">
        <v>3338</v>
      </c>
      <c r="AM1044" s="194" t="s">
        <v>3338</v>
      </c>
    </row>
    <row r="1045" spans="1:39" s="194" customFormat="1">
      <c r="A1045" s="187" t="s">
        <v>1378</v>
      </c>
      <c r="B1045" s="188" t="s">
        <v>1379</v>
      </c>
      <c r="C1045" s="189"/>
      <c r="D1045" s="187"/>
      <c r="E1045" s="187"/>
      <c r="F1045" s="187"/>
      <c r="G1045" s="187"/>
      <c r="H1045" s="187"/>
      <c r="I1045" s="187"/>
      <c r="J1045" s="187"/>
      <c r="K1045" s="188"/>
      <c r="L1045" s="190" t="s">
        <v>1399</v>
      </c>
      <c r="M1045" s="190" t="s">
        <v>1400</v>
      </c>
      <c r="N1045" s="191">
        <v>2.25</v>
      </c>
      <c r="O1045" s="192">
        <v>-0.44</v>
      </c>
      <c r="P1045" s="460">
        <v>0.54900000000000004</v>
      </c>
      <c r="Q1045" s="193" t="s">
        <v>3338</v>
      </c>
      <c r="R1045" s="193" t="s">
        <v>3338</v>
      </c>
      <c r="S1045" s="193" t="s">
        <v>3338</v>
      </c>
      <c r="T1045" s="193"/>
      <c r="U1045" s="193"/>
      <c r="V1045" s="194">
        <v>0.40100000000000002</v>
      </c>
      <c r="W1045" s="193" t="s">
        <v>3338</v>
      </c>
      <c r="X1045" s="193" t="s">
        <v>3338</v>
      </c>
      <c r="Y1045" s="193" t="s">
        <v>3338</v>
      </c>
      <c r="Z1045" s="193" t="s">
        <v>3338</v>
      </c>
      <c r="AA1045" s="193" t="s">
        <v>3338</v>
      </c>
      <c r="AB1045" s="461">
        <v>2.6939000000000001E-2</v>
      </c>
      <c r="AC1045" s="194" t="s">
        <v>3338</v>
      </c>
      <c r="AD1045" s="194" t="s">
        <v>3338</v>
      </c>
      <c r="AE1045" s="194" t="s">
        <v>3338</v>
      </c>
      <c r="AF1045" s="194" t="s">
        <v>3338</v>
      </c>
      <c r="AG1045" s="194" t="s">
        <v>3338</v>
      </c>
      <c r="AH1045" s="428">
        <v>0.43448443655500002</v>
      </c>
      <c r="AI1045" s="194" t="s">
        <v>3338</v>
      </c>
      <c r="AJ1045" s="194" t="s">
        <v>3338</v>
      </c>
      <c r="AK1045" s="194" t="s">
        <v>3338</v>
      </c>
      <c r="AL1045" s="194" t="s">
        <v>3338</v>
      </c>
      <c r="AM1045" s="194" t="s">
        <v>3338</v>
      </c>
    </row>
    <row r="1046" spans="1:39" s="194" customFormat="1">
      <c r="A1046" s="187" t="s">
        <v>1378</v>
      </c>
      <c r="B1046" s="188" t="s">
        <v>1379</v>
      </c>
      <c r="C1046" s="189"/>
      <c r="D1046" s="187"/>
      <c r="E1046" s="187"/>
      <c r="F1046" s="187"/>
      <c r="G1046" s="187"/>
      <c r="H1046" s="187"/>
      <c r="I1046" s="187"/>
      <c r="J1046" s="187"/>
      <c r="K1046" s="188"/>
      <c r="L1046" s="190" t="s">
        <v>1401</v>
      </c>
      <c r="M1046" s="190" t="s">
        <v>1402</v>
      </c>
      <c r="N1046" s="191">
        <v>-0.08</v>
      </c>
      <c r="O1046" s="192">
        <v>0.22</v>
      </c>
      <c r="P1046" s="460">
        <v>0.48199999999999998</v>
      </c>
      <c r="Q1046" s="193" t="s">
        <v>3338</v>
      </c>
      <c r="R1046" s="193" t="s">
        <v>3338</v>
      </c>
      <c r="S1046" s="193" t="s">
        <v>3338</v>
      </c>
      <c r="T1046" s="193"/>
      <c r="U1046" s="193"/>
      <c r="V1046" s="194">
        <v>-0.95199999999999996</v>
      </c>
      <c r="W1046" s="193" t="s">
        <v>3338</v>
      </c>
      <c r="X1046" s="193" t="s">
        <v>3338</v>
      </c>
      <c r="Y1046" s="193" t="s">
        <v>3338</v>
      </c>
      <c r="Z1046" s="193" t="s">
        <v>3338</v>
      </c>
      <c r="AA1046" s="193" t="s">
        <v>3338</v>
      </c>
      <c r="AB1046" s="461">
        <v>-0.42850700000000003</v>
      </c>
      <c r="AC1046" s="194" t="s">
        <v>3338</v>
      </c>
      <c r="AD1046" s="194" t="s">
        <v>3338</v>
      </c>
      <c r="AE1046" s="194" t="s">
        <v>3338</v>
      </c>
      <c r="AF1046" s="194" t="s">
        <v>3338</v>
      </c>
      <c r="AG1046" s="194" t="s">
        <v>3338</v>
      </c>
      <c r="AH1046" s="428">
        <v>0.19944743147300001</v>
      </c>
      <c r="AI1046" s="194" t="s">
        <v>3338</v>
      </c>
      <c r="AJ1046" s="194" t="s">
        <v>3338</v>
      </c>
      <c r="AK1046" s="194" t="s">
        <v>3338</v>
      </c>
      <c r="AL1046" s="194" t="s">
        <v>3338</v>
      </c>
      <c r="AM1046" s="194" t="s">
        <v>3338</v>
      </c>
    </row>
    <row r="1047" spans="1:39" s="194" customFormat="1">
      <c r="A1047" s="187" t="s">
        <v>1378</v>
      </c>
      <c r="B1047" s="188" t="s">
        <v>1379</v>
      </c>
      <c r="C1047" s="189"/>
      <c r="D1047" s="187"/>
      <c r="E1047" s="187"/>
      <c r="F1047" s="187"/>
      <c r="G1047" s="187"/>
      <c r="H1047" s="187"/>
      <c r="I1047" s="187"/>
      <c r="J1047" s="187"/>
      <c r="K1047" s="188"/>
      <c r="L1047" s="190" t="s">
        <v>1403</v>
      </c>
      <c r="M1047" s="190" t="s">
        <v>1404</v>
      </c>
      <c r="N1047" s="191">
        <v>-1.29</v>
      </c>
      <c r="O1047" s="192">
        <v>1.1599999999999999</v>
      </c>
      <c r="P1047" s="460">
        <v>-1.226</v>
      </c>
      <c r="Q1047" s="193" t="s">
        <v>3338</v>
      </c>
      <c r="R1047" s="193" t="s">
        <v>3338</v>
      </c>
      <c r="S1047" s="193" t="s">
        <v>3338</v>
      </c>
      <c r="T1047" s="193"/>
      <c r="U1047" s="193"/>
      <c r="V1047" s="194">
        <v>-1.411</v>
      </c>
      <c r="W1047" s="193" t="s">
        <v>3338</v>
      </c>
      <c r="X1047" s="193" t="s">
        <v>3338</v>
      </c>
      <c r="Y1047" s="193" t="s">
        <v>3338</v>
      </c>
      <c r="Z1047" s="193" t="s">
        <v>3338</v>
      </c>
      <c r="AA1047" s="193" t="s">
        <v>3338</v>
      </c>
      <c r="AB1047" s="461">
        <v>-0.5024575</v>
      </c>
      <c r="AC1047" s="194" t="s">
        <v>3338</v>
      </c>
      <c r="AD1047" s="194" t="s">
        <v>3338</v>
      </c>
      <c r="AE1047" s="194" t="s">
        <v>3338</v>
      </c>
      <c r="AF1047" s="194" t="s">
        <v>3338</v>
      </c>
      <c r="AG1047" s="194" t="s">
        <v>3338</v>
      </c>
      <c r="AH1047" s="428">
        <v>5.1337777474700003E-2</v>
      </c>
      <c r="AI1047" s="194" t="s">
        <v>3338</v>
      </c>
      <c r="AJ1047" s="194" t="s">
        <v>3338</v>
      </c>
      <c r="AK1047" s="194" t="s">
        <v>3338</v>
      </c>
      <c r="AL1047" s="194" t="s">
        <v>3338</v>
      </c>
      <c r="AM1047" s="194" t="s">
        <v>3338</v>
      </c>
    </row>
    <row r="1048" spans="1:39" s="194" customFormat="1">
      <c r="A1048" s="187" t="s">
        <v>1378</v>
      </c>
      <c r="B1048" s="188" t="s">
        <v>1379</v>
      </c>
      <c r="C1048" s="189"/>
      <c r="D1048" s="187"/>
      <c r="E1048" s="187"/>
      <c r="F1048" s="187"/>
      <c r="G1048" s="187"/>
      <c r="H1048" s="187"/>
      <c r="I1048" s="187"/>
      <c r="J1048" s="187"/>
      <c r="K1048" s="188"/>
      <c r="L1048" s="190" t="s">
        <v>1405</v>
      </c>
      <c r="M1048" s="190" t="s">
        <v>1406</v>
      </c>
      <c r="N1048" s="191">
        <v>-0.53</v>
      </c>
      <c r="O1048" s="192">
        <v>0.57999999999999996</v>
      </c>
      <c r="P1048" s="460">
        <v>0.23699999999999999</v>
      </c>
      <c r="Q1048" s="193" t="s">
        <v>3338</v>
      </c>
      <c r="R1048" s="193" t="s">
        <v>3338</v>
      </c>
      <c r="S1048" s="193" t="s">
        <v>3338</v>
      </c>
      <c r="T1048" s="193"/>
      <c r="U1048" s="193"/>
      <c r="V1048" s="194">
        <v>-0.49299999999999999</v>
      </c>
      <c r="W1048" s="193" t="s">
        <v>3338</v>
      </c>
      <c r="X1048" s="193" t="s">
        <v>3338</v>
      </c>
      <c r="Y1048" s="193" t="s">
        <v>3338</v>
      </c>
      <c r="Z1048" s="193" t="s">
        <v>3338</v>
      </c>
      <c r="AA1048" s="193" t="s">
        <v>3338</v>
      </c>
      <c r="AB1048" s="461">
        <v>-0.30907249999999997</v>
      </c>
      <c r="AC1048" s="194" t="s">
        <v>3338</v>
      </c>
      <c r="AD1048" s="194" t="s">
        <v>3338</v>
      </c>
      <c r="AE1048" s="194" t="s">
        <v>3338</v>
      </c>
      <c r="AF1048" s="194" t="s">
        <v>3338</v>
      </c>
      <c r="AG1048" s="194" t="s">
        <v>3338</v>
      </c>
      <c r="AH1048" s="431">
        <v>1.0033263086099999</v>
      </c>
      <c r="AI1048" s="194" t="s">
        <v>3338</v>
      </c>
      <c r="AJ1048" s="194" t="s">
        <v>3338</v>
      </c>
      <c r="AK1048" s="194" t="s">
        <v>3338</v>
      </c>
      <c r="AL1048" s="194" t="s">
        <v>3338</v>
      </c>
      <c r="AM1048" s="194" t="s">
        <v>3338</v>
      </c>
    </row>
    <row r="1049" spans="1:39" s="194" customFormat="1">
      <c r="A1049" s="187" t="s">
        <v>1378</v>
      </c>
      <c r="B1049" s="188" t="s">
        <v>1379</v>
      </c>
      <c r="C1049" s="189"/>
      <c r="D1049" s="187"/>
      <c r="E1049" s="187"/>
      <c r="F1049" s="187"/>
      <c r="G1049" s="187"/>
      <c r="H1049" s="187"/>
      <c r="I1049" s="187"/>
      <c r="J1049" s="187"/>
      <c r="K1049" s="188"/>
      <c r="L1049" s="190" t="s">
        <v>1407</v>
      </c>
      <c r="M1049" s="190" t="s">
        <v>1408</v>
      </c>
      <c r="N1049" s="191">
        <v>1.67</v>
      </c>
      <c r="O1049" s="192">
        <v>-0.24</v>
      </c>
      <c r="P1049" s="460">
        <v>-0.1</v>
      </c>
      <c r="Q1049" s="193" t="s">
        <v>3338</v>
      </c>
      <c r="R1049" s="193" t="s">
        <v>3338</v>
      </c>
      <c r="S1049" s="193" t="s">
        <v>3338</v>
      </c>
      <c r="T1049" s="193"/>
      <c r="U1049" s="193"/>
      <c r="V1049" s="194">
        <v>0.20100000000000001</v>
      </c>
      <c r="W1049" s="193" t="s">
        <v>3338</v>
      </c>
      <c r="X1049" s="193" t="s">
        <v>3338</v>
      </c>
      <c r="Y1049" s="193" t="s">
        <v>3338</v>
      </c>
      <c r="Z1049" s="193" t="s">
        <v>3338</v>
      </c>
      <c r="AA1049" s="193" t="s">
        <v>3338</v>
      </c>
      <c r="AB1049" s="461">
        <v>0.34729949999999998</v>
      </c>
      <c r="AC1049" s="194" t="s">
        <v>3338</v>
      </c>
      <c r="AD1049" s="194" t="s">
        <v>3338</v>
      </c>
      <c r="AE1049" s="194" t="s">
        <v>3338</v>
      </c>
      <c r="AF1049" s="194" t="s">
        <v>3338</v>
      </c>
      <c r="AG1049" s="194" t="s">
        <v>3338</v>
      </c>
      <c r="AH1049" s="428">
        <v>-0.58975098615300003</v>
      </c>
      <c r="AI1049" s="194" t="s">
        <v>3338</v>
      </c>
      <c r="AJ1049" s="194" t="s">
        <v>3338</v>
      </c>
      <c r="AK1049" s="194" t="s">
        <v>3338</v>
      </c>
      <c r="AL1049" s="194" t="s">
        <v>3338</v>
      </c>
      <c r="AM1049" s="194" t="s">
        <v>3338</v>
      </c>
    </row>
    <row r="1050" spans="1:39" s="194" customFormat="1">
      <c r="A1050" s="187" t="s">
        <v>1378</v>
      </c>
      <c r="B1050" s="188" t="s">
        <v>1379</v>
      </c>
      <c r="C1050" s="189"/>
      <c r="D1050" s="187"/>
      <c r="E1050" s="187"/>
      <c r="F1050" s="187"/>
      <c r="G1050" s="187"/>
      <c r="H1050" s="187"/>
      <c r="I1050" s="187"/>
      <c r="J1050" s="187"/>
      <c r="K1050" s="188"/>
      <c r="L1050" s="190" t="s">
        <v>1409</v>
      </c>
      <c r="M1050" s="190" t="s">
        <v>1410</v>
      </c>
      <c r="N1050" s="191">
        <v>-0.78</v>
      </c>
      <c r="O1050" s="192">
        <v>1.1299999999999999</v>
      </c>
      <c r="P1050" s="460">
        <v>-9.6000000000000002E-2</v>
      </c>
      <c r="Q1050" s="193" t="s">
        <v>3338</v>
      </c>
      <c r="R1050" s="193" t="s">
        <v>3338</v>
      </c>
      <c r="S1050" s="193" t="s">
        <v>3338</v>
      </c>
      <c r="T1050" s="193"/>
      <c r="U1050" s="193"/>
      <c r="V1050" s="194">
        <v>-0.39800000000000002</v>
      </c>
      <c r="W1050" s="193" t="s">
        <v>3338</v>
      </c>
      <c r="X1050" s="193" t="s">
        <v>3338</v>
      </c>
      <c r="Y1050" s="193" t="s">
        <v>3338</v>
      </c>
      <c r="Z1050" s="193" t="s">
        <v>3338</v>
      </c>
      <c r="AA1050" s="193" t="s">
        <v>3338</v>
      </c>
      <c r="AB1050" s="461">
        <v>-1.1928095000000001</v>
      </c>
      <c r="AC1050" s="194" t="s">
        <v>3338</v>
      </c>
      <c r="AD1050" s="194" t="s">
        <v>3338</v>
      </c>
      <c r="AE1050" s="194" t="s">
        <v>3338</v>
      </c>
      <c r="AF1050" s="194" t="s">
        <v>3338</v>
      </c>
      <c r="AG1050" s="194" t="s">
        <v>3338</v>
      </c>
      <c r="AH1050" s="431">
        <v>2.7096883573700001</v>
      </c>
      <c r="AI1050" s="194" t="s">
        <v>3338</v>
      </c>
      <c r="AJ1050" s="194" t="s">
        <v>3338</v>
      </c>
      <c r="AK1050" s="194" t="s">
        <v>3338</v>
      </c>
      <c r="AL1050" s="194" t="s">
        <v>3338</v>
      </c>
      <c r="AM1050" s="194" t="s">
        <v>3338</v>
      </c>
    </row>
    <row r="1051" spans="1:39" s="194" customFormat="1">
      <c r="A1051" s="187" t="s">
        <v>1378</v>
      </c>
      <c r="B1051" s="188" t="s">
        <v>1379</v>
      </c>
      <c r="C1051" s="189"/>
      <c r="D1051" s="187"/>
      <c r="E1051" s="187"/>
      <c r="F1051" s="187"/>
      <c r="G1051" s="187"/>
      <c r="H1051" s="187"/>
      <c r="I1051" s="187"/>
      <c r="J1051" s="187"/>
      <c r="K1051" s="188"/>
      <c r="L1051" s="190" t="s">
        <v>1411</v>
      </c>
      <c r="M1051" s="190" t="s">
        <v>1412</v>
      </c>
      <c r="N1051" s="191">
        <v>-3.44</v>
      </c>
      <c r="O1051" s="192">
        <v>0.84</v>
      </c>
      <c r="P1051" s="460">
        <v>4.2000000000000003E-2</v>
      </c>
      <c r="Q1051" s="193" t="s">
        <v>3338</v>
      </c>
      <c r="R1051" s="193" t="s">
        <v>3338</v>
      </c>
      <c r="S1051" s="193" t="s">
        <v>3338</v>
      </c>
      <c r="T1051" s="193"/>
      <c r="U1051" s="193"/>
      <c r="V1051" s="194">
        <v>-0.106</v>
      </c>
      <c r="W1051" s="193" t="s">
        <v>3338</v>
      </c>
      <c r="X1051" s="193" t="s">
        <v>3338</v>
      </c>
      <c r="Y1051" s="193" t="s">
        <v>3338</v>
      </c>
      <c r="Z1051" s="193" t="s">
        <v>3338</v>
      </c>
      <c r="AA1051" s="193" t="s">
        <v>3338</v>
      </c>
      <c r="AB1051" s="461">
        <v>-1.0019530000000001</v>
      </c>
      <c r="AC1051" s="194" t="s">
        <v>3338</v>
      </c>
      <c r="AD1051" s="194" t="s">
        <v>3338</v>
      </c>
      <c r="AE1051" s="194" t="s">
        <v>3338</v>
      </c>
      <c r="AF1051" s="194" t="s">
        <v>3338</v>
      </c>
      <c r="AG1051" s="194" t="s">
        <v>3338</v>
      </c>
      <c r="AH1051" s="431">
        <v>2.0189604926900002</v>
      </c>
      <c r="AI1051" s="194" t="s">
        <v>3338</v>
      </c>
      <c r="AJ1051" s="194" t="s">
        <v>3338</v>
      </c>
      <c r="AK1051" s="194" t="s">
        <v>3338</v>
      </c>
      <c r="AL1051" s="194" t="s">
        <v>3338</v>
      </c>
      <c r="AM1051" s="194" t="s">
        <v>3338</v>
      </c>
    </row>
    <row r="1052" spans="1:39" s="194" customFormat="1">
      <c r="A1052" s="187" t="s">
        <v>1378</v>
      </c>
      <c r="B1052" s="188" t="s">
        <v>1379</v>
      </c>
      <c r="C1052" s="189"/>
      <c r="D1052" s="187"/>
      <c r="E1052" s="187"/>
      <c r="F1052" s="187"/>
      <c r="G1052" s="187"/>
      <c r="H1052" s="187"/>
      <c r="I1052" s="187"/>
      <c r="J1052" s="187"/>
      <c r="K1052" s="188"/>
      <c r="L1052" s="190" t="s">
        <v>1413</v>
      </c>
      <c r="M1052" s="190" t="s">
        <v>1414</v>
      </c>
      <c r="N1052" s="191">
        <v>-0.97</v>
      </c>
      <c r="O1052" s="192">
        <v>0.83</v>
      </c>
      <c r="P1052" s="460">
        <v>-3.0000000000000001E-3</v>
      </c>
      <c r="Q1052" s="193" t="s">
        <v>3338</v>
      </c>
      <c r="R1052" s="193" t="s">
        <v>3338</v>
      </c>
      <c r="S1052" s="193" t="s">
        <v>3338</v>
      </c>
      <c r="T1052" s="193"/>
      <c r="U1052" s="193"/>
      <c r="V1052" s="194">
        <v>6.4000000000000001E-2</v>
      </c>
      <c r="W1052" s="193" t="s">
        <v>3338</v>
      </c>
      <c r="X1052" s="193" t="s">
        <v>3338</v>
      </c>
      <c r="Y1052" s="193" t="s">
        <v>3338</v>
      </c>
      <c r="Z1052" s="193" t="s">
        <v>3338</v>
      </c>
      <c r="AA1052" s="193" t="s">
        <v>3338</v>
      </c>
      <c r="AB1052" s="461">
        <v>-0.56042899999999995</v>
      </c>
      <c r="AC1052" s="194" t="s">
        <v>3338</v>
      </c>
      <c r="AD1052" s="194" t="s">
        <v>3338</v>
      </c>
      <c r="AE1052" s="194" t="s">
        <v>3338</v>
      </c>
      <c r="AF1052" s="194" t="s">
        <v>3338</v>
      </c>
      <c r="AG1052" s="194" t="s">
        <v>3338</v>
      </c>
      <c r="AH1052" s="431">
        <v>1.6769510627199999</v>
      </c>
      <c r="AI1052" s="194" t="s">
        <v>3338</v>
      </c>
      <c r="AJ1052" s="194" t="s">
        <v>3338</v>
      </c>
      <c r="AK1052" s="194" t="s">
        <v>3338</v>
      </c>
      <c r="AL1052" s="194" t="s">
        <v>3338</v>
      </c>
      <c r="AM1052" s="194" t="s">
        <v>3338</v>
      </c>
    </row>
    <row r="1053" spans="1:39" s="194" customFormat="1">
      <c r="A1053" s="187" t="s">
        <v>1378</v>
      </c>
      <c r="B1053" s="188" t="s">
        <v>1379</v>
      </c>
      <c r="C1053" s="189"/>
      <c r="D1053" s="187"/>
      <c r="E1053" s="187"/>
      <c r="F1053" s="187"/>
      <c r="G1053" s="187"/>
      <c r="H1053" s="187"/>
      <c r="I1053" s="187"/>
      <c r="J1053" s="187"/>
      <c r="K1053" s="188"/>
      <c r="L1053" s="190" t="s">
        <v>1415</v>
      </c>
      <c r="M1053" s="190" t="s">
        <v>1416</v>
      </c>
      <c r="N1053" s="191">
        <v>-1.89</v>
      </c>
      <c r="O1053" s="192">
        <v>0.57999999999999996</v>
      </c>
      <c r="P1053" s="460">
        <v>-0.3</v>
      </c>
      <c r="Q1053" s="193" t="s">
        <v>3338</v>
      </c>
      <c r="R1053" s="193" t="s">
        <v>3338</v>
      </c>
      <c r="S1053" s="193" t="s">
        <v>3338</v>
      </c>
      <c r="T1053" s="193"/>
      <c r="U1053" s="193"/>
      <c r="V1053" s="194">
        <v>-0.54800000000000004</v>
      </c>
      <c r="W1053" s="193" t="s">
        <v>3338</v>
      </c>
      <c r="X1053" s="193" t="s">
        <v>3338</v>
      </c>
      <c r="Y1053" s="193" t="s">
        <v>3338</v>
      </c>
      <c r="Z1053" s="193" t="s">
        <v>3338</v>
      </c>
      <c r="AA1053" s="193" t="s">
        <v>3338</v>
      </c>
      <c r="AB1053" s="461">
        <v>-0.86495999999999995</v>
      </c>
      <c r="AC1053" s="194" t="s">
        <v>3338</v>
      </c>
      <c r="AD1053" s="194" t="s">
        <v>3338</v>
      </c>
      <c r="AE1053" s="194" t="s">
        <v>3338</v>
      </c>
      <c r="AF1053" s="194" t="s">
        <v>3338</v>
      </c>
      <c r="AG1053" s="194" t="s">
        <v>3338</v>
      </c>
      <c r="AH1053" s="431">
        <v>1.22546362795</v>
      </c>
      <c r="AI1053" s="194" t="s">
        <v>3338</v>
      </c>
      <c r="AJ1053" s="194" t="s">
        <v>3338</v>
      </c>
      <c r="AK1053" s="194" t="s">
        <v>3338</v>
      </c>
      <c r="AL1053" s="194" t="s">
        <v>3338</v>
      </c>
      <c r="AM1053" s="194" t="s">
        <v>3338</v>
      </c>
    </row>
    <row r="1054" spans="1:39" s="194" customFormat="1">
      <c r="A1054" s="187" t="s">
        <v>1378</v>
      </c>
      <c r="B1054" s="188" t="s">
        <v>1379</v>
      </c>
      <c r="C1054" s="189"/>
      <c r="D1054" s="187"/>
      <c r="E1054" s="187"/>
      <c r="F1054" s="187"/>
      <c r="G1054" s="187"/>
      <c r="H1054" s="187"/>
      <c r="I1054" s="187"/>
      <c r="J1054" s="187"/>
      <c r="K1054" s="188"/>
      <c r="L1054" s="190" t="s">
        <v>1417</v>
      </c>
      <c r="M1054" s="190" t="s">
        <v>1418</v>
      </c>
      <c r="N1054" s="191">
        <v>-1.07</v>
      </c>
      <c r="O1054" s="192">
        <v>0.64</v>
      </c>
      <c r="P1054" s="460">
        <v>2.1000000000000001E-2</v>
      </c>
      <c r="Q1054" s="193" t="s">
        <v>3338</v>
      </c>
      <c r="R1054" s="193" t="s">
        <v>3338</v>
      </c>
      <c r="S1054" s="193" t="s">
        <v>3338</v>
      </c>
      <c r="T1054" s="193"/>
      <c r="U1054" s="193"/>
      <c r="V1054" s="194">
        <v>-0.13</v>
      </c>
      <c r="W1054" s="193" t="s">
        <v>3338</v>
      </c>
      <c r="X1054" s="193" t="s">
        <v>3338</v>
      </c>
      <c r="Y1054" s="193" t="s">
        <v>3338</v>
      </c>
      <c r="Z1054" s="193" t="s">
        <v>3338</v>
      </c>
      <c r="AA1054" s="193" t="s">
        <v>3338</v>
      </c>
      <c r="AB1054" s="461">
        <v>-0.77936300000000003</v>
      </c>
      <c r="AC1054" s="194" t="s">
        <v>3338</v>
      </c>
      <c r="AD1054" s="194" t="s">
        <v>3338</v>
      </c>
      <c r="AE1054" s="194" t="s">
        <v>3338</v>
      </c>
      <c r="AF1054" s="194" t="s">
        <v>3338</v>
      </c>
      <c r="AG1054" s="194" t="s">
        <v>3338</v>
      </c>
      <c r="AH1054" s="428">
        <v>0.32402475483999998</v>
      </c>
      <c r="AI1054" s="194" t="s">
        <v>3338</v>
      </c>
      <c r="AJ1054" s="194" t="s">
        <v>3338</v>
      </c>
      <c r="AK1054" s="194" t="s">
        <v>3338</v>
      </c>
      <c r="AL1054" s="194" t="s">
        <v>3338</v>
      </c>
      <c r="AM1054" s="194" t="s">
        <v>3338</v>
      </c>
    </row>
    <row r="1055" spans="1:39" s="194" customFormat="1">
      <c r="A1055" s="187" t="s">
        <v>1378</v>
      </c>
      <c r="B1055" s="188" t="s">
        <v>1379</v>
      </c>
      <c r="C1055" s="189"/>
      <c r="D1055" s="187"/>
      <c r="E1055" s="187"/>
      <c r="F1055" s="187"/>
      <c r="G1055" s="187"/>
      <c r="H1055" s="187"/>
      <c r="I1055" s="187"/>
      <c r="J1055" s="187"/>
      <c r="K1055" s="188"/>
      <c r="L1055" s="190" t="s">
        <v>1419</v>
      </c>
      <c r="M1055" s="190" t="s">
        <v>1420</v>
      </c>
      <c r="N1055" s="191">
        <v>-2.38</v>
      </c>
      <c r="O1055" s="192">
        <v>1.02</v>
      </c>
      <c r="P1055" s="460">
        <v>-0.46500000000000002</v>
      </c>
      <c r="Q1055" s="193" t="s">
        <v>3338</v>
      </c>
      <c r="R1055" s="193" t="s">
        <v>3338</v>
      </c>
      <c r="S1055" s="193" t="s">
        <v>3338</v>
      </c>
      <c r="T1055" s="193"/>
      <c r="U1055" s="193"/>
      <c r="V1055" s="194">
        <v>-0.64400000000000002</v>
      </c>
      <c r="W1055" s="193" t="s">
        <v>3338</v>
      </c>
      <c r="X1055" s="193" t="s">
        <v>3338</v>
      </c>
      <c r="Y1055" s="193" t="s">
        <v>3338</v>
      </c>
      <c r="Z1055" s="193" t="s">
        <v>3338</v>
      </c>
      <c r="AA1055" s="193" t="s">
        <v>3338</v>
      </c>
      <c r="AB1055" s="461">
        <v>-1.6229899999999999</v>
      </c>
      <c r="AC1055" s="194" t="s">
        <v>3338</v>
      </c>
      <c r="AD1055" s="194" t="s">
        <v>3338</v>
      </c>
      <c r="AE1055" s="194" t="s">
        <v>3338</v>
      </c>
      <c r="AF1055" s="194" t="s">
        <v>3338</v>
      </c>
      <c r="AG1055" s="194" t="s">
        <v>3338</v>
      </c>
      <c r="AH1055" s="428">
        <v>-0.225267110238</v>
      </c>
      <c r="AI1055" s="194" t="s">
        <v>3338</v>
      </c>
      <c r="AJ1055" s="194" t="s">
        <v>3338</v>
      </c>
      <c r="AK1055" s="194" t="s">
        <v>3338</v>
      </c>
      <c r="AL1055" s="194" t="s">
        <v>3338</v>
      </c>
      <c r="AM1055" s="194" t="s">
        <v>3338</v>
      </c>
    </row>
    <row r="1056" spans="1:39" s="196" customFormat="1">
      <c r="A1056" s="187" t="s">
        <v>1378</v>
      </c>
      <c r="B1056" s="198" t="s">
        <v>1379</v>
      </c>
      <c r="C1056" s="199"/>
      <c r="D1056" s="197"/>
      <c r="E1056" s="197"/>
      <c r="F1056" s="197"/>
      <c r="G1056" s="197"/>
      <c r="H1056" s="197"/>
      <c r="I1056" s="197"/>
      <c r="J1056" s="197"/>
      <c r="K1056" s="198"/>
      <c r="L1056" s="200" t="s">
        <v>1421</v>
      </c>
      <c r="M1056" s="200" t="s">
        <v>1422</v>
      </c>
      <c r="N1056" s="201">
        <v>-2.0699999999999998</v>
      </c>
      <c r="O1056" s="202">
        <v>1.01</v>
      </c>
      <c r="P1056" s="462">
        <v>0.188</v>
      </c>
      <c r="Q1056" s="203" t="s">
        <v>3338</v>
      </c>
      <c r="R1056" s="203" t="s">
        <v>3338</v>
      </c>
      <c r="S1056" s="203" t="s">
        <v>3338</v>
      </c>
      <c r="T1056" s="203"/>
      <c r="U1056" s="203"/>
      <c r="V1056" s="196">
        <v>-0.45200000000000001</v>
      </c>
      <c r="W1056" s="203" t="s">
        <v>3338</v>
      </c>
      <c r="X1056" s="203" t="s">
        <v>3338</v>
      </c>
      <c r="Y1056" s="203" t="s">
        <v>3338</v>
      </c>
      <c r="Z1056" s="193" t="s">
        <v>3338</v>
      </c>
      <c r="AA1056" s="193" t="s">
        <v>3338</v>
      </c>
      <c r="AB1056" s="463">
        <v>-0.91786100000000004</v>
      </c>
      <c r="AC1056" s="196" t="s">
        <v>3338</v>
      </c>
      <c r="AD1056" s="196" t="s">
        <v>3338</v>
      </c>
      <c r="AE1056" s="196" t="s">
        <v>3338</v>
      </c>
      <c r="AF1056" s="194" t="s">
        <v>3338</v>
      </c>
      <c r="AG1056" s="194" t="s">
        <v>3338</v>
      </c>
      <c r="AH1056" s="428">
        <v>-0.59636014481900002</v>
      </c>
      <c r="AI1056" s="194" t="s">
        <v>3338</v>
      </c>
      <c r="AJ1056" s="194" t="s">
        <v>3338</v>
      </c>
      <c r="AK1056" s="194" t="s">
        <v>3338</v>
      </c>
      <c r="AL1056" s="194" t="s">
        <v>3338</v>
      </c>
      <c r="AM1056" s="194" t="s">
        <v>3338</v>
      </c>
    </row>
    <row r="1057" spans="1:39" s="370" customFormat="1">
      <c r="A1057" s="381" t="s">
        <v>3650</v>
      </c>
      <c r="B1057" s="382" t="s">
        <v>3651</v>
      </c>
      <c r="C1057" s="383" t="s">
        <v>3629</v>
      </c>
      <c r="D1057" s="381" t="s">
        <v>3636</v>
      </c>
      <c r="E1057" s="381" t="s">
        <v>3400</v>
      </c>
      <c r="F1057" s="381" t="s">
        <v>3652</v>
      </c>
      <c r="G1057" s="381" t="s">
        <v>3653</v>
      </c>
      <c r="H1057" s="381" t="s">
        <v>3334</v>
      </c>
      <c r="I1057" s="381" t="s">
        <v>3654</v>
      </c>
      <c r="J1057" s="381" t="s">
        <v>3338</v>
      </c>
      <c r="K1057" s="382"/>
      <c r="L1057" s="392" t="s">
        <v>2738</v>
      </c>
      <c r="M1057" s="392" t="s">
        <v>2737</v>
      </c>
      <c r="N1057" s="393">
        <v>-2.52</v>
      </c>
      <c r="O1057" s="394">
        <v>2.79</v>
      </c>
      <c r="P1057" s="464">
        <v>-0.11799999999999999</v>
      </c>
      <c r="Q1057" s="395" t="s">
        <v>3338</v>
      </c>
      <c r="R1057" s="395" t="s">
        <v>3338</v>
      </c>
      <c r="S1057" s="395" t="s">
        <v>3338</v>
      </c>
      <c r="T1057" s="395"/>
      <c r="U1057" s="395"/>
      <c r="V1057" s="370">
        <v>-2.91</v>
      </c>
      <c r="W1057" s="395" t="s">
        <v>3338</v>
      </c>
      <c r="X1057" s="395" t="s">
        <v>3338</v>
      </c>
      <c r="Y1057" s="395" t="s">
        <v>3338</v>
      </c>
      <c r="Z1057" s="395" t="s">
        <v>3338</v>
      </c>
      <c r="AA1057" s="395" t="s">
        <v>3338</v>
      </c>
      <c r="AB1057" s="410">
        <v>-3.1281150000000002</v>
      </c>
      <c r="AC1057" s="370" t="s">
        <v>3338</v>
      </c>
      <c r="AD1057" s="370" t="s">
        <v>3338</v>
      </c>
      <c r="AE1057" s="370" t="s">
        <v>3338</v>
      </c>
      <c r="AF1057" s="370" t="s">
        <v>3338</v>
      </c>
      <c r="AG1057" s="370" t="s">
        <v>3338</v>
      </c>
      <c r="AH1057" s="465">
        <v>2.0592215881899998</v>
      </c>
      <c r="AI1057" s="370" t="s">
        <v>3338</v>
      </c>
      <c r="AJ1057" s="370" t="s">
        <v>3338</v>
      </c>
      <c r="AK1057" s="370" t="s">
        <v>3338</v>
      </c>
      <c r="AL1057" s="370" t="s">
        <v>3338</v>
      </c>
      <c r="AM1057" s="370" t="s">
        <v>3338</v>
      </c>
    </row>
    <row r="1058" spans="1:39" s="165" customFormat="1">
      <c r="A1058" s="157" t="s">
        <v>3650</v>
      </c>
      <c r="B1058" s="158" t="s">
        <v>3651</v>
      </c>
      <c r="C1058" s="159"/>
      <c r="D1058" s="157"/>
      <c r="E1058" s="157"/>
      <c r="F1058" s="157"/>
      <c r="G1058" s="157"/>
      <c r="H1058" s="157"/>
      <c r="I1058" s="157"/>
      <c r="J1058" s="157"/>
      <c r="K1058" s="158"/>
      <c r="L1058" s="160" t="s">
        <v>2730</v>
      </c>
      <c r="M1058" s="160" t="s">
        <v>2729</v>
      </c>
      <c r="N1058" s="161">
        <v>-1.81</v>
      </c>
      <c r="O1058" s="162">
        <v>1.84</v>
      </c>
      <c r="P1058" s="457">
        <v>-0.59399999999999997</v>
      </c>
      <c r="Q1058" s="164" t="s">
        <v>3338</v>
      </c>
      <c r="R1058" s="164" t="s">
        <v>3338</v>
      </c>
      <c r="S1058" s="164" t="s">
        <v>3338</v>
      </c>
      <c r="T1058" s="164"/>
      <c r="U1058" s="164"/>
      <c r="V1058" s="165">
        <v>-0.97499999999999998</v>
      </c>
      <c r="W1058" s="164" t="s">
        <v>3338</v>
      </c>
      <c r="X1058" s="164" t="s">
        <v>3338</v>
      </c>
      <c r="Y1058" s="164" t="s">
        <v>3338</v>
      </c>
      <c r="Z1058" s="164" t="s">
        <v>3338</v>
      </c>
      <c r="AA1058" s="164" t="s">
        <v>3338</v>
      </c>
      <c r="AB1058" s="166">
        <v>-1.8736299999999999</v>
      </c>
      <c r="AC1058" s="165" t="s">
        <v>3338</v>
      </c>
      <c r="AD1058" s="165" t="s">
        <v>3338</v>
      </c>
      <c r="AE1058" s="165" t="s">
        <v>3338</v>
      </c>
      <c r="AF1058" s="175" t="s">
        <v>3338</v>
      </c>
      <c r="AG1058" s="175" t="s">
        <v>3338</v>
      </c>
      <c r="AH1058" s="177">
        <v>2.0745120349200001</v>
      </c>
      <c r="AI1058" s="175" t="s">
        <v>3338</v>
      </c>
      <c r="AJ1058" s="175" t="s">
        <v>3338</v>
      </c>
      <c r="AK1058" s="175" t="s">
        <v>3338</v>
      </c>
      <c r="AL1058" s="175" t="s">
        <v>3338</v>
      </c>
      <c r="AM1058" s="175" t="s">
        <v>3338</v>
      </c>
    </row>
    <row r="1059" spans="1:39" s="165" customFormat="1">
      <c r="A1059" s="157" t="s">
        <v>3650</v>
      </c>
      <c r="B1059" s="158" t="s">
        <v>3651</v>
      </c>
      <c r="C1059" s="159"/>
      <c r="D1059" s="157"/>
      <c r="E1059" s="157"/>
      <c r="F1059" s="157"/>
      <c r="G1059" s="157"/>
      <c r="H1059" s="157"/>
      <c r="I1059" s="157"/>
      <c r="J1059" s="157"/>
      <c r="K1059" s="158"/>
      <c r="L1059" s="160" t="s">
        <v>2761</v>
      </c>
      <c r="M1059" s="160" t="s">
        <v>461</v>
      </c>
      <c r="N1059" s="161">
        <v>-1.69</v>
      </c>
      <c r="O1059" s="162">
        <v>1.79</v>
      </c>
      <c r="P1059" s="457">
        <v>-1.071</v>
      </c>
      <c r="Q1059" s="164" t="s">
        <v>3338</v>
      </c>
      <c r="R1059" s="164" t="s">
        <v>3338</v>
      </c>
      <c r="S1059" s="164" t="s">
        <v>3338</v>
      </c>
      <c r="T1059" s="164"/>
      <c r="U1059" s="164"/>
      <c r="V1059" s="165">
        <v>-1.905</v>
      </c>
      <c r="W1059" s="164" t="s">
        <v>3338</v>
      </c>
      <c r="X1059" s="164" t="s">
        <v>3338</v>
      </c>
      <c r="Y1059" s="164" t="s">
        <v>3338</v>
      </c>
      <c r="Z1059" s="164" t="s">
        <v>3338</v>
      </c>
      <c r="AA1059" s="164" t="s">
        <v>3338</v>
      </c>
      <c r="AB1059" s="166">
        <v>-2.05863</v>
      </c>
      <c r="AC1059" s="165" t="s">
        <v>3338</v>
      </c>
      <c r="AD1059" s="165" t="s">
        <v>3338</v>
      </c>
      <c r="AE1059" s="165" t="s">
        <v>3338</v>
      </c>
      <c r="AF1059" s="175" t="s">
        <v>3338</v>
      </c>
      <c r="AG1059" s="175" t="s">
        <v>3338</v>
      </c>
      <c r="AH1059" s="167">
        <v>0.96513380356099998</v>
      </c>
      <c r="AI1059" s="175" t="s">
        <v>3338</v>
      </c>
      <c r="AJ1059" s="175" t="s">
        <v>3338</v>
      </c>
      <c r="AK1059" s="175" t="s">
        <v>3338</v>
      </c>
      <c r="AL1059" s="175" t="s">
        <v>3338</v>
      </c>
      <c r="AM1059" s="175" t="s">
        <v>3338</v>
      </c>
    </row>
    <row r="1060" spans="1:39" s="165" customFormat="1">
      <c r="A1060" s="157" t="s">
        <v>3650</v>
      </c>
      <c r="B1060" s="158" t="s">
        <v>3651</v>
      </c>
      <c r="C1060" s="159"/>
      <c r="D1060" s="157"/>
      <c r="E1060" s="157"/>
      <c r="F1060" s="157"/>
      <c r="G1060" s="157"/>
      <c r="H1060" s="157"/>
      <c r="I1060" s="157"/>
      <c r="J1060" s="157"/>
      <c r="K1060" s="158"/>
      <c r="L1060" s="160" t="s">
        <v>2751</v>
      </c>
      <c r="M1060" s="160" t="s">
        <v>2750</v>
      </c>
      <c r="N1060" s="161">
        <v>-3.1</v>
      </c>
      <c r="O1060" s="162">
        <v>2.21</v>
      </c>
      <c r="P1060" s="457">
        <v>-2.95</v>
      </c>
      <c r="Q1060" s="164" t="s">
        <v>3338</v>
      </c>
      <c r="R1060" s="164" t="s">
        <v>3338</v>
      </c>
      <c r="S1060" s="164" t="s">
        <v>3338</v>
      </c>
      <c r="T1060" s="164"/>
      <c r="U1060" s="164"/>
      <c r="V1060" s="165">
        <v>-3.4740000000000002</v>
      </c>
      <c r="W1060" s="164" t="s">
        <v>3338</v>
      </c>
      <c r="X1060" s="164" t="s">
        <v>3338</v>
      </c>
      <c r="Y1060" s="164" t="s">
        <v>3338</v>
      </c>
      <c r="Z1060" s="164" t="s">
        <v>3338</v>
      </c>
      <c r="AA1060" s="164" t="s">
        <v>3338</v>
      </c>
      <c r="AB1060" s="166">
        <v>-2.400515</v>
      </c>
      <c r="AC1060" s="165" t="s">
        <v>3338</v>
      </c>
      <c r="AD1060" s="165" t="s">
        <v>3338</v>
      </c>
      <c r="AE1060" s="165" t="s">
        <v>3338</v>
      </c>
      <c r="AF1060" s="175" t="s">
        <v>3338</v>
      </c>
      <c r="AG1060" s="175" t="s">
        <v>3338</v>
      </c>
      <c r="AH1060" s="177">
        <v>2.19936456807</v>
      </c>
      <c r="AI1060" s="175" t="s">
        <v>3338</v>
      </c>
      <c r="AJ1060" s="175" t="s">
        <v>3338</v>
      </c>
      <c r="AK1060" s="175" t="s">
        <v>3338</v>
      </c>
      <c r="AL1060" s="175" t="s">
        <v>3338</v>
      </c>
      <c r="AM1060" s="175" t="s">
        <v>3338</v>
      </c>
    </row>
    <row r="1061" spans="1:39" s="165" customFormat="1">
      <c r="A1061" s="157" t="s">
        <v>3650</v>
      </c>
      <c r="B1061" s="158" t="s">
        <v>3651</v>
      </c>
      <c r="C1061" s="159"/>
      <c r="D1061" s="157"/>
      <c r="E1061" s="157"/>
      <c r="F1061" s="157"/>
      <c r="G1061" s="157"/>
      <c r="H1061" s="157"/>
      <c r="I1061" s="157"/>
      <c r="J1061" s="157"/>
      <c r="K1061" s="158"/>
      <c r="L1061" s="160" t="s">
        <v>2756</v>
      </c>
      <c r="M1061" s="160" t="s">
        <v>2755</v>
      </c>
      <c r="N1061" s="161">
        <v>-1.07</v>
      </c>
      <c r="O1061" s="162">
        <v>1.89</v>
      </c>
      <c r="P1061" s="457">
        <v>-1.0209999999999999</v>
      </c>
      <c r="Q1061" s="164" t="s">
        <v>3338</v>
      </c>
      <c r="R1061" s="164" t="s">
        <v>3338</v>
      </c>
      <c r="S1061" s="164" t="s">
        <v>3338</v>
      </c>
      <c r="T1061" s="164"/>
      <c r="U1061" s="164"/>
      <c r="V1061" s="165">
        <v>-1.5860000000000001</v>
      </c>
      <c r="W1061" s="164" t="s">
        <v>3338</v>
      </c>
      <c r="X1061" s="164" t="s">
        <v>3338</v>
      </c>
      <c r="Y1061" s="164" t="s">
        <v>3338</v>
      </c>
      <c r="Z1061" s="164" t="s">
        <v>3338</v>
      </c>
      <c r="AA1061" s="164" t="s">
        <v>3338</v>
      </c>
      <c r="AB1061" s="166">
        <v>-0.87602199999999997</v>
      </c>
      <c r="AC1061" s="165" t="s">
        <v>3338</v>
      </c>
      <c r="AD1061" s="165" t="s">
        <v>3338</v>
      </c>
      <c r="AE1061" s="165" t="s">
        <v>3338</v>
      </c>
      <c r="AF1061" s="175" t="s">
        <v>3338</v>
      </c>
      <c r="AG1061" s="175" t="s">
        <v>3338</v>
      </c>
      <c r="AH1061" s="177">
        <v>1.14213822192</v>
      </c>
      <c r="AI1061" s="175" t="s">
        <v>3338</v>
      </c>
      <c r="AJ1061" s="175" t="s">
        <v>3338</v>
      </c>
      <c r="AK1061" s="175" t="s">
        <v>3338</v>
      </c>
      <c r="AL1061" s="175" t="s">
        <v>3338</v>
      </c>
      <c r="AM1061" s="175" t="s">
        <v>3338</v>
      </c>
    </row>
    <row r="1062" spans="1:39" s="165" customFormat="1">
      <c r="A1062" s="157" t="s">
        <v>3650</v>
      </c>
      <c r="B1062" s="158" t="s">
        <v>3651</v>
      </c>
      <c r="C1062" s="159"/>
      <c r="D1062" s="157"/>
      <c r="E1062" s="157"/>
      <c r="F1062" s="157"/>
      <c r="G1062" s="157"/>
      <c r="H1062" s="157"/>
      <c r="I1062" s="157"/>
      <c r="J1062" s="157"/>
      <c r="K1062" s="158"/>
      <c r="L1062" s="160" t="s">
        <v>2732</v>
      </c>
      <c r="M1062" s="160" t="s">
        <v>2731</v>
      </c>
      <c r="N1062" s="161">
        <v>0.42</v>
      </c>
      <c r="O1062" s="162">
        <v>0.73</v>
      </c>
      <c r="P1062" s="457">
        <v>-0.126</v>
      </c>
      <c r="Q1062" s="164" t="s">
        <v>3338</v>
      </c>
      <c r="R1062" s="164" t="s">
        <v>3338</v>
      </c>
      <c r="S1062" s="164" t="s">
        <v>3338</v>
      </c>
      <c r="T1062" s="164"/>
      <c r="U1062" s="164"/>
      <c r="V1062" s="165">
        <v>-0.156</v>
      </c>
      <c r="W1062" s="164" t="s">
        <v>3338</v>
      </c>
      <c r="X1062" s="164" t="s">
        <v>3338</v>
      </c>
      <c r="Y1062" s="164" t="s">
        <v>3338</v>
      </c>
      <c r="Z1062" s="164" t="s">
        <v>3338</v>
      </c>
      <c r="AA1062" s="164" t="s">
        <v>3338</v>
      </c>
      <c r="AB1062" s="166">
        <v>-0.55066199999999998</v>
      </c>
      <c r="AC1062" s="165" t="s">
        <v>3338</v>
      </c>
      <c r="AD1062" s="165" t="s">
        <v>3338</v>
      </c>
      <c r="AE1062" s="165" t="s">
        <v>3338</v>
      </c>
      <c r="AF1062" s="175" t="s">
        <v>3338</v>
      </c>
      <c r="AG1062" s="175" t="s">
        <v>3338</v>
      </c>
      <c r="AH1062" s="167">
        <v>5.0789486239099998E-2</v>
      </c>
      <c r="AI1062" s="175" t="s">
        <v>3338</v>
      </c>
      <c r="AJ1062" s="175" t="s">
        <v>3338</v>
      </c>
      <c r="AK1062" s="175" t="s">
        <v>3338</v>
      </c>
      <c r="AL1062" s="175" t="s">
        <v>3338</v>
      </c>
      <c r="AM1062" s="175" t="s">
        <v>3338</v>
      </c>
    </row>
    <row r="1063" spans="1:39" s="165" customFormat="1">
      <c r="A1063" s="157" t="s">
        <v>3650</v>
      </c>
      <c r="B1063" s="158" t="s">
        <v>3651</v>
      </c>
      <c r="C1063" s="159"/>
      <c r="D1063" s="157"/>
      <c r="E1063" s="157"/>
      <c r="F1063" s="157"/>
      <c r="G1063" s="157"/>
      <c r="H1063" s="157"/>
      <c r="I1063" s="157"/>
      <c r="J1063" s="157"/>
      <c r="K1063" s="158"/>
      <c r="L1063" s="160" t="s">
        <v>2734</v>
      </c>
      <c r="M1063" s="160" t="s">
        <v>2733</v>
      </c>
      <c r="N1063" s="161">
        <v>-0.56000000000000005</v>
      </c>
      <c r="O1063" s="162">
        <v>0.72</v>
      </c>
      <c r="P1063" s="457">
        <v>-0.30499999999999999</v>
      </c>
      <c r="Q1063" s="164" t="s">
        <v>3338</v>
      </c>
      <c r="R1063" s="164" t="s">
        <v>3338</v>
      </c>
      <c r="S1063" s="164" t="s">
        <v>3338</v>
      </c>
      <c r="T1063" s="164"/>
      <c r="U1063" s="164"/>
      <c r="V1063" s="165">
        <v>-0.49</v>
      </c>
      <c r="W1063" s="164" t="s">
        <v>3338</v>
      </c>
      <c r="X1063" s="164" t="s">
        <v>3338</v>
      </c>
      <c r="Y1063" s="164" t="s">
        <v>3338</v>
      </c>
      <c r="Z1063" s="164" t="s">
        <v>3338</v>
      </c>
      <c r="AA1063" s="164" t="s">
        <v>3338</v>
      </c>
      <c r="AB1063" s="166">
        <v>-0.43871515</v>
      </c>
      <c r="AC1063" s="165" t="s">
        <v>3338</v>
      </c>
      <c r="AD1063" s="165" t="s">
        <v>3338</v>
      </c>
      <c r="AE1063" s="165" t="s">
        <v>3338</v>
      </c>
      <c r="AF1063" s="175" t="s">
        <v>3338</v>
      </c>
      <c r="AG1063" s="175" t="s">
        <v>3338</v>
      </c>
      <c r="AH1063" s="167">
        <v>0.88495564952299999</v>
      </c>
      <c r="AI1063" s="175" t="s">
        <v>3338</v>
      </c>
      <c r="AJ1063" s="175" t="s">
        <v>3338</v>
      </c>
      <c r="AK1063" s="175" t="s">
        <v>3338</v>
      </c>
      <c r="AL1063" s="175" t="s">
        <v>3338</v>
      </c>
      <c r="AM1063" s="175" t="s">
        <v>3338</v>
      </c>
    </row>
    <row r="1064" spans="1:39" s="165" customFormat="1">
      <c r="A1064" s="157" t="s">
        <v>3650</v>
      </c>
      <c r="B1064" s="168" t="s">
        <v>3651</v>
      </c>
      <c r="C1064" s="169"/>
      <c r="D1064" s="170"/>
      <c r="E1064" s="170"/>
      <c r="F1064" s="170"/>
      <c r="G1064" s="170"/>
      <c r="H1064" s="170"/>
      <c r="I1064" s="170"/>
      <c r="J1064" s="170"/>
      <c r="K1064" s="168"/>
      <c r="L1064" s="171" t="s">
        <v>1155</v>
      </c>
      <c r="M1064" s="171" t="s">
        <v>2752</v>
      </c>
      <c r="N1064" s="172">
        <v>-1.02</v>
      </c>
      <c r="O1064" s="173">
        <v>1.42</v>
      </c>
      <c r="P1064" s="456">
        <v>-1.6319999999999999</v>
      </c>
      <c r="Q1064" s="174" t="s">
        <v>3338</v>
      </c>
      <c r="R1064" s="174" t="s">
        <v>3338</v>
      </c>
      <c r="S1064" s="174" t="s">
        <v>3338</v>
      </c>
      <c r="T1064" s="174"/>
      <c r="U1064" s="174"/>
      <c r="V1064" s="175">
        <v>-2.8849999999999998</v>
      </c>
      <c r="W1064" s="174" t="s">
        <v>3338</v>
      </c>
      <c r="X1064" s="174" t="s">
        <v>3338</v>
      </c>
      <c r="Y1064" s="174" t="s">
        <v>3338</v>
      </c>
      <c r="Z1064" s="164" t="s">
        <v>3338</v>
      </c>
      <c r="AA1064" s="164" t="s">
        <v>3338</v>
      </c>
      <c r="AB1064" s="176">
        <v>-2.6784150000000002</v>
      </c>
      <c r="AC1064" s="175" t="s">
        <v>3338</v>
      </c>
      <c r="AD1064" s="175" t="s">
        <v>3338</v>
      </c>
      <c r="AE1064" s="175" t="s">
        <v>3338</v>
      </c>
      <c r="AF1064" s="175" t="s">
        <v>3338</v>
      </c>
      <c r="AG1064" s="175" t="s">
        <v>3338</v>
      </c>
      <c r="AH1064" s="177">
        <v>2.6322668016400002</v>
      </c>
      <c r="AI1064" s="175" t="s">
        <v>3338</v>
      </c>
      <c r="AJ1064" s="175" t="s">
        <v>3338</v>
      </c>
      <c r="AK1064" s="175" t="s">
        <v>3338</v>
      </c>
      <c r="AL1064" s="175" t="s">
        <v>3338</v>
      </c>
      <c r="AM1064" s="175" t="s">
        <v>3338</v>
      </c>
    </row>
    <row r="1065" spans="1:39" s="165" customFormat="1">
      <c r="A1065" s="170" t="s">
        <v>3650</v>
      </c>
      <c r="B1065" s="168" t="s">
        <v>3651</v>
      </c>
      <c r="C1065" s="169"/>
      <c r="D1065" s="170"/>
      <c r="E1065" s="170"/>
      <c r="F1065" s="170"/>
      <c r="G1065" s="170"/>
      <c r="H1065" s="170"/>
      <c r="I1065" s="170"/>
      <c r="J1065" s="170"/>
      <c r="K1065" s="168"/>
      <c r="L1065" s="171" t="s">
        <v>2764</v>
      </c>
      <c r="M1065" s="171" t="s">
        <v>2763</v>
      </c>
      <c r="N1065" s="172">
        <v>-2.4700000000000002</v>
      </c>
      <c r="O1065" s="173">
        <v>1.73</v>
      </c>
      <c r="P1065" s="456">
        <v>-0.50900000000000001</v>
      </c>
      <c r="Q1065" s="174" t="s">
        <v>3338</v>
      </c>
      <c r="R1065" s="174" t="s">
        <v>3338</v>
      </c>
      <c r="S1065" s="174" t="s">
        <v>3338</v>
      </c>
      <c r="T1065" s="174"/>
      <c r="U1065" s="174"/>
      <c r="V1065" s="175">
        <v>-1.889</v>
      </c>
      <c r="W1065" s="174" t="s">
        <v>3338</v>
      </c>
      <c r="X1065" s="174" t="s">
        <v>3338</v>
      </c>
      <c r="Y1065" s="174" t="s">
        <v>3338</v>
      </c>
      <c r="Z1065" s="164" t="s">
        <v>3338</v>
      </c>
      <c r="AA1065" s="164" t="s">
        <v>3338</v>
      </c>
      <c r="AB1065" s="176">
        <v>-1.741255</v>
      </c>
      <c r="AC1065" s="175" t="s">
        <v>3338</v>
      </c>
      <c r="AD1065" s="175" t="s">
        <v>3338</v>
      </c>
      <c r="AE1065" s="175" t="s">
        <v>3338</v>
      </c>
      <c r="AF1065" s="175" t="s">
        <v>3338</v>
      </c>
      <c r="AG1065" s="175" t="s">
        <v>3338</v>
      </c>
      <c r="AH1065" s="466">
        <v>1.9420915276799999</v>
      </c>
      <c r="AI1065" s="175" t="s">
        <v>3338</v>
      </c>
      <c r="AJ1065" s="175" t="s">
        <v>3338</v>
      </c>
      <c r="AK1065" s="175" t="s">
        <v>3338</v>
      </c>
      <c r="AL1065" s="175" t="s">
        <v>3338</v>
      </c>
      <c r="AM1065" s="175" t="s">
        <v>3338</v>
      </c>
    </row>
    <row r="1066" spans="1:39" s="165" customFormat="1">
      <c r="A1066" s="157" t="s">
        <v>3650</v>
      </c>
      <c r="B1066" s="158" t="s">
        <v>3651</v>
      </c>
      <c r="C1066" s="159"/>
      <c r="D1066" s="157"/>
      <c r="E1066" s="157"/>
      <c r="F1066" s="157"/>
      <c r="G1066" s="157"/>
      <c r="H1066" s="157"/>
      <c r="I1066" s="157"/>
      <c r="J1066" s="157"/>
      <c r="K1066" s="158"/>
      <c r="L1066" s="160" t="s">
        <v>2766</v>
      </c>
      <c r="M1066" s="160" t="s">
        <v>2765</v>
      </c>
      <c r="N1066" s="161">
        <v>-1.06</v>
      </c>
      <c r="O1066" s="162">
        <v>0.74</v>
      </c>
      <c r="P1066" s="457">
        <v>-0.14599999999999999</v>
      </c>
      <c r="Q1066" s="164" t="s">
        <v>3338</v>
      </c>
      <c r="R1066" s="164" t="s">
        <v>3338</v>
      </c>
      <c r="S1066" s="164" t="s">
        <v>3338</v>
      </c>
      <c r="T1066" s="164"/>
      <c r="U1066" s="164"/>
      <c r="V1066" s="165">
        <v>-0.433</v>
      </c>
      <c r="W1066" s="164" t="s">
        <v>3338</v>
      </c>
      <c r="X1066" s="164" t="s">
        <v>3338</v>
      </c>
      <c r="Y1066" s="164" t="s">
        <v>3338</v>
      </c>
      <c r="Z1066" s="164" t="s">
        <v>3338</v>
      </c>
      <c r="AA1066" s="164" t="s">
        <v>3338</v>
      </c>
      <c r="AB1066" s="166">
        <v>-0.87939149999999999</v>
      </c>
      <c r="AC1066" s="165" t="s">
        <v>3338</v>
      </c>
      <c r="AD1066" s="165" t="s">
        <v>3338</v>
      </c>
      <c r="AE1066" s="165" t="s">
        <v>3338</v>
      </c>
      <c r="AF1066" s="175" t="s">
        <v>3338</v>
      </c>
      <c r="AG1066" s="175" t="s">
        <v>3338</v>
      </c>
      <c r="AH1066" s="167">
        <v>2.41717402213E-2</v>
      </c>
      <c r="AI1066" s="175" t="s">
        <v>3338</v>
      </c>
      <c r="AJ1066" s="175" t="s">
        <v>3338</v>
      </c>
      <c r="AK1066" s="175" t="s">
        <v>3338</v>
      </c>
      <c r="AL1066" s="175" t="s">
        <v>3338</v>
      </c>
      <c r="AM1066" s="175" t="s">
        <v>3338</v>
      </c>
    </row>
    <row r="1067" spans="1:39" s="165" customFormat="1">
      <c r="A1067" s="170" t="s">
        <v>3650</v>
      </c>
      <c r="B1067" s="168" t="s">
        <v>3651</v>
      </c>
      <c r="C1067" s="169"/>
      <c r="D1067" s="170"/>
      <c r="E1067" s="170"/>
      <c r="F1067" s="170"/>
      <c r="G1067" s="170"/>
      <c r="H1067" s="170"/>
      <c r="I1067" s="170"/>
      <c r="J1067" s="170"/>
      <c r="K1067" s="168"/>
      <c r="L1067" s="171" t="s">
        <v>2768</v>
      </c>
      <c r="M1067" s="171" t="s">
        <v>2767</v>
      </c>
      <c r="N1067" s="172">
        <v>-2.23</v>
      </c>
      <c r="O1067" s="173">
        <v>1.73</v>
      </c>
      <c r="P1067" s="456">
        <v>-0.49199999999999999</v>
      </c>
      <c r="Q1067" s="174" t="s">
        <v>3338</v>
      </c>
      <c r="R1067" s="174" t="s">
        <v>3338</v>
      </c>
      <c r="S1067" s="174" t="s">
        <v>3338</v>
      </c>
      <c r="T1067" s="174"/>
      <c r="U1067" s="174"/>
      <c r="V1067" s="175">
        <v>-1.831</v>
      </c>
      <c r="W1067" s="174" t="s">
        <v>3338</v>
      </c>
      <c r="X1067" s="174" t="s">
        <v>3338</v>
      </c>
      <c r="Y1067" s="174" t="s">
        <v>3338</v>
      </c>
      <c r="Z1067" s="164" t="s">
        <v>3338</v>
      </c>
      <c r="AA1067" s="164" t="s">
        <v>3338</v>
      </c>
      <c r="AB1067" s="176">
        <v>-1.626695</v>
      </c>
      <c r="AC1067" s="175" t="s">
        <v>3338</v>
      </c>
      <c r="AD1067" s="175" t="s">
        <v>3338</v>
      </c>
      <c r="AE1067" s="175" t="s">
        <v>3338</v>
      </c>
      <c r="AF1067" s="175" t="s">
        <v>3338</v>
      </c>
      <c r="AG1067" s="175" t="s">
        <v>3338</v>
      </c>
      <c r="AH1067" s="466">
        <v>2.7260712685000001</v>
      </c>
      <c r="AI1067" s="175" t="s">
        <v>3338</v>
      </c>
      <c r="AJ1067" s="175" t="s">
        <v>3338</v>
      </c>
      <c r="AK1067" s="175" t="s">
        <v>3338</v>
      </c>
      <c r="AL1067" s="175" t="s">
        <v>3338</v>
      </c>
      <c r="AM1067" s="175" t="s">
        <v>3338</v>
      </c>
    </row>
    <row r="1068" spans="1:39" s="165" customFormat="1">
      <c r="A1068" s="157" t="s">
        <v>3650</v>
      </c>
      <c r="B1068" s="158" t="s">
        <v>3651</v>
      </c>
      <c r="C1068" s="159"/>
      <c r="D1068" s="157"/>
      <c r="E1068" s="157"/>
      <c r="F1068" s="157"/>
      <c r="G1068" s="157"/>
      <c r="H1068" s="157"/>
      <c r="I1068" s="157"/>
      <c r="J1068" s="157"/>
      <c r="K1068" s="158"/>
      <c r="L1068" s="160" t="s">
        <v>2770</v>
      </c>
      <c r="M1068" s="160" t="s">
        <v>2769</v>
      </c>
      <c r="N1068" s="161">
        <v>-1.52</v>
      </c>
      <c r="O1068" s="162">
        <v>1.95</v>
      </c>
      <c r="P1068" s="457">
        <v>-0.159</v>
      </c>
      <c r="Q1068" s="164" t="s">
        <v>3338</v>
      </c>
      <c r="R1068" s="164" t="s">
        <v>3338</v>
      </c>
      <c r="S1068" s="164" t="s">
        <v>3338</v>
      </c>
      <c r="T1068" s="164"/>
      <c r="U1068" s="164"/>
      <c r="V1068" s="165">
        <v>-1.899</v>
      </c>
      <c r="W1068" s="164" t="s">
        <v>3338</v>
      </c>
      <c r="X1068" s="164" t="s">
        <v>3338</v>
      </c>
      <c r="Y1068" s="164" t="s">
        <v>3338</v>
      </c>
      <c r="Z1068" s="164" t="s">
        <v>3338</v>
      </c>
      <c r="AA1068" s="164" t="s">
        <v>3338</v>
      </c>
      <c r="AB1068" s="166">
        <v>-1.7487649999999999</v>
      </c>
      <c r="AC1068" s="165" t="s">
        <v>3338</v>
      </c>
      <c r="AD1068" s="165" t="s">
        <v>3338</v>
      </c>
      <c r="AE1068" s="165" t="s">
        <v>3338</v>
      </c>
      <c r="AF1068" s="175" t="s">
        <v>3338</v>
      </c>
      <c r="AG1068" s="175" t="s">
        <v>3338</v>
      </c>
      <c r="AH1068" s="177">
        <v>2.6261096129000001</v>
      </c>
      <c r="AI1068" s="175" t="s">
        <v>3338</v>
      </c>
      <c r="AJ1068" s="175" t="s">
        <v>3338</v>
      </c>
      <c r="AK1068" s="175" t="s">
        <v>3338</v>
      </c>
      <c r="AL1068" s="175" t="s">
        <v>3338</v>
      </c>
      <c r="AM1068" s="175" t="s">
        <v>3338</v>
      </c>
    </row>
    <row r="1069" spans="1:39" s="165" customFormat="1">
      <c r="A1069" s="157" t="s">
        <v>3650</v>
      </c>
      <c r="B1069" s="158" t="s">
        <v>3651</v>
      </c>
      <c r="C1069" s="159"/>
      <c r="D1069" s="157"/>
      <c r="E1069" s="157"/>
      <c r="F1069" s="157"/>
      <c r="G1069" s="157"/>
      <c r="H1069" s="157"/>
      <c r="I1069" s="157"/>
      <c r="J1069" s="157"/>
      <c r="K1069" s="158"/>
      <c r="L1069" s="160" t="s">
        <v>2740</v>
      </c>
      <c r="M1069" s="160" t="s">
        <v>2739</v>
      </c>
      <c r="N1069" s="161">
        <v>-1.02</v>
      </c>
      <c r="O1069" s="162">
        <v>0.69</v>
      </c>
      <c r="P1069" s="457">
        <v>-0.77300000000000002</v>
      </c>
      <c r="Q1069" s="164" t="s">
        <v>3338</v>
      </c>
      <c r="R1069" s="164" t="s">
        <v>3338</v>
      </c>
      <c r="S1069" s="164" t="s">
        <v>3338</v>
      </c>
      <c r="T1069" s="164"/>
      <c r="U1069" s="164"/>
      <c r="V1069" s="165">
        <v>-1.028</v>
      </c>
      <c r="W1069" s="164" t="s">
        <v>3338</v>
      </c>
      <c r="X1069" s="164" t="s">
        <v>3338</v>
      </c>
      <c r="Y1069" s="164" t="s">
        <v>3338</v>
      </c>
      <c r="Z1069" s="164" t="s">
        <v>3338</v>
      </c>
      <c r="AA1069" s="164" t="s">
        <v>3338</v>
      </c>
      <c r="AB1069" s="166">
        <v>-0.48564200000000002</v>
      </c>
      <c r="AC1069" s="165" t="s">
        <v>3338</v>
      </c>
      <c r="AD1069" s="165" t="s">
        <v>3338</v>
      </c>
      <c r="AE1069" s="165" t="s">
        <v>3338</v>
      </c>
      <c r="AF1069" s="175" t="s">
        <v>3338</v>
      </c>
      <c r="AG1069" s="175" t="s">
        <v>3338</v>
      </c>
      <c r="AH1069" s="167">
        <v>0.87058303101400003</v>
      </c>
      <c r="AI1069" s="175" t="s">
        <v>3338</v>
      </c>
      <c r="AJ1069" s="175" t="s">
        <v>3338</v>
      </c>
      <c r="AK1069" s="175" t="s">
        <v>3338</v>
      </c>
      <c r="AL1069" s="175" t="s">
        <v>3338</v>
      </c>
      <c r="AM1069" s="175" t="s">
        <v>3338</v>
      </c>
    </row>
    <row r="1070" spans="1:39" s="165" customFormat="1">
      <c r="A1070" s="157" t="s">
        <v>3650</v>
      </c>
      <c r="B1070" s="158" t="s">
        <v>3651</v>
      </c>
      <c r="C1070" s="159"/>
      <c r="D1070" s="157"/>
      <c r="E1070" s="157"/>
      <c r="F1070" s="157"/>
      <c r="G1070" s="157"/>
      <c r="H1070" s="157"/>
      <c r="I1070" s="157"/>
      <c r="J1070" s="157"/>
      <c r="K1070" s="158"/>
      <c r="L1070" s="160" t="s">
        <v>2743</v>
      </c>
      <c r="M1070" s="160" t="s">
        <v>2742</v>
      </c>
      <c r="N1070" s="161">
        <v>-1.83</v>
      </c>
      <c r="O1070" s="162">
        <v>0.08</v>
      </c>
      <c r="P1070" s="457">
        <v>-0.40100000000000002</v>
      </c>
      <c r="Q1070" s="164" t="s">
        <v>3338</v>
      </c>
      <c r="R1070" s="164" t="s">
        <v>3338</v>
      </c>
      <c r="S1070" s="164" t="s">
        <v>3338</v>
      </c>
      <c r="T1070" s="164"/>
      <c r="U1070" s="164"/>
      <c r="V1070" s="165">
        <v>-0.42899999999999999</v>
      </c>
      <c r="W1070" s="164" t="s">
        <v>3338</v>
      </c>
      <c r="X1070" s="164" t="s">
        <v>3338</v>
      </c>
      <c r="Y1070" s="164" t="s">
        <v>3338</v>
      </c>
      <c r="Z1070" s="164" t="s">
        <v>3338</v>
      </c>
      <c r="AA1070" s="164" t="s">
        <v>3338</v>
      </c>
      <c r="AB1070" s="166">
        <v>-0.7943405</v>
      </c>
      <c r="AC1070" s="165" t="s">
        <v>3338</v>
      </c>
      <c r="AD1070" s="165" t="s">
        <v>3338</v>
      </c>
      <c r="AE1070" s="165" t="s">
        <v>3338</v>
      </c>
      <c r="AF1070" s="175" t="s">
        <v>3338</v>
      </c>
      <c r="AG1070" s="175" t="s">
        <v>3338</v>
      </c>
      <c r="AH1070" s="167">
        <v>-0.34407844732800003</v>
      </c>
      <c r="AI1070" s="175" t="s">
        <v>3338</v>
      </c>
      <c r="AJ1070" s="175" t="s">
        <v>3338</v>
      </c>
      <c r="AK1070" s="175" t="s">
        <v>3338</v>
      </c>
      <c r="AL1070" s="175" t="s">
        <v>3338</v>
      </c>
      <c r="AM1070" s="175" t="s">
        <v>3338</v>
      </c>
    </row>
    <row r="1071" spans="1:39" s="165" customFormat="1">
      <c r="A1071" s="157" t="s">
        <v>3650</v>
      </c>
      <c r="B1071" s="168" t="s">
        <v>3651</v>
      </c>
      <c r="C1071" s="169"/>
      <c r="D1071" s="170"/>
      <c r="E1071" s="170"/>
      <c r="F1071" s="170"/>
      <c r="G1071" s="170"/>
      <c r="H1071" s="170"/>
      <c r="I1071" s="170"/>
      <c r="J1071" s="170"/>
      <c r="K1071" s="168"/>
      <c r="L1071" s="171" t="s">
        <v>487</v>
      </c>
      <c r="M1071" s="171" t="s">
        <v>2741</v>
      </c>
      <c r="N1071" s="172">
        <v>-1.68</v>
      </c>
      <c r="O1071" s="173">
        <v>0.52</v>
      </c>
      <c r="P1071" s="456">
        <v>-5.0999999999999997E-2</v>
      </c>
      <c r="Q1071" s="174" t="s">
        <v>3338</v>
      </c>
      <c r="R1071" s="174" t="s">
        <v>3338</v>
      </c>
      <c r="S1071" s="174" t="s">
        <v>3338</v>
      </c>
      <c r="T1071" s="174"/>
      <c r="U1071" s="174"/>
      <c r="V1071" s="175">
        <v>-0.98599999999999999</v>
      </c>
      <c r="W1071" s="174" t="s">
        <v>3338</v>
      </c>
      <c r="X1071" s="174" t="s">
        <v>3338</v>
      </c>
      <c r="Y1071" s="174" t="s">
        <v>3338</v>
      </c>
      <c r="Z1071" s="164" t="s">
        <v>3338</v>
      </c>
      <c r="AA1071" s="164" t="s">
        <v>3338</v>
      </c>
      <c r="AB1071" s="176">
        <v>-0.97410249999999998</v>
      </c>
      <c r="AC1071" s="175" t="s">
        <v>3338</v>
      </c>
      <c r="AD1071" s="175" t="s">
        <v>3338</v>
      </c>
      <c r="AE1071" s="175" t="s">
        <v>3338</v>
      </c>
      <c r="AF1071" s="175" t="s">
        <v>3338</v>
      </c>
      <c r="AG1071" s="175" t="s">
        <v>3338</v>
      </c>
      <c r="AH1071" s="167">
        <v>0.70507843673199999</v>
      </c>
      <c r="AI1071" s="175" t="s">
        <v>3338</v>
      </c>
      <c r="AJ1071" s="175" t="s">
        <v>3338</v>
      </c>
      <c r="AK1071" s="175" t="s">
        <v>3338</v>
      </c>
      <c r="AL1071" s="175" t="s">
        <v>3338</v>
      </c>
      <c r="AM1071" s="175" t="s">
        <v>3338</v>
      </c>
    </row>
    <row r="1072" spans="1:39" s="165" customFormat="1">
      <c r="A1072" s="170" t="s">
        <v>3650</v>
      </c>
      <c r="B1072" s="168" t="s">
        <v>3651</v>
      </c>
      <c r="C1072" s="169"/>
      <c r="D1072" s="170"/>
      <c r="E1072" s="170"/>
      <c r="F1072" s="170"/>
      <c r="G1072" s="170"/>
      <c r="H1072" s="170"/>
      <c r="I1072" s="170"/>
      <c r="J1072" s="170"/>
      <c r="K1072" s="168"/>
      <c r="L1072" s="171" t="s">
        <v>838</v>
      </c>
      <c r="M1072" s="171" t="s">
        <v>2758</v>
      </c>
      <c r="N1072" s="172">
        <v>-3.66</v>
      </c>
      <c r="O1072" s="173">
        <v>1.57</v>
      </c>
      <c r="P1072" s="456">
        <v>-2.37</v>
      </c>
      <c r="Q1072" s="174" t="s">
        <v>3338</v>
      </c>
      <c r="R1072" s="174" t="s">
        <v>3338</v>
      </c>
      <c r="S1072" s="174" t="s">
        <v>3338</v>
      </c>
      <c r="T1072" s="174"/>
      <c r="U1072" s="174"/>
      <c r="V1072" s="175">
        <v>-2.669</v>
      </c>
      <c r="W1072" s="174" t="s">
        <v>3338</v>
      </c>
      <c r="X1072" s="174" t="s">
        <v>3338</v>
      </c>
      <c r="Y1072" s="174" t="s">
        <v>3338</v>
      </c>
      <c r="Z1072" s="164" t="s">
        <v>3338</v>
      </c>
      <c r="AA1072" s="164" t="s">
        <v>3338</v>
      </c>
      <c r="AB1072" s="176">
        <v>-0.87324500000000005</v>
      </c>
      <c r="AC1072" s="175" t="s">
        <v>3338</v>
      </c>
      <c r="AD1072" s="175" t="s">
        <v>3338</v>
      </c>
      <c r="AE1072" s="175" t="s">
        <v>3338</v>
      </c>
      <c r="AF1072" s="175" t="s">
        <v>3338</v>
      </c>
      <c r="AG1072" s="175" t="s">
        <v>3338</v>
      </c>
      <c r="AH1072" s="378">
        <v>0.83906668449800004</v>
      </c>
      <c r="AI1072" s="175" t="s">
        <v>3338</v>
      </c>
      <c r="AJ1072" s="175" t="s">
        <v>3338</v>
      </c>
      <c r="AK1072" s="175" t="s">
        <v>3338</v>
      </c>
      <c r="AL1072" s="175" t="s">
        <v>3338</v>
      </c>
      <c r="AM1072" s="175" t="s">
        <v>3338</v>
      </c>
    </row>
    <row r="1073" spans="1:39" s="165" customFormat="1">
      <c r="A1073" s="157" t="s">
        <v>3650</v>
      </c>
      <c r="B1073" s="158" t="s">
        <v>3651</v>
      </c>
      <c r="C1073" s="159"/>
      <c r="D1073" s="157"/>
      <c r="E1073" s="157"/>
      <c r="F1073" s="157"/>
      <c r="G1073" s="157"/>
      <c r="H1073" s="157"/>
      <c r="I1073" s="157"/>
      <c r="J1073" s="157"/>
      <c r="K1073" s="158"/>
      <c r="L1073" s="160" t="s">
        <v>2725</v>
      </c>
      <c r="M1073" s="160" t="s">
        <v>2724</v>
      </c>
      <c r="N1073" s="161">
        <v>-1.57</v>
      </c>
      <c r="O1073" s="162">
        <v>1.48</v>
      </c>
      <c r="P1073" s="457">
        <v>-1.2749999999999999</v>
      </c>
      <c r="Q1073" s="164" t="s">
        <v>3338</v>
      </c>
      <c r="R1073" s="164" t="s">
        <v>3338</v>
      </c>
      <c r="S1073" s="164" t="s">
        <v>3338</v>
      </c>
      <c r="T1073" s="164"/>
      <c r="U1073" s="164"/>
      <c r="V1073" s="165">
        <v>-1.879</v>
      </c>
      <c r="W1073" s="164" t="s">
        <v>3338</v>
      </c>
      <c r="X1073" s="164" t="s">
        <v>3338</v>
      </c>
      <c r="Y1073" s="164" t="s">
        <v>3338</v>
      </c>
      <c r="Z1073" s="164" t="s">
        <v>3338</v>
      </c>
      <c r="AA1073" s="164" t="s">
        <v>3338</v>
      </c>
      <c r="AB1073" s="166">
        <v>-1.642055</v>
      </c>
      <c r="AC1073" s="165" t="s">
        <v>3338</v>
      </c>
      <c r="AD1073" s="165" t="s">
        <v>3338</v>
      </c>
      <c r="AE1073" s="165" t="s">
        <v>3338</v>
      </c>
      <c r="AF1073" s="175" t="s">
        <v>3338</v>
      </c>
      <c r="AG1073" s="175" t="s">
        <v>3338</v>
      </c>
      <c r="AH1073" s="177">
        <v>1.4483125960000001</v>
      </c>
      <c r="AI1073" s="175" t="s">
        <v>3338</v>
      </c>
      <c r="AJ1073" s="175" t="s">
        <v>3338</v>
      </c>
      <c r="AK1073" s="175" t="s">
        <v>3338</v>
      </c>
      <c r="AL1073" s="175" t="s">
        <v>3338</v>
      </c>
      <c r="AM1073" s="175" t="s">
        <v>3338</v>
      </c>
    </row>
    <row r="1074" spans="1:39" s="165" customFormat="1">
      <c r="A1074" s="157" t="s">
        <v>3650</v>
      </c>
      <c r="B1074" s="158" t="s">
        <v>3651</v>
      </c>
      <c r="C1074" s="159"/>
      <c r="D1074" s="157"/>
      <c r="E1074" s="157"/>
      <c r="F1074" s="157"/>
      <c r="G1074" s="157"/>
      <c r="H1074" s="157"/>
      <c r="I1074" s="157"/>
      <c r="J1074" s="157"/>
      <c r="K1074" s="158"/>
      <c r="L1074" s="160" t="s">
        <v>2760</v>
      </c>
      <c r="M1074" s="160" t="s">
        <v>2759</v>
      </c>
      <c r="N1074" s="161">
        <v>-1.0900000000000001</v>
      </c>
      <c r="O1074" s="162">
        <v>0.44</v>
      </c>
      <c r="P1074" s="457">
        <v>-0.93400000000000005</v>
      </c>
      <c r="Q1074" s="164" t="s">
        <v>3338</v>
      </c>
      <c r="R1074" s="164" t="s">
        <v>3338</v>
      </c>
      <c r="S1074" s="164" t="s">
        <v>3338</v>
      </c>
      <c r="T1074" s="164"/>
      <c r="U1074" s="164"/>
      <c r="V1074" s="165">
        <v>-8.5999999999999993E-2</v>
      </c>
      <c r="W1074" s="164" t="s">
        <v>3338</v>
      </c>
      <c r="X1074" s="164" t="s">
        <v>3338</v>
      </c>
      <c r="Y1074" s="164" t="s">
        <v>3338</v>
      </c>
      <c r="Z1074" s="164" t="s">
        <v>3338</v>
      </c>
      <c r="AA1074" s="164" t="s">
        <v>3338</v>
      </c>
      <c r="AB1074" s="166">
        <v>-0.99860550000000003</v>
      </c>
      <c r="AC1074" s="165" t="s">
        <v>3338</v>
      </c>
      <c r="AD1074" s="165" t="s">
        <v>3338</v>
      </c>
      <c r="AE1074" s="165" t="s">
        <v>3338</v>
      </c>
      <c r="AF1074" s="175" t="s">
        <v>3338</v>
      </c>
      <c r="AG1074" s="175" t="s">
        <v>3338</v>
      </c>
      <c r="AH1074" s="167">
        <v>0.78060254546100005</v>
      </c>
      <c r="AI1074" s="175" t="s">
        <v>3338</v>
      </c>
      <c r="AJ1074" s="175" t="s">
        <v>3338</v>
      </c>
      <c r="AK1074" s="175" t="s">
        <v>3338</v>
      </c>
      <c r="AL1074" s="175" t="s">
        <v>3338</v>
      </c>
      <c r="AM1074" s="175" t="s">
        <v>3338</v>
      </c>
    </row>
    <row r="1075" spans="1:39" s="165" customFormat="1">
      <c r="A1075" s="157" t="s">
        <v>3650</v>
      </c>
      <c r="B1075" s="158" t="s">
        <v>3651</v>
      </c>
      <c r="C1075" s="159"/>
      <c r="D1075" s="157"/>
      <c r="E1075" s="157"/>
      <c r="F1075" s="157"/>
      <c r="G1075" s="157"/>
      <c r="H1075" s="157"/>
      <c r="I1075" s="157"/>
      <c r="J1075" s="157"/>
      <c r="K1075" s="158"/>
      <c r="L1075" s="160" t="s">
        <v>350</v>
      </c>
      <c r="M1075" s="160" t="s">
        <v>2757</v>
      </c>
      <c r="N1075" s="161">
        <v>-1.4</v>
      </c>
      <c r="O1075" s="162">
        <v>1.06</v>
      </c>
      <c r="P1075" s="457">
        <v>0.57799999999999996</v>
      </c>
      <c r="Q1075" s="164" t="s">
        <v>3338</v>
      </c>
      <c r="R1075" s="164" t="s">
        <v>3338</v>
      </c>
      <c r="S1075" s="164" t="s">
        <v>3338</v>
      </c>
      <c r="T1075" s="164"/>
      <c r="U1075" s="164"/>
      <c r="V1075" s="165">
        <v>-1.323</v>
      </c>
      <c r="W1075" s="164" t="s">
        <v>3338</v>
      </c>
      <c r="X1075" s="164" t="s">
        <v>3338</v>
      </c>
      <c r="Y1075" s="164" t="s">
        <v>3338</v>
      </c>
      <c r="Z1075" s="164" t="s">
        <v>3338</v>
      </c>
      <c r="AA1075" s="164" t="s">
        <v>3338</v>
      </c>
      <c r="AB1075" s="166">
        <v>-0.8322425</v>
      </c>
      <c r="AC1075" s="165" t="s">
        <v>3338</v>
      </c>
      <c r="AD1075" s="165" t="s">
        <v>3338</v>
      </c>
      <c r="AE1075" s="165" t="s">
        <v>3338</v>
      </c>
      <c r="AF1075" s="175" t="s">
        <v>3338</v>
      </c>
      <c r="AG1075" s="175" t="s">
        <v>3338</v>
      </c>
      <c r="AH1075" s="167">
        <v>0.800264919756</v>
      </c>
      <c r="AI1075" s="175" t="s">
        <v>3338</v>
      </c>
      <c r="AJ1075" s="175" t="s">
        <v>3338</v>
      </c>
      <c r="AK1075" s="175" t="s">
        <v>3338</v>
      </c>
      <c r="AL1075" s="175" t="s">
        <v>3338</v>
      </c>
      <c r="AM1075" s="175" t="s">
        <v>3338</v>
      </c>
    </row>
    <row r="1076" spans="1:39" s="165" customFormat="1">
      <c r="A1076" s="157" t="s">
        <v>3650</v>
      </c>
      <c r="B1076" s="158" t="s">
        <v>3651</v>
      </c>
      <c r="C1076" s="159"/>
      <c r="D1076" s="157"/>
      <c r="E1076" s="157"/>
      <c r="F1076" s="157"/>
      <c r="G1076" s="157"/>
      <c r="H1076" s="157"/>
      <c r="I1076" s="157"/>
      <c r="J1076" s="157"/>
      <c r="K1076" s="158"/>
      <c r="L1076" s="160" t="s">
        <v>2745</v>
      </c>
      <c r="M1076" s="160" t="s">
        <v>2744</v>
      </c>
      <c r="N1076" s="161">
        <v>0.18</v>
      </c>
      <c r="O1076" s="162">
        <v>0.15</v>
      </c>
      <c r="P1076" s="457">
        <v>0.26</v>
      </c>
      <c r="Q1076" s="164" t="s">
        <v>3338</v>
      </c>
      <c r="R1076" s="164" t="s">
        <v>3338</v>
      </c>
      <c r="S1076" s="164" t="s">
        <v>3338</v>
      </c>
      <c r="T1076" s="164"/>
      <c r="U1076" s="164"/>
      <c r="V1076" s="165">
        <v>0.314</v>
      </c>
      <c r="W1076" s="164" t="s">
        <v>3338</v>
      </c>
      <c r="X1076" s="164" t="s">
        <v>3338</v>
      </c>
      <c r="Y1076" s="164" t="s">
        <v>3338</v>
      </c>
      <c r="Z1076" s="164" t="s">
        <v>3338</v>
      </c>
      <c r="AA1076" s="164" t="s">
        <v>3338</v>
      </c>
      <c r="AB1076" s="166">
        <v>-0.2346482</v>
      </c>
      <c r="AC1076" s="165" t="s">
        <v>3338</v>
      </c>
      <c r="AD1076" s="165" t="s">
        <v>3338</v>
      </c>
      <c r="AE1076" s="165" t="s">
        <v>3338</v>
      </c>
      <c r="AF1076" s="175" t="s">
        <v>3338</v>
      </c>
      <c r="AG1076" s="175" t="s">
        <v>3338</v>
      </c>
      <c r="AH1076" s="167">
        <v>7.0952791307099996E-3</v>
      </c>
      <c r="AI1076" s="175" t="s">
        <v>3338</v>
      </c>
      <c r="AJ1076" s="175" t="s">
        <v>3338</v>
      </c>
      <c r="AK1076" s="175" t="s">
        <v>3338</v>
      </c>
      <c r="AL1076" s="175" t="s">
        <v>3338</v>
      </c>
      <c r="AM1076" s="175" t="s">
        <v>3338</v>
      </c>
    </row>
    <row r="1077" spans="1:39" s="165" customFormat="1">
      <c r="A1077" s="157" t="s">
        <v>3650</v>
      </c>
      <c r="B1077" s="158" t="s">
        <v>3651</v>
      </c>
      <c r="C1077" s="159"/>
      <c r="D1077" s="157"/>
      <c r="E1077" s="157"/>
      <c r="F1077" s="157"/>
      <c r="G1077" s="157"/>
      <c r="H1077" s="157"/>
      <c r="I1077" s="157"/>
      <c r="J1077" s="157"/>
      <c r="K1077" s="158"/>
      <c r="L1077" s="160" t="s">
        <v>2747</v>
      </c>
      <c r="M1077" s="160" t="s">
        <v>2746</v>
      </c>
      <c r="N1077" s="161">
        <v>-0.86</v>
      </c>
      <c r="O1077" s="162">
        <v>0.62</v>
      </c>
      <c r="P1077" s="457">
        <v>-0.52400000000000002</v>
      </c>
      <c r="Q1077" s="164" t="s">
        <v>3338</v>
      </c>
      <c r="R1077" s="164" t="s">
        <v>3338</v>
      </c>
      <c r="S1077" s="164" t="s">
        <v>3338</v>
      </c>
      <c r="T1077" s="164"/>
      <c r="U1077" s="164"/>
      <c r="V1077" s="165">
        <v>-0.38100000000000001</v>
      </c>
      <c r="W1077" s="164" t="s">
        <v>3338</v>
      </c>
      <c r="X1077" s="164" t="s">
        <v>3338</v>
      </c>
      <c r="Y1077" s="164" t="s">
        <v>3338</v>
      </c>
      <c r="Z1077" s="164" t="s">
        <v>3338</v>
      </c>
      <c r="AA1077" s="164" t="s">
        <v>3338</v>
      </c>
      <c r="AB1077" s="166">
        <v>-0.59952899999999998</v>
      </c>
      <c r="AC1077" s="165" t="s">
        <v>3338</v>
      </c>
      <c r="AD1077" s="165" t="s">
        <v>3338</v>
      </c>
      <c r="AE1077" s="165" t="s">
        <v>3338</v>
      </c>
      <c r="AF1077" s="175" t="s">
        <v>3338</v>
      </c>
      <c r="AG1077" s="175" t="s">
        <v>3338</v>
      </c>
      <c r="AH1077" s="167">
        <v>0.48096200123299998</v>
      </c>
      <c r="AI1077" s="175" t="s">
        <v>3338</v>
      </c>
      <c r="AJ1077" s="175" t="s">
        <v>3338</v>
      </c>
      <c r="AK1077" s="175" t="s">
        <v>3338</v>
      </c>
      <c r="AL1077" s="175" t="s">
        <v>3338</v>
      </c>
      <c r="AM1077" s="175" t="s">
        <v>3338</v>
      </c>
    </row>
    <row r="1078" spans="1:39" s="165" customFormat="1">
      <c r="A1078" s="157" t="s">
        <v>3650</v>
      </c>
      <c r="B1078" s="158" t="s">
        <v>3651</v>
      </c>
      <c r="C1078" s="159"/>
      <c r="D1078" s="157"/>
      <c r="E1078" s="157"/>
      <c r="F1078" s="157"/>
      <c r="G1078" s="157"/>
      <c r="H1078" s="157"/>
      <c r="I1078" s="157"/>
      <c r="J1078" s="157"/>
      <c r="K1078" s="158"/>
      <c r="L1078" s="160" t="s">
        <v>2749</v>
      </c>
      <c r="M1078" s="160" t="s">
        <v>2748</v>
      </c>
      <c r="N1078" s="161">
        <v>0.27</v>
      </c>
      <c r="O1078" s="162">
        <v>-0.74</v>
      </c>
      <c r="P1078" s="457">
        <v>-0.33100000000000002</v>
      </c>
      <c r="Q1078" s="164" t="s">
        <v>3338</v>
      </c>
      <c r="R1078" s="164" t="s">
        <v>3338</v>
      </c>
      <c r="S1078" s="164" t="s">
        <v>3338</v>
      </c>
      <c r="T1078" s="164"/>
      <c r="U1078" s="164"/>
      <c r="V1078" s="165">
        <v>0.10100000000000001</v>
      </c>
      <c r="W1078" s="164" t="s">
        <v>3338</v>
      </c>
      <c r="X1078" s="164" t="s">
        <v>3338</v>
      </c>
      <c r="Y1078" s="164" t="s">
        <v>3338</v>
      </c>
      <c r="Z1078" s="164" t="s">
        <v>3338</v>
      </c>
      <c r="AA1078" s="164" t="s">
        <v>3338</v>
      </c>
      <c r="AB1078" s="166">
        <v>-0.30044520000000002</v>
      </c>
      <c r="AC1078" s="165" t="s">
        <v>3338</v>
      </c>
      <c r="AD1078" s="165" t="s">
        <v>3338</v>
      </c>
      <c r="AE1078" s="165" t="s">
        <v>3338</v>
      </c>
      <c r="AF1078" s="175" t="s">
        <v>3338</v>
      </c>
      <c r="AG1078" s="175" t="s">
        <v>3338</v>
      </c>
      <c r="AH1078" s="167">
        <v>-0.86120726037899997</v>
      </c>
      <c r="AI1078" s="175" t="s">
        <v>3338</v>
      </c>
      <c r="AJ1078" s="175" t="s">
        <v>3338</v>
      </c>
      <c r="AK1078" s="175" t="s">
        <v>3338</v>
      </c>
      <c r="AL1078" s="175" t="s">
        <v>3338</v>
      </c>
      <c r="AM1078" s="175" t="s">
        <v>3338</v>
      </c>
    </row>
    <row r="1079" spans="1:39" s="165" customFormat="1">
      <c r="A1079" s="157" t="s">
        <v>3650</v>
      </c>
      <c r="B1079" s="158" t="s">
        <v>3651</v>
      </c>
      <c r="C1079" s="159"/>
      <c r="D1079" s="157"/>
      <c r="E1079" s="157"/>
      <c r="F1079" s="157"/>
      <c r="G1079" s="157"/>
      <c r="H1079" s="157"/>
      <c r="I1079" s="157"/>
      <c r="J1079" s="157"/>
      <c r="K1079" s="158"/>
      <c r="L1079" s="160" t="s">
        <v>2736</v>
      </c>
      <c r="M1079" s="160" t="s">
        <v>2735</v>
      </c>
      <c r="N1079" s="161">
        <v>-0.36</v>
      </c>
      <c r="O1079" s="162">
        <v>0.36</v>
      </c>
      <c r="P1079" s="457">
        <v>-0.42</v>
      </c>
      <c r="Q1079" s="164" t="s">
        <v>3338</v>
      </c>
      <c r="R1079" s="164" t="s">
        <v>3338</v>
      </c>
      <c r="S1079" s="164" t="s">
        <v>3338</v>
      </c>
      <c r="T1079" s="164"/>
      <c r="U1079" s="164"/>
      <c r="V1079" s="165">
        <v>-0.497</v>
      </c>
      <c r="W1079" s="164" t="s">
        <v>3338</v>
      </c>
      <c r="X1079" s="164" t="s">
        <v>3338</v>
      </c>
      <c r="Y1079" s="164" t="s">
        <v>3338</v>
      </c>
      <c r="Z1079" s="164" t="s">
        <v>3338</v>
      </c>
      <c r="AA1079" s="164" t="s">
        <v>3338</v>
      </c>
      <c r="AB1079" s="166">
        <v>-0.51675749999999998</v>
      </c>
      <c r="AC1079" s="165" t="s">
        <v>3338</v>
      </c>
      <c r="AD1079" s="165" t="s">
        <v>3338</v>
      </c>
      <c r="AE1079" s="165" t="s">
        <v>3338</v>
      </c>
      <c r="AF1079" s="175" t="s">
        <v>3338</v>
      </c>
      <c r="AG1079" s="175" t="s">
        <v>3338</v>
      </c>
      <c r="AH1079" s="167">
        <v>0.13779906590800001</v>
      </c>
      <c r="AI1079" s="175" t="s">
        <v>3338</v>
      </c>
      <c r="AJ1079" s="175" t="s">
        <v>3338</v>
      </c>
      <c r="AK1079" s="175" t="s">
        <v>3338</v>
      </c>
      <c r="AL1079" s="175" t="s">
        <v>3338</v>
      </c>
      <c r="AM1079" s="175" t="s">
        <v>3338</v>
      </c>
    </row>
    <row r="1080" spans="1:39" s="165" customFormat="1">
      <c r="A1080" s="157" t="s">
        <v>3650</v>
      </c>
      <c r="B1080" s="158" t="s">
        <v>3651</v>
      </c>
      <c r="C1080" s="159"/>
      <c r="D1080" s="157"/>
      <c r="E1080" s="157"/>
      <c r="F1080" s="157"/>
      <c r="G1080" s="157"/>
      <c r="H1080" s="157"/>
      <c r="I1080" s="157"/>
      <c r="J1080" s="157"/>
      <c r="K1080" s="158"/>
      <c r="L1080" s="160" t="s">
        <v>2772</v>
      </c>
      <c r="M1080" s="160" t="s">
        <v>2771</v>
      </c>
      <c r="N1080" s="161">
        <v>-4.83</v>
      </c>
      <c r="O1080" s="162">
        <v>2.8</v>
      </c>
      <c r="P1080" s="457">
        <v>-1.298</v>
      </c>
      <c r="Q1080" s="164" t="s">
        <v>3338</v>
      </c>
      <c r="R1080" s="164" t="s">
        <v>3338</v>
      </c>
      <c r="S1080" s="164" t="s">
        <v>3338</v>
      </c>
      <c r="T1080" s="164"/>
      <c r="U1080" s="164"/>
      <c r="V1080" s="165">
        <v>-3.0139999999999998</v>
      </c>
      <c r="W1080" s="164" t="s">
        <v>3338</v>
      </c>
      <c r="X1080" s="164" t="s">
        <v>3338</v>
      </c>
      <c r="Y1080" s="164" t="s">
        <v>3338</v>
      </c>
      <c r="Z1080" s="164" t="s">
        <v>3338</v>
      </c>
      <c r="AA1080" s="164" t="s">
        <v>3338</v>
      </c>
      <c r="AB1080" s="166">
        <v>-2.0367850000000001</v>
      </c>
      <c r="AC1080" s="165" t="s">
        <v>3338</v>
      </c>
      <c r="AD1080" s="165" t="s">
        <v>3338</v>
      </c>
      <c r="AE1080" s="165" t="s">
        <v>3338</v>
      </c>
      <c r="AF1080" s="175" t="s">
        <v>3338</v>
      </c>
      <c r="AG1080" s="175" t="s">
        <v>3338</v>
      </c>
      <c r="AH1080" s="177">
        <v>3.36675903704</v>
      </c>
      <c r="AI1080" s="175" t="s">
        <v>3338</v>
      </c>
      <c r="AJ1080" s="175" t="s">
        <v>3338</v>
      </c>
      <c r="AK1080" s="175" t="s">
        <v>3338</v>
      </c>
      <c r="AL1080" s="175" t="s">
        <v>3338</v>
      </c>
      <c r="AM1080" s="175" t="s">
        <v>3338</v>
      </c>
    </row>
    <row r="1081" spans="1:39" s="165" customFormat="1">
      <c r="A1081" s="157" t="s">
        <v>3650</v>
      </c>
      <c r="B1081" s="158" t="s">
        <v>3651</v>
      </c>
      <c r="C1081" s="159"/>
      <c r="D1081" s="157"/>
      <c r="E1081" s="157"/>
      <c r="F1081" s="157"/>
      <c r="G1081" s="157"/>
      <c r="H1081" s="157"/>
      <c r="I1081" s="157"/>
      <c r="J1081" s="157"/>
      <c r="K1081" s="158"/>
      <c r="L1081" s="160" t="s">
        <v>2774</v>
      </c>
      <c r="M1081" s="160" t="s">
        <v>2773</v>
      </c>
      <c r="N1081" s="161">
        <v>0.27</v>
      </c>
      <c r="O1081" s="162">
        <v>0.59</v>
      </c>
      <c r="P1081" s="457">
        <v>0.245</v>
      </c>
      <c r="Q1081" s="164" t="s">
        <v>3338</v>
      </c>
      <c r="R1081" s="164" t="s">
        <v>3338</v>
      </c>
      <c r="S1081" s="164" t="s">
        <v>3338</v>
      </c>
      <c r="T1081" s="164"/>
      <c r="U1081" s="164"/>
      <c r="V1081" s="165">
        <v>-0.70199999999999996</v>
      </c>
      <c r="W1081" s="164" t="s">
        <v>3338</v>
      </c>
      <c r="X1081" s="164" t="s">
        <v>3338</v>
      </c>
      <c r="Y1081" s="164" t="s">
        <v>3338</v>
      </c>
      <c r="Z1081" s="164" t="s">
        <v>3338</v>
      </c>
      <c r="AA1081" s="164" t="s">
        <v>3338</v>
      </c>
      <c r="AB1081" s="166">
        <v>-1.1073705</v>
      </c>
      <c r="AC1081" s="165" t="s">
        <v>3338</v>
      </c>
      <c r="AD1081" s="165" t="s">
        <v>3338</v>
      </c>
      <c r="AE1081" s="165" t="s">
        <v>3338</v>
      </c>
      <c r="AF1081" s="175" t="s">
        <v>3338</v>
      </c>
      <c r="AG1081" s="175" t="s">
        <v>3338</v>
      </c>
      <c r="AH1081" s="167">
        <v>0.23960665373500001</v>
      </c>
      <c r="AI1081" s="175" t="s">
        <v>3338</v>
      </c>
      <c r="AJ1081" s="175" t="s">
        <v>3338</v>
      </c>
      <c r="AK1081" s="175" t="s">
        <v>3338</v>
      </c>
      <c r="AL1081" s="175" t="s">
        <v>3338</v>
      </c>
      <c r="AM1081" s="175" t="s">
        <v>3338</v>
      </c>
    </row>
    <row r="1082" spans="1:39" s="165" customFormat="1">
      <c r="A1082" s="157" t="s">
        <v>3650</v>
      </c>
      <c r="B1082" s="158" t="s">
        <v>3651</v>
      </c>
      <c r="C1082" s="159"/>
      <c r="D1082" s="157"/>
      <c r="E1082" s="157"/>
      <c r="F1082" s="157"/>
      <c r="G1082" s="157"/>
      <c r="H1082" s="157"/>
      <c r="I1082" s="157"/>
      <c r="J1082" s="157"/>
      <c r="K1082" s="158"/>
      <c r="L1082" s="160" t="s">
        <v>2762</v>
      </c>
      <c r="M1082" s="160" t="s">
        <v>533</v>
      </c>
      <c r="N1082" s="161">
        <v>-1.1399999999999999</v>
      </c>
      <c r="O1082" s="162">
        <v>1.52</v>
      </c>
      <c r="P1082" s="457">
        <v>-1.5329999999999999</v>
      </c>
      <c r="Q1082" s="164" t="s">
        <v>3338</v>
      </c>
      <c r="R1082" s="164" t="s">
        <v>3338</v>
      </c>
      <c r="S1082" s="164" t="s">
        <v>3338</v>
      </c>
      <c r="T1082" s="164"/>
      <c r="U1082" s="164"/>
      <c r="V1082" s="165">
        <v>-1.7989999999999999</v>
      </c>
      <c r="W1082" s="164" t="s">
        <v>3338</v>
      </c>
      <c r="X1082" s="164" t="s">
        <v>3338</v>
      </c>
      <c r="Y1082" s="164" t="s">
        <v>3338</v>
      </c>
      <c r="Z1082" s="164" t="s">
        <v>3338</v>
      </c>
      <c r="AA1082" s="164" t="s">
        <v>3338</v>
      </c>
      <c r="AB1082" s="166">
        <v>-1.916785</v>
      </c>
      <c r="AC1082" s="165" t="s">
        <v>3338</v>
      </c>
      <c r="AD1082" s="165" t="s">
        <v>3338</v>
      </c>
      <c r="AE1082" s="165" t="s">
        <v>3338</v>
      </c>
      <c r="AF1082" s="175" t="s">
        <v>3338</v>
      </c>
      <c r="AG1082" s="175" t="s">
        <v>3338</v>
      </c>
      <c r="AH1082" s="177">
        <v>1.6476041398200001</v>
      </c>
      <c r="AI1082" s="175" t="s">
        <v>3338</v>
      </c>
      <c r="AJ1082" s="175" t="s">
        <v>3338</v>
      </c>
      <c r="AK1082" s="175" t="s">
        <v>3338</v>
      </c>
      <c r="AL1082" s="175" t="s">
        <v>3338</v>
      </c>
      <c r="AM1082" s="175" t="s">
        <v>3338</v>
      </c>
    </row>
    <row r="1083" spans="1:39" s="322" customFormat="1">
      <c r="A1083" s="315" t="s">
        <v>3650</v>
      </c>
      <c r="B1083" s="316" t="s">
        <v>3651</v>
      </c>
      <c r="C1083" s="317"/>
      <c r="D1083" s="315"/>
      <c r="E1083" s="315"/>
      <c r="F1083" s="315"/>
      <c r="G1083" s="315"/>
      <c r="H1083" s="315"/>
      <c r="I1083" s="315"/>
      <c r="J1083" s="315"/>
      <c r="K1083" s="316"/>
      <c r="L1083" s="318" t="s">
        <v>2754</v>
      </c>
      <c r="M1083" s="318" t="s">
        <v>2753</v>
      </c>
      <c r="N1083" s="319">
        <v>-3.7</v>
      </c>
      <c r="O1083" s="320">
        <v>2.72</v>
      </c>
      <c r="P1083" s="467">
        <v>-3.395</v>
      </c>
      <c r="Q1083" s="321" t="s">
        <v>3338</v>
      </c>
      <c r="R1083" s="321" t="s">
        <v>3338</v>
      </c>
      <c r="S1083" s="321" t="s">
        <v>3338</v>
      </c>
      <c r="T1083" s="321"/>
      <c r="U1083" s="321"/>
      <c r="V1083" s="322">
        <v>-3.2829999999999999</v>
      </c>
      <c r="W1083" s="321" t="s">
        <v>3338</v>
      </c>
      <c r="X1083" s="321" t="s">
        <v>3338</v>
      </c>
      <c r="Y1083" s="321" t="s">
        <v>3338</v>
      </c>
      <c r="Z1083" s="321" t="s">
        <v>3338</v>
      </c>
      <c r="AA1083" s="321" t="s">
        <v>3338</v>
      </c>
      <c r="AB1083" s="324">
        <v>-2.327115</v>
      </c>
      <c r="AC1083" s="322" t="s">
        <v>3338</v>
      </c>
      <c r="AD1083" s="322" t="s">
        <v>3338</v>
      </c>
      <c r="AE1083" s="322" t="s">
        <v>3338</v>
      </c>
      <c r="AF1083" s="322" t="s">
        <v>3338</v>
      </c>
      <c r="AG1083" s="322" t="s">
        <v>3338</v>
      </c>
      <c r="AH1083" s="468">
        <v>3.0798807397300001</v>
      </c>
      <c r="AI1083" s="322" t="s">
        <v>3338</v>
      </c>
      <c r="AJ1083" s="322" t="s">
        <v>3338</v>
      </c>
      <c r="AK1083" s="322" t="s">
        <v>3338</v>
      </c>
      <c r="AL1083" s="322" t="s">
        <v>3338</v>
      </c>
      <c r="AM1083" s="322" t="s">
        <v>3338</v>
      </c>
    </row>
    <row r="1084" spans="1:39" s="165" customFormat="1" ht="16.5" customHeight="1">
      <c r="A1084" s="157" t="s">
        <v>3655</v>
      </c>
      <c r="B1084" s="158" t="s">
        <v>3656</v>
      </c>
      <c r="C1084" s="159" t="s">
        <v>3657</v>
      </c>
      <c r="D1084" s="157">
        <v>2</v>
      </c>
      <c r="E1084" s="157" t="s">
        <v>3400</v>
      </c>
      <c r="F1084" s="157" t="s">
        <v>3658</v>
      </c>
      <c r="G1084" s="157" t="s">
        <v>3659</v>
      </c>
      <c r="H1084" s="157" t="s">
        <v>3543</v>
      </c>
      <c r="I1084" s="157" t="s">
        <v>3660</v>
      </c>
      <c r="J1084" s="157" t="s">
        <v>3338</v>
      </c>
      <c r="K1084" s="158"/>
      <c r="L1084" s="160" t="s">
        <v>2793</v>
      </c>
      <c r="M1084" s="160" t="s">
        <v>2792</v>
      </c>
      <c r="N1084" s="161">
        <v>0.39</v>
      </c>
      <c r="O1084" s="162"/>
      <c r="P1084" s="162"/>
      <c r="Q1084" s="164"/>
      <c r="R1084" s="164"/>
      <c r="S1084" s="164"/>
      <c r="T1084" s="164"/>
      <c r="U1084" s="164"/>
      <c r="W1084" s="314"/>
      <c r="X1084" s="314"/>
      <c r="Y1084" s="314"/>
      <c r="Z1084" s="314"/>
      <c r="AA1084" s="314"/>
      <c r="AB1084" s="165">
        <v>0.82771099999999997</v>
      </c>
    </row>
    <row r="1085" spans="1:39" s="165" customFormat="1">
      <c r="A1085" s="157" t="s">
        <v>3655</v>
      </c>
      <c r="B1085" s="158" t="s">
        <v>3656</v>
      </c>
      <c r="C1085" s="159"/>
      <c r="D1085" s="157"/>
      <c r="E1085" s="157"/>
      <c r="F1085" s="157"/>
      <c r="G1085" s="157"/>
      <c r="H1085" s="157"/>
      <c r="I1085" s="157"/>
      <c r="J1085" s="157"/>
      <c r="K1085" s="158"/>
      <c r="L1085" s="160" t="s">
        <v>2795</v>
      </c>
      <c r="M1085" s="160" t="s">
        <v>2794</v>
      </c>
      <c r="N1085" s="161">
        <v>0.47</v>
      </c>
      <c r="O1085" s="162"/>
      <c r="P1085" s="162"/>
      <c r="Q1085" s="164"/>
      <c r="R1085" s="164"/>
      <c r="S1085" s="164"/>
      <c r="T1085" s="164"/>
      <c r="U1085" s="164"/>
      <c r="W1085" s="314"/>
      <c r="X1085" s="314"/>
      <c r="Y1085" s="314"/>
      <c r="Z1085" s="314"/>
      <c r="AA1085" s="314"/>
      <c r="AB1085" s="165">
        <v>-0.44679449999999998</v>
      </c>
    </row>
    <row r="1086" spans="1:39" s="165" customFormat="1">
      <c r="A1086" s="157" t="s">
        <v>3655</v>
      </c>
      <c r="B1086" s="158" t="s">
        <v>3656</v>
      </c>
      <c r="C1086" s="169"/>
      <c r="D1086" s="170"/>
      <c r="E1086" s="170"/>
      <c r="F1086" s="170"/>
      <c r="G1086" s="170"/>
      <c r="H1086" s="170"/>
      <c r="I1086" s="170"/>
      <c r="J1086" s="170"/>
      <c r="K1086" s="168"/>
      <c r="L1086" s="171" t="s">
        <v>2791</v>
      </c>
      <c r="M1086" s="171" t="s">
        <v>2790</v>
      </c>
      <c r="N1086" s="172">
        <v>0.1</v>
      </c>
      <c r="O1086" s="173"/>
      <c r="P1086" s="173"/>
      <c r="Q1086" s="174"/>
      <c r="R1086" s="174"/>
      <c r="S1086" s="174"/>
      <c r="T1086" s="174"/>
      <c r="U1086" s="174"/>
      <c r="V1086" s="175"/>
      <c r="W1086" s="380"/>
      <c r="X1086" s="380"/>
      <c r="Y1086" s="380"/>
      <c r="Z1086" s="380"/>
      <c r="AA1086" s="380"/>
      <c r="AB1086" s="175">
        <v>0.39651635000000002</v>
      </c>
      <c r="AC1086" s="175"/>
      <c r="AD1086" s="175"/>
      <c r="AE1086" s="175"/>
      <c r="AF1086" s="175"/>
      <c r="AG1086" s="175"/>
    </row>
    <row r="1087" spans="1:39" s="165" customFormat="1">
      <c r="A1087" s="157" t="s">
        <v>3655</v>
      </c>
      <c r="B1087" s="158" t="s">
        <v>3656</v>
      </c>
      <c r="C1087" s="159"/>
      <c r="D1087" s="157"/>
      <c r="E1087" s="157"/>
      <c r="F1087" s="157"/>
      <c r="G1087" s="157"/>
      <c r="H1087" s="157"/>
      <c r="I1087" s="157"/>
      <c r="J1087" s="157"/>
      <c r="K1087" s="158"/>
      <c r="L1087" s="160" t="s">
        <v>2786</v>
      </c>
      <c r="M1087" s="160" t="s">
        <v>2784</v>
      </c>
      <c r="N1087" s="161">
        <v>0.33</v>
      </c>
      <c r="O1087" s="162"/>
      <c r="P1087" s="162"/>
      <c r="Q1087" s="164"/>
      <c r="R1087" s="164"/>
      <c r="S1087" s="164"/>
      <c r="T1087" s="164"/>
      <c r="U1087" s="164"/>
      <c r="W1087" s="314"/>
      <c r="X1087" s="314"/>
      <c r="Y1087" s="314"/>
      <c r="Z1087" s="314"/>
      <c r="AA1087" s="314"/>
      <c r="AB1087" s="165">
        <v>0.476636</v>
      </c>
    </row>
    <row r="1088" spans="1:39" s="165" customFormat="1">
      <c r="A1088" s="157" t="s">
        <v>3655</v>
      </c>
      <c r="B1088" s="158" t="s">
        <v>3656</v>
      </c>
      <c r="C1088" s="159"/>
      <c r="D1088" s="157"/>
      <c r="E1088" s="157"/>
      <c r="F1088" s="157"/>
      <c r="G1088" s="157"/>
      <c r="H1088" s="157"/>
      <c r="I1088" s="157"/>
      <c r="J1088" s="157"/>
      <c r="K1088" s="158"/>
      <c r="L1088" s="160" t="s">
        <v>2804</v>
      </c>
      <c r="M1088" s="160" t="s">
        <v>2803</v>
      </c>
      <c r="N1088" s="161">
        <v>-0.11</v>
      </c>
      <c r="O1088" s="162"/>
      <c r="P1088" s="162"/>
      <c r="Q1088" s="164"/>
      <c r="R1088" s="164"/>
      <c r="S1088" s="164"/>
      <c r="T1088" s="164"/>
      <c r="U1088" s="164"/>
      <c r="W1088" s="314"/>
      <c r="X1088" s="314"/>
      <c r="Y1088" s="314"/>
      <c r="Z1088" s="314"/>
      <c r="AA1088" s="314"/>
      <c r="AB1088" s="165">
        <v>-0.30226249999999999</v>
      </c>
    </row>
    <row r="1089" spans="1:39" s="175" customFormat="1">
      <c r="A1089" s="157" t="s">
        <v>3655</v>
      </c>
      <c r="B1089" s="158" t="s">
        <v>3656</v>
      </c>
      <c r="C1089" s="169"/>
      <c r="D1089" s="170"/>
      <c r="E1089" s="170"/>
      <c r="F1089" s="170"/>
      <c r="G1089" s="170"/>
      <c r="H1089" s="170"/>
      <c r="I1089" s="170"/>
      <c r="J1089" s="170"/>
      <c r="K1089" s="168"/>
      <c r="L1089" s="171" t="s">
        <v>2781</v>
      </c>
      <c r="M1089" s="171" t="s">
        <v>2780</v>
      </c>
      <c r="N1089" s="172">
        <v>-0.26290630975143398</v>
      </c>
      <c r="O1089" s="173"/>
      <c r="P1089" s="173"/>
      <c r="Q1089" s="174"/>
      <c r="R1089" s="174"/>
      <c r="S1089" s="174"/>
      <c r="T1089" s="174"/>
      <c r="U1089" s="174"/>
      <c r="W1089" s="380"/>
      <c r="X1089" s="380"/>
      <c r="Y1089" s="380"/>
      <c r="Z1089" s="380"/>
      <c r="AA1089" s="380"/>
    </row>
    <row r="1090" spans="1:39" s="165" customFormat="1">
      <c r="A1090" s="157" t="s">
        <v>3655</v>
      </c>
      <c r="B1090" s="158" t="s">
        <v>3656</v>
      </c>
      <c r="C1090" s="159"/>
      <c r="D1090" s="157"/>
      <c r="E1090" s="157"/>
      <c r="F1090" s="157"/>
      <c r="G1090" s="157"/>
      <c r="H1090" s="157"/>
      <c r="I1090" s="157"/>
      <c r="J1090" s="157"/>
      <c r="K1090" s="158"/>
      <c r="L1090" s="160" t="s">
        <v>2797</v>
      </c>
      <c r="M1090" s="160" t="s">
        <v>2796</v>
      </c>
      <c r="N1090" s="161">
        <v>0.69</v>
      </c>
      <c r="O1090" s="162"/>
      <c r="P1090" s="162"/>
      <c r="Q1090" s="164"/>
      <c r="R1090" s="164"/>
      <c r="S1090" s="164"/>
      <c r="T1090" s="164"/>
      <c r="U1090" s="164"/>
      <c r="W1090" s="314"/>
      <c r="X1090" s="314"/>
      <c r="Y1090" s="314"/>
      <c r="Z1090" s="314"/>
      <c r="AA1090" s="314"/>
      <c r="AB1090" s="165">
        <v>-3.3644500000000002</v>
      </c>
    </row>
    <row r="1091" spans="1:39" s="165" customFormat="1">
      <c r="A1091" s="157" t="s">
        <v>3655</v>
      </c>
      <c r="B1091" s="158" t="s">
        <v>3656</v>
      </c>
      <c r="C1091" s="159"/>
      <c r="D1091" s="157"/>
      <c r="E1091" s="157"/>
      <c r="F1091" s="157"/>
      <c r="G1091" s="157"/>
      <c r="H1091" s="157"/>
      <c r="I1091" s="157"/>
      <c r="J1091" s="157"/>
      <c r="K1091" s="158"/>
      <c r="L1091" s="160" t="s">
        <v>2802</v>
      </c>
      <c r="M1091" s="160" t="s">
        <v>2801</v>
      </c>
      <c r="N1091" s="161">
        <v>-1.46</v>
      </c>
      <c r="O1091" s="162"/>
      <c r="P1091" s="162"/>
      <c r="Q1091" s="164"/>
      <c r="R1091" s="164"/>
      <c r="S1091" s="164"/>
      <c r="T1091" s="164"/>
      <c r="U1091" s="164"/>
      <c r="W1091" s="314"/>
      <c r="X1091" s="314"/>
      <c r="Y1091" s="314"/>
      <c r="Z1091" s="314"/>
      <c r="AA1091" s="314"/>
      <c r="AB1091" s="165">
        <v>-1.1036385</v>
      </c>
    </row>
    <row r="1092" spans="1:39" s="165" customFormat="1">
      <c r="A1092" s="157" t="s">
        <v>3655</v>
      </c>
      <c r="B1092" s="158" t="s">
        <v>3656</v>
      </c>
      <c r="C1092" s="159"/>
      <c r="D1092" s="157"/>
      <c r="E1092" s="157"/>
      <c r="F1092" s="157"/>
      <c r="G1092" s="157"/>
      <c r="H1092" s="157"/>
      <c r="I1092" s="157"/>
      <c r="J1092" s="157"/>
      <c r="K1092" s="158"/>
      <c r="L1092" s="160" t="s">
        <v>2806</v>
      </c>
      <c r="M1092" s="160" t="s">
        <v>2805</v>
      </c>
      <c r="N1092" s="161">
        <v>-0.56999999999999995</v>
      </c>
      <c r="O1092" s="162"/>
      <c r="P1092" s="162"/>
      <c r="Q1092" s="164"/>
      <c r="R1092" s="164"/>
      <c r="S1092" s="164"/>
      <c r="T1092" s="164"/>
      <c r="U1092" s="164"/>
      <c r="W1092" s="314"/>
      <c r="X1092" s="314"/>
      <c r="Y1092" s="314"/>
      <c r="Z1092" s="314"/>
      <c r="AA1092" s="314"/>
    </row>
    <row r="1093" spans="1:39" s="165" customFormat="1">
      <c r="A1093" s="157" t="s">
        <v>3655</v>
      </c>
      <c r="B1093" s="158" t="s">
        <v>3656</v>
      </c>
      <c r="C1093" s="159"/>
      <c r="D1093" s="157"/>
      <c r="E1093" s="157"/>
      <c r="F1093" s="157"/>
      <c r="G1093" s="157"/>
      <c r="H1093" s="157"/>
      <c r="I1093" s="157"/>
      <c r="J1093" s="157"/>
      <c r="K1093" s="158"/>
      <c r="L1093" s="469" t="s">
        <v>2795</v>
      </c>
      <c r="M1093" s="160" t="s">
        <v>2795</v>
      </c>
      <c r="N1093" s="161">
        <v>0.72</v>
      </c>
      <c r="O1093" s="162"/>
      <c r="P1093" s="162"/>
      <c r="Q1093" s="164"/>
      <c r="R1093" s="164"/>
      <c r="S1093" s="164"/>
      <c r="T1093" s="164"/>
      <c r="U1093" s="164"/>
      <c r="W1093" s="314"/>
      <c r="X1093" s="314"/>
      <c r="Y1093" s="314"/>
      <c r="Z1093" s="314"/>
      <c r="AA1093" s="314"/>
    </row>
    <row r="1094" spans="1:39" s="165" customFormat="1">
      <c r="A1094" s="157" t="s">
        <v>3655</v>
      </c>
      <c r="B1094" s="158" t="s">
        <v>3656</v>
      </c>
      <c r="C1094" s="159"/>
      <c r="D1094" s="157"/>
      <c r="E1094" s="157"/>
      <c r="F1094" s="157"/>
      <c r="G1094" s="157"/>
      <c r="H1094" s="157"/>
      <c r="I1094" s="157"/>
      <c r="J1094" s="157"/>
      <c r="K1094" s="158"/>
      <c r="L1094" s="160" t="s">
        <v>2789</v>
      </c>
      <c r="M1094" s="160" t="s">
        <v>2789</v>
      </c>
      <c r="N1094" s="161">
        <v>-7.0000000000000007E-2</v>
      </c>
      <c r="O1094" s="162"/>
      <c r="P1094" s="162"/>
      <c r="Q1094" s="164"/>
      <c r="R1094" s="164"/>
      <c r="S1094" s="164"/>
      <c r="T1094" s="164"/>
      <c r="U1094" s="164"/>
      <c r="W1094" s="314"/>
      <c r="X1094" s="314"/>
      <c r="Y1094" s="314"/>
      <c r="Z1094" s="314"/>
      <c r="AA1094" s="314"/>
      <c r="AB1094" s="165">
        <v>-0.90916799999999998</v>
      </c>
    </row>
    <row r="1095" spans="1:39" s="165" customFormat="1">
      <c r="A1095" s="157" t="s">
        <v>3655</v>
      </c>
      <c r="B1095" s="158" t="s">
        <v>3656</v>
      </c>
      <c r="C1095" s="159"/>
      <c r="D1095" s="157"/>
      <c r="E1095" s="157"/>
      <c r="F1095" s="157"/>
      <c r="G1095" s="157"/>
      <c r="H1095" s="157"/>
      <c r="I1095" s="157"/>
      <c r="J1095" s="157"/>
      <c r="K1095" s="158"/>
      <c r="L1095" s="160" t="s">
        <v>2788</v>
      </c>
      <c r="M1095" s="160" t="s">
        <v>2788</v>
      </c>
      <c r="N1095" s="161">
        <v>0.28999999999999998</v>
      </c>
      <c r="O1095" s="162"/>
      <c r="P1095" s="162"/>
      <c r="Q1095" s="164"/>
      <c r="R1095" s="164"/>
      <c r="S1095" s="164"/>
      <c r="T1095" s="164"/>
      <c r="U1095" s="164"/>
      <c r="W1095" s="314"/>
      <c r="X1095" s="314"/>
      <c r="Y1095" s="314"/>
      <c r="Z1095" s="314"/>
      <c r="AA1095" s="314"/>
    </row>
    <row r="1096" spans="1:39" s="165" customFormat="1">
      <c r="A1096" s="157" t="s">
        <v>3655</v>
      </c>
      <c r="B1096" s="158" t="s">
        <v>3656</v>
      </c>
      <c r="C1096" s="169"/>
      <c r="D1096" s="170"/>
      <c r="E1096" s="170"/>
      <c r="F1096" s="170"/>
      <c r="G1096" s="170"/>
      <c r="H1096" s="170"/>
      <c r="I1096" s="170"/>
      <c r="J1096" s="170"/>
      <c r="K1096" s="168"/>
      <c r="L1096" s="171" t="s">
        <v>2776</v>
      </c>
      <c r="M1096" s="171" t="s">
        <v>2775</v>
      </c>
      <c r="N1096" s="171">
        <v>-1.2</v>
      </c>
      <c r="O1096" s="173"/>
      <c r="P1096" s="173"/>
      <c r="Q1096" s="174"/>
      <c r="R1096" s="174"/>
      <c r="S1096" s="174"/>
      <c r="T1096" s="174"/>
      <c r="U1096" s="174"/>
      <c r="V1096" s="175"/>
      <c r="W1096" s="380"/>
      <c r="X1096" s="380"/>
      <c r="Y1096" s="380"/>
      <c r="Z1096" s="380"/>
      <c r="AA1096" s="380"/>
      <c r="AB1096" s="175"/>
      <c r="AC1096" s="175"/>
      <c r="AD1096" s="175"/>
      <c r="AE1096" s="175"/>
      <c r="AF1096" s="175"/>
      <c r="AG1096" s="175"/>
      <c r="AH1096" s="175"/>
    </row>
    <row r="1097" spans="1:39" s="223" customFormat="1" ht="15.75" thickBot="1">
      <c r="A1097" s="157" t="s">
        <v>3655</v>
      </c>
      <c r="B1097" s="158" t="s">
        <v>3656</v>
      </c>
      <c r="C1097" s="216"/>
      <c r="D1097" s="217"/>
      <c r="E1097" s="217"/>
      <c r="F1097" s="217"/>
      <c r="G1097" s="217"/>
      <c r="H1097" s="217"/>
      <c r="I1097" s="217"/>
      <c r="J1097" s="217"/>
      <c r="K1097" s="215"/>
      <c r="L1097" s="218" t="s">
        <v>2800</v>
      </c>
      <c r="M1097" s="218" t="s">
        <v>2799</v>
      </c>
      <c r="N1097" s="219">
        <v>3.4</v>
      </c>
      <c r="O1097" s="220"/>
      <c r="P1097" s="220"/>
      <c r="Q1097" s="221"/>
      <c r="R1097" s="221"/>
      <c r="S1097" s="221"/>
      <c r="T1097" s="221"/>
      <c r="U1097" s="221"/>
      <c r="W1097" s="294"/>
      <c r="X1097" s="294"/>
      <c r="Y1097" s="294"/>
      <c r="Z1097" s="294"/>
      <c r="AA1097" s="294"/>
      <c r="AB1097" s="223">
        <v>-0.87793949999999998</v>
      </c>
    </row>
    <row r="1098" spans="1:39">
      <c r="A1098" s="336" t="s">
        <v>1423</v>
      </c>
      <c r="B1098" s="334" t="s">
        <v>1424</v>
      </c>
      <c r="C1098" s="335" t="s">
        <v>3661</v>
      </c>
      <c r="D1098" s="336">
        <v>1.96</v>
      </c>
      <c r="E1098" s="336" t="s">
        <v>3662</v>
      </c>
      <c r="F1098" s="336" t="s">
        <v>3416</v>
      </c>
      <c r="G1098" s="336" t="s">
        <v>3663</v>
      </c>
      <c r="H1098" s="336" t="s">
        <v>3573</v>
      </c>
      <c r="I1098" s="336" t="s">
        <v>3664</v>
      </c>
      <c r="J1098" s="336" t="s">
        <v>3338</v>
      </c>
      <c r="K1098" s="334"/>
      <c r="L1098" s="337" t="s">
        <v>1425</v>
      </c>
      <c r="M1098" s="337" t="s">
        <v>1426</v>
      </c>
      <c r="N1098" s="338">
        <v>-2.15</v>
      </c>
      <c r="O1098" s="339">
        <v>0.15</v>
      </c>
      <c r="P1098" s="250">
        <v>-0.111</v>
      </c>
      <c r="Q1098" s="340" t="s">
        <v>3338</v>
      </c>
      <c r="R1098" s="340" t="s">
        <v>3338</v>
      </c>
      <c r="S1098" s="340" t="s">
        <v>3338</v>
      </c>
      <c r="T1098" s="340" t="s">
        <v>3338</v>
      </c>
      <c r="U1098" s="340" t="s">
        <v>3338</v>
      </c>
      <c r="V1098" s="252">
        <v>-0.58499999999999996</v>
      </c>
      <c r="W1098" s="340" t="s">
        <v>3338</v>
      </c>
      <c r="X1098" s="340" t="s">
        <v>3338</v>
      </c>
      <c r="Y1098" s="340" t="s">
        <v>3338</v>
      </c>
      <c r="Z1098" s="340" t="s">
        <v>3338</v>
      </c>
      <c r="AA1098" s="340" t="s">
        <v>3338</v>
      </c>
      <c r="AB1098" s="279">
        <v>-0.10791355</v>
      </c>
      <c r="AC1098" s="279" t="s">
        <v>3338</v>
      </c>
      <c r="AD1098" s="279" t="s">
        <v>3338</v>
      </c>
      <c r="AE1098" s="279" t="s">
        <v>3338</v>
      </c>
      <c r="AF1098" s="279" t="s">
        <v>3338</v>
      </c>
      <c r="AG1098" s="279" t="s">
        <v>3338</v>
      </c>
      <c r="AH1098" s="277">
        <v>0.79300000000000004</v>
      </c>
      <c r="AI1098" s="278" t="s">
        <v>3338</v>
      </c>
      <c r="AJ1098" s="278" t="s">
        <v>3338</v>
      </c>
      <c r="AK1098" s="278" t="s">
        <v>3338</v>
      </c>
      <c r="AL1098" s="278" t="s">
        <v>3338</v>
      </c>
      <c r="AM1098" s="278" t="s">
        <v>3338</v>
      </c>
    </row>
    <row r="1099" spans="1:39">
      <c r="A1099" s="268" t="s">
        <v>1423</v>
      </c>
      <c r="B1099" s="269" t="s">
        <v>1424</v>
      </c>
      <c r="L1099" s="271" t="s">
        <v>1427</v>
      </c>
      <c r="M1099" s="271" t="s">
        <v>1428</v>
      </c>
      <c r="N1099" s="272">
        <v>-2.15</v>
      </c>
      <c r="O1099" s="273">
        <v>0</v>
      </c>
      <c r="P1099" s="241">
        <v>0.72399999999999998</v>
      </c>
      <c r="Q1099" s="274" t="s">
        <v>3338</v>
      </c>
      <c r="R1099" s="274" t="s">
        <v>3338</v>
      </c>
      <c r="S1099" s="340" t="s">
        <v>3338</v>
      </c>
      <c r="T1099" s="340" t="s">
        <v>3338</v>
      </c>
      <c r="U1099" s="340" t="s">
        <v>3338</v>
      </c>
      <c r="V1099" s="243">
        <v>-0.36399999999999999</v>
      </c>
      <c r="W1099" s="274" t="s">
        <v>3338</v>
      </c>
      <c r="X1099" s="274" t="s">
        <v>3338</v>
      </c>
      <c r="Y1099" s="274" t="s">
        <v>3338</v>
      </c>
      <c r="Z1099" s="340" t="s">
        <v>3338</v>
      </c>
      <c r="AA1099" s="340" t="s">
        <v>3338</v>
      </c>
      <c r="AB1099" s="278">
        <v>3.0530749999999999E-2</v>
      </c>
      <c r="AC1099" s="278" t="s">
        <v>3338</v>
      </c>
      <c r="AD1099" s="278" t="s">
        <v>3338</v>
      </c>
      <c r="AE1099" s="278" t="s">
        <v>3338</v>
      </c>
      <c r="AF1099" s="279" t="s">
        <v>3338</v>
      </c>
      <c r="AG1099" s="279" t="s">
        <v>3338</v>
      </c>
      <c r="AH1099" s="277">
        <v>-0.14489311780200001</v>
      </c>
      <c r="AI1099" s="278" t="s">
        <v>3338</v>
      </c>
      <c r="AJ1099" s="278" t="s">
        <v>3338</v>
      </c>
      <c r="AK1099" s="278" t="s">
        <v>3338</v>
      </c>
      <c r="AL1099" s="278" t="s">
        <v>3338</v>
      </c>
      <c r="AM1099" s="278" t="s">
        <v>3338</v>
      </c>
    </row>
    <row r="1100" spans="1:39">
      <c r="A1100" s="268" t="s">
        <v>1423</v>
      </c>
      <c r="B1100" s="269" t="s">
        <v>1424</v>
      </c>
      <c r="L1100" s="271" t="s">
        <v>1429</v>
      </c>
      <c r="M1100" s="271" t="s">
        <v>1430</v>
      </c>
      <c r="N1100" s="272">
        <v>-1.2</v>
      </c>
      <c r="O1100" s="273">
        <v>0.94</v>
      </c>
      <c r="P1100" s="241">
        <v>0.76400000000000001</v>
      </c>
      <c r="Q1100" s="274" t="s">
        <v>3338</v>
      </c>
      <c r="R1100" s="274" t="s">
        <v>3338</v>
      </c>
      <c r="S1100" s="340" t="s">
        <v>3338</v>
      </c>
      <c r="T1100" s="340" t="s">
        <v>3338</v>
      </c>
      <c r="U1100" s="340" t="s">
        <v>3338</v>
      </c>
      <c r="V1100" s="243">
        <v>-0.17599999999999999</v>
      </c>
      <c r="W1100" s="274" t="s">
        <v>3338</v>
      </c>
      <c r="X1100" s="274" t="s">
        <v>3338</v>
      </c>
      <c r="Y1100" s="274" t="s">
        <v>3338</v>
      </c>
      <c r="Z1100" s="340" t="s">
        <v>3338</v>
      </c>
      <c r="AA1100" s="340" t="s">
        <v>3338</v>
      </c>
      <c r="AB1100" s="278">
        <v>-0.12392599999999999</v>
      </c>
      <c r="AC1100" s="278" t="s">
        <v>3338</v>
      </c>
      <c r="AD1100" s="278" t="s">
        <v>3338</v>
      </c>
      <c r="AE1100" s="278" t="s">
        <v>3338</v>
      </c>
      <c r="AF1100" s="279" t="s">
        <v>3338</v>
      </c>
      <c r="AG1100" s="279" t="s">
        <v>3338</v>
      </c>
      <c r="AH1100" s="277">
        <v>-0.12283535809899999</v>
      </c>
      <c r="AI1100" s="278" t="s">
        <v>3338</v>
      </c>
      <c r="AJ1100" s="278" t="s">
        <v>3338</v>
      </c>
      <c r="AK1100" s="278" t="s">
        <v>3338</v>
      </c>
      <c r="AL1100" s="278" t="s">
        <v>3338</v>
      </c>
      <c r="AM1100" s="278" t="s">
        <v>3338</v>
      </c>
    </row>
    <row r="1101" spans="1:39" s="279" customFormat="1">
      <c r="A1101" s="268" t="s">
        <v>1423</v>
      </c>
      <c r="B1101" s="334" t="s">
        <v>1424</v>
      </c>
      <c r="C1101" s="335"/>
      <c r="D1101" s="336"/>
      <c r="E1101" s="336"/>
      <c r="F1101" s="336"/>
      <c r="G1101" s="336"/>
      <c r="H1101" s="336"/>
      <c r="I1101" s="336"/>
      <c r="J1101" s="336"/>
      <c r="K1101" s="334"/>
      <c r="L1101" s="337" t="s">
        <v>1431</v>
      </c>
      <c r="M1101" s="337" t="s">
        <v>1432</v>
      </c>
      <c r="N1101" s="338">
        <v>-1.91</v>
      </c>
      <c r="O1101" s="339">
        <v>1.1499999999999999</v>
      </c>
      <c r="P1101" s="250">
        <v>-0.96299999999999997</v>
      </c>
      <c r="Q1101" s="340" t="s">
        <v>3338</v>
      </c>
      <c r="R1101" s="340" t="s">
        <v>3338</v>
      </c>
      <c r="S1101" s="340" t="s">
        <v>3338</v>
      </c>
      <c r="T1101" s="340" t="s">
        <v>3338</v>
      </c>
      <c r="U1101" s="340" t="s">
        <v>3338</v>
      </c>
      <c r="V1101" s="252">
        <v>-1.9890000000000001</v>
      </c>
      <c r="W1101" s="340" t="s">
        <v>3338</v>
      </c>
      <c r="X1101" s="340" t="s">
        <v>3338</v>
      </c>
      <c r="Y1101" s="340" t="s">
        <v>3338</v>
      </c>
      <c r="Z1101" s="340" t="s">
        <v>3338</v>
      </c>
      <c r="AA1101" s="340" t="s">
        <v>3338</v>
      </c>
      <c r="AB1101" s="279">
        <v>-1.869435</v>
      </c>
      <c r="AC1101" s="279" t="s">
        <v>3338</v>
      </c>
      <c r="AD1101" s="279" t="s">
        <v>3338</v>
      </c>
      <c r="AE1101" s="279" t="s">
        <v>3338</v>
      </c>
      <c r="AF1101" s="279" t="s">
        <v>3338</v>
      </c>
      <c r="AG1101" s="279" t="s">
        <v>3338</v>
      </c>
      <c r="AH1101" s="325">
        <v>2.5475110554299998</v>
      </c>
      <c r="AI1101" s="278" t="s">
        <v>3338</v>
      </c>
      <c r="AJ1101" s="278" t="s">
        <v>3338</v>
      </c>
      <c r="AK1101" s="278" t="s">
        <v>3338</v>
      </c>
      <c r="AL1101" s="278" t="s">
        <v>3338</v>
      </c>
      <c r="AM1101" s="278" t="s">
        <v>3338</v>
      </c>
    </row>
    <row r="1102" spans="1:39" s="370" customFormat="1">
      <c r="A1102" s="381" t="s">
        <v>3665</v>
      </c>
      <c r="B1102" s="382" t="s">
        <v>3666</v>
      </c>
      <c r="C1102" s="383" t="s">
        <v>3667</v>
      </c>
      <c r="D1102" s="381">
        <v>2</v>
      </c>
      <c r="E1102" s="381" t="s">
        <v>3400</v>
      </c>
      <c r="F1102" s="381" t="s">
        <v>3668</v>
      </c>
      <c r="G1102" s="381" t="s">
        <v>3669</v>
      </c>
      <c r="H1102" s="381" t="s">
        <v>3334</v>
      </c>
      <c r="I1102" s="381" t="s">
        <v>3670</v>
      </c>
      <c r="J1102" s="381" t="s">
        <v>3338</v>
      </c>
      <c r="K1102" s="382"/>
      <c r="L1102" s="392" t="s">
        <v>2886</v>
      </c>
      <c r="M1102" s="392" t="s">
        <v>2885</v>
      </c>
      <c r="N1102" s="393">
        <v>-2.66</v>
      </c>
      <c r="O1102" s="394">
        <v>2.41</v>
      </c>
      <c r="P1102" s="394">
        <v>-1.64</v>
      </c>
      <c r="Q1102" s="395" t="s">
        <v>3338</v>
      </c>
      <c r="R1102" s="395" t="s">
        <v>3338</v>
      </c>
      <c r="S1102" s="395" t="s">
        <v>3338</v>
      </c>
      <c r="T1102" s="395" t="s">
        <v>3338</v>
      </c>
      <c r="U1102" s="395" t="s">
        <v>3338</v>
      </c>
      <c r="V1102" s="370">
        <v>-3.1579999999999999</v>
      </c>
      <c r="W1102" s="395" t="s">
        <v>3338</v>
      </c>
      <c r="X1102" s="395" t="s">
        <v>3338</v>
      </c>
      <c r="Y1102" s="395" t="s">
        <v>3338</v>
      </c>
      <c r="Z1102" s="395" t="s">
        <v>3338</v>
      </c>
      <c r="AA1102" s="395" t="s">
        <v>3338</v>
      </c>
      <c r="AB1102" s="370">
        <v>-2.8895149999999998</v>
      </c>
      <c r="AC1102" s="370" t="s">
        <v>3338</v>
      </c>
      <c r="AD1102" s="370" t="s">
        <v>3338</v>
      </c>
      <c r="AE1102" s="370" t="s">
        <v>3338</v>
      </c>
      <c r="AF1102" s="370" t="s">
        <v>3338</v>
      </c>
      <c r="AG1102" s="370" t="s">
        <v>3338</v>
      </c>
      <c r="AH1102" s="465">
        <v>2.32539646694</v>
      </c>
      <c r="AI1102" s="370" t="s">
        <v>3338</v>
      </c>
      <c r="AJ1102" s="370" t="s">
        <v>3338</v>
      </c>
      <c r="AK1102" s="370" t="s">
        <v>3338</v>
      </c>
      <c r="AL1102" s="370" t="s">
        <v>3338</v>
      </c>
      <c r="AM1102" s="370" t="s">
        <v>3338</v>
      </c>
    </row>
    <row r="1103" spans="1:39" s="165" customFormat="1">
      <c r="A1103" s="157" t="s">
        <v>3665</v>
      </c>
      <c r="B1103" s="158" t="s">
        <v>3666</v>
      </c>
      <c r="C1103" s="159"/>
      <c r="D1103" s="157"/>
      <c r="E1103" s="157"/>
      <c r="F1103" s="157"/>
      <c r="G1103" s="157"/>
      <c r="H1103" s="157"/>
      <c r="I1103" s="157"/>
      <c r="J1103" s="157"/>
      <c r="K1103" s="158"/>
      <c r="L1103" s="160" t="s">
        <v>2934</v>
      </c>
      <c r="M1103" s="160" t="s">
        <v>2933</v>
      </c>
      <c r="N1103" s="161">
        <v>-0.48</v>
      </c>
      <c r="O1103" s="162">
        <v>0.55000000000000004</v>
      </c>
      <c r="P1103" s="162">
        <v>-0.72599999999999998</v>
      </c>
      <c r="Q1103" s="164" t="s">
        <v>3338</v>
      </c>
      <c r="R1103" s="164" t="s">
        <v>3338</v>
      </c>
      <c r="S1103" s="164" t="s">
        <v>3338</v>
      </c>
      <c r="T1103" s="164" t="s">
        <v>3338</v>
      </c>
      <c r="U1103" s="164" t="s">
        <v>3338</v>
      </c>
      <c r="V1103" s="165">
        <v>-1.258</v>
      </c>
      <c r="W1103" s="164" t="s">
        <v>3338</v>
      </c>
      <c r="X1103" s="164" t="s">
        <v>3338</v>
      </c>
      <c r="Y1103" s="164" t="s">
        <v>3338</v>
      </c>
      <c r="Z1103" s="164" t="s">
        <v>3338</v>
      </c>
      <c r="AA1103" s="164" t="s">
        <v>3338</v>
      </c>
      <c r="AB1103" s="165">
        <v>-1.23105</v>
      </c>
      <c r="AC1103" s="165" t="s">
        <v>3338</v>
      </c>
      <c r="AD1103" s="165" t="s">
        <v>3338</v>
      </c>
      <c r="AE1103" s="165" t="s">
        <v>3338</v>
      </c>
      <c r="AF1103" s="175" t="s">
        <v>3338</v>
      </c>
      <c r="AG1103" s="175" t="s">
        <v>3338</v>
      </c>
      <c r="AH1103" s="167">
        <v>0.15351420707999999</v>
      </c>
      <c r="AI1103" s="175" t="s">
        <v>3338</v>
      </c>
      <c r="AJ1103" s="175" t="s">
        <v>3338</v>
      </c>
      <c r="AK1103" s="175" t="s">
        <v>3338</v>
      </c>
      <c r="AL1103" s="175" t="s">
        <v>3338</v>
      </c>
      <c r="AM1103" s="175" t="s">
        <v>3338</v>
      </c>
    </row>
    <row r="1104" spans="1:39" s="165" customFormat="1">
      <c r="A1104" s="157" t="s">
        <v>3665</v>
      </c>
      <c r="B1104" s="158" t="s">
        <v>3666</v>
      </c>
      <c r="C1104" s="159"/>
      <c r="D1104" s="157"/>
      <c r="E1104" s="157"/>
      <c r="F1104" s="157"/>
      <c r="G1104" s="157"/>
      <c r="H1104" s="157"/>
      <c r="I1104" s="157"/>
      <c r="J1104" s="157"/>
      <c r="K1104" s="158"/>
      <c r="L1104" s="160" t="s">
        <v>2849</v>
      </c>
      <c r="M1104" s="160" t="s">
        <v>524</v>
      </c>
      <c r="N1104" s="161">
        <v>-1.29</v>
      </c>
      <c r="O1104" s="162">
        <v>1.31</v>
      </c>
      <c r="P1104" s="162">
        <v>-1.9890000000000001</v>
      </c>
      <c r="Q1104" s="164" t="s">
        <v>3338</v>
      </c>
      <c r="R1104" s="164" t="s">
        <v>3338</v>
      </c>
      <c r="S1104" s="164" t="s">
        <v>3338</v>
      </c>
      <c r="T1104" s="164" t="s">
        <v>3338</v>
      </c>
      <c r="U1104" s="164" t="s">
        <v>3338</v>
      </c>
      <c r="V1104" s="165">
        <v>-2.1110000000000002</v>
      </c>
      <c r="W1104" s="164" t="s">
        <v>3338</v>
      </c>
      <c r="X1104" s="164" t="s">
        <v>3338</v>
      </c>
      <c r="Y1104" s="164" t="s">
        <v>3338</v>
      </c>
      <c r="Z1104" s="164" t="s">
        <v>3338</v>
      </c>
      <c r="AA1104" s="164" t="s">
        <v>3338</v>
      </c>
      <c r="AB1104" s="165">
        <v>-1.5249950000000001</v>
      </c>
      <c r="AC1104" s="165" t="s">
        <v>3338</v>
      </c>
      <c r="AD1104" s="165" t="s">
        <v>3338</v>
      </c>
      <c r="AE1104" s="165" t="s">
        <v>3338</v>
      </c>
      <c r="AF1104" s="175" t="s">
        <v>3338</v>
      </c>
      <c r="AG1104" s="175" t="s">
        <v>3338</v>
      </c>
      <c r="AH1104" s="177">
        <v>1.3873068415900001</v>
      </c>
      <c r="AI1104" s="175" t="s">
        <v>3338</v>
      </c>
      <c r="AJ1104" s="175" t="s">
        <v>3338</v>
      </c>
      <c r="AK1104" s="175" t="s">
        <v>3338</v>
      </c>
      <c r="AL1104" s="175" t="s">
        <v>3338</v>
      </c>
      <c r="AM1104" s="175" t="s">
        <v>3338</v>
      </c>
    </row>
    <row r="1105" spans="1:39" s="165" customFormat="1">
      <c r="A1105" s="157" t="s">
        <v>3665</v>
      </c>
      <c r="B1105" s="158" t="s">
        <v>3666</v>
      </c>
      <c r="C1105" s="159"/>
      <c r="D1105" s="157"/>
      <c r="E1105" s="157"/>
      <c r="F1105" s="157"/>
      <c r="G1105" s="157"/>
      <c r="H1105" s="157"/>
      <c r="I1105" s="157"/>
      <c r="J1105" s="157"/>
      <c r="K1105" s="158"/>
      <c r="L1105" s="160" t="s">
        <v>2854</v>
      </c>
      <c r="M1105" s="160" t="s">
        <v>2853</v>
      </c>
      <c r="N1105" s="161">
        <v>-1.1000000000000001</v>
      </c>
      <c r="O1105" s="162">
        <v>0.92</v>
      </c>
      <c r="P1105" s="162">
        <v>-0.57899999999999996</v>
      </c>
      <c r="Q1105" s="164" t="s">
        <v>3338</v>
      </c>
      <c r="R1105" s="164" t="s">
        <v>3338</v>
      </c>
      <c r="S1105" s="164" t="s">
        <v>3338</v>
      </c>
      <c r="T1105" s="164" t="s">
        <v>3338</v>
      </c>
      <c r="U1105" s="164" t="s">
        <v>3338</v>
      </c>
      <c r="V1105" s="165">
        <v>-1.341</v>
      </c>
      <c r="W1105" s="164" t="s">
        <v>3338</v>
      </c>
      <c r="X1105" s="164" t="s">
        <v>3338</v>
      </c>
      <c r="Y1105" s="164" t="s">
        <v>3338</v>
      </c>
      <c r="Z1105" s="164" t="s">
        <v>3338</v>
      </c>
      <c r="AA1105" s="164" t="s">
        <v>3338</v>
      </c>
      <c r="AB1105" s="165">
        <v>-0.12094725000000001</v>
      </c>
      <c r="AC1105" s="165" t="s">
        <v>3338</v>
      </c>
      <c r="AD1105" s="165" t="s">
        <v>3338</v>
      </c>
      <c r="AE1105" s="165" t="s">
        <v>3338</v>
      </c>
      <c r="AF1105" s="175" t="s">
        <v>3338</v>
      </c>
      <c r="AG1105" s="175" t="s">
        <v>3338</v>
      </c>
      <c r="AH1105" s="167">
        <v>0.96311189319199997</v>
      </c>
      <c r="AI1105" s="175" t="s">
        <v>3338</v>
      </c>
      <c r="AJ1105" s="175" t="s">
        <v>3338</v>
      </c>
      <c r="AK1105" s="175" t="s">
        <v>3338</v>
      </c>
      <c r="AL1105" s="175" t="s">
        <v>3338</v>
      </c>
      <c r="AM1105" s="175" t="s">
        <v>3338</v>
      </c>
    </row>
    <row r="1106" spans="1:39" s="165" customFormat="1">
      <c r="A1106" s="157" t="s">
        <v>3665</v>
      </c>
      <c r="B1106" s="158" t="s">
        <v>3666</v>
      </c>
      <c r="C1106" s="159"/>
      <c r="D1106" s="157"/>
      <c r="E1106" s="157"/>
      <c r="F1106" s="157"/>
      <c r="G1106" s="157"/>
      <c r="H1106" s="157"/>
      <c r="I1106" s="157"/>
      <c r="J1106" s="157"/>
      <c r="K1106" s="158"/>
      <c r="L1106" s="160" t="s">
        <v>2852</v>
      </c>
      <c r="M1106" s="160" t="s">
        <v>2851</v>
      </c>
      <c r="N1106" s="161">
        <v>-3.84</v>
      </c>
      <c r="O1106" s="162">
        <v>2</v>
      </c>
      <c r="P1106" s="162">
        <v>-2.1659999999999999</v>
      </c>
      <c r="Q1106" s="164" t="s">
        <v>3338</v>
      </c>
      <c r="R1106" s="164" t="s">
        <v>3338</v>
      </c>
      <c r="S1106" s="164" t="s">
        <v>3338</v>
      </c>
      <c r="T1106" s="164" t="s">
        <v>3338</v>
      </c>
      <c r="U1106" s="164" t="s">
        <v>3338</v>
      </c>
      <c r="V1106" s="165">
        <v>-2.6890000000000001</v>
      </c>
      <c r="W1106" s="164" t="s">
        <v>3338</v>
      </c>
      <c r="X1106" s="164" t="s">
        <v>3338</v>
      </c>
      <c r="Y1106" s="164" t="s">
        <v>3338</v>
      </c>
      <c r="Z1106" s="164" t="s">
        <v>3338</v>
      </c>
      <c r="AA1106" s="164" t="s">
        <v>3338</v>
      </c>
      <c r="AB1106" s="165">
        <v>-1.6148450000000001</v>
      </c>
      <c r="AC1106" s="165" t="s">
        <v>3338</v>
      </c>
      <c r="AD1106" s="165" t="s">
        <v>3338</v>
      </c>
      <c r="AE1106" s="165" t="s">
        <v>3338</v>
      </c>
      <c r="AF1106" s="175" t="s">
        <v>3338</v>
      </c>
      <c r="AG1106" s="175" t="s">
        <v>3338</v>
      </c>
      <c r="AH1106" s="177">
        <v>2.8069919903099998</v>
      </c>
      <c r="AI1106" s="175" t="s">
        <v>3338</v>
      </c>
      <c r="AJ1106" s="175" t="s">
        <v>3338</v>
      </c>
      <c r="AK1106" s="175" t="s">
        <v>3338</v>
      </c>
      <c r="AL1106" s="175" t="s">
        <v>3338</v>
      </c>
      <c r="AM1106" s="175" t="s">
        <v>3338</v>
      </c>
    </row>
    <row r="1107" spans="1:39" s="165" customFormat="1">
      <c r="A1107" s="157" t="s">
        <v>3665</v>
      </c>
      <c r="B1107" s="158" t="s">
        <v>3666</v>
      </c>
      <c r="C1107" s="159"/>
      <c r="D1107" s="157"/>
      <c r="E1107" s="157"/>
      <c r="F1107" s="157"/>
      <c r="G1107" s="157"/>
      <c r="H1107" s="157"/>
      <c r="I1107" s="157"/>
      <c r="J1107" s="157"/>
      <c r="K1107" s="158"/>
      <c r="L1107" s="160" t="s">
        <v>455</v>
      </c>
      <c r="M1107" s="160" t="s">
        <v>456</v>
      </c>
      <c r="N1107" s="161">
        <v>-4.88</v>
      </c>
      <c r="O1107" s="162">
        <v>3.3</v>
      </c>
      <c r="P1107" s="162">
        <v>-2.3340000000000001</v>
      </c>
      <c r="Q1107" s="164" t="s">
        <v>3338</v>
      </c>
      <c r="R1107" s="164" t="s">
        <v>3338</v>
      </c>
      <c r="S1107" s="164" t="s">
        <v>3338</v>
      </c>
      <c r="T1107" s="164" t="s">
        <v>3338</v>
      </c>
      <c r="U1107" s="164" t="s">
        <v>3338</v>
      </c>
      <c r="V1107" s="165">
        <v>-2.7250000000000001</v>
      </c>
      <c r="W1107" s="164" t="s">
        <v>3338</v>
      </c>
      <c r="X1107" s="164" t="s">
        <v>3338</v>
      </c>
      <c r="Y1107" s="164" t="s">
        <v>3338</v>
      </c>
      <c r="Z1107" s="164" t="s">
        <v>3338</v>
      </c>
      <c r="AA1107" s="164" t="s">
        <v>3338</v>
      </c>
      <c r="AB1107" s="165">
        <v>-2.8856999999999999</v>
      </c>
      <c r="AC1107" s="165" t="s">
        <v>3338</v>
      </c>
      <c r="AD1107" s="165" t="s">
        <v>3338</v>
      </c>
      <c r="AE1107" s="165" t="s">
        <v>3338</v>
      </c>
      <c r="AF1107" s="175" t="s">
        <v>3338</v>
      </c>
      <c r="AG1107" s="175" t="s">
        <v>3338</v>
      </c>
      <c r="AH1107" s="177">
        <v>3.6119454866299998</v>
      </c>
      <c r="AI1107" s="175" t="s">
        <v>3338</v>
      </c>
      <c r="AJ1107" s="175" t="s">
        <v>3338</v>
      </c>
      <c r="AK1107" s="175" t="s">
        <v>3338</v>
      </c>
      <c r="AL1107" s="175" t="s">
        <v>3338</v>
      </c>
      <c r="AM1107" s="175" t="s">
        <v>3338</v>
      </c>
    </row>
    <row r="1108" spans="1:39" s="165" customFormat="1">
      <c r="A1108" s="157" t="s">
        <v>3665</v>
      </c>
      <c r="B1108" s="158" t="s">
        <v>3666</v>
      </c>
      <c r="C1108" s="159"/>
      <c r="D1108" s="157"/>
      <c r="E1108" s="157"/>
      <c r="F1108" s="157"/>
      <c r="G1108" s="157"/>
      <c r="H1108" s="157"/>
      <c r="I1108" s="157"/>
      <c r="J1108" s="157"/>
      <c r="K1108" s="158"/>
      <c r="L1108" s="160" t="s">
        <v>2897</v>
      </c>
      <c r="M1108" s="160" t="s">
        <v>2896</v>
      </c>
      <c r="N1108" s="161">
        <v>-3.82</v>
      </c>
      <c r="O1108" s="162">
        <v>3.48</v>
      </c>
      <c r="P1108" s="162">
        <v>-2.1139999999999999</v>
      </c>
      <c r="Q1108" s="164" t="s">
        <v>3338</v>
      </c>
      <c r="R1108" s="164" t="s">
        <v>3338</v>
      </c>
      <c r="S1108" s="164" t="s">
        <v>3338</v>
      </c>
      <c r="T1108" s="164" t="s">
        <v>3338</v>
      </c>
      <c r="U1108" s="164" t="s">
        <v>3338</v>
      </c>
      <c r="V1108" s="165">
        <v>-3.2869999999999999</v>
      </c>
      <c r="W1108" s="164" t="s">
        <v>3338</v>
      </c>
      <c r="X1108" s="164" t="s">
        <v>3338</v>
      </c>
      <c r="Y1108" s="164" t="s">
        <v>3338</v>
      </c>
      <c r="Z1108" s="164" t="s">
        <v>3338</v>
      </c>
      <c r="AA1108" s="164" t="s">
        <v>3338</v>
      </c>
      <c r="AB1108" s="165">
        <v>-2.9720599999999999</v>
      </c>
      <c r="AC1108" s="165" t="s">
        <v>3338</v>
      </c>
      <c r="AD1108" s="165" t="s">
        <v>3338</v>
      </c>
      <c r="AE1108" s="165" t="s">
        <v>3338</v>
      </c>
      <c r="AF1108" s="175" t="s">
        <v>3338</v>
      </c>
      <c r="AG1108" s="175" t="s">
        <v>3338</v>
      </c>
      <c r="AH1108" s="177">
        <v>3.63168410319</v>
      </c>
      <c r="AI1108" s="175" t="s">
        <v>3338</v>
      </c>
      <c r="AJ1108" s="175" t="s">
        <v>3338</v>
      </c>
      <c r="AK1108" s="175" t="s">
        <v>3338</v>
      </c>
      <c r="AL1108" s="175" t="s">
        <v>3338</v>
      </c>
      <c r="AM1108" s="175" t="s">
        <v>3338</v>
      </c>
    </row>
    <row r="1109" spans="1:39" s="165" customFormat="1">
      <c r="A1109" s="157" t="s">
        <v>3665</v>
      </c>
      <c r="B1109" s="158" t="s">
        <v>3666</v>
      </c>
      <c r="C1109" s="159"/>
      <c r="D1109" s="157"/>
      <c r="E1109" s="157"/>
      <c r="F1109" s="157"/>
      <c r="G1109" s="157"/>
      <c r="H1109" s="157"/>
      <c r="I1109" s="157"/>
      <c r="J1109" s="157"/>
      <c r="K1109" s="158"/>
      <c r="L1109" s="160" t="s">
        <v>2940</v>
      </c>
      <c r="M1109" s="160" t="s">
        <v>2939</v>
      </c>
      <c r="N1109" s="161">
        <v>-1.95</v>
      </c>
      <c r="O1109" s="162">
        <v>2.85</v>
      </c>
      <c r="P1109" s="162">
        <v>-1.5209999999999999</v>
      </c>
      <c r="Q1109" s="164" t="s">
        <v>3338</v>
      </c>
      <c r="R1109" s="164" t="s">
        <v>3338</v>
      </c>
      <c r="S1109" s="164" t="s">
        <v>3338</v>
      </c>
      <c r="T1109" s="164" t="s">
        <v>3338</v>
      </c>
      <c r="U1109" s="164" t="s">
        <v>3338</v>
      </c>
      <c r="V1109" s="165">
        <v>-2.488</v>
      </c>
      <c r="W1109" s="164" t="s">
        <v>3338</v>
      </c>
      <c r="X1109" s="164" t="s">
        <v>3338</v>
      </c>
      <c r="Y1109" s="164" t="s">
        <v>3338</v>
      </c>
      <c r="Z1109" s="164" t="s">
        <v>3338</v>
      </c>
      <c r="AA1109" s="164" t="s">
        <v>3338</v>
      </c>
      <c r="AB1109" s="165">
        <v>-2.495155</v>
      </c>
      <c r="AC1109" s="165" t="s">
        <v>3338</v>
      </c>
      <c r="AD1109" s="165" t="s">
        <v>3338</v>
      </c>
      <c r="AE1109" s="165" t="s">
        <v>3338</v>
      </c>
      <c r="AF1109" s="175" t="s">
        <v>3338</v>
      </c>
      <c r="AG1109" s="175" t="s">
        <v>3338</v>
      </c>
      <c r="AH1109" s="177">
        <v>2.34710204303</v>
      </c>
      <c r="AI1109" s="175" t="s">
        <v>3338</v>
      </c>
      <c r="AJ1109" s="175" t="s">
        <v>3338</v>
      </c>
      <c r="AK1109" s="175" t="s">
        <v>3338</v>
      </c>
      <c r="AL1109" s="175" t="s">
        <v>3338</v>
      </c>
      <c r="AM1109" s="175" t="s">
        <v>3338</v>
      </c>
    </row>
    <row r="1110" spans="1:39" s="165" customFormat="1">
      <c r="A1110" s="157" t="s">
        <v>3665</v>
      </c>
      <c r="B1110" s="158" t="s">
        <v>3666</v>
      </c>
      <c r="C1110" s="159"/>
      <c r="D1110" s="157"/>
      <c r="E1110" s="157"/>
      <c r="F1110" s="157"/>
      <c r="G1110" s="157"/>
      <c r="H1110" s="157"/>
      <c r="I1110" s="157"/>
      <c r="J1110" s="157"/>
      <c r="K1110" s="158"/>
      <c r="L1110" s="160" t="s">
        <v>153</v>
      </c>
      <c r="M1110" s="160" t="s">
        <v>2864</v>
      </c>
      <c r="N1110" s="161">
        <v>0.2</v>
      </c>
      <c r="O1110" s="162">
        <v>1.22</v>
      </c>
      <c r="P1110" s="162">
        <v>-1.3009999999999999</v>
      </c>
      <c r="Q1110" s="164" t="s">
        <v>3338</v>
      </c>
      <c r="R1110" s="164" t="s">
        <v>3338</v>
      </c>
      <c r="S1110" s="164" t="s">
        <v>3338</v>
      </c>
      <c r="T1110" s="164" t="s">
        <v>3338</v>
      </c>
      <c r="U1110" s="164" t="s">
        <v>3338</v>
      </c>
      <c r="V1110" s="165">
        <v>-2.347</v>
      </c>
      <c r="W1110" s="164" t="s">
        <v>3338</v>
      </c>
      <c r="X1110" s="164" t="s">
        <v>3338</v>
      </c>
      <c r="Y1110" s="164" t="s">
        <v>3338</v>
      </c>
      <c r="Z1110" s="164" t="s">
        <v>3338</v>
      </c>
      <c r="AA1110" s="164" t="s">
        <v>3338</v>
      </c>
      <c r="AB1110" s="165">
        <v>-0.13945850000000001</v>
      </c>
      <c r="AC1110" s="165" t="s">
        <v>3338</v>
      </c>
      <c r="AD1110" s="165" t="s">
        <v>3338</v>
      </c>
      <c r="AE1110" s="165" t="s">
        <v>3338</v>
      </c>
      <c r="AF1110" s="175" t="s">
        <v>3338</v>
      </c>
      <c r="AG1110" s="175" t="s">
        <v>3338</v>
      </c>
      <c r="AH1110" s="177">
        <v>1.07899776457</v>
      </c>
      <c r="AI1110" s="175" t="s">
        <v>3338</v>
      </c>
      <c r="AJ1110" s="175" t="s">
        <v>3338</v>
      </c>
      <c r="AK1110" s="175" t="s">
        <v>3338</v>
      </c>
      <c r="AL1110" s="175" t="s">
        <v>3338</v>
      </c>
      <c r="AM1110" s="175" t="s">
        <v>3338</v>
      </c>
    </row>
    <row r="1111" spans="1:39" s="165" customFormat="1">
      <c r="A1111" s="157" t="s">
        <v>3665</v>
      </c>
      <c r="B1111" s="158" t="s">
        <v>3666</v>
      </c>
      <c r="C1111" s="159"/>
      <c r="D1111" s="157"/>
      <c r="E1111" s="157"/>
      <c r="F1111" s="157"/>
      <c r="G1111" s="157"/>
      <c r="H1111" s="157"/>
      <c r="I1111" s="157"/>
      <c r="J1111" s="157"/>
      <c r="K1111" s="158"/>
      <c r="L1111" s="160" t="s">
        <v>155</v>
      </c>
      <c r="M1111" s="160" t="s">
        <v>2863</v>
      </c>
      <c r="N1111" s="161">
        <v>-4.25</v>
      </c>
      <c r="O1111" s="162">
        <v>2.86</v>
      </c>
      <c r="P1111" s="162">
        <v>-2.7189999999999999</v>
      </c>
      <c r="Q1111" s="164" t="s">
        <v>3338</v>
      </c>
      <c r="R1111" s="164" t="s">
        <v>3338</v>
      </c>
      <c r="S1111" s="164" t="s">
        <v>3338</v>
      </c>
      <c r="T1111" s="164" t="s">
        <v>3338</v>
      </c>
      <c r="U1111" s="164" t="s">
        <v>3338</v>
      </c>
      <c r="V1111" s="165">
        <v>-3.4409999999999998</v>
      </c>
      <c r="W1111" s="164" t="s">
        <v>3338</v>
      </c>
      <c r="X1111" s="164" t="s">
        <v>3338</v>
      </c>
      <c r="Y1111" s="164" t="s">
        <v>3338</v>
      </c>
      <c r="Z1111" s="164" t="s">
        <v>3338</v>
      </c>
      <c r="AA1111" s="164" t="s">
        <v>3338</v>
      </c>
      <c r="AB1111" s="165">
        <v>-2.8179500000000002</v>
      </c>
      <c r="AC1111" s="165" t="s">
        <v>3338</v>
      </c>
      <c r="AD1111" s="165" t="s">
        <v>3338</v>
      </c>
      <c r="AE1111" s="165" t="s">
        <v>3338</v>
      </c>
      <c r="AF1111" s="175" t="s">
        <v>3338</v>
      </c>
      <c r="AG1111" s="175" t="s">
        <v>3338</v>
      </c>
      <c r="AH1111" s="177">
        <v>3.1359061451799999</v>
      </c>
      <c r="AI1111" s="175" t="s">
        <v>3338</v>
      </c>
      <c r="AJ1111" s="175" t="s">
        <v>3338</v>
      </c>
      <c r="AK1111" s="175" t="s">
        <v>3338</v>
      </c>
      <c r="AL1111" s="175" t="s">
        <v>3338</v>
      </c>
      <c r="AM1111" s="175" t="s">
        <v>3338</v>
      </c>
    </row>
    <row r="1112" spans="1:39" s="165" customFormat="1">
      <c r="A1112" s="157" t="s">
        <v>3665</v>
      </c>
      <c r="B1112" s="158" t="s">
        <v>3666</v>
      </c>
      <c r="C1112" s="159"/>
      <c r="D1112" s="157"/>
      <c r="E1112" s="157"/>
      <c r="F1112" s="157"/>
      <c r="G1112" s="157"/>
      <c r="H1112" s="157"/>
      <c r="I1112" s="157"/>
      <c r="J1112" s="157"/>
      <c r="K1112" s="158"/>
      <c r="L1112" s="160" t="s">
        <v>2932</v>
      </c>
      <c r="M1112" s="160" t="s">
        <v>2931</v>
      </c>
      <c r="N1112" s="161">
        <v>0.04</v>
      </c>
      <c r="O1112" s="162">
        <v>-0.24</v>
      </c>
      <c r="P1112" s="162">
        <v>0.55000000000000004</v>
      </c>
      <c r="Q1112" s="164" t="s">
        <v>3338</v>
      </c>
      <c r="R1112" s="164" t="s">
        <v>3338</v>
      </c>
      <c r="S1112" s="164" t="s">
        <v>3338</v>
      </c>
      <c r="T1112" s="164" t="s">
        <v>3338</v>
      </c>
      <c r="U1112" s="164" t="s">
        <v>3338</v>
      </c>
      <c r="V1112" s="165">
        <v>0.27100000000000002</v>
      </c>
      <c r="W1112" s="164" t="s">
        <v>3338</v>
      </c>
      <c r="X1112" s="164" t="s">
        <v>3338</v>
      </c>
      <c r="Y1112" s="164" t="s">
        <v>3338</v>
      </c>
      <c r="Z1112" s="164" t="s">
        <v>3338</v>
      </c>
      <c r="AA1112" s="164" t="s">
        <v>3338</v>
      </c>
      <c r="AB1112" s="165">
        <v>-0.45070300000000002</v>
      </c>
      <c r="AC1112" s="165" t="s">
        <v>3338</v>
      </c>
      <c r="AD1112" s="165" t="s">
        <v>3338</v>
      </c>
      <c r="AE1112" s="165" t="s">
        <v>3338</v>
      </c>
      <c r="AF1112" s="175" t="s">
        <v>3338</v>
      </c>
      <c r="AG1112" s="175" t="s">
        <v>3338</v>
      </c>
      <c r="AH1112" s="167">
        <v>-0.28413742222900001</v>
      </c>
      <c r="AI1112" s="175" t="s">
        <v>3338</v>
      </c>
      <c r="AJ1112" s="175" t="s">
        <v>3338</v>
      </c>
      <c r="AK1112" s="175" t="s">
        <v>3338</v>
      </c>
      <c r="AL1112" s="175" t="s">
        <v>3338</v>
      </c>
      <c r="AM1112" s="175" t="s">
        <v>3338</v>
      </c>
    </row>
    <row r="1113" spans="1:39" s="165" customFormat="1">
      <c r="A1113" s="157" t="s">
        <v>3665</v>
      </c>
      <c r="B1113" s="158" t="s">
        <v>3666</v>
      </c>
      <c r="C1113" s="159"/>
      <c r="D1113" s="157"/>
      <c r="E1113" s="157"/>
      <c r="F1113" s="157"/>
      <c r="G1113" s="157"/>
      <c r="H1113" s="157"/>
      <c r="I1113" s="157"/>
      <c r="J1113" s="157"/>
      <c r="K1113" s="158"/>
      <c r="L1113" s="160" t="s">
        <v>2930</v>
      </c>
      <c r="M1113" s="160" t="s">
        <v>2929</v>
      </c>
      <c r="N1113" s="161">
        <v>-0.69</v>
      </c>
      <c r="O1113" s="162">
        <v>-0.11</v>
      </c>
      <c r="P1113" s="162">
        <v>0.70199999999999996</v>
      </c>
      <c r="Q1113" s="164" t="s">
        <v>3338</v>
      </c>
      <c r="R1113" s="164" t="s">
        <v>3338</v>
      </c>
      <c r="S1113" s="164" t="s">
        <v>3338</v>
      </c>
      <c r="T1113" s="164" t="s">
        <v>3338</v>
      </c>
      <c r="U1113" s="164" t="s">
        <v>3338</v>
      </c>
      <c r="V1113" s="165">
        <v>0.26100000000000001</v>
      </c>
      <c r="W1113" s="164" t="s">
        <v>3338</v>
      </c>
      <c r="X1113" s="164" t="s">
        <v>3338</v>
      </c>
      <c r="Y1113" s="164" t="s">
        <v>3338</v>
      </c>
      <c r="Z1113" s="164" t="s">
        <v>3338</v>
      </c>
      <c r="AA1113" s="164" t="s">
        <v>3338</v>
      </c>
      <c r="AB1113" s="165">
        <v>-0.98843349999999996</v>
      </c>
      <c r="AC1113" s="165" t="s">
        <v>3338</v>
      </c>
      <c r="AD1113" s="165" t="s">
        <v>3338</v>
      </c>
      <c r="AE1113" s="165" t="s">
        <v>3338</v>
      </c>
      <c r="AF1113" s="175" t="s">
        <v>3338</v>
      </c>
      <c r="AG1113" s="175" t="s">
        <v>3338</v>
      </c>
      <c r="AH1113" s="167">
        <v>0.35561555237999998</v>
      </c>
      <c r="AI1113" s="175" t="s">
        <v>3338</v>
      </c>
      <c r="AJ1113" s="175" t="s">
        <v>3338</v>
      </c>
      <c r="AK1113" s="175" t="s">
        <v>3338</v>
      </c>
      <c r="AL1113" s="175" t="s">
        <v>3338</v>
      </c>
      <c r="AM1113" s="175" t="s">
        <v>3338</v>
      </c>
    </row>
    <row r="1114" spans="1:39" s="165" customFormat="1">
      <c r="A1114" s="157" t="s">
        <v>3665</v>
      </c>
      <c r="B1114" s="158" t="s">
        <v>3666</v>
      </c>
      <c r="C1114" s="159"/>
      <c r="D1114" s="157"/>
      <c r="E1114" s="157"/>
      <c r="F1114" s="157"/>
      <c r="G1114" s="157"/>
      <c r="H1114" s="157"/>
      <c r="I1114" s="157"/>
      <c r="J1114" s="157"/>
      <c r="K1114" s="158"/>
      <c r="L1114" s="160" t="s">
        <v>2841</v>
      </c>
      <c r="M1114" s="160" t="s">
        <v>346</v>
      </c>
      <c r="N1114" s="161">
        <v>-0.69</v>
      </c>
      <c r="O1114" s="162">
        <v>0.28999999999999998</v>
      </c>
      <c r="P1114" s="162">
        <v>-0.13</v>
      </c>
      <c r="Q1114" s="164" t="s">
        <v>3338</v>
      </c>
      <c r="R1114" s="164" t="s">
        <v>3338</v>
      </c>
      <c r="S1114" s="164" t="s">
        <v>3338</v>
      </c>
      <c r="T1114" s="164" t="s">
        <v>3338</v>
      </c>
      <c r="U1114" s="164" t="s">
        <v>3338</v>
      </c>
      <c r="V1114" s="165">
        <v>-0.22600000000000001</v>
      </c>
      <c r="W1114" s="164" t="s">
        <v>3338</v>
      </c>
      <c r="X1114" s="164" t="s">
        <v>3338</v>
      </c>
      <c r="Y1114" s="164" t="s">
        <v>3338</v>
      </c>
      <c r="Z1114" s="164" t="s">
        <v>3338</v>
      </c>
      <c r="AA1114" s="164" t="s">
        <v>3338</v>
      </c>
      <c r="AB1114" s="165">
        <v>-0.80539950000000005</v>
      </c>
      <c r="AC1114" s="165" t="s">
        <v>3338</v>
      </c>
      <c r="AD1114" s="165" t="s">
        <v>3338</v>
      </c>
      <c r="AE1114" s="165" t="s">
        <v>3338</v>
      </c>
      <c r="AF1114" s="175" t="s">
        <v>3338</v>
      </c>
      <c r="AG1114" s="175" t="s">
        <v>3338</v>
      </c>
      <c r="AH1114" s="167">
        <v>0.61979297934599997</v>
      </c>
      <c r="AI1114" s="175" t="s">
        <v>3338</v>
      </c>
      <c r="AJ1114" s="175" t="s">
        <v>3338</v>
      </c>
      <c r="AK1114" s="175" t="s">
        <v>3338</v>
      </c>
      <c r="AL1114" s="175" t="s">
        <v>3338</v>
      </c>
      <c r="AM1114" s="175" t="s">
        <v>3338</v>
      </c>
    </row>
    <row r="1115" spans="1:39" s="165" customFormat="1">
      <c r="A1115" s="157" t="s">
        <v>3665</v>
      </c>
      <c r="B1115" s="158" t="s">
        <v>3666</v>
      </c>
      <c r="C1115" s="159"/>
      <c r="D1115" s="157"/>
      <c r="E1115" s="157"/>
      <c r="F1115" s="157"/>
      <c r="G1115" s="157"/>
      <c r="H1115" s="157"/>
      <c r="I1115" s="157"/>
      <c r="J1115" s="157"/>
      <c r="K1115" s="158"/>
      <c r="L1115" s="160" t="s">
        <v>2922</v>
      </c>
      <c r="M1115" s="160" t="s">
        <v>2921</v>
      </c>
      <c r="N1115" s="161">
        <v>-0.32</v>
      </c>
      <c r="O1115" s="162">
        <v>0.54</v>
      </c>
      <c r="P1115" s="162">
        <v>-0.157</v>
      </c>
      <c r="Q1115" s="164" t="s">
        <v>3338</v>
      </c>
      <c r="R1115" s="164" t="s">
        <v>3338</v>
      </c>
      <c r="S1115" s="164" t="s">
        <v>3338</v>
      </c>
      <c r="T1115" s="164" t="s">
        <v>3338</v>
      </c>
      <c r="U1115" s="164" t="s">
        <v>3338</v>
      </c>
      <c r="V1115" s="165">
        <v>0.17699999999999999</v>
      </c>
      <c r="W1115" s="164" t="s">
        <v>3338</v>
      </c>
      <c r="X1115" s="164" t="s">
        <v>3338</v>
      </c>
      <c r="Y1115" s="164" t="s">
        <v>3338</v>
      </c>
      <c r="Z1115" s="164" t="s">
        <v>3338</v>
      </c>
      <c r="AA1115" s="164" t="s">
        <v>3338</v>
      </c>
      <c r="AB1115" s="165">
        <v>-0.3994415</v>
      </c>
      <c r="AC1115" s="165" t="s">
        <v>3338</v>
      </c>
      <c r="AD1115" s="165" t="s">
        <v>3338</v>
      </c>
      <c r="AE1115" s="165" t="s">
        <v>3338</v>
      </c>
      <c r="AF1115" s="175" t="s">
        <v>3338</v>
      </c>
      <c r="AG1115" s="175" t="s">
        <v>3338</v>
      </c>
      <c r="AH1115" s="167">
        <v>-0.37750298783899999</v>
      </c>
      <c r="AI1115" s="175" t="s">
        <v>3338</v>
      </c>
      <c r="AJ1115" s="175" t="s">
        <v>3338</v>
      </c>
      <c r="AK1115" s="175" t="s">
        <v>3338</v>
      </c>
      <c r="AL1115" s="175" t="s">
        <v>3338</v>
      </c>
      <c r="AM1115" s="175" t="s">
        <v>3338</v>
      </c>
    </row>
    <row r="1116" spans="1:39" s="165" customFormat="1">
      <c r="A1116" s="170" t="s">
        <v>3665</v>
      </c>
      <c r="B1116" s="168" t="s">
        <v>3666</v>
      </c>
      <c r="C1116" s="169"/>
      <c r="D1116" s="170"/>
      <c r="E1116" s="170"/>
      <c r="F1116" s="170"/>
      <c r="G1116" s="170"/>
      <c r="H1116" s="170"/>
      <c r="I1116" s="170"/>
      <c r="J1116" s="170"/>
      <c r="K1116" s="168"/>
      <c r="L1116" s="171" t="s">
        <v>2918</v>
      </c>
      <c r="M1116" s="171" t="s">
        <v>2917</v>
      </c>
      <c r="N1116" s="172">
        <v>-0.85</v>
      </c>
      <c r="O1116" s="173">
        <v>0.82</v>
      </c>
      <c r="P1116" s="173">
        <v>0.35</v>
      </c>
      <c r="Q1116" s="174" t="s">
        <v>3338</v>
      </c>
      <c r="R1116" s="174" t="s">
        <v>3338</v>
      </c>
      <c r="S1116" s="174" t="s">
        <v>3338</v>
      </c>
      <c r="T1116" s="164" t="s">
        <v>3338</v>
      </c>
      <c r="U1116" s="164" t="s">
        <v>3338</v>
      </c>
      <c r="V1116" s="175">
        <v>-0.378</v>
      </c>
      <c r="W1116" s="174" t="s">
        <v>3338</v>
      </c>
      <c r="X1116" s="174" t="s">
        <v>3338</v>
      </c>
      <c r="Y1116" s="174" t="s">
        <v>3338</v>
      </c>
      <c r="Z1116" s="164" t="s">
        <v>3338</v>
      </c>
      <c r="AA1116" s="164" t="s">
        <v>3338</v>
      </c>
      <c r="AB1116" s="175">
        <v>-0.84998249999999997</v>
      </c>
      <c r="AC1116" s="175" t="s">
        <v>3338</v>
      </c>
      <c r="AD1116" s="175" t="s">
        <v>3338</v>
      </c>
      <c r="AE1116" s="175" t="s">
        <v>3338</v>
      </c>
      <c r="AF1116" s="175" t="s">
        <v>3338</v>
      </c>
      <c r="AG1116" s="175" t="s">
        <v>3338</v>
      </c>
      <c r="AH1116" s="378">
        <v>0.53856617203799995</v>
      </c>
      <c r="AI1116" s="175" t="s">
        <v>3338</v>
      </c>
      <c r="AJ1116" s="175" t="s">
        <v>3338</v>
      </c>
      <c r="AK1116" s="175" t="s">
        <v>3338</v>
      </c>
      <c r="AL1116" s="175" t="s">
        <v>3338</v>
      </c>
      <c r="AM1116" s="175" t="s">
        <v>3338</v>
      </c>
    </row>
    <row r="1117" spans="1:39" s="165" customFormat="1">
      <c r="A1117" s="157" t="s">
        <v>3665</v>
      </c>
      <c r="B1117" s="158" t="s">
        <v>3666</v>
      </c>
      <c r="C1117" s="159"/>
      <c r="D1117" s="157"/>
      <c r="E1117" s="157"/>
      <c r="F1117" s="157"/>
      <c r="G1117" s="157"/>
      <c r="H1117" s="157"/>
      <c r="I1117" s="157"/>
      <c r="J1117" s="157"/>
      <c r="K1117" s="158"/>
      <c r="L1117" s="160" t="s">
        <v>2920</v>
      </c>
      <c r="M1117" s="160" t="s">
        <v>2919</v>
      </c>
      <c r="N1117" s="161">
        <v>-1.1599999999999999</v>
      </c>
      <c r="O1117" s="162">
        <v>1.33</v>
      </c>
      <c r="P1117" s="162">
        <v>-6.4000000000000001E-2</v>
      </c>
      <c r="Q1117" s="164" t="s">
        <v>3338</v>
      </c>
      <c r="R1117" s="164" t="s">
        <v>3338</v>
      </c>
      <c r="S1117" s="164" t="s">
        <v>3338</v>
      </c>
      <c r="T1117" s="164" t="s">
        <v>3338</v>
      </c>
      <c r="U1117" s="164" t="s">
        <v>3338</v>
      </c>
      <c r="V1117" s="165">
        <v>-0.77800000000000002</v>
      </c>
      <c r="W1117" s="164" t="s">
        <v>3338</v>
      </c>
      <c r="X1117" s="164" t="s">
        <v>3338</v>
      </c>
      <c r="Y1117" s="164" t="s">
        <v>3338</v>
      </c>
      <c r="Z1117" s="164" t="s">
        <v>3338</v>
      </c>
      <c r="AA1117" s="164" t="s">
        <v>3338</v>
      </c>
      <c r="AB1117" s="165">
        <v>-1.555685</v>
      </c>
      <c r="AC1117" s="165" t="s">
        <v>3338</v>
      </c>
      <c r="AD1117" s="165" t="s">
        <v>3338</v>
      </c>
      <c r="AE1117" s="165" t="s">
        <v>3338</v>
      </c>
      <c r="AF1117" s="175" t="s">
        <v>3338</v>
      </c>
      <c r="AG1117" s="175" t="s">
        <v>3338</v>
      </c>
      <c r="AH1117" s="167">
        <v>0.734511269415</v>
      </c>
      <c r="AI1117" s="175" t="s">
        <v>3338</v>
      </c>
      <c r="AJ1117" s="175" t="s">
        <v>3338</v>
      </c>
      <c r="AK1117" s="175" t="s">
        <v>3338</v>
      </c>
      <c r="AL1117" s="175" t="s">
        <v>3338</v>
      </c>
      <c r="AM1117" s="175" t="s">
        <v>3338</v>
      </c>
    </row>
    <row r="1118" spans="1:39" s="165" customFormat="1">
      <c r="A1118" s="157" t="s">
        <v>3665</v>
      </c>
      <c r="B1118" s="158" t="s">
        <v>3666</v>
      </c>
      <c r="C1118" s="159"/>
      <c r="D1118" s="157"/>
      <c r="E1118" s="157"/>
      <c r="F1118" s="157"/>
      <c r="G1118" s="157"/>
      <c r="H1118" s="157"/>
      <c r="I1118" s="157"/>
      <c r="J1118" s="157"/>
      <c r="K1118" s="158"/>
      <c r="L1118" s="160" t="s">
        <v>2853</v>
      </c>
      <c r="M1118" s="160" t="s">
        <v>2860</v>
      </c>
      <c r="N1118" s="161">
        <v>0.08</v>
      </c>
      <c r="O1118" s="162">
        <v>0.24</v>
      </c>
      <c r="P1118" s="162">
        <v>0.42699999999999999</v>
      </c>
      <c r="Q1118" s="164" t="s">
        <v>3338</v>
      </c>
      <c r="R1118" s="164" t="s">
        <v>3338</v>
      </c>
      <c r="S1118" s="164" t="s">
        <v>3338</v>
      </c>
      <c r="T1118" s="164" t="s">
        <v>3338</v>
      </c>
      <c r="U1118" s="164" t="s">
        <v>3338</v>
      </c>
      <c r="V1118" s="165">
        <v>-0.42799999999999999</v>
      </c>
      <c r="W1118" s="164" t="s">
        <v>3338</v>
      </c>
      <c r="X1118" s="164" t="s">
        <v>3338</v>
      </c>
      <c r="Y1118" s="164" t="s">
        <v>3338</v>
      </c>
      <c r="Z1118" s="164" t="s">
        <v>3338</v>
      </c>
      <c r="AA1118" s="164" t="s">
        <v>3338</v>
      </c>
      <c r="AB1118" s="165">
        <v>-6.8112249999999999E-2</v>
      </c>
      <c r="AC1118" s="165" t="s">
        <v>3338</v>
      </c>
      <c r="AD1118" s="165" t="s">
        <v>3338</v>
      </c>
      <c r="AE1118" s="165" t="s">
        <v>3338</v>
      </c>
      <c r="AF1118" s="175" t="s">
        <v>3338</v>
      </c>
      <c r="AG1118" s="175" t="s">
        <v>3338</v>
      </c>
      <c r="AH1118" s="167">
        <v>-4.99153343263E-2</v>
      </c>
      <c r="AI1118" s="175" t="s">
        <v>3338</v>
      </c>
      <c r="AJ1118" s="175" t="s">
        <v>3338</v>
      </c>
      <c r="AK1118" s="175" t="s">
        <v>3338</v>
      </c>
      <c r="AL1118" s="175" t="s">
        <v>3338</v>
      </c>
      <c r="AM1118" s="175" t="s">
        <v>3338</v>
      </c>
    </row>
    <row r="1119" spans="1:39" s="165" customFormat="1">
      <c r="A1119" s="157" t="s">
        <v>3665</v>
      </c>
      <c r="B1119" s="158" t="s">
        <v>3666</v>
      </c>
      <c r="C1119" s="159"/>
      <c r="D1119" s="157"/>
      <c r="E1119" s="157"/>
      <c r="F1119" s="157"/>
      <c r="G1119" s="157"/>
      <c r="H1119" s="157"/>
      <c r="I1119" s="157"/>
      <c r="J1119" s="157"/>
      <c r="K1119" s="158"/>
      <c r="L1119" s="160" t="s">
        <v>2851</v>
      </c>
      <c r="M1119" s="160" t="s">
        <v>2855</v>
      </c>
      <c r="N1119" s="161">
        <v>-2.12</v>
      </c>
      <c r="O1119" s="162">
        <v>1.45</v>
      </c>
      <c r="P1119" s="162">
        <v>-0.60299999999999998</v>
      </c>
      <c r="Q1119" s="164" t="s">
        <v>3338</v>
      </c>
      <c r="R1119" s="164" t="s">
        <v>3338</v>
      </c>
      <c r="S1119" s="164" t="s">
        <v>3338</v>
      </c>
      <c r="T1119" s="164" t="s">
        <v>3338</v>
      </c>
      <c r="U1119" s="164" t="s">
        <v>3338</v>
      </c>
      <c r="V1119" s="165">
        <v>-1.542</v>
      </c>
      <c r="W1119" s="164" t="s">
        <v>3338</v>
      </c>
      <c r="X1119" s="164" t="s">
        <v>3338</v>
      </c>
      <c r="Y1119" s="164" t="s">
        <v>3338</v>
      </c>
      <c r="Z1119" s="164" t="s">
        <v>3338</v>
      </c>
      <c r="AA1119" s="164" t="s">
        <v>3338</v>
      </c>
      <c r="AB1119" s="165">
        <v>-1.944005</v>
      </c>
      <c r="AC1119" s="165" t="s">
        <v>3338</v>
      </c>
      <c r="AD1119" s="165" t="s">
        <v>3338</v>
      </c>
      <c r="AE1119" s="165" t="s">
        <v>3338</v>
      </c>
      <c r="AF1119" s="175" t="s">
        <v>3338</v>
      </c>
      <c r="AG1119" s="175" t="s">
        <v>3338</v>
      </c>
      <c r="AH1119" s="177">
        <v>1.4778231823700001</v>
      </c>
      <c r="AI1119" s="175" t="s">
        <v>3338</v>
      </c>
      <c r="AJ1119" s="175" t="s">
        <v>3338</v>
      </c>
      <c r="AK1119" s="175" t="s">
        <v>3338</v>
      </c>
      <c r="AL1119" s="175" t="s">
        <v>3338</v>
      </c>
      <c r="AM1119" s="175" t="s">
        <v>3338</v>
      </c>
    </row>
    <row r="1120" spans="1:39" s="165" customFormat="1">
      <c r="A1120" s="157" t="s">
        <v>3665</v>
      </c>
      <c r="B1120" s="158" t="s">
        <v>3666</v>
      </c>
      <c r="C1120" s="159"/>
      <c r="D1120" s="157"/>
      <c r="E1120" s="157"/>
      <c r="F1120" s="157"/>
      <c r="G1120" s="157"/>
      <c r="H1120" s="157"/>
      <c r="I1120" s="157"/>
      <c r="J1120" s="157"/>
      <c r="K1120" s="158"/>
      <c r="L1120" s="160" t="s">
        <v>2857</v>
      </c>
      <c r="M1120" s="160" t="s">
        <v>2856</v>
      </c>
      <c r="N1120" s="161">
        <v>-3.52</v>
      </c>
      <c r="O1120" s="162">
        <v>1.55</v>
      </c>
      <c r="P1120" s="162">
        <v>-0.40200000000000002</v>
      </c>
      <c r="Q1120" s="164" t="s">
        <v>3338</v>
      </c>
      <c r="R1120" s="164" t="s">
        <v>3338</v>
      </c>
      <c r="S1120" s="164" t="s">
        <v>3338</v>
      </c>
      <c r="T1120" s="164" t="s">
        <v>3338</v>
      </c>
      <c r="U1120" s="164" t="s">
        <v>3338</v>
      </c>
      <c r="V1120" s="165">
        <v>-1.7290000000000001</v>
      </c>
      <c r="W1120" s="164" t="s">
        <v>3338</v>
      </c>
      <c r="X1120" s="164" t="s">
        <v>3338</v>
      </c>
      <c r="Y1120" s="164" t="s">
        <v>3338</v>
      </c>
      <c r="Z1120" s="164" t="s">
        <v>3338</v>
      </c>
      <c r="AA1120" s="164" t="s">
        <v>3338</v>
      </c>
      <c r="AB1120" s="165">
        <v>-3.0265300000000002</v>
      </c>
      <c r="AC1120" s="165" t="s">
        <v>3338</v>
      </c>
      <c r="AD1120" s="165" t="s">
        <v>3338</v>
      </c>
      <c r="AE1120" s="165" t="s">
        <v>3338</v>
      </c>
      <c r="AF1120" s="175" t="s">
        <v>3338</v>
      </c>
      <c r="AG1120" s="175" t="s">
        <v>3338</v>
      </c>
      <c r="AH1120" s="167">
        <v>0.79938386348299995</v>
      </c>
      <c r="AI1120" s="175" t="s">
        <v>3338</v>
      </c>
      <c r="AJ1120" s="175" t="s">
        <v>3338</v>
      </c>
      <c r="AK1120" s="175" t="s">
        <v>3338</v>
      </c>
      <c r="AL1120" s="175" t="s">
        <v>3338</v>
      </c>
      <c r="AM1120" s="175" t="s">
        <v>3338</v>
      </c>
    </row>
    <row r="1121" spans="1:39" s="165" customFormat="1">
      <c r="A1121" s="157" t="s">
        <v>3665</v>
      </c>
      <c r="B1121" s="158" t="s">
        <v>3666</v>
      </c>
      <c r="C1121" s="159"/>
      <c r="D1121" s="157"/>
      <c r="E1121" s="157"/>
      <c r="F1121" s="157"/>
      <c r="G1121" s="157"/>
      <c r="H1121" s="157"/>
      <c r="I1121" s="157"/>
      <c r="J1121" s="157"/>
      <c r="K1121" s="158"/>
      <c r="L1121" s="160" t="s">
        <v>2859</v>
      </c>
      <c r="M1121" s="160" t="s">
        <v>2858</v>
      </c>
      <c r="N1121" s="161">
        <v>-1.34</v>
      </c>
      <c r="O1121" s="162">
        <v>0.56000000000000005</v>
      </c>
      <c r="P1121" s="162">
        <v>-0.3</v>
      </c>
      <c r="Q1121" s="164" t="s">
        <v>3338</v>
      </c>
      <c r="R1121" s="164" t="s">
        <v>3338</v>
      </c>
      <c r="S1121" s="164" t="s">
        <v>3338</v>
      </c>
      <c r="T1121" s="164" t="s">
        <v>3338</v>
      </c>
      <c r="U1121" s="164" t="s">
        <v>3338</v>
      </c>
      <c r="V1121" s="165">
        <v>-1.4059999999999999</v>
      </c>
      <c r="W1121" s="164" t="s">
        <v>3338</v>
      </c>
      <c r="X1121" s="164" t="s">
        <v>3338</v>
      </c>
      <c r="Y1121" s="164" t="s">
        <v>3338</v>
      </c>
      <c r="Z1121" s="164" t="s">
        <v>3338</v>
      </c>
      <c r="AA1121" s="164" t="s">
        <v>3338</v>
      </c>
      <c r="AB1121" s="165">
        <v>-1.6603600000000001</v>
      </c>
      <c r="AC1121" s="165" t="s">
        <v>3338</v>
      </c>
      <c r="AD1121" s="165" t="s">
        <v>3338</v>
      </c>
      <c r="AE1121" s="165" t="s">
        <v>3338</v>
      </c>
      <c r="AF1121" s="175" t="s">
        <v>3338</v>
      </c>
      <c r="AG1121" s="175" t="s">
        <v>3338</v>
      </c>
      <c r="AH1121" s="167">
        <v>0.94442303903500002</v>
      </c>
      <c r="AI1121" s="175" t="s">
        <v>3338</v>
      </c>
      <c r="AJ1121" s="175" t="s">
        <v>3338</v>
      </c>
      <c r="AK1121" s="175" t="s">
        <v>3338</v>
      </c>
      <c r="AL1121" s="175" t="s">
        <v>3338</v>
      </c>
      <c r="AM1121" s="175" t="s">
        <v>3338</v>
      </c>
    </row>
    <row r="1122" spans="1:39" s="165" customFormat="1">
      <c r="A1122" s="157" t="s">
        <v>3665</v>
      </c>
      <c r="B1122" s="158" t="s">
        <v>3666</v>
      </c>
      <c r="C1122" s="159"/>
      <c r="D1122" s="157"/>
      <c r="E1122" s="157"/>
      <c r="F1122" s="157"/>
      <c r="G1122" s="157"/>
      <c r="H1122" s="157"/>
      <c r="I1122" s="157"/>
      <c r="J1122" s="157"/>
      <c r="K1122" s="158"/>
      <c r="L1122" s="160" t="s">
        <v>2938</v>
      </c>
      <c r="M1122" s="160" t="s">
        <v>1284</v>
      </c>
      <c r="N1122" s="161">
        <v>-1.03</v>
      </c>
      <c r="O1122" s="162">
        <v>0.57999999999999996</v>
      </c>
      <c r="P1122" s="162">
        <v>0.314</v>
      </c>
      <c r="Q1122" s="164" t="s">
        <v>3338</v>
      </c>
      <c r="R1122" s="164" t="s">
        <v>3338</v>
      </c>
      <c r="S1122" s="164" t="s">
        <v>3338</v>
      </c>
      <c r="T1122" s="164" t="s">
        <v>3338</v>
      </c>
      <c r="U1122" s="164" t="s">
        <v>3338</v>
      </c>
      <c r="V1122" s="165">
        <v>-0.79100000000000004</v>
      </c>
      <c r="W1122" s="164" t="s">
        <v>3338</v>
      </c>
      <c r="X1122" s="164" t="s">
        <v>3338</v>
      </c>
      <c r="Y1122" s="164" t="s">
        <v>3338</v>
      </c>
      <c r="Z1122" s="164" t="s">
        <v>3338</v>
      </c>
      <c r="AA1122" s="164" t="s">
        <v>3338</v>
      </c>
      <c r="AB1122" s="165">
        <v>-1.065431</v>
      </c>
      <c r="AC1122" s="165" t="s">
        <v>3338</v>
      </c>
      <c r="AD1122" s="165" t="s">
        <v>3338</v>
      </c>
      <c r="AE1122" s="165" t="s">
        <v>3338</v>
      </c>
      <c r="AF1122" s="175" t="s">
        <v>3338</v>
      </c>
      <c r="AG1122" s="175" t="s">
        <v>3338</v>
      </c>
      <c r="AH1122" s="167">
        <v>0.92567003043899998</v>
      </c>
      <c r="AI1122" s="175" t="s">
        <v>3338</v>
      </c>
      <c r="AJ1122" s="175" t="s">
        <v>3338</v>
      </c>
      <c r="AK1122" s="175" t="s">
        <v>3338</v>
      </c>
      <c r="AL1122" s="175" t="s">
        <v>3338</v>
      </c>
      <c r="AM1122" s="175" t="s">
        <v>3338</v>
      </c>
    </row>
    <row r="1123" spans="1:39" s="165" customFormat="1">
      <c r="A1123" s="157" t="s">
        <v>3665</v>
      </c>
      <c r="B1123" s="158" t="s">
        <v>3666</v>
      </c>
      <c r="C1123" s="159"/>
      <c r="D1123" s="157"/>
      <c r="E1123" s="157"/>
      <c r="F1123" s="157"/>
      <c r="G1123" s="157"/>
      <c r="H1123" s="157"/>
      <c r="I1123" s="157"/>
      <c r="J1123" s="157"/>
      <c r="K1123" s="158"/>
      <c r="L1123" s="160" t="s">
        <v>2935</v>
      </c>
      <c r="M1123" s="160" t="s">
        <v>1232</v>
      </c>
      <c r="N1123" s="161">
        <v>-0.64</v>
      </c>
      <c r="O1123" s="162">
        <v>0.47</v>
      </c>
      <c r="P1123" s="162">
        <v>-0.72</v>
      </c>
      <c r="Q1123" s="164" t="s">
        <v>3338</v>
      </c>
      <c r="R1123" s="164" t="s">
        <v>3338</v>
      </c>
      <c r="S1123" s="164" t="s">
        <v>3338</v>
      </c>
      <c r="T1123" s="164" t="s">
        <v>3338</v>
      </c>
      <c r="U1123" s="164" t="s">
        <v>3338</v>
      </c>
      <c r="V1123" s="165">
        <v>-0.64400000000000002</v>
      </c>
      <c r="W1123" s="164" t="s">
        <v>3338</v>
      </c>
      <c r="X1123" s="164" t="s">
        <v>3338</v>
      </c>
      <c r="Y1123" s="164" t="s">
        <v>3338</v>
      </c>
      <c r="Z1123" s="164" t="s">
        <v>3338</v>
      </c>
      <c r="AA1123" s="164" t="s">
        <v>3338</v>
      </c>
      <c r="AB1123" s="165">
        <v>-1.2937700000000001</v>
      </c>
      <c r="AC1123" s="165" t="s">
        <v>3338</v>
      </c>
      <c r="AD1123" s="165" t="s">
        <v>3338</v>
      </c>
      <c r="AE1123" s="165" t="s">
        <v>3338</v>
      </c>
      <c r="AF1123" s="175" t="s">
        <v>3338</v>
      </c>
      <c r="AG1123" s="175" t="s">
        <v>3338</v>
      </c>
      <c r="AH1123" s="177">
        <v>1.02673316776</v>
      </c>
      <c r="AI1123" s="175" t="s">
        <v>3338</v>
      </c>
      <c r="AJ1123" s="175" t="s">
        <v>3338</v>
      </c>
      <c r="AK1123" s="175" t="s">
        <v>3338</v>
      </c>
      <c r="AL1123" s="175" t="s">
        <v>3338</v>
      </c>
      <c r="AM1123" s="175" t="s">
        <v>3338</v>
      </c>
    </row>
    <row r="1124" spans="1:39" s="165" customFormat="1">
      <c r="A1124" s="157" t="s">
        <v>3665</v>
      </c>
      <c r="B1124" s="158" t="s">
        <v>3666</v>
      </c>
      <c r="C1124" s="159"/>
      <c r="D1124" s="157"/>
      <c r="E1124" s="157"/>
      <c r="F1124" s="157"/>
      <c r="G1124" s="157"/>
      <c r="H1124" s="157"/>
      <c r="I1124" s="157"/>
      <c r="J1124" s="157"/>
      <c r="K1124" s="158"/>
      <c r="L1124" s="160" t="s">
        <v>2937</v>
      </c>
      <c r="M1124" s="160" t="s">
        <v>2936</v>
      </c>
      <c r="N1124" s="161">
        <v>-2.4300000000000002</v>
      </c>
      <c r="O1124" s="162">
        <v>1.39</v>
      </c>
      <c r="P1124" s="162">
        <v>-1.1599999999999999</v>
      </c>
      <c r="Q1124" s="164" t="s">
        <v>3338</v>
      </c>
      <c r="R1124" s="164" t="s">
        <v>3338</v>
      </c>
      <c r="S1124" s="164" t="s">
        <v>3338</v>
      </c>
      <c r="T1124" s="164" t="s">
        <v>3338</v>
      </c>
      <c r="U1124" s="164" t="s">
        <v>3338</v>
      </c>
      <c r="V1124" s="165">
        <v>-0.93700000000000006</v>
      </c>
      <c r="W1124" s="164" t="s">
        <v>3338</v>
      </c>
      <c r="X1124" s="164" t="s">
        <v>3338</v>
      </c>
      <c r="Y1124" s="164" t="s">
        <v>3338</v>
      </c>
      <c r="Z1124" s="164" t="s">
        <v>3338</v>
      </c>
      <c r="AA1124" s="164" t="s">
        <v>3338</v>
      </c>
      <c r="AB1124" s="165">
        <v>-2.1133999999999999</v>
      </c>
      <c r="AC1124" s="165" t="s">
        <v>3338</v>
      </c>
      <c r="AD1124" s="165" t="s">
        <v>3338</v>
      </c>
      <c r="AE1124" s="165" t="s">
        <v>3338</v>
      </c>
      <c r="AF1124" s="175" t="s">
        <v>3338</v>
      </c>
      <c r="AG1124" s="175" t="s">
        <v>3338</v>
      </c>
      <c r="AH1124" s="167">
        <v>0.88101319660400002</v>
      </c>
      <c r="AI1124" s="175" t="s">
        <v>3338</v>
      </c>
      <c r="AJ1124" s="175" t="s">
        <v>3338</v>
      </c>
      <c r="AK1124" s="175" t="s">
        <v>3338</v>
      </c>
      <c r="AL1124" s="175" t="s">
        <v>3338</v>
      </c>
      <c r="AM1124" s="175" t="s">
        <v>3338</v>
      </c>
    </row>
    <row r="1125" spans="1:39" s="165" customFormat="1">
      <c r="A1125" s="157" t="s">
        <v>3665</v>
      </c>
      <c r="B1125" s="168" t="s">
        <v>3666</v>
      </c>
      <c r="C1125" s="169"/>
      <c r="D1125" s="170"/>
      <c r="E1125" s="170"/>
      <c r="F1125" s="170"/>
      <c r="G1125" s="170"/>
      <c r="H1125" s="170"/>
      <c r="I1125" s="170"/>
      <c r="J1125" s="170"/>
      <c r="K1125" s="168"/>
      <c r="L1125" s="171" t="s">
        <v>2815</v>
      </c>
      <c r="M1125" s="171" t="s">
        <v>2814</v>
      </c>
      <c r="N1125" s="172">
        <v>-1.88</v>
      </c>
      <c r="O1125" s="173">
        <v>0.65</v>
      </c>
      <c r="P1125" s="173">
        <v>-0.224</v>
      </c>
      <c r="Q1125" s="174" t="s">
        <v>3338</v>
      </c>
      <c r="R1125" s="174" t="s">
        <v>3338</v>
      </c>
      <c r="S1125" s="174" t="s">
        <v>3338</v>
      </c>
      <c r="T1125" s="164" t="s">
        <v>3338</v>
      </c>
      <c r="U1125" s="164" t="s">
        <v>3338</v>
      </c>
      <c r="V1125" s="175">
        <v>-1.056</v>
      </c>
      <c r="W1125" s="174" t="s">
        <v>3338</v>
      </c>
      <c r="X1125" s="174" t="s">
        <v>3338</v>
      </c>
      <c r="Y1125" s="174" t="s">
        <v>3338</v>
      </c>
      <c r="Z1125" s="164" t="s">
        <v>3338</v>
      </c>
      <c r="AA1125" s="164" t="s">
        <v>3338</v>
      </c>
      <c r="AB1125" s="175">
        <v>-1.34161</v>
      </c>
      <c r="AC1125" s="175" t="s">
        <v>3338</v>
      </c>
      <c r="AD1125" s="175" t="s">
        <v>3338</v>
      </c>
      <c r="AE1125" s="175" t="s">
        <v>3338</v>
      </c>
      <c r="AF1125" s="175" t="s">
        <v>3338</v>
      </c>
      <c r="AG1125" s="175" t="s">
        <v>3338</v>
      </c>
      <c r="AH1125" s="378">
        <v>0.74882836671999997</v>
      </c>
      <c r="AI1125" s="175" t="s">
        <v>3338</v>
      </c>
      <c r="AJ1125" s="175" t="s">
        <v>3338</v>
      </c>
      <c r="AK1125" s="175" t="s">
        <v>3338</v>
      </c>
      <c r="AL1125" s="175" t="s">
        <v>3338</v>
      </c>
      <c r="AM1125" s="175" t="s">
        <v>3338</v>
      </c>
    </row>
    <row r="1126" spans="1:39" s="165" customFormat="1">
      <c r="A1126" s="157" t="s">
        <v>3665</v>
      </c>
      <c r="B1126" s="158" t="s">
        <v>3666</v>
      </c>
      <c r="C1126" s="159"/>
      <c r="D1126" s="157"/>
      <c r="E1126" s="157"/>
      <c r="F1126" s="157"/>
      <c r="G1126" s="157"/>
      <c r="H1126" s="157"/>
      <c r="I1126" s="157"/>
      <c r="J1126" s="157"/>
      <c r="K1126" s="158"/>
      <c r="L1126" s="160" t="s">
        <v>2944</v>
      </c>
      <c r="M1126" s="160" t="s">
        <v>2943</v>
      </c>
      <c r="N1126" s="161">
        <v>-0.38</v>
      </c>
      <c r="O1126" s="162">
        <v>0.99</v>
      </c>
      <c r="P1126" s="162">
        <v>-0.66800000000000004</v>
      </c>
      <c r="Q1126" s="164" t="s">
        <v>3338</v>
      </c>
      <c r="R1126" s="164" t="s">
        <v>3338</v>
      </c>
      <c r="S1126" s="164" t="s">
        <v>3338</v>
      </c>
      <c r="T1126" s="164" t="s">
        <v>3338</v>
      </c>
      <c r="U1126" s="164" t="s">
        <v>3338</v>
      </c>
      <c r="V1126" s="165">
        <v>-1.675</v>
      </c>
      <c r="W1126" s="164" t="s">
        <v>3338</v>
      </c>
      <c r="X1126" s="164" t="s">
        <v>3338</v>
      </c>
      <c r="Y1126" s="164" t="s">
        <v>3338</v>
      </c>
      <c r="Z1126" s="164" t="s">
        <v>3338</v>
      </c>
      <c r="AA1126" s="164" t="s">
        <v>3338</v>
      </c>
      <c r="AB1126" s="165">
        <v>-1.0276479999999999</v>
      </c>
      <c r="AC1126" s="165" t="s">
        <v>3338</v>
      </c>
      <c r="AD1126" s="165" t="s">
        <v>3338</v>
      </c>
      <c r="AE1126" s="165" t="s">
        <v>3338</v>
      </c>
      <c r="AF1126" s="175" t="s">
        <v>3338</v>
      </c>
      <c r="AG1126" s="175" t="s">
        <v>3338</v>
      </c>
      <c r="AH1126" s="167">
        <v>0.88090490493100004</v>
      </c>
      <c r="AI1126" s="175" t="s">
        <v>3338</v>
      </c>
      <c r="AJ1126" s="175" t="s">
        <v>3338</v>
      </c>
      <c r="AK1126" s="175" t="s">
        <v>3338</v>
      </c>
      <c r="AL1126" s="175" t="s">
        <v>3338</v>
      </c>
      <c r="AM1126" s="175" t="s">
        <v>3338</v>
      </c>
    </row>
    <row r="1127" spans="1:39" s="165" customFormat="1">
      <c r="A1127" s="157" t="s">
        <v>3665</v>
      </c>
      <c r="B1127" s="158" t="s">
        <v>3666</v>
      </c>
      <c r="C1127" s="159"/>
      <c r="D1127" s="157"/>
      <c r="E1127" s="157"/>
      <c r="F1127" s="157"/>
      <c r="G1127" s="157"/>
      <c r="H1127" s="157"/>
      <c r="I1127" s="157"/>
      <c r="J1127" s="157"/>
      <c r="K1127" s="158"/>
      <c r="L1127" s="160" t="s">
        <v>2941</v>
      </c>
      <c r="M1127" s="160" t="s">
        <v>2416</v>
      </c>
      <c r="N1127" s="161">
        <v>-1.51</v>
      </c>
      <c r="O1127" s="162">
        <v>1.28</v>
      </c>
      <c r="P1127" s="162">
        <v>-1.159</v>
      </c>
      <c r="Q1127" s="164" t="s">
        <v>3338</v>
      </c>
      <c r="R1127" s="164" t="s">
        <v>3338</v>
      </c>
      <c r="S1127" s="164" t="s">
        <v>3338</v>
      </c>
      <c r="T1127" s="164" t="s">
        <v>3338</v>
      </c>
      <c r="U1127" s="164" t="s">
        <v>3338</v>
      </c>
      <c r="V1127" s="165">
        <v>-1.359</v>
      </c>
      <c r="W1127" s="164" t="s">
        <v>3338</v>
      </c>
      <c r="X1127" s="164" t="s">
        <v>3338</v>
      </c>
      <c r="Y1127" s="164" t="s">
        <v>3338</v>
      </c>
      <c r="Z1127" s="164" t="s">
        <v>3338</v>
      </c>
      <c r="AA1127" s="164" t="s">
        <v>3338</v>
      </c>
      <c r="AB1127" s="165">
        <v>-1.380055</v>
      </c>
      <c r="AC1127" s="165" t="s">
        <v>3338</v>
      </c>
      <c r="AD1127" s="165" t="s">
        <v>3338</v>
      </c>
      <c r="AE1127" s="165" t="s">
        <v>3338</v>
      </c>
      <c r="AF1127" s="175" t="s">
        <v>3338</v>
      </c>
      <c r="AG1127" s="175" t="s">
        <v>3338</v>
      </c>
      <c r="AH1127" s="177">
        <v>1.68411618294</v>
      </c>
      <c r="AI1127" s="175" t="s">
        <v>3338</v>
      </c>
      <c r="AJ1127" s="175" t="s">
        <v>3338</v>
      </c>
      <c r="AK1127" s="175" t="s">
        <v>3338</v>
      </c>
      <c r="AL1127" s="175" t="s">
        <v>3338</v>
      </c>
      <c r="AM1127" s="175" t="s">
        <v>3338</v>
      </c>
    </row>
    <row r="1128" spans="1:39" s="165" customFormat="1">
      <c r="A1128" s="157" t="s">
        <v>3665</v>
      </c>
      <c r="B1128" s="168" t="s">
        <v>3666</v>
      </c>
      <c r="C1128" s="169"/>
      <c r="D1128" s="170"/>
      <c r="E1128" s="170"/>
      <c r="F1128" s="170"/>
      <c r="G1128" s="170"/>
      <c r="H1128" s="170"/>
      <c r="I1128" s="170"/>
      <c r="J1128" s="170"/>
      <c r="K1128" s="168"/>
      <c r="L1128" s="171" t="s">
        <v>2942</v>
      </c>
      <c r="M1128" s="171" t="s">
        <v>2417</v>
      </c>
      <c r="N1128" s="172">
        <v>-3.24</v>
      </c>
      <c r="O1128" s="173">
        <v>1.81</v>
      </c>
      <c r="P1128" s="173">
        <v>-2.1070000000000002</v>
      </c>
      <c r="Q1128" s="174" t="s">
        <v>3338</v>
      </c>
      <c r="R1128" s="174" t="s">
        <v>3338</v>
      </c>
      <c r="S1128" s="174" t="s">
        <v>3338</v>
      </c>
      <c r="T1128" s="164" t="s">
        <v>3338</v>
      </c>
      <c r="U1128" s="164" t="s">
        <v>3338</v>
      </c>
      <c r="V1128" s="175">
        <v>-1.8069999999999999</v>
      </c>
      <c r="W1128" s="174" t="s">
        <v>3338</v>
      </c>
      <c r="X1128" s="174" t="s">
        <v>3338</v>
      </c>
      <c r="Y1128" s="174" t="s">
        <v>3338</v>
      </c>
      <c r="Z1128" s="164" t="s">
        <v>3338</v>
      </c>
      <c r="AA1128" s="164" t="s">
        <v>3338</v>
      </c>
      <c r="AB1128" s="175">
        <v>-2.04339</v>
      </c>
      <c r="AC1128" s="175" t="s">
        <v>3338</v>
      </c>
      <c r="AD1128" s="175" t="s">
        <v>3338</v>
      </c>
      <c r="AE1128" s="175" t="s">
        <v>3338</v>
      </c>
      <c r="AF1128" s="175" t="s">
        <v>3338</v>
      </c>
      <c r="AG1128" s="175" t="s">
        <v>3338</v>
      </c>
      <c r="AH1128" s="177">
        <v>1.4502718810099999</v>
      </c>
      <c r="AI1128" s="175" t="s">
        <v>3338</v>
      </c>
      <c r="AJ1128" s="175" t="s">
        <v>3338</v>
      </c>
      <c r="AK1128" s="175" t="s">
        <v>3338</v>
      </c>
      <c r="AL1128" s="175" t="s">
        <v>3338</v>
      </c>
      <c r="AM1128" s="175" t="s">
        <v>3338</v>
      </c>
    </row>
    <row r="1129" spans="1:39" s="165" customFormat="1">
      <c r="A1129" s="157" t="s">
        <v>3665</v>
      </c>
      <c r="B1129" s="158" t="s">
        <v>3666</v>
      </c>
      <c r="C1129" s="159"/>
      <c r="D1129" s="157"/>
      <c r="E1129" s="157"/>
      <c r="F1129" s="157"/>
      <c r="G1129" s="157"/>
      <c r="H1129" s="157"/>
      <c r="I1129" s="157"/>
      <c r="J1129" s="157"/>
      <c r="K1129" s="158"/>
      <c r="L1129" s="160" t="s">
        <v>2949</v>
      </c>
      <c r="M1129" s="160" t="s">
        <v>513</v>
      </c>
      <c r="N1129" s="161">
        <v>-1.1499999999999999</v>
      </c>
      <c r="O1129" s="162">
        <v>1.2</v>
      </c>
      <c r="P1129" s="162">
        <v>-0.41499999999999998</v>
      </c>
      <c r="Q1129" s="164" t="s">
        <v>3338</v>
      </c>
      <c r="R1129" s="164" t="s">
        <v>3338</v>
      </c>
      <c r="S1129" s="164" t="s">
        <v>3338</v>
      </c>
      <c r="T1129" s="164" t="s">
        <v>3338</v>
      </c>
      <c r="U1129" s="164" t="s">
        <v>3338</v>
      </c>
      <c r="V1129" s="165">
        <v>-1.728</v>
      </c>
      <c r="W1129" s="164" t="s">
        <v>3338</v>
      </c>
      <c r="X1129" s="164" t="s">
        <v>3338</v>
      </c>
      <c r="Y1129" s="164" t="s">
        <v>3338</v>
      </c>
      <c r="Z1129" s="164" t="s">
        <v>3338</v>
      </c>
      <c r="AA1129" s="164" t="s">
        <v>3338</v>
      </c>
      <c r="AB1129" s="165">
        <v>-0.83466700000000005</v>
      </c>
      <c r="AC1129" s="165" t="s">
        <v>3338</v>
      </c>
      <c r="AD1129" s="165" t="s">
        <v>3338</v>
      </c>
      <c r="AE1129" s="165" t="s">
        <v>3338</v>
      </c>
      <c r="AF1129" s="175" t="s">
        <v>3338</v>
      </c>
      <c r="AG1129" s="175" t="s">
        <v>3338</v>
      </c>
      <c r="AH1129" s="177">
        <v>1.2979964320399999</v>
      </c>
      <c r="AI1129" s="175" t="s">
        <v>3338</v>
      </c>
      <c r="AJ1129" s="175" t="s">
        <v>3338</v>
      </c>
      <c r="AK1129" s="175" t="s">
        <v>3338</v>
      </c>
      <c r="AL1129" s="175" t="s">
        <v>3338</v>
      </c>
      <c r="AM1129" s="175" t="s">
        <v>3338</v>
      </c>
    </row>
    <row r="1130" spans="1:39" s="165" customFormat="1">
      <c r="A1130" s="157" t="s">
        <v>3665</v>
      </c>
      <c r="B1130" s="158" t="s">
        <v>3666</v>
      </c>
      <c r="C1130" s="159"/>
      <c r="D1130" s="157"/>
      <c r="E1130" s="157"/>
      <c r="F1130" s="157"/>
      <c r="G1130" s="157"/>
      <c r="H1130" s="157"/>
      <c r="I1130" s="157"/>
      <c r="J1130" s="157"/>
      <c r="K1130" s="158"/>
      <c r="L1130" s="160" t="s">
        <v>2946</v>
      </c>
      <c r="M1130" s="160" t="s">
        <v>2945</v>
      </c>
      <c r="N1130" s="161">
        <v>-1.45</v>
      </c>
      <c r="O1130" s="162">
        <v>1.55</v>
      </c>
      <c r="P1130" s="162">
        <v>-2.0129999999999999</v>
      </c>
      <c r="Q1130" s="164" t="s">
        <v>3338</v>
      </c>
      <c r="R1130" s="164" t="s">
        <v>3338</v>
      </c>
      <c r="S1130" s="164" t="s">
        <v>3338</v>
      </c>
      <c r="T1130" s="164" t="s">
        <v>3338</v>
      </c>
      <c r="U1130" s="164" t="s">
        <v>3338</v>
      </c>
      <c r="V1130" s="165">
        <v>-1.9510000000000001</v>
      </c>
      <c r="W1130" s="164" t="s">
        <v>3338</v>
      </c>
      <c r="X1130" s="164" t="s">
        <v>3338</v>
      </c>
      <c r="Y1130" s="164" t="s">
        <v>3338</v>
      </c>
      <c r="Z1130" s="164" t="s">
        <v>3338</v>
      </c>
      <c r="AA1130" s="164" t="s">
        <v>3338</v>
      </c>
      <c r="AB1130" s="165">
        <v>-0.88843950000000005</v>
      </c>
      <c r="AC1130" s="165" t="s">
        <v>3338</v>
      </c>
      <c r="AD1130" s="165" t="s">
        <v>3338</v>
      </c>
      <c r="AE1130" s="165" t="s">
        <v>3338</v>
      </c>
      <c r="AF1130" s="175" t="s">
        <v>3338</v>
      </c>
      <c r="AG1130" s="175" t="s">
        <v>3338</v>
      </c>
      <c r="AH1130" s="177">
        <v>1.8953095230300001</v>
      </c>
      <c r="AI1130" s="175" t="s">
        <v>3338</v>
      </c>
      <c r="AJ1130" s="175" t="s">
        <v>3338</v>
      </c>
      <c r="AK1130" s="175" t="s">
        <v>3338</v>
      </c>
      <c r="AL1130" s="175" t="s">
        <v>3338</v>
      </c>
      <c r="AM1130" s="175" t="s">
        <v>3338</v>
      </c>
    </row>
    <row r="1131" spans="1:39" s="165" customFormat="1">
      <c r="A1131" s="157" t="s">
        <v>3665</v>
      </c>
      <c r="B1131" s="158" t="s">
        <v>3666</v>
      </c>
      <c r="C1131" s="159"/>
      <c r="D1131" s="157"/>
      <c r="E1131" s="157"/>
      <c r="F1131" s="157"/>
      <c r="G1131" s="157"/>
      <c r="H1131" s="157"/>
      <c r="I1131" s="157"/>
      <c r="J1131" s="157"/>
      <c r="K1131" s="158"/>
      <c r="L1131" s="160" t="s">
        <v>2948</v>
      </c>
      <c r="M1131" s="160" t="s">
        <v>2947</v>
      </c>
      <c r="N1131" s="161">
        <v>-3.5</v>
      </c>
      <c r="O1131" s="162">
        <v>2.41</v>
      </c>
      <c r="P1131" s="162">
        <v>-1.7050000000000001</v>
      </c>
      <c r="Q1131" s="164" t="s">
        <v>3338</v>
      </c>
      <c r="R1131" s="164" t="s">
        <v>3338</v>
      </c>
      <c r="S1131" s="164" t="s">
        <v>3338</v>
      </c>
      <c r="T1131" s="164" t="s">
        <v>3338</v>
      </c>
      <c r="U1131" s="164" t="s">
        <v>3338</v>
      </c>
      <c r="V1131" s="165">
        <v>-2.4020000000000001</v>
      </c>
      <c r="W1131" s="164" t="s">
        <v>3338</v>
      </c>
      <c r="X1131" s="164" t="s">
        <v>3338</v>
      </c>
      <c r="Y1131" s="164" t="s">
        <v>3338</v>
      </c>
      <c r="Z1131" s="164" t="s">
        <v>3338</v>
      </c>
      <c r="AA1131" s="164" t="s">
        <v>3338</v>
      </c>
      <c r="AB1131" s="165">
        <v>-1.4703495</v>
      </c>
      <c r="AC1131" s="165" t="s">
        <v>3338</v>
      </c>
      <c r="AD1131" s="165" t="s">
        <v>3338</v>
      </c>
      <c r="AE1131" s="165" t="s">
        <v>3338</v>
      </c>
      <c r="AF1131" s="175" t="s">
        <v>3338</v>
      </c>
      <c r="AG1131" s="175" t="s">
        <v>3338</v>
      </c>
      <c r="AH1131" s="177">
        <v>2.59316536064</v>
      </c>
      <c r="AI1131" s="175" t="s">
        <v>3338</v>
      </c>
      <c r="AJ1131" s="175" t="s">
        <v>3338</v>
      </c>
      <c r="AK1131" s="175" t="s">
        <v>3338</v>
      </c>
      <c r="AL1131" s="175" t="s">
        <v>3338</v>
      </c>
      <c r="AM1131" s="175" t="s">
        <v>3338</v>
      </c>
    </row>
    <row r="1132" spans="1:39" s="165" customFormat="1">
      <c r="A1132" s="157" t="s">
        <v>3665</v>
      </c>
      <c r="B1132" s="158" t="s">
        <v>3666</v>
      </c>
      <c r="C1132" s="159"/>
      <c r="D1132" s="157"/>
      <c r="E1132" s="157"/>
      <c r="F1132" s="157"/>
      <c r="G1132" s="157"/>
      <c r="H1132" s="157"/>
      <c r="I1132" s="157"/>
      <c r="J1132" s="157"/>
      <c r="K1132" s="158"/>
      <c r="L1132" s="160" t="s">
        <v>2866</v>
      </c>
      <c r="M1132" s="160" t="s">
        <v>2865</v>
      </c>
      <c r="N1132" s="161">
        <v>-0.55000000000000004</v>
      </c>
      <c r="O1132" s="162">
        <v>0.88</v>
      </c>
      <c r="P1132" s="162">
        <v>-0.17100000000000001</v>
      </c>
      <c r="Q1132" s="164" t="s">
        <v>3338</v>
      </c>
      <c r="R1132" s="164" t="s">
        <v>3338</v>
      </c>
      <c r="S1132" s="164" t="s">
        <v>3338</v>
      </c>
      <c r="T1132" s="164" t="s">
        <v>3338</v>
      </c>
      <c r="U1132" s="164" t="s">
        <v>3338</v>
      </c>
      <c r="V1132" s="165">
        <v>-0.25</v>
      </c>
      <c r="W1132" s="164" t="s">
        <v>3338</v>
      </c>
      <c r="X1132" s="164" t="s">
        <v>3338</v>
      </c>
      <c r="Y1132" s="164" t="s">
        <v>3338</v>
      </c>
      <c r="Z1132" s="164" t="s">
        <v>3338</v>
      </c>
      <c r="AA1132" s="164" t="s">
        <v>3338</v>
      </c>
      <c r="AB1132" s="165">
        <v>-0.75232650000000001</v>
      </c>
      <c r="AC1132" s="165" t="s">
        <v>3338</v>
      </c>
      <c r="AD1132" s="165" t="s">
        <v>3338</v>
      </c>
      <c r="AE1132" s="165" t="s">
        <v>3338</v>
      </c>
      <c r="AF1132" s="175" t="s">
        <v>3338</v>
      </c>
      <c r="AG1132" s="175" t="s">
        <v>3338</v>
      </c>
      <c r="AH1132" s="167">
        <v>0.317063084755</v>
      </c>
      <c r="AI1132" s="175" t="s">
        <v>3338</v>
      </c>
      <c r="AJ1132" s="175" t="s">
        <v>3338</v>
      </c>
      <c r="AK1132" s="175" t="s">
        <v>3338</v>
      </c>
      <c r="AL1132" s="175" t="s">
        <v>3338</v>
      </c>
      <c r="AM1132" s="175" t="s">
        <v>3338</v>
      </c>
    </row>
    <row r="1133" spans="1:39" s="165" customFormat="1">
      <c r="A1133" s="157" t="s">
        <v>3665</v>
      </c>
      <c r="B1133" s="158" t="s">
        <v>3666</v>
      </c>
      <c r="C1133" s="159"/>
      <c r="D1133" s="157"/>
      <c r="E1133" s="157"/>
      <c r="F1133" s="157"/>
      <c r="G1133" s="157"/>
      <c r="H1133" s="157"/>
      <c r="I1133" s="157"/>
      <c r="J1133" s="157"/>
      <c r="K1133" s="158"/>
      <c r="L1133" s="160" t="s">
        <v>2868</v>
      </c>
      <c r="M1133" s="160" t="s">
        <v>2867</v>
      </c>
      <c r="N1133" s="161">
        <v>-0.67</v>
      </c>
      <c r="O1133" s="162">
        <v>0.5</v>
      </c>
      <c r="P1133" s="162">
        <v>-0.378</v>
      </c>
      <c r="Q1133" s="164" t="s">
        <v>3338</v>
      </c>
      <c r="R1133" s="164" t="s">
        <v>3338</v>
      </c>
      <c r="S1133" s="164" t="s">
        <v>3338</v>
      </c>
      <c r="T1133" s="164" t="s">
        <v>3338</v>
      </c>
      <c r="U1133" s="164" t="s">
        <v>3338</v>
      </c>
      <c r="V1133" s="165">
        <v>7.0000000000000001E-3</v>
      </c>
      <c r="W1133" s="164" t="s">
        <v>3338</v>
      </c>
      <c r="X1133" s="164" t="s">
        <v>3338</v>
      </c>
      <c r="Y1133" s="164" t="s">
        <v>3338</v>
      </c>
      <c r="Z1133" s="164" t="s">
        <v>3338</v>
      </c>
      <c r="AA1133" s="164" t="s">
        <v>3338</v>
      </c>
      <c r="AB1133" s="165">
        <v>-0.39458120000000002</v>
      </c>
      <c r="AC1133" s="165" t="s">
        <v>3338</v>
      </c>
      <c r="AD1133" s="165" t="s">
        <v>3338</v>
      </c>
      <c r="AE1133" s="165" t="s">
        <v>3338</v>
      </c>
      <c r="AF1133" s="175" t="s">
        <v>3338</v>
      </c>
      <c r="AG1133" s="175" t="s">
        <v>3338</v>
      </c>
      <c r="AH1133" s="167">
        <v>-0.22796758559399999</v>
      </c>
      <c r="AI1133" s="175" t="s">
        <v>3338</v>
      </c>
      <c r="AJ1133" s="175" t="s">
        <v>3338</v>
      </c>
      <c r="AK1133" s="175" t="s">
        <v>3338</v>
      </c>
      <c r="AL1133" s="175" t="s">
        <v>3338</v>
      </c>
      <c r="AM1133" s="175" t="s">
        <v>3338</v>
      </c>
    </row>
    <row r="1134" spans="1:39" s="165" customFormat="1">
      <c r="A1134" s="157" t="s">
        <v>3665</v>
      </c>
      <c r="B1134" s="158" t="s">
        <v>3666</v>
      </c>
      <c r="C1134" s="159"/>
      <c r="D1134" s="157"/>
      <c r="E1134" s="157"/>
      <c r="F1134" s="157"/>
      <c r="G1134" s="157"/>
      <c r="H1134" s="157"/>
      <c r="I1134" s="157"/>
      <c r="J1134" s="157"/>
      <c r="K1134" s="158"/>
      <c r="L1134" s="160" t="s">
        <v>2903</v>
      </c>
      <c r="M1134" s="160" t="s">
        <v>2902</v>
      </c>
      <c r="N1134" s="161">
        <v>-1.57</v>
      </c>
      <c r="O1134" s="162">
        <v>0.72</v>
      </c>
      <c r="P1134" s="162">
        <v>0.79700000000000004</v>
      </c>
      <c r="Q1134" s="164" t="s">
        <v>3338</v>
      </c>
      <c r="R1134" s="164" t="s">
        <v>3338</v>
      </c>
      <c r="S1134" s="164" t="s">
        <v>3338</v>
      </c>
      <c r="T1134" s="164" t="s">
        <v>3338</v>
      </c>
      <c r="U1134" s="164" t="s">
        <v>3338</v>
      </c>
      <c r="V1134" s="165">
        <v>-0.45600000000000002</v>
      </c>
      <c r="W1134" s="164" t="s">
        <v>3338</v>
      </c>
      <c r="X1134" s="164" t="s">
        <v>3338</v>
      </c>
      <c r="Y1134" s="164" t="s">
        <v>3338</v>
      </c>
      <c r="Z1134" s="164" t="s">
        <v>3338</v>
      </c>
      <c r="AA1134" s="164" t="s">
        <v>3338</v>
      </c>
      <c r="AB1134" s="165">
        <v>-0.99616450000000001</v>
      </c>
      <c r="AC1134" s="165" t="s">
        <v>3338</v>
      </c>
      <c r="AD1134" s="165" t="s">
        <v>3338</v>
      </c>
      <c r="AE1134" s="165" t="s">
        <v>3338</v>
      </c>
      <c r="AF1134" s="175" t="s">
        <v>3338</v>
      </c>
      <c r="AG1134" s="175" t="s">
        <v>3338</v>
      </c>
      <c r="AH1134" s="167">
        <v>-0.57318467095299996</v>
      </c>
      <c r="AI1134" s="175" t="s">
        <v>3338</v>
      </c>
      <c r="AJ1134" s="175" t="s">
        <v>3338</v>
      </c>
      <c r="AK1134" s="175" t="s">
        <v>3338</v>
      </c>
      <c r="AL1134" s="175" t="s">
        <v>3338</v>
      </c>
      <c r="AM1134" s="175" t="s">
        <v>3338</v>
      </c>
    </row>
    <row r="1135" spans="1:39" s="165" customFormat="1">
      <c r="A1135" s="157" t="s">
        <v>3665</v>
      </c>
      <c r="B1135" s="168" t="s">
        <v>3666</v>
      </c>
      <c r="C1135" s="169"/>
      <c r="D1135" s="170"/>
      <c r="E1135" s="170"/>
      <c r="F1135" s="170"/>
      <c r="G1135" s="170"/>
      <c r="H1135" s="170"/>
      <c r="I1135" s="170"/>
      <c r="J1135" s="170"/>
      <c r="K1135" s="168"/>
      <c r="L1135" s="171" t="s">
        <v>2823</v>
      </c>
      <c r="M1135" s="171" t="s">
        <v>2822</v>
      </c>
      <c r="N1135" s="172">
        <v>-0.47</v>
      </c>
      <c r="O1135" s="173">
        <v>0.59</v>
      </c>
      <c r="P1135" s="173">
        <v>-0.53500000000000003</v>
      </c>
      <c r="Q1135" s="174" t="s">
        <v>3338</v>
      </c>
      <c r="R1135" s="174" t="s">
        <v>3338</v>
      </c>
      <c r="S1135" s="174" t="s">
        <v>3338</v>
      </c>
      <c r="T1135" s="164" t="s">
        <v>3338</v>
      </c>
      <c r="U1135" s="164" t="s">
        <v>3338</v>
      </c>
      <c r="V1135" s="175">
        <v>-5.1999999999999998E-2</v>
      </c>
      <c r="W1135" s="174" t="s">
        <v>3338</v>
      </c>
      <c r="X1135" s="174" t="s">
        <v>3338</v>
      </c>
      <c r="Y1135" s="174" t="s">
        <v>3338</v>
      </c>
      <c r="Z1135" s="164" t="s">
        <v>3338</v>
      </c>
      <c r="AA1135" s="164" t="s">
        <v>3338</v>
      </c>
      <c r="AB1135" s="175">
        <v>-0.5705095</v>
      </c>
      <c r="AC1135" s="175" t="s">
        <v>3338</v>
      </c>
      <c r="AD1135" s="175" t="s">
        <v>3338</v>
      </c>
      <c r="AE1135" s="175" t="s">
        <v>3338</v>
      </c>
      <c r="AF1135" s="175" t="s">
        <v>3338</v>
      </c>
      <c r="AG1135" s="175" t="s">
        <v>3338</v>
      </c>
      <c r="AH1135" s="167">
        <v>0.78623200709999996</v>
      </c>
      <c r="AI1135" s="175" t="s">
        <v>3338</v>
      </c>
      <c r="AJ1135" s="175" t="s">
        <v>3338</v>
      </c>
      <c r="AK1135" s="175" t="s">
        <v>3338</v>
      </c>
      <c r="AL1135" s="175" t="s">
        <v>3338</v>
      </c>
      <c r="AM1135" s="175" t="s">
        <v>3338</v>
      </c>
    </row>
    <row r="1136" spans="1:39" s="165" customFormat="1">
      <c r="A1136" s="157" t="s">
        <v>3665</v>
      </c>
      <c r="B1136" s="158" t="s">
        <v>3666</v>
      </c>
      <c r="C1136" s="159"/>
      <c r="D1136" s="157"/>
      <c r="E1136" s="157"/>
      <c r="F1136" s="157"/>
      <c r="G1136" s="157"/>
      <c r="H1136" s="157"/>
      <c r="I1136" s="157"/>
      <c r="J1136" s="157"/>
      <c r="K1136" s="158"/>
      <c r="L1136" s="160" t="s">
        <v>657</v>
      </c>
      <c r="M1136" s="160" t="s">
        <v>2824</v>
      </c>
      <c r="N1136" s="161">
        <v>-0.62</v>
      </c>
      <c r="O1136" s="162">
        <v>0.2</v>
      </c>
      <c r="P1136" s="162">
        <v>-0.96199999999999997</v>
      </c>
      <c r="Q1136" s="164" t="s">
        <v>3338</v>
      </c>
      <c r="R1136" s="164" t="s">
        <v>3338</v>
      </c>
      <c r="S1136" s="164" t="s">
        <v>3338</v>
      </c>
      <c r="T1136" s="164" t="s">
        <v>3338</v>
      </c>
      <c r="U1136" s="164" t="s">
        <v>3338</v>
      </c>
      <c r="V1136" s="165">
        <v>-0.46200000000000002</v>
      </c>
      <c r="W1136" s="164" t="s">
        <v>3338</v>
      </c>
      <c r="X1136" s="164" t="s">
        <v>3338</v>
      </c>
      <c r="Y1136" s="164" t="s">
        <v>3338</v>
      </c>
      <c r="Z1136" s="164" t="s">
        <v>3338</v>
      </c>
      <c r="AA1136" s="164" t="s">
        <v>3338</v>
      </c>
      <c r="AB1136" s="165">
        <v>-0.40014115</v>
      </c>
      <c r="AC1136" s="165" t="s">
        <v>3338</v>
      </c>
      <c r="AD1136" s="165" t="s">
        <v>3338</v>
      </c>
      <c r="AE1136" s="165" t="s">
        <v>3338</v>
      </c>
      <c r="AF1136" s="175" t="s">
        <v>3338</v>
      </c>
      <c r="AG1136" s="175" t="s">
        <v>3338</v>
      </c>
      <c r="AH1136" s="167">
        <v>-0.18495861536899999</v>
      </c>
      <c r="AI1136" s="175" t="s">
        <v>3338</v>
      </c>
      <c r="AJ1136" s="175" t="s">
        <v>3338</v>
      </c>
      <c r="AK1136" s="175" t="s">
        <v>3338</v>
      </c>
      <c r="AL1136" s="175" t="s">
        <v>3338</v>
      </c>
      <c r="AM1136" s="175" t="s">
        <v>3338</v>
      </c>
    </row>
    <row r="1137" spans="1:39" s="165" customFormat="1">
      <c r="A1137" s="157" t="s">
        <v>3665</v>
      </c>
      <c r="B1137" s="158" t="s">
        <v>3666</v>
      </c>
      <c r="C1137" s="159"/>
      <c r="D1137" s="157"/>
      <c r="E1137" s="157"/>
      <c r="F1137" s="157"/>
      <c r="G1137" s="157"/>
      <c r="H1137" s="157"/>
      <c r="I1137" s="157"/>
      <c r="J1137" s="157"/>
      <c r="K1137" s="158"/>
      <c r="L1137" s="160" t="s">
        <v>2870</v>
      </c>
      <c r="M1137" s="160" t="s">
        <v>2869</v>
      </c>
      <c r="N1137" s="161">
        <v>0.42</v>
      </c>
      <c r="O1137" s="162">
        <v>0.55000000000000004</v>
      </c>
      <c r="P1137" s="162">
        <v>-0.41099999999999998</v>
      </c>
      <c r="Q1137" s="164" t="s">
        <v>3338</v>
      </c>
      <c r="R1137" s="164" t="s">
        <v>3338</v>
      </c>
      <c r="S1137" s="164" t="s">
        <v>3338</v>
      </c>
      <c r="T1137" s="164" t="s">
        <v>3338</v>
      </c>
      <c r="U1137" s="164" t="s">
        <v>3338</v>
      </c>
      <c r="V1137" s="165">
        <v>-0.185</v>
      </c>
      <c r="W1137" s="164" t="s">
        <v>3338</v>
      </c>
      <c r="X1137" s="164" t="s">
        <v>3338</v>
      </c>
      <c r="Y1137" s="164" t="s">
        <v>3338</v>
      </c>
      <c r="Z1137" s="164" t="s">
        <v>3338</v>
      </c>
      <c r="AA1137" s="164" t="s">
        <v>3338</v>
      </c>
      <c r="AB1137" s="165">
        <v>-0.66064800000000001</v>
      </c>
      <c r="AC1137" s="165" t="s">
        <v>3338</v>
      </c>
      <c r="AD1137" s="165" t="s">
        <v>3338</v>
      </c>
      <c r="AE1137" s="165" t="s">
        <v>3338</v>
      </c>
      <c r="AF1137" s="175" t="s">
        <v>3338</v>
      </c>
      <c r="AG1137" s="175" t="s">
        <v>3338</v>
      </c>
      <c r="AH1137" s="167">
        <v>0.69887025826000004</v>
      </c>
      <c r="AI1137" s="175" t="s">
        <v>3338</v>
      </c>
      <c r="AJ1137" s="175" t="s">
        <v>3338</v>
      </c>
      <c r="AK1137" s="175" t="s">
        <v>3338</v>
      </c>
      <c r="AL1137" s="175" t="s">
        <v>3338</v>
      </c>
      <c r="AM1137" s="175" t="s">
        <v>3338</v>
      </c>
    </row>
    <row r="1138" spans="1:39" s="165" customFormat="1">
      <c r="A1138" s="157" t="s">
        <v>3665</v>
      </c>
      <c r="B1138" s="158" t="s">
        <v>3666</v>
      </c>
      <c r="C1138" s="159"/>
      <c r="D1138" s="157"/>
      <c r="E1138" s="157"/>
      <c r="F1138" s="157"/>
      <c r="G1138" s="157"/>
      <c r="H1138" s="157"/>
      <c r="I1138" s="157"/>
      <c r="J1138" s="157"/>
      <c r="K1138" s="158"/>
      <c r="L1138" s="160" t="s">
        <v>2916</v>
      </c>
      <c r="M1138" s="160" t="s">
        <v>2915</v>
      </c>
      <c r="N1138" s="161">
        <v>-0.8</v>
      </c>
      <c r="O1138" s="162">
        <v>2.2400000000000002</v>
      </c>
      <c r="P1138" s="162">
        <v>0.44800000000000001</v>
      </c>
      <c r="Q1138" s="164" t="s">
        <v>3338</v>
      </c>
      <c r="R1138" s="164" t="s">
        <v>3338</v>
      </c>
      <c r="S1138" s="164" t="s">
        <v>3338</v>
      </c>
      <c r="T1138" s="164" t="s">
        <v>3338</v>
      </c>
      <c r="U1138" s="164" t="s">
        <v>3338</v>
      </c>
      <c r="V1138" s="165">
        <v>-0.52</v>
      </c>
      <c r="W1138" s="164" t="s">
        <v>3338</v>
      </c>
      <c r="X1138" s="164" t="s">
        <v>3338</v>
      </c>
      <c r="Y1138" s="164" t="s">
        <v>3338</v>
      </c>
      <c r="Z1138" s="164" t="s">
        <v>3338</v>
      </c>
      <c r="AA1138" s="164" t="s">
        <v>3338</v>
      </c>
      <c r="AB1138" s="165">
        <v>-1.30918</v>
      </c>
      <c r="AC1138" s="165" t="s">
        <v>3338</v>
      </c>
      <c r="AD1138" s="165" t="s">
        <v>3338</v>
      </c>
      <c r="AE1138" s="165" t="s">
        <v>3338</v>
      </c>
      <c r="AF1138" s="175" t="s">
        <v>3338</v>
      </c>
      <c r="AG1138" s="175" t="s">
        <v>3338</v>
      </c>
      <c r="AH1138" s="177">
        <v>1.3494215624599999</v>
      </c>
      <c r="AI1138" s="175" t="s">
        <v>3338</v>
      </c>
      <c r="AJ1138" s="175" t="s">
        <v>3338</v>
      </c>
      <c r="AK1138" s="175" t="s">
        <v>3338</v>
      </c>
      <c r="AL1138" s="175" t="s">
        <v>3338</v>
      </c>
      <c r="AM1138" s="175" t="s">
        <v>3338</v>
      </c>
    </row>
    <row r="1139" spans="1:39" s="165" customFormat="1">
      <c r="A1139" s="157" t="s">
        <v>3665</v>
      </c>
      <c r="B1139" s="158" t="s">
        <v>3666</v>
      </c>
      <c r="C1139" s="159"/>
      <c r="D1139" s="157"/>
      <c r="E1139" s="157"/>
      <c r="F1139" s="157"/>
      <c r="G1139" s="157"/>
      <c r="H1139" s="157"/>
      <c r="I1139" s="157"/>
      <c r="J1139" s="157"/>
      <c r="K1139" s="158"/>
      <c r="L1139" s="160" t="s">
        <v>2914</v>
      </c>
      <c r="M1139" s="160" t="s">
        <v>2913</v>
      </c>
      <c r="N1139" s="161">
        <v>-0.89</v>
      </c>
      <c r="O1139" s="162">
        <v>1.94</v>
      </c>
      <c r="P1139" s="162">
        <v>0.48499999999999999</v>
      </c>
      <c r="Q1139" s="164" t="s">
        <v>3338</v>
      </c>
      <c r="R1139" s="164" t="s">
        <v>3338</v>
      </c>
      <c r="S1139" s="164" t="s">
        <v>3338</v>
      </c>
      <c r="T1139" s="164" t="s">
        <v>3338</v>
      </c>
      <c r="U1139" s="164" t="s">
        <v>3338</v>
      </c>
      <c r="V1139" s="165">
        <v>-0.17299999999999999</v>
      </c>
      <c r="W1139" s="164" t="s">
        <v>3338</v>
      </c>
      <c r="X1139" s="164" t="s">
        <v>3338</v>
      </c>
      <c r="Y1139" s="164" t="s">
        <v>3338</v>
      </c>
      <c r="Z1139" s="164" t="s">
        <v>3338</v>
      </c>
      <c r="AA1139" s="164" t="s">
        <v>3338</v>
      </c>
      <c r="AB1139" s="165">
        <v>-0.375467</v>
      </c>
      <c r="AC1139" s="165" t="s">
        <v>3338</v>
      </c>
      <c r="AD1139" s="165" t="s">
        <v>3338</v>
      </c>
      <c r="AE1139" s="165" t="s">
        <v>3338</v>
      </c>
      <c r="AF1139" s="175" t="s">
        <v>3338</v>
      </c>
      <c r="AG1139" s="175" t="s">
        <v>3338</v>
      </c>
      <c r="AH1139" s="177">
        <v>1.2736215445700001</v>
      </c>
      <c r="AI1139" s="175" t="s">
        <v>3338</v>
      </c>
      <c r="AJ1139" s="175" t="s">
        <v>3338</v>
      </c>
      <c r="AK1139" s="175" t="s">
        <v>3338</v>
      </c>
      <c r="AL1139" s="175" t="s">
        <v>3338</v>
      </c>
      <c r="AM1139" s="175" t="s">
        <v>3338</v>
      </c>
    </row>
    <row r="1140" spans="1:39" s="165" customFormat="1">
      <c r="A1140" s="157" t="s">
        <v>3665</v>
      </c>
      <c r="B1140" s="158" t="s">
        <v>3666</v>
      </c>
      <c r="C1140" s="159"/>
      <c r="D1140" s="157"/>
      <c r="E1140" s="157"/>
      <c r="F1140" s="157"/>
      <c r="G1140" s="157"/>
      <c r="H1140" s="157"/>
      <c r="I1140" s="157"/>
      <c r="J1140" s="157"/>
      <c r="K1140" s="158"/>
      <c r="L1140" s="160" t="s">
        <v>2830</v>
      </c>
      <c r="M1140" s="160" t="s">
        <v>2829</v>
      </c>
      <c r="N1140" s="161">
        <v>-0.28999999999999998</v>
      </c>
      <c r="O1140" s="162">
        <v>0.45</v>
      </c>
      <c r="P1140" s="162">
        <v>0.13300000000000001</v>
      </c>
      <c r="Q1140" s="164" t="s">
        <v>3338</v>
      </c>
      <c r="R1140" s="164" t="s">
        <v>3338</v>
      </c>
      <c r="S1140" s="164" t="s">
        <v>3338</v>
      </c>
      <c r="T1140" s="164" t="s">
        <v>3338</v>
      </c>
      <c r="U1140" s="164" t="s">
        <v>3338</v>
      </c>
      <c r="V1140" s="165">
        <v>-0.105</v>
      </c>
      <c r="W1140" s="164" t="s">
        <v>3338</v>
      </c>
      <c r="X1140" s="164" t="s">
        <v>3338</v>
      </c>
      <c r="Y1140" s="164" t="s">
        <v>3338</v>
      </c>
      <c r="Z1140" s="164" t="s">
        <v>3338</v>
      </c>
      <c r="AA1140" s="164" t="s">
        <v>3338</v>
      </c>
      <c r="AB1140" s="165">
        <v>-0.32861499999999999</v>
      </c>
      <c r="AC1140" s="165" t="s">
        <v>3338</v>
      </c>
      <c r="AD1140" s="165" t="s">
        <v>3338</v>
      </c>
      <c r="AE1140" s="165" t="s">
        <v>3338</v>
      </c>
      <c r="AF1140" s="175" t="s">
        <v>3338</v>
      </c>
      <c r="AG1140" s="175" t="s">
        <v>3338</v>
      </c>
      <c r="AH1140" s="167">
        <v>0.18244756358399999</v>
      </c>
      <c r="AI1140" s="175" t="s">
        <v>3338</v>
      </c>
      <c r="AJ1140" s="175" t="s">
        <v>3338</v>
      </c>
      <c r="AK1140" s="175" t="s">
        <v>3338</v>
      </c>
      <c r="AL1140" s="175" t="s">
        <v>3338</v>
      </c>
      <c r="AM1140" s="175" t="s">
        <v>3338</v>
      </c>
    </row>
    <row r="1141" spans="1:39" s="165" customFormat="1">
      <c r="A1141" s="157" t="s">
        <v>3665</v>
      </c>
      <c r="B1141" s="158" t="s">
        <v>3666</v>
      </c>
      <c r="C1141" s="159"/>
      <c r="D1141" s="157"/>
      <c r="E1141" s="157"/>
      <c r="F1141" s="157"/>
      <c r="G1141" s="157"/>
      <c r="H1141" s="157"/>
      <c r="I1141" s="157"/>
      <c r="J1141" s="157"/>
      <c r="K1141" s="158"/>
      <c r="L1141" s="160" t="s">
        <v>2826</v>
      </c>
      <c r="M1141" s="160" t="s">
        <v>2825</v>
      </c>
      <c r="N1141" s="161">
        <v>-0.52</v>
      </c>
      <c r="O1141" s="162">
        <v>0.31</v>
      </c>
      <c r="P1141" s="162">
        <v>-4.0000000000000001E-3</v>
      </c>
      <c r="Q1141" s="164" t="s">
        <v>3338</v>
      </c>
      <c r="R1141" s="164" t="s">
        <v>3338</v>
      </c>
      <c r="S1141" s="164" t="s">
        <v>3338</v>
      </c>
      <c r="T1141" s="164" t="s">
        <v>3338</v>
      </c>
      <c r="U1141" s="164" t="s">
        <v>3338</v>
      </c>
      <c r="V1141" s="165">
        <v>-0.45900000000000002</v>
      </c>
      <c r="W1141" s="164" t="s">
        <v>3338</v>
      </c>
      <c r="X1141" s="164" t="s">
        <v>3338</v>
      </c>
      <c r="Y1141" s="164" t="s">
        <v>3338</v>
      </c>
      <c r="Z1141" s="164" t="s">
        <v>3338</v>
      </c>
      <c r="AA1141" s="164" t="s">
        <v>3338</v>
      </c>
      <c r="AB1141" s="165">
        <v>-0.32778350000000001</v>
      </c>
      <c r="AC1141" s="165" t="s">
        <v>3338</v>
      </c>
      <c r="AD1141" s="165" t="s">
        <v>3338</v>
      </c>
      <c r="AE1141" s="165" t="s">
        <v>3338</v>
      </c>
      <c r="AF1141" s="175" t="s">
        <v>3338</v>
      </c>
      <c r="AG1141" s="175" t="s">
        <v>3338</v>
      </c>
      <c r="AH1141" s="167">
        <v>0.39003080626800002</v>
      </c>
      <c r="AI1141" s="175" t="s">
        <v>3338</v>
      </c>
      <c r="AJ1141" s="175" t="s">
        <v>3338</v>
      </c>
      <c r="AK1141" s="175" t="s">
        <v>3338</v>
      </c>
      <c r="AL1141" s="175" t="s">
        <v>3338</v>
      </c>
      <c r="AM1141" s="175" t="s">
        <v>3338</v>
      </c>
    </row>
    <row r="1142" spans="1:39" s="165" customFormat="1">
      <c r="A1142" s="157" t="s">
        <v>3665</v>
      </c>
      <c r="B1142" s="158" t="s">
        <v>3666</v>
      </c>
      <c r="C1142" s="159"/>
      <c r="D1142" s="157"/>
      <c r="E1142" s="157"/>
      <c r="F1142" s="157"/>
      <c r="G1142" s="157"/>
      <c r="H1142" s="157"/>
      <c r="I1142" s="157"/>
      <c r="J1142" s="157"/>
      <c r="K1142" s="158"/>
      <c r="L1142" s="160" t="s">
        <v>2828</v>
      </c>
      <c r="M1142" s="160" t="s">
        <v>2827</v>
      </c>
      <c r="N1142" s="161">
        <v>-0.7</v>
      </c>
      <c r="O1142" s="162">
        <v>0.74</v>
      </c>
      <c r="P1142" s="162">
        <v>0.156</v>
      </c>
      <c r="Q1142" s="164" t="s">
        <v>3338</v>
      </c>
      <c r="R1142" s="164" t="s">
        <v>3338</v>
      </c>
      <c r="S1142" s="164" t="s">
        <v>3338</v>
      </c>
      <c r="T1142" s="164" t="s">
        <v>3338</v>
      </c>
      <c r="U1142" s="164" t="s">
        <v>3338</v>
      </c>
      <c r="V1142" s="165">
        <v>-0.314</v>
      </c>
      <c r="W1142" s="164" t="s">
        <v>3338</v>
      </c>
      <c r="X1142" s="164" t="s">
        <v>3338</v>
      </c>
      <c r="Y1142" s="164" t="s">
        <v>3338</v>
      </c>
      <c r="Z1142" s="164" t="s">
        <v>3338</v>
      </c>
      <c r="AA1142" s="164" t="s">
        <v>3338</v>
      </c>
      <c r="AB1142" s="165">
        <v>-0.60080500000000003</v>
      </c>
      <c r="AC1142" s="165" t="s">
        <v>3338</v>
      </c>
      <c r="AD1142" s="165" t="s">
        <v>3338</v>
      </c>
      <c r="AE1142" s="165" t="s">
        <v>3338</v>
      </c>
      <c r="AF1142" s="175" t="s">
        <v>3338</v>
      </c>
      <c r="AG1142" s="175" t="s">
        <v>3338</v>
      </c>
      <c r="AH1142" s="167">
        <v>0.47290723556300002</v>
      </c>
      <c r="AI1142" s="175" t="s">
        <v>3338</v>
      </c>
      <c r="AJ1142" s="175" t="s">
        <v>3338</v>
      </c>
      <c r="AK1142" s="175" t="s">
        <v>3338</v>
      </c>
      <c r="AL1142" s="175" t="s">
        <v>3338</v>
      </c>
      <c r="AM1142" s="175" t="s">
        <v>3338</v>
      </c>
    </row>
    <row r="1143" spans="1:39" s="165" customFormat="1">
      <c r="A1143" s="157" t="s">
        <v>3665</v>
      </c>
      <c r="B1143" s="158" t="s">
        <v>3666</v>
      </c>
      <c r="C1143" s="159"/>
      <c r="D1143" s="157"/>
      <c r="E1143" s="157"/>
      <c r="F1143" s="157"/>
      <c r="G1143" s="157"/>
      <c r="H1143" s="157"/>
      <c r="I1143" s="157"/>
      <c r="J1143" s="157"/>
      <c r="K1143" s="158"/>
      <c r="L1143" s="160" t="s">
        <v>2836</v>
      </c>
      <c r="M1143" s="160" t="s">
        <v>2835</v>
      </c>
      <c r="N1143" s="161">
        <v>-0.47</v>
      </c>
      <c r="O1143" s="162">
        <v>0.15</v>
      </c>
      <c r="P1143" s="162">
        <v>-5.1999999999999998E-2</v>
      </c>
      <c r="Q1143" s="164" t="s">
        <v>3338</v>
      </c>
      <c r="R1143" s="164" t="s">
        <v>3338</v>
      </c>
      <c r="S1143" s="164" t="s">
        <v>3338</v>
      </c>
      <c r="T1143" s="164" t="s">
        <v>3338</v>
      </c>
      <c r="U1143" s="164" t="s">
        <v>3338</v>
      </c>
      <c r="V1143" s="165">
        <v>-0.51500000000000001</v>
      </c>
      <c r="W1143" s="164" t="s">
        <v>3338</v>
      </c>
      <c r="X1143" s="164" t="s">
        <v>3338</v>
      </c>
      <c r="Y1143" s="164" t="s">
        <v>3338</v>
      </c>
      <c r="Z1143" s="164" t="s">
        <v>3338</v>
      </c>
      <c r="AA1143" s="164" t="s">
        <v>3338</v>
      </c>
      <c r="AB1143" s="165">
        <v>-0.3329105</v>
      </c>
      <c r="AC1143" s="165" t="s">
        <v>3338</v>
      </c>
      <c r="AD1143" s="165" t="s">
        <v>3338</v>
      </c>
      <c r="AE1143" s="165" t="s">
        <v>3338</v>
      </c>
      <c r="AF1143" s="175" t="s">
        <v>3338</v>
      </c>
      <c r="AG1143" s="175" t="s">
        <v>3338</v>
      </c>
      <c r="AH1143" s="167">
        <v>0.20748988896000001</v>
      </c>
      <c r="AI1143" s="175" t="s">
        <v>3338</v>
      </c>
      <c r="AJ1143" s="175" t="s">
        <v>3338</v>
      </c>
      <c r="AK1143" s="175" t="s">
        <v>3338</v>
      </c>
      <c r="AL1143" s="175" t="s">
        <v>3338</v>
      </c>
      <c r="AM1143" s="175" t="s">
        <v>3338</v>
      </c>
    </row>
    <row r="1144" spans="1:39" s="165" customFormat="1">
      <c r="A1144" s="157" t="s">
        <v>3665</v>
      </c>
      <c r="B1144" s="158" t="s">
        <v>3666</v>
      </c>
      <c r="C1144" s="159"/>
      <c r="D1144" s="157"/>
      <c r="E1144" s="157"/>
      <c r="F1144" s="157"/>
      <c r="G1144" s="157"/>
      <c r="H1144" s="157"/>
      <c r="I1144" s="157"/>
      <c r="J1144" s="157"/>
      <c r="K1144" s="158"/>
      <c r="L1144" s="160" t="s">
        <v>2832</v>
      </c>
      <c r="M1144" s="160" t="s">
        <v>2831</v>
      </c>
      <c r="N1144" s="161">
        <v>-0.74</v>
      </c>
      <c r="O1144" s="162">
        <v>0.45</v>
      </c>
      <c r="P1144" s="162">
        <v>-0.90500000000000003</v>
      </c>
      <c r="Q1144" s="164" t="s">
        <v>3338</v>
      </c>
      <c r="R1144" s="164" t="s">
        <v>3338</v>
      </c>
      <c r="S1144" s="164" t="s">
        <v>3338</v>
      </c>
      <c r="T1144" s="164" t="s">
        <v>3338</v>
      </c>
      <c r="U1144" s="164" t="s">
        <v>3338</v>
      </c>
      <c r="V1144" s="165">
        <v>-0.81299999999999994</v>
      </c>
      <c r="W1144" s="164" t="s">
        <v>3338</v>
      </c>
      <c r="X1144" s="164" t="s">
        <v>3338</v>
      </c>
      <c r="Y1144" s="164" t="s">
        <v>3338</v>
      </c>
      <c r="Z1144" s="164" t="s">
        <v>3338</v>
      </c>
      <c r="AA1144" s="164" t="s">
        <v>3338</v>
      </c>
      <c r="AB1144" s="165">
        <v>-0.38794000000000001</v>
      </c>
      <c r="AC1144" s="165" t="s">
        <v>3338</v>
      </c>
      <c r="AD1144" s="165" t="s">
        <v>3338</v>
      </c>
      <c r="AE1144" s="165" t="s">
        <v>3338</v>
      </c>
      <c r="AF1144" s="175" t="s">
        <v>3338</v>
      </c>
      <c r="AG1144" s="175" t="s">
        <v>3338</v>
      </c>
      <c r="AH1144" s="167">
        <v>0.52524956765700004</v>
      </c>
      <c r="AI1144" s="175" t="s">
        <v>3338</v>
      </c>
      <c r="AJ1144" s="175" t="s">
        <v>3338</v>
      </c>
      <c r="AK1144" s="175" t="s">
        <v>3338</v>
      </c>
      <c r="AL1144" s="175" t="s">
        <v>3338</v>
      </c>
      <c r="AM1144" s="175" t="s">
        <v>3338</v>
      </c>
    </row>
    <row r="1145" spans="1:39" s="165" customFormat="1">
      <c r="A1145" s="157" t="s">
        <v>3665</v>
      </c>
      <c r="B1145" s="158" t="s">
        <v>3666</v>
      </c>
      <c r="C1145" s="159"/>
      <c r="D1145" s="157"/>
      <c r="E1145" s="157"/>
      <c r="F1145" s="157"/>
      <c r="G1145" s="157"/>
      <c r="H1145" s="157"/>
      <c r="I1145" s="157"/>
      <c r="J1145" s="157"/>
      <c r="K1145" s="158"/>
      <c r="L1145" s="160" t="s">
        <v>2834</v>
      </c>
      <c r="M1145" s="160" t="s">
        <v>2833</v>
      </c>
      <c r="N1145" s="161">
        <v>-1.07</v>
      </c>
      <c r="O1145" s="162">
        <v>0.82</v>
      </c>
      <c r="P1145" s="162">
        <v>-0.76900000000000002</v>
      </c>
      <c r="Q1145" s="164" t="s">
        <v>3338</v>
      </c>
      <c r="R1145" s="164" t="s">
        <v>3338</v>
      </c>
      <c r="S1145" s="164" t="s">
        <v>3338</v>
      </c>
      <c r="T1145" s="164" t="s">
        <v>3338</v>
      </c>
      <c r="U1145" s="164" t="s">
        <v>3338</v>
      </c>
      <c r="V1145" s="165">
        <v>-0.76800000000000002</v>
      </c>
      <c r="W1145" s="164" t="s">
        <v>3338</v>
      </c>
      <c r="X1145" s="164" t="s">
        <v>3338</v>
      </c>
      <c r="Y1145" s="164" t="s">
        <v>3338</v>
      </c>
      <c r="Z1145" s="164" t="s">
        <v>3338</v>
      </c>
      <c r="AA1145" s="164" t="s">
        <v>3338</v>
      </c>
      <c r="AB1145" s="165">
        <v>-0.74320799999999998</v>
      </c>
      <c r="AC1145" s="165" t="s">
        <v>3338</v>
      </c>
      <c r="AD1145" s="165" t="s">
        <v>3338</v>
      </c>
      <c r="AE1145" s="165" t="s">
        <v>3338</v>
      </c>
      <c r="AF1145" s="175" t="s">
        <v>3338</v>
      </c>
      <c r="AG1145" s="175" t="s">
        <v>3338</v>
      </c>
      <c r="AH1145" s="167">
        <v>0.86233234586399998</v>
      </c>
      <c r="AI1145" s="175" t="s">
        <v>3338</v>
      </c>
      <c r="AJ1145" s="175" t="s">
        <v>3338</v>
      </c>
      <c r="AK1145" s="175" t="s">
        <v>3338</v>
      </c>
      <c r="AL1145" s="175" t="s">
        <v>3338</v>
      </c>
      <c r="AM1145" s="175" t="s">
        <v>3338</v>
      </c>
    </row>
    <row r="1146" spans="1:39" s="165" customFormat="1">
      <c r="A1146" s="157" t="s">
        <v>3665</v>
      </c>
      <c r="B1146" s="158" t="s">
        <v>3666</v>
      </c>
      <c r="C1146" s="159"/>
      <c r="D1146" s="157"/>
      <c r="E1146" s="157"/>
      <c r="F1146" s="157"/>
      <c r="G1146" s="157"/>
      <c r="H1146" s="157"/>
      <c r="I1146" s="157"/>
      <c r="J1146" s="157"/>
      <c r="K1146" s="158"/>
      <c r="L1146" s="160" t="s">
        <v>2724</v>
      </c>
      <c r="M1146" s="160" t="s">
        <v>2809</v>
      </c>
      <c r="N1146" s="161">
        <v>-1.0900000000000001</v>
      </c>
      <c r="O1146" s="162">
        <v>2.0499999999999998</v>
      </c>
      <c r="P1146" s="162">
        <v>-0.84099999999999997</v>
      </c>
      <c r="Q1146" s="164" t="s">
        <v>3338</v>
      </c>
      <c r="R1146" s="164" t="s">
        <v>3338</v>
      </c>
      <c r="S1146" s="164" t="s">
        <v>3338</v>
      </c>
      <c r="T1146" s="164" t="s">
        <v>3338</v>
      </c>
      <c r="U1146" s="164" t="s">
        <v>3338</v>
      </c>
      <c r="V1146" s="165">
        <v>-1.8220000000000001</v>
      </c>
      <c r="W1146" s="164" t="s">
        <v>3338</v>
      </c>
      <c r="X1146" s="164" t="s">
        <v>3338</v>
      </c>
      <c r="Y1146" s="164" t="s">
        <v>3338</v>
      </c>
      <c r="Z1146" s="164" t="s">
        <v>3338</v>
      </c>
      <c r="AA1146" s="164" t="s">
        <v>3338</v>
      </c>
      <c r="AB1146" s="165">
        <v>-2.2016849999999999</v>
      </c>
      <c r="AC1146" s="165" t="s">
        <v>3338</v>
      </c>
      <c r="AD1146" s="165" t="s">
        <v>3338</v>
      </c>
      <c r="AE1146" s="165" t="s">
        <v>3338</v>
      </c>
      <c r="AF1146" s="175" t="s">
        <v>3338</v>
      </c>
      <c r="AG1146" s="175" t="s">
        <v>3338</v>
      </c>
      <c r="AH1146" s="177">
        <v>2.24917184765</v>
      </c>
      <c r="AI1146" s="175" t="s">
        <v>3338</v>
      </c>
      <c r="AJ1146" s="175" t="s">
        <v>3338</v>
      </c>
      <c r="AK1146" s="175" t="s">
        <v>3338</v>
      </c>
      <c r="AL1146" s="175" t="s">
        <v>3338</v>
      </c>
      <c r="AM1146" s="175" t="s">
        <v>3338</v>
      </c>
    </row>
    <row r="1147" spans="1:39" s="165" customFormat="1">
      <c r="A1147" s="157" t="s">
        <v>3665</v>
      </c>
      <c r="B1147" s="158" t="s">
        <v>3666</v>
      </c>
      <c r="C1147" s="159"/>
      <c r="D1147" s="157"/>
      <c r="E1147" s="157"/>
      <c r="F1147" s="157"/>
      <c r="G1147" s="157"/>
      <c r="H1147" s="157"/>
      <c r="I1147" s="157"/>
      <c r="J1147" s="157"/>
      <c r="K1147" s="158"/>
      <c r="L1147" s="160" t="s">
        <v>2872</v>
      </c>
      <c r="M1147" s="160" t="s">
        <v>2871</v>
      </c>
      <c r="N1147" s="161">
        <v>-0.49</v>
      </c>
      <c r="O1147" s="162">
        <v>0.08</v>
      </c>
      <c r="P1147" s="162">
        <v>-0.5</v>
      </c>
      <c r="Q1147" s="164" t="s">
        <v>3338</v>
      </c>
      <c r="R1147" s="164" t="s">
        <v>3338</v>
      </c>
      <c r="S1147" s="164" t="s">
        <v>3338</v>
      </c>
      <c r="T1147" s="164" t="s">
        <v>3338</v>
      </c>
      <c r="U1147" s="164" t="s">
        <v>3338</v>
      </c>
      <c r="V1147" s="165">
        <v>-0.32100000000000001</v>
      </c>
      <c r="W1147" s="164" t="s">
        <v>3338</v>
      </c>
      <c r="X1147" s="164" t="s">
        <v>3338</v>
      </c>
      <c r="Y1147" s="164" t="s">
        <v>3338</v>
      </c>
      <c r="Z1147" s="164" t="s">
        <v>3338</v>
      </c>
      <c r="AA1147" s="164" t="s">
        <v>3338</v>
      </c>
      <c r="AB1147" s="165">
        <v>-0.28005150000000001</v>
      </c>
      <c r="AC1147" s="165" t="s">
        <v>3338</v>
      </c>
      <c r="AD1147" s="165" t="s">
        <v>3338</v>
      </c>
      <c r="AE1147" s="165" t="s">
        <v>3338</v>
      </c>
      <c r="AF1147" s="175" t="s">
        <v>3338</v>
      </c>
      <c r="AG1147" s="175" t="s">
        <v>3338</v>
      </c>
      <c r="AH1147" s="167">
        <v>0.33602740871199999</v>
      </c>
      <c r="AI1147" s="175" t="s">
        <v>3338</v>
      </c>
      <c r="AJ1147" s="175" t="s">
        <v>3338</v>
      </c>
      <c r="AK1147" s="175" t="s">
        <v>3338</v>
      </c>
      <c r="AL1147" s="175" t="s">
        <v>3338</v>
      </c>
      <c r="AM1147" s="175" t="s">
        <v>3338</v>
      </c>
    </row>
    <row r="1148" spans="1:39" s="165" customFormat="1">
      <c r="A1148" s="157" t="s">
        <v>3665</v>
      </c>
      <c r="B1148" s="158" t="s">
        <v>3666</v>
      </c>
      <c r="C1148" s="159"/>
      <c r="D1148" s="157"/>
      <c r="E1148" s="157"/>
      <c r="F1148" s="157"/>
      <c r="G1148" s="157"/>
      <c r="H1148" s="157"/>
      <c r="I1148" s="157"/>
      <c r="J1148" s="157"/>
      <c r="K1148" s="158"/>
      <c r="L1148" s="160" t="s">
        <v>2874</v>
      </c>
      <c r="M1148" s="160" t="s">
        <v>2873</v>
      </c>
      <c r="N1148" s="161">
        <v>-2.3199999999999998</v>
      </c>
      <c r="O1148" s="162">
        <v>1.44</v>
      </c>
      <c r="P1148" s="162">
        <v>-1.216</v>
      </c>
      <c r="Q1148" s="164" t="s">
        <v>3338</v>
      </c>
      <c r="R1148" s="164" t="s">
        <v>3338</v>
      </c>
      <c r="S1148" s="164" t="s">
        <v>3338</v>
      </c>
      <c r="T1148" s="164" t="s">
        <v>3338</v>
      </c>
      <c r="U1148" s="164" t="s">
        <v>3338</v>
      </c>
      <c r="V1148" s="165">
        <v>-1.1539999999999999</v>
      </c>
      <c r="W1148" s="164" t="s">
        <v>3338</v>
      </c>
      <c r="X1148" s="164" t="s">
        <v>3338</v>
      </c>
      <c r="Y1148" s="164" t="s">
        <v>3338</v>
      </c>
      <c r="Z1148" s="164" t="s">
        <v>3338</v>
      </c>
      <c r="AA1148" s="164" t="s">
        <v>3338</v>
      </c>
      <c r="AB1148" s="165">
        <v>-1.3055950000000001</v>
      </c>
      <c r="AC1148" s="165" t="s">
        <v>3338</v>
      </c>
      <c r="AD1148" s="165" t="s">
        <v>3338</v>
      </c>
      <c r="AE1148" s="165" t="s">
        <v>3338</v>
      </c>
      <c r="AF1148" s="175" t="s">
        <v>3338</v>
      </c>
      <c r="AG1148" s="175" t="s">
        <v>3338</v>
      </c>
      <c r="AH1148" s="177">
        <v>1.56541275162</v>
      </c>
      <c r="AI1148" s="175" t="s">
        <v>3338</v>
      </c>
      <c r="AJ1148" s="175" t="s">
        <v>3338</v>
      </c>
      <c r="AK1148" s="175" t="s">
        <v>3338</v>
      </c>
      <c r="AL1148" s="175" t="s">
        <v>3338</v>
      </c>
      <c r="AM1148" s="175" t="s">
        <v>3338</v>
      </c>
    </row>
    <row r="1149" spans="1:39" s="165" customFormat="1">
      <c r="A1149" s="157" t="s">
        <v>3665</v>
      </c>
      <c r="B1149" s="158" t="s">
        <v>3666</v>
      </c>
      <c r="C1149" s="159"/>
      <c r="D1149" s="157"/>
      <c r="E1149" s="157"/>
      <c r="F1149" s="157"/>
      <c r="G1149" s="157"/>
      <c r="H1149" s="157"/>
      <c r="I1149" s="157"/>
      <c r="J1149" s="157"/>
      <c r="K1149" s="158"/>
      <c r="L1149" s="160" t="s">
        <v>2876</v>
      </c>
      <c r="M1149" s="160" t="s">
        <v>2875</v>
      </c>
      <c r="N1149" s="161">
        <v>0.22</v>
      </c>
      <c r="O1149" s="162">
        <v>0.17</v>
      </c>
      <c r="P1149" s="162">
        <v>-6.0000000000000001E-3</v>
      </c>
      <c r="Q1149" s="164" t="s">
        <v>3338</v>
      </c>
      <c r="R1149" s="164" t="s">
        <v>3338</v>
      </c>
      <c r="S1149" s="164" t="s">
        <v>3338</v>
      </c>
      <c r="T1149" s="164" t="s">
        <v>3338</v>
      </c>
      <c r="U1149" s="164" t="s">
        <v>3338</v>
      </c>
      <c r="V1149" s="165">
        <v>0.30499999999999999</v>
      </c>
      <c r="W1149" s="164" t="s">
        <v>3338</v>
      </c>
      <c r="X1149" s="164" t="s">
        <v>3338</v>
      </c>
      <c r="Y1149" s="164" t="s">
        <v>3338</v>
      </c>
      <c r="Z1149" s="164" t="s">
        <v>3338</v>
      </c>
      <c r="AA1149" s="164" t="s">
        <v>3338</v>
      </c>
      <c r="AB1149" s="165">
        <v>0.3956655</v>
      </c>
      <c r="AC1149" s="165" t="s">
        <v>3338</v>
      </c>
      <c r="AD1149" s="165" t="s">
        <v>3338</v>
      </c>
      <c r="AE1149" s="165" t="s">
        <v>3338</v>
      </c>
      <c r="AF1149" s="175" t="s">
        <v>3338</v>
      </c>
      <c r="AG1149" s="175" t="s">
        <v>3338</v>
      </c>
      <c r="AH1149" s="167">
        <v>4.5108957785500003E-2</v>
      </c>
      <c r="AI1149" s="175" t="s">
        <v>3338</v>
      </c>
      <c r="AJ1149" s="175" t="s">
        <v>3338</v>
      </c>
      <c r="AK1149" s="175" t="s">
        <v>3338</v>
      </c>
      <c r="AL1149" s="175" t="s">
        <v>3338</v>
      </c>
      <c r="AM1149" s="175" t="s">
        <v>3338</v>
      </c>
    </row>
    <row r="1150" spans="1:39" s="165" customFormat="1">
      <c r="A1150" s="157" t="s">
        <v>3665</v>
      </c>
      <c r="B1150" s="158" t="s">
        <v>3666</v>
      </c>
      <c r="C1150" s="159"/>
      <c r="D1150" s="157"/>
      <c r="E1150" s="157"/>
      <c r="F1150" s="157"/>
      <c r="G1150" s="157"/>
      <c r="H1150" s="157"/>
      <c r="I1150" s="157"/>
      <c r="J1150" s="157"/>
      <c r="K1150" s="158"/>
      <c r="L1150" s="160" t="s">
        <v>2878</v>
      </c>
      <c r="M1150" s="160" t="s">
        <v>2877</v>
      </c>
      <c r="N1150" s="161">
        <v>-0.98</v>
      </c>
      <c r="O1150" s="162">
        <v>1.34</v>
      </c>
      <c r="P1150" s="162">
        <v>0.30099999999999999</v>
      </c>
      <c r="Q1150" s="164" t="s">
        <v>3338</v>
      </c>
      <c r="R1150" s="164" t="s">
        <v>3338</v>
      </c>
      <c r="S1150" s="164" t="s">
        <v>3338</v>
      </c>
      <c r="T1150" s="164" t="s">
        <v>3338</v>
      </c>
      <c r="U1150" s="164" t="s">
        <v>3338</v>
      </c>
      <c r="V1150" s="165">
        <v>-0.377</v>
      </c>
      <c r="W1150" s="164" t="s">
        <v>3338</v>
      </c>
      <c r="X1150" s="164" t="s">
        <v>3338</v>
      </c>
      <c r="Y1150" s="164" t="s">
        <v>3338</v>
      </c>
      <c r="Z1150" s="164" t="s">
        <v>3338</v>
      </c>
      <c r="AA1150" s="164" t="s">
        <v>3338</v>
      </c>
      <c r="AB1150" s="165">
        <v>-1.1476200000000001</v>
      </c>
      <c r="AC1150" s="165" t="s">
        <v>3338</v>
      </c>
      <c r="AD1150" s="165" t="s">
        <v>3338</v>
      </c>
      <c r="AE1150" s="165" t="s">
        <v>3338</v>
      </c>
      <c r="AF1150" s="175" t="s">
        <v>3338</v>
      </c>
      <c r="AG1150" s="175" t="s">
        <v>3338</v>
      </c>
      <c r="AH1150" s="177">
        <v>1.35908259208</v>
      </c>
      <c r="AI1150" s="175" t="s">
        <v>3338</v>
      </c>
      <c r="AJ1150" s="175" t="s">
        <v>3338</v>
      </c>
      <c r="AK1150" s="175" t="s">
        <v>3338</v>
      </c>
      <c r="AL1150" s="175" t="s">
        <v>3338</v>
      </c>
      <c r="AM1150" s="175" t="s">
        <v>3338</v>
      </c>
    </row>
    <row r="1151" spans="1:39" s="165" customFormat="1">
      <c r="A1151" s="157" t="s">
        <v>3665</v>
      </c>
      <c r="B1151" s="158" t="s">
        <v>3666</v>
      </c>
      <c r="C1151" s="159"/>
      <c r="D1151" s="157"/>
      <c r="E1151" s="157"/>
      <c r="F1151" s="157"/>
      <c r="G1151" s="157"/>
      <c r="H1151" s="157"/>
      <c r="I1151" s="157"/>
      <c r="J1151" s="157"/>
      <c r="K1151" s="158"/>
      <c r="L1151" s="160" t="s">
        <v>2888</v>
      </c>
      <c r="M1151" s="160" t="s">
        <v>2887</v>
      </c>
      <c r="N1151" s="161">
        <v>-1.33</v>
      </c>
      <c r="O1151" s="162">
        <v>0.8</v>
      </c>
      <c r="P1151" s="162">
        <v>-1.915</v>
      </c>
      <c r="Q1151" s="164" t="s">
        <v>3338</v>
      </c>
      <c r="R1151" s="164" t="s">
        <v>3338</v>
      </c>
      <c r="S1151" s="164" t="s">
        <v>3338</v>
      </c>
      <c r="T1151" s="164" t="s">
        <v>3338</v>
      </c>
      <c r="U1151" s="164" t="s">
        <v>3338</v>
      </c>
      <c r="V1151" s="165">
        <v>-1.5029999999999999</v>
      </c>
      <c r="W1151" s="164" t="s">
        <v>3338</v>
      </c>
      <c r="X1151" s="164" t="s">
        <v>3338</v>
      </c>
      <c r="Y1151" s="164" t="s">
        <v>3338</v>
      </c>
      <c r="Z1151" s="164" t="s">
        <v>3338</v>
      </c>
      <c r="AA1151" s="164" t="s">
        <v>3338</v>
      </c>
      <c r="AB1151" s="165">
        <v>-1.282535</v>
      </c>
      <c r="AC1151" s="165" t="s">
        <v>3338</v>
      </c>
      <c r="AD1151" s="165" t="s">
        <v>3338</v>
      </c>
      <c r="AE1151" s="165" t="s">
        <v>3338</v>
      </c>
      <c r="AF1151" s="175" t="s">
        <v>3338</v>
      </c>
      <c r="AG1151" s="175" t="s">
        <v>3338</v>
      </c>
      <c r="AH1151" s="167">
        <v>0.880769701435</v>
      </c>
      <c r="AI1151" s="175" t="s">
        <v>3338</v>
      </c>
      <c r="AJ1151" s="175" t="s">
        <v>3338</v>
      </c>
      <c r="AK1151" s="175" t="s">
        <v>3338</v>
      </c>
      <c r="AL1151" s="175" t="s">
        <v>3338</v>
      </c>
      <c r="AM1151" s="175" t="s">
        <v>3338</v>
      </c>
    </row>
    <row r="1152" spans="1:39" s="165" customFormat="1">
      <c r="A1152" s="157" t="s">
        <v>3665</v>
      </c>
      <c r="B1152" s="158" t="s">
        <v>3666</v>
      </c>
      <c r="C1152" s="159"/>
      <c r="D1152" s="157"/>
      <c r="E1152" s="157"/>
      <c r="F1152" s="157"/>
      <c r="G1152" s="157"/>
      <c r="H1152" s="157"/>
      <c r="I1152" s="157"/>
      <c r="J1152" s="157"/>
      <c r="K1152" s="158"/>
      <c r="L1152" s="160" t="s">
        <v>2890</v>
      </c>
      <c r="M1152" s="160" t="s">
        <v>2889</v>
      </c>
      <c r="N1152" s="161">
        <v>-1.38</v>
      </c>
      <c r="O1152" s="162">
        <v>1.96</v>
      </c>
      <c r="P1152" s="162">
        <v>-1.5269999999999999</v>
      </c>
      <c r="Q1152" s="164" t="s">
        <v>3338</v>
      </c>
      <c r="R1152" s="164" t="s">
        <v>3338</v>
      </c>
      <c r="S1152" s="164" t="s">
        <v>3338</v>
      </c>
      <c r="T1152" s="164" t="s">
        <v>3338</v>
      </c>
      <c r="U1152" s="164" t="s">
        <v>3338</v>
      </c>
      <c r="V1152" s="165">
        <v>-2.4220000000000002</v>
      </c>
      <c r="W1152" s="164" t="s">
        <v>3338</v>
      </c>
      <c r="X1152" s="164" t="s">
        <v>3338</v>
      </c>
      <c r="Y1152" s="164" t="s">
        <v>3338</v>
      </c>
      <c r="Z1152" s="164" t="s">
        <v>3338</v>
      </c>
      <c r="AA1152" s="164" t="s">
        <v>3338</v>
      </c>
      <c r="AB1152" s="165">
        <v>-2.6065649999999998</v>
      </c>
      <c r="AC1152" s="165" t="s">
        <v>3338</v>
      </c>
      <c r="AD1152" s="165" t="s">
        <v>3338</v>
      </c>
      <c r="AE1152" s="165" t="s">
        <v>3338</v>
      </c>
      <c r="AF1152" s="175" t="s">
        <v>3338</v>
      </c>
      <c r="AG1152" s="175" t="s">
        <v>3338</v>
      </c>
      <c r="AH1152" s="177">
        <v>1.0026955449199999</v>
      </c>
      <c r="AI1152" s="175" t="s">
        <v>3338</v>
      </c>
      <c r="AJ1152" s="175" t="s">
        <v>3338</v>
      </c>
      <c r="AK1152" s="175" t="s">
        <v>3338</v>
      </c>
      <c r="AL1152" s="175" t="s">
        <v>3338</v>
      </c>
      <c r="AM1152" s="175" t="s">
        <v>3338</v>
      </c>
    </row>
    <row r="1153" spans="1:39" s="165" customFormat="1">
      <c r="A1153" s="157" t="s">
        <v>3665</v>
      </c>
      <c r="B1153" s="158" t="s">
        <v>3666</v>
      </c>
      <c r="C1153" s="159"/>
      <c r="D1153" s="157"/>
      <c r="E1153" s="157"/>
      <c r="F1153" s="157"/>
      <c r="G1153" s="157"/>
      <c r="H1153" s="157"/>
      <c r="I1153" s="157"/>
      <c r="J1153" s="157"/>
      <c r="K1153" s="158"/>
      <c r="L1153" s="160" t="s">
        <v>2908</v>
      </c>
      <c r="M1153" s="160" t="s">
        <v>2907</v>
      </c>
      <c r="N1153" s="161">
        <v>-0.02</v>
      </c>
      <c r="O1153" s="162">
        <v>0.04</v>
      </c>
      <c r="P1153" s="162">
        <v>0.14000000000000001</v>
      </c>
      <c r="Q1153" s="164" t="s">
        <v>3338</v>
      </c>
      <c r="R1153" s="164" t="s">
        <v>3338</v>
      </c>
      <c r="S1153" s="164" t="s">
        <v>3338</v>
      </c>
      <c r="T1153" s="164" t="s">
        <v>3338</v>
      </c>
      <c r="U1153" s="164" t="s">
        <v>3338</v>
      </c>
      <c r="V1153" s="165">
        <v>0.24</v>
      </c>
      <c r="W1153" s="164" t="s">
        <v>3338</v>
      </c>
      <c r="X1153" s="164" t="s">
        <v>3338</v>
      </c>
      <c r="Y1153" s="164" t="s">
        <v>3338</v>
      </c>
      <c r="Z1153" s="164" t="s">
        <v>3338</v>
      </c>
      <c r="AA1153" s="164" t="s">
        <v>3338</v>
      </c>
      <c r="AB1153" s="165">
        <v>-0.13749990000000001</v>
      </c>
      <c r="AC1153" s="165" t="s">
        <v>3338</v>
      </c>
      <c r="AD1153" s="165" t="s">
        <v>3338</v>
      </c>
      <c r="AE1153" s="165" t="s">
        <v>3338</v>
      </c>
      <c r="AF1153" s="175" t="s">
        <v>3338</v>
      </c>
      <c r="AG1153" s="175" t="s">
        <v>3338</v>
      </c>
      <c r="AH1153" s="167">
        <v>7.2456158423599995E-2</v>
      </c>
      <c r="AI1153" s="175" t="s">
        <v>3338</v>
      </c>
      <c r="AJ1153" s="175" t="s">
        <v>3338</v>
      </c>
      <c r="AK1153" s="175" t="s">
        <v>3338</v>
      </c>
      <c r="AL1153" s="175" t="s">
        <v>3338</v>
      </c>
      <c r="AM1153" s="175" t="s">
        <v>3338</v>
      </c>
    </row>
    <row r="1154" spans="1:39" s="165" customFormat="1">
      <c r="A1154" s="157" t="s">
        <v>3665</v>
      </c>
      <c r="B1154" s="158" t="s">
        <v>3666</v>
      </c>
      <c r="C1154" s="159"/>
      <c r="D1154" s="157"/>
      <c r="E1154" s="157"/>
      <c r="F1154" s="157"/>
      <c r="G1154" s="157"/>
      <c r="H1154" s="157"/>
      <c r="I1154" s="157"/>
      <c r="J1154" s="157"/>
      <c r="K1154" s="158"/>
      <c r="L1154" s="160" t="s">
        <v>2910</v>
      </c>
      <c r="M1154" s="160" t="s">
        <v>2909</v>
      </c>
      <c r="N1154" s="161">
        <v>-0.6</v>
      </c>
      <c r="O1154" s="162">
        <v>0.75</v>
      </c>
      <c r="P1154" s="162">
        <v>0.246</v>
      </c>
      <c r="Q1154" s="164" t="s">
        <v>3338</v>
      </c>
      <c r="R1154" s="164" t="s">
        <v>3338</v>
      </c>
      <c r="S1154" s="164" t="s">
        <v>3338</v>
      </c>
      <c r="T1154" s="164" t="s">
        <v>3338</v>
      </c>
      <c r="U1154" s="164" t="s">
        <v>3338</v>
      </c>
      <c r="V1154" s="165">
        <v>-0.187</v>
      </c>
      <c r="W1154" s="164" t="s">
        <v>3338</v>
      </c>
      <c r="X1154" s="164" t="s">
        <v>3338</v>
      </c>
      <c r="Y1154" s="164" t="s">
        <v>3338</v>
      </c>
      <c r="Z1154" s="164" t="s">
        <v>3338</v>
      </c>
      <c r="AA1154" s="164" t="s">
        <v>3338</v>
      </c>
      <c r="AB1154" s="165">
        <v>-0.60551699999999997</v>
      </c>
      <c r="AC1154" s="165" t="s">
        <v>3338</v>
      </c>
      <c r="AD1154" s="165" t="s">
        <v>3338</v>
      </c>
      <c r="AE1154" s="165" t="s">
        <v>3338</v>
      </c>
      <c r="AF1154" s="175" t="s">
        <v>3338</v>
      </c>
      <c r="AG1154" s="175" t="s">
        <v>3338</v>
      </c>
      <c r="AH1154" s="167">
        <v>0.95253532985199996</v>
      </c>
      <c r="AI1154" s="175" t="s">
        <v>3338</v>
      </c>
      <c r="AJ1154" s="175" t="s">
        <v>3338</v>
      </c>
      <c r="AK1154" s="175" t="s">
        <v>3338</v>
      </c>
      <c r="AL1154" s="175" t="s">
        <v>3338</v>
      </c>
      <c r="AM1154" s="175" t="s">
        <v>3338</v>
      </c>
    </row>
    <row r="1155" spans="1:39" s="165" customFormat="1">
      <c r="A1155" s="157" t="s">
        <v>3665</v>
      </c>
      <c r="B1155" s="158" t="s">
        <v>3666</v>
      </c>
      <c r="C1155" s="159"/>
      <c r="D1155" s="157"/>
      <c r="E1155" s="157"/>
      <c r="F1155" s="157"/>
      <c r="G1155" s="157"/>
      <c r="H1155" s="157"/>
      <c r="I1155" s="157"/>
      <c r="J1155" s="157"/>
      <c r="K1155" s="158"/>
      <c r="L1155" s="160" t="s">
        <v>2818</v>
      </c>
      <c r="M1155" s="160" t="s">
        <v>2817</v>
      </c>
      <c r="N1155" s="161">
        <v>-0.96</v>
      </c>
      <c r="O1155" s="162">
        <v>-0.25</v>
      </c>
      <c r="P1155" s="162">
        <v>-0.10299999999999999</v>
      </c>
      <c r="Q1155" s="164" t="s">
        <v>3338</v>
      </c>
      <c r="R1155" s="164" t="s">
        <v>3338</v>
      </c>
      <c r="S1155" s="164" t="s">
        <v>3338</v>
      </c>
      <c r="T1155" s="164" t="s">
        <v>3338</v>
      </c>
      <c r="U1155" s="164" t="s">
        <v>3338</v>
      </c>
      <c r="V1155" s="165">
        <v>0.23799999999999999</v>
      </c>
      <c r="W1155" s="164" t="s">
        <v>3338</v>
      </c>
      <c r="X1155" s="164" t="s">
        <v>3338</v>
      </c>
      <c r="Y1155" s="164" t="s">
        <v>3338</v>
      </c>
      <c r="Z1155" s="164" t="s">
        <v>3338</v>
      </c>
      <c r="AA1155" s="164" t="s">
        <v>3338</v>
      </c>
      <c r="AB1155" s="165">
        <v>-0.59134100000000001</v>
      </c>
      <c r="AC1155" s="165" t="s">
        <v>3338</v>
      </c>
      <c r="AD1155" s="165" t="s">
        <v>3338</v>
      </c>
      <c r="AE1155" s="165" t="s">
        <v>3338</v>
      </c>
      <c r="AF1155" s="175" t="s">
        <v>3338</v>
      </c>
      <c r="AG1155" s="175" t="s">
        <v>3338</v>
      </c>
      <c r="AH1155" s="167">
        <v>0.17117399924999999</v>
      </c>
      <c r="AI1155" s="175" t="s">
        <v>3338</v>
      </c>
      <c r="AJ1155" s="175" t="s">
        <v>3338</v>
      </c>
      <c r="AK1155" s="175" t="s">
        <v>3338</v>
      </c>
      <c r="AL1155" s="175" t="s">
        <v>3338</v>
      </c>
      <c r="AM1155" s="175" t="s">
        <v>3338</v>
      </c>
    </row>
    <row r="1156" spans="1:39" s="165" customFormat="1">
      <c r="A1156" s="157" t="s">
        <v>3665</v>
      </c>
      <c r="B1156" s="158" t="s">
        <v>3666</v>
      </c>
      <c r="C1156" s="159"/>
      <c r="D1156" s="157"/>
      <c r="E1156" s="157"/>
      <c r="F1156" s="157"/>
      <c r="G1156" s="157"/>
      <c r="H1156" s="157"/>
      <c r="I1156" s="157"/>
      <c r="J1156" s="157"/>
      <c r="K1156" s="158"/>
      <c r="L1156" s="160" t="s">
        <v>2882</v>
      </c>
      <c r="M1156" s="160" t="s">
        <v>2881</v>
      </c>
      <c r="N1156" s="161">
        <v>-3.19</v>
      </c>
      <c r="O1156" s="162">
        <v>1.82</v>
      </c>
      <c r="P1156" s="162">
        <v>-1.2110000000000001</v>
      </c>
      <c r="Q1156" s="164" t="s">
        <v>3338</v>
      </c>
      <c r="R1156" s="164" t="s">
        <v>3338</v>
      </c>
      <c r="S1156" s="164" t="s">
        <v>3338</v>
      </c>
      <c r="T1156" s="164" t="s">
        <v>3338</v>
      </c>
      <c r="U1156" s="164" t="s">
        <v>3338</v>
      </c>
      <c r="V1156" s="165">
        <v>-2.0270000000000001</v>
      </c>
      <c r="W1156" s="164" t="s">
        <v>3338</v>
      </c>
      <c r="X1156" s="164" t="s">
        <v>3338</v>
      </c>
      <c r="Y1156" s="164" t="s">
        <v>3338</v>
      </c>
      <c r="Z1156" s="164" t="s">
        <v>3338</v>
      </c>
      <c r="AA1156" s="164" t="s">
        <v>3338</v>
      </c>
      <c r="AB1156" s="165">
        <v>-1.63737</v>
      </c>
      <c r="AC1156" s="165" t="s">
        <v>3338</v>
      </c>
      <c r="AD1156" s="165" t="s">
        <v>3338</v>
      </c>
      <c r="AE1156" s="165" t="s">
        <v>3338</v>
      </c>
      <c r="AF1156" s="175" t="s">
        <v>3338</v>
      </c>
      <c r="AG1156" s="175" t="s">
        <v>3338</v>
      </c>
      <c r="AH1156" s="177">
        <v>2.0934085630600001</v>
      </c>
      <c r="AI1156" s="175" t="s">
        <v>3338</v>
      </c>
      <c r="AJ1156" s="175" t="s">
        <v>3338</v>
      </c>
      <c r="AK1156" s="175" t="s">
        <v>3338</v>
      </c>
      <c r="AL1156" s="175" t="s">
        <v>3338</v>
      </c>
      <c r="AM1156" s="175" t="s">
        <v>3338</v>
      </c>
    </row>
    <row r="1157" spans="1:39" s="165" customFormat="1">
      <c r="A1157" s="157" t="s">
        <v>3665</v>
      </c>
      <c r="B1157" s="158" t="s">
        <v>3666</v>
      </c>
      <c r="C1157" s="159"/>
      <c r="D1157" s="157"/>
      <c r="E1157" s="157"/>
      <c r="F1157" s="157"/>
      <c r="G1157" s="157"/>
      <c r="H1157" s="157"/>
      <c r="I1157" s="157"/>
      <c r="J1157" s="157"/>
      <c r="K1157" s="158"/>
      <c r="L1157" s="160" t="s">
        <v>2891</v>
      </c>
      <c r="M1157" s="160" t="s">
        <v>680</v>
      </c>
      <c r="N1157" s="161">
        <v>-2.37</v>
      </c>
      <c r="O1157" s="162">
        <v>2.11</v>
      </c>
      <c r="P1157" s="162">
        <v>-0.65900000000000003</v>
      </c>
      <c r="Q1157" s="164" t="s">
        <v>3338</v>
      </c>
      <c r="R1157" s="164" t="s">
        <v>3338</v>
      </c>
      <c r="S1157" s="164" t="s">
        <v>3338</v>
      </c>
      <c r="T1157" s="164" t="s">
        <v>3338</v>
      </c>
      <c r="U1157" s="164" t="s">
        <v>3338</v>
      </c>
      <c r="V1157" s="165">
        <v>-1.748</v>
      </c>
      <c r="W1157" s="164" t="s">
        <v>3338</v>
      </c>
      <c r="X1157" s="164" t="s">
        <v>3338</v>
      </c>
      <c r="Y1157" s="164" t="s">
        <v>3338</v>
      </c>
      <c r="Z1157" s="164" t="s">
        <v>3338</v>
      </c>
      <c r="AA1157" s="164" t="s">
        <v>3338</v>
      </c>
      <c r="AB1157" s="165">
        <v>-2.59063</v>
      </c>
      <c r="AC1157" s="165" t="s">
        <v>3338</v>
      </c>
      <c r="AD1157" s="165" t="s">
        <v>3338</v>
      </c>
      <c r="AE1157" s="165" t="s">
        <v>3338</v>
      </c>
      <c r="AF1157" s="175" t="s">
        <v>3338</v>
      </c>
      <c r="AG1157" s="175" t="s">
        <v>3338</v>
      </c>
      <c r="AH1157" s="177">
        <v>2.3308838196299999</v>
      </c>
      <c r="AI1157" s="175" t="s">
        <v>3338</v>
      </c>
      <c r="AJ1157" s="175" t="s">
        <v>3338</v>
      </c>
      <c r="AK1157" s="175" t="s">
        <v>3338</v>
      </c>
      <c r="AL1157" s="175" t="s">
        <v>3338</v>
      </c>
      <c r="AM1157" s="175" t="s">
        <v>3338</v>
      </c>
    </row>
    <row r="1158" spans="1:39" s="165" customFormat="1">
      <c r="A1158" s="157" t="s">
        <v>3665</v>
      </c>
      <c r="B1158" s="158" t="s">
        <v>3666</v>
      </c>
      <c r="C1158" s="159"/>
      <c r="D1158" s="157"/>
      <c r="E1158" s="157"/>
      <c r="F1158" s="157"/>
      <c r="G1158" s="157"/>
      <c r="H1158" s="157"/>
      <c r="I1158" s="157"/>
      <c r="J1158" s="157"/>
      <c r="K1158" s="158"/>
      <c r="L1158" s="160" t="s">
        <v>2893</v>
      </c>
      <c r="M1158" s="160" t="s">
        <v>2892</v>
      </c>
      <c r="N1158" s="161">
        <v>-0.26</v>
      </c>
      <c r="O1158" s="162">
        <v>0.81</v>
      </c>
      <c r="P1158" s="162">
        <v>0.40100000000000002</v>
      </c>
      <c r="Q1158" s="164" t="s">
        <v>3338</v>
      </c>
      <c r="R1158" s="164" t="s">
        <v>3338</v>
      </c>
      <c r="S1158" s="164" t="s">
        <v>3338</v>
      </c>
      <c r="T1158" s="164" t="s">
        <v>3338</v>
      </c>
      <c r="U1158" s="164" t="s">
        <v>3338</v>
      </c>
      <c r="V1158" s="165">
        <v>-6.7000000000000004E-2</v>
      </c>
      <c r="W1158" s="164" t="s">
        <v>3338</v>
      </c>
      <c r="X1158" s="164" t="s">
        <v>3338</v>
      </c>
      <c r="Y1158" s="164" t="s">
        <v>3338</v>
      </c>
      <c r="Z1158" s="164" t="s">
        <v>3338</v>
      </c>
      <c r="AA1158" s="164" t="s">
        <v>3338</v>
      </c>
      <c r="AB1158" s="165">
        <v>-0.41342309999999999</v>
      </c>
      <c r="AC1158" s="165" t="s">
        <v>3338</v>
      </c>
      <c r="AD1158" s="165" t="s">
        <v>3338</v>
      </c>
      <c r="AE1158" s="165" t="s">
        <v>3338</v>
      </c>
      <c r="AF1158" s="175" t="s">
        <v>3338</v>
      </c>
      <c r="AG1158" s="175" t="s">
        <v>3338</v>
      </c>
      <c r="AH1158" s="167">
        <v>0.76110052478900003</v>
      </c>
      <c r="AI1158" s="175" t="s">
        <v>3338</v>
      </c>
      <c r="AJ1158" s="175" t="s">
        <v>3338</v>
      </c>
      <c r="AK1158" s="175" t="s">
        <v>3338</v>
      </c>
      <c r="AL1158" s="175" t="s">
        <v>3338</v>
      </c>
      <c r="AM1158" s="175" t="s">
        <v>3338</v>
      </c>
    </row>
    <row r="1159" spans="1:39" s="165" customFormat="1">
      <c r="A1159" s="157" t="s">
        <v>3665</v>
      </c>
      <c r="B1159" s="158" t="s">
        <v>3666</v>
      </c>
      <c r="C1159" s="159"/>
      <c r="D1159" s="157"/>
      <c r="E1159" s="157"/>
      <c r="F1159" s="157"/>
      <c r="G1159" s="157"/>
      <c r="H1159" s="157"/>
      <c r="I1159" s="157"/>
      <c r="J1159" s="157"/>
      <c r="K1159" s="158"/>
      <c r="L1159" s="160" t="s">
        <v>2895</v>
      </c>
      <c r="M1159" s="160" t="s">
        <v>2894</v>
      </c>
      <c r="N1159" s="161">
        <v>-0.5</v>
      </c>
      <c r="O1159" s="162">
        <v>1.1200000000000001</v>
      </c>
      <c r="P1159" s="162">
        <v>-0.34499999999999997</v>
      </c>
      <c r="Q1159" s="164" t="s">
        <v>3338</v>
      </c>
      <c r="R1159" s="164" t="s">
        <v>3338</v>
      </c>
      <c r="S1159" s="164" t="s">
        <v>3338</v>
      </c>
      <c r="T1159" s="164" t="s">
        <v>3338</v>
      </c>
      <c r="U1159" s="164" t="s">
        <v>3338</v>
      </c>
      <c r="V1159" s="165">
        <v>-0.38500000000000001</v>
      </c>
      <c r="W1159" s="164" t="s">
        <v>3338</v>
      </c>
      <c r="X1159" s="164" t="s">
        <v>3338</v>
      </c>
      <c r="Y1159" s="164" t="s">
        <v>3338</v>
      </c>
      <c r="Z1159" s="164" t="s">
        <v>3338</v>
      </c>
      <c r="AA1159" s="164" t="s">
        <v>3338</v>
      </c>
      <c r="AB1159" s="165">
        <v>-0.80583199999999999</v>
      </c>
      <c r="AC1159" s="165" t="s">
        <v>3338</v>
      </c>
      <c r="AD1159" s="165" t="s">
        <v>3338</v>
      </c>
      <c r="AE1159" s="165" t="s">
        <v>3338</v>
      </c>
      <c r="AF1159" s="175" t="s">
        <v>3338</v>
      </c>
      <c r="AG1159" s="175" t="s">
        <v>3338</v>
      </c>
      <c r="AH1159" s="177">
        <v>1.1571205417599999</v>
      </c>
      <c r="AI1159" s="175" t="s">
        <v>3338</v>
      </c>
      <c r="AJ1159" s="175" t="s">
        <v>3338</v>
      </c>
      <c r="AK1159" s="175" t="s">
        <v>3338</v>
      </c>
      <c r="AL1159" s="175" t="s">
        <v>3338</v>
      </c>
      <c r="AM1159" s="175" t="s">
        <v>3338</v>
      </c>
    </row>
    <row r="1160" spans="1:39" s="165" customFormat="1">
      <c r="A1160" s="157" t="s">
        <v>3665</v>
      </c>
      <c r="B1160" s="158" t="s">
        <v>3666</v>
      </c>
      <c r="C1160" s="159"/>
      <c r="D1160" s="157"/>
      <c r="E1160" s="157"/>
      <c r="F1160" s="157"/>
      <c r="G1160" s="157"/>
      <c r="H1160" s="157"/>
      <c r="I1160" s="157"/>
      <c r="J1160" s="157"/>
      <c r="K1160" s="158"/>
      <c r="L1160" s="160" t="s">
        <v>2905</v>
      </c>
      <c r="M1160" s="160" t="s">
        <v>2904</v>
      </c>
      <c r="N1160" s="161">
        <v>-0.17</v>
      </c>
      <c r="O1160" s="162">
        <v>0.28999999999999998</v>
      </c>
      <c r="P1160" s="162">
        <v>0.69</v>
      </c>
      <c r="Q1160" s="164" t="s">
        <v>3338</v>
      </c>
      <c r="R1160" s="164" t="s">
        <v>3338</v>
      </c>
      <c r="S1160" s="164" t="s">
        <v>3338</v>
      </c>
      <c r="T1160" s="164" t="s">
        <v>3338</v>
      </c>
      <c r="U1160" s="164" t="s">
        <v>3338</v>
      </c>
      <c r="V1160" s="165">
        <v>-0.115</v>
      </c>
      <c r="W1160" s="164" t="s">
        <v>3338</v>
      </c>
      <c r="X1160" s="164" t="s">
        <v>3338</v>
      </c>
      <c r="Y1160" s="164" t="s">
        <v>3338</v>
      </c>
      <c r="Z1160" s="164" t="s">
        <v>3338</v>
      </c>
      <c r="AA1160" s="164" t="s">
        <v>3338</v>
      </c>
      <c r="AB1160" s="165">
        <v>-0.90712800000000005</v>
      </c>
      <c r="AC1160" s="165" t="s">
        <v>3338</v>
      </c>
      <c r="AD1160" s="165" t="s">
        <v>3338</v>
      </c>
      <c r="AE1160" s="165" t="s">
        <v>3338</v>
      </c>
      <c r="AF1160" s="175" t="s">
        <v>3338</v>
      </c>
      <c r="AG1160" s="175" t="s">
        <v>3338</v>
      </c>
      <c r="AH1160" s="167">
        <v>6.25991346841E-2</v>
      </c>
      <c r="AI1160" s="175" t="s">
        <v>3338</v>
      </c>
      <c r="AJ1160" s="175" t="s">
        <v>3338</v>
      </c>
      <c r="AK1160" s="175" t="s">
        <v>3338</v>
      </c>
      <c r="AL1160" s="175" t="s">
        <v>3338</v>
      </c>
      <c r="AM1160" s="175" t="s">
        <v>3338</v>
      </c>
    </row>
    <row r="1161" spans="1:39" s="165" customFormat="1">
      <c r="A1161" s="157" t="s">
        <v>3665</v>
      </c>
      <c r="B1161" s="158" t="s">
        <v>3666</v>
      </c>
      <c r="C1161" s="159"/>
      <c r="D1161" s="157"/>
      <c r="E1161" s="157"/>
      <c r="F1161" s="157"/>
      <c r="G1161" s="157"/>
      <c r="H1161" s="157"/>
      <c r="I1161" s="157"/>
      <c r="J1161" s="157"/>
      <c r="K1161" s="158"/>
      <c r="L1161" s="160" t="s">
        <v>2926</v>
      </c>
      <c r="M1161" s="160" t="s">
        <v>2925</v>
      </c>
      <c r="N1161" s="161">
        <v>-0.02</v>
      </c>
      <c r="O1161" s="162">
        <v>0.59</v>
      </c>
      <c r="P1161" s="162">
        <v>-0.32100000000000001</v>
      </c>
      <c r="Q1161" s="164" t="s">
        <v>3338</v>
      </c>
      <c r="R1161" s="164" t="s">
        <v>3338</v>
      </c>
      <c r="S1161" s="164" t="s">
        <v>3338</v>
      </c>
      <c r="T1161" s="164" t="s">
        <v>3338</v>
      </c>
      <c r="U1161" s="164" t="s">
        <v>3338</v>
      </c>
      <c r="V1161" s="165">
        <v>-0.496</v>
      </c>
      <c r="W1161" s="164" t="s">
        <v>3338</v>
      </c>
      <c r="X1161" s="164" t="s">
        <v>3338</v>
      </c>
      <c r="Y1161" s="164" t="s">
        <v>3338</v>
      </c>
      <c r="Z1161" s="164" t="s">
        <v>3338</v>
      </c>
      <c r="AA1161" s="164" t="s">
        <v>3338</v>
      </c>
      <c r="AB1161" s="165">
        <v>-0.25300989000000002</v>
      </c>
      <c r="AC1161" s="165" t="s">
        <v>3338</v>
      </c>
      <c r="AD1161" s="165" t="s">
        <v>3338</v>
      </c>
      <c r="AE1161" s="165" t="s">
        <v>3338</v>
      </c>
      <c r="AF1161" s="175" t="s">
        <v>3338</v>
      </c>
      <c r="AG1161" s="175" t="s">
        <v>3338</v>
      </c>
      <c r="AH1161" s="167">
        <v>0.10055435900199999</v>
      </c>
      <c r="AI1161" s="175" t="s">
        <v>3338</v>
      </c>
      <c r="AJ1161" s="175" t="s">
        <v>3338</v>
      </c>
      <c r="AK1161" s="175" t="s">
        <v>3338</v>
      </c>
      <c r="AL1161" s="175" t="s">
        <v>3338</v>
      </c>
      <c r="AM1161" s="175" t="s">
        <v>3338</v>
      </c>
    </row>
    <row r="1162" spans="1:39" s="165" customFormat="1">
      <c r="A1162" s="157" t="s">
        <v>3665</v>
      </c>
      <c r="B1162" s="158" t="s">
        <v>3666</v>
      </c>
      <c r="C1162" s="159"/>
      <c r="D1162" s="157"/>
      <c r="E1162" s="157"/>
      <c r="F1162" s="157"/>
      <c r="G1162" s="157"/>
      <c r="H1162" s="157"/>
      <c r="I1162" s="157"/>
      <c r="J1162" s="157"/>
      <c r="K1162" s="158"/>
      <c r="L1162" s="160" t="s">
        <v>2928</v>
      </c>
      <c r="M1162" s="160" t="s">
        <v>2927</v>
      </c>
      <c r="N1162" s="161">
        <v>-0.76</v>
      </c>
      <c r="O1162" s="162">
        <v>-0.12</v>
      </c>
      <c r="P1162" s="162">
        <v>0.624</v>
      </c>
      <c r="Q1162" s="164" t="s">
        <v>3338</v>
      </c>
      <c r="R1162" s="164" t="s">
        <v>3338</v>
      </c>
      <c r="S1162" s="164" t="s">
        <v>3338</v>
      </c>
      <c r="T1162" s="164" t="s">
        <v>3338</v>
      </c>
      <c r="U1162" s="164" t="s">
        <v>3338</v>
      </c>
      <c r="V1162" s="165">
        <v>0.19400000000000001</v>
      </c>
      <c r="W1162" s="164" t="s">
        <v>3338</v>
      </c>
      <c r="X1162" s="164" t="s">
        <v>3338</v>
      </c>
      <c r="Y1162" s="164" t="s">
        <v>3338</v>
      </c>
      <c r="Z1162" s="164" t="s">
        <v>3338</v>
      </c>
      <c r="AA1162" s="164" t="s">
        <v>3338</v>
      </c>
      <c r="AB1162" s="165">
        <v>-0.31623852000000002</v>
      </c>
      <c r="AC1162" s="165" t="s">
        <v>3338</v>
      </c>
      <c r="AD1162" s="165" t="s">
        <v>3338</v>
      </c>
      <c r="AE1162" s="165" t="s">
        <v>3338</v>
      </c>
      <c r="AF1162" s="175" t="s">
        <v>3338</v>
      </c>
      <c r="AG1162" s="175" t="s">
        <v>3338</v>
      </c>
      <c r="AH1162" s="167">
        <v>0.49185676171199999</v>
      </c>
      <c r="AI1162" s="175" t="s">
        <v>3338</v>
      </c>
      <c r="AJ1162" s="175" t="s">
        <v>3338</v>
      </c>
      <c r="AK1162" s="175" t="s">
        <v>3338</v>
      </c>
      <c r="AL1162" s="175" t="s">
        <v>3338</v>
      </c>
      <c r="AM1162" s="175" t="s">
        <v>3338</v>
      </c>
    </row>
    <row r="1163" spans="1:39" s="165" customFormat="1">
      <c r="A1163" s="157" t="s">
        <v>3665</v>
      </c>
      <c r="B1163" s="158" t="s">
        <v>3666</v>
      </c>
      <c r="C1163" s="159"/>
      <c r="D1163" s="157"/>
      <c r="E1163" s="157"/>
      <c r="F1163" s="157"/>
      <c r="G1163" s="157"/>
      <c r="H1163" s="157"/>
      <c r="I1163" s="157"/>
      <c r="J1163" s="157"/>
      <c r="K1163" s="158"/>
      <c r="L1163" s="160" t="s">
        <v>2924</v>
      </c>
      <c r="M1163" s="160" t="s">
        <v>2923</v>
      </c>
      <c r="N1163" s="161">
        <v>0.23</v>
      </c>
      <c r="O1163" s="162">
        <v>0.35</v>
      </c>
      <c r="P1163" s="162">
        <v>0.33200000000000002</v>
      </c>
      <c r="Q1163" s="164" t="s">
        <v>3338</v>
      </c>
      <c r="R1163" s="164" t="s">
        <v>3338</v>
      </c>
      <c r="S1163" s="164" t="s">
        <v>3338</v>
      </c>
      <c r="T1163" s="164" t="s">
        <v>3338</v>
      </c>
      <c r="U1163" s="164" t="s">
        <v>3338</v>
      </c>
      <c r="V1163" s="165">
        <v>-0.13100000000000001</v>
      </c>
      <c r="W1163" s="164" t="s">
        <v>3338</v>
      </c>
      <c r="X1163" s="164" t="s">
        <v>3338</v>
      </c>
      <c r="Y1163" s="164" t="s">
        <v>3338</v>
      </c>
      <c r="Z1163" s="164" t="s">
        <v>3338</v>
      </c>
      <c r="AA1163" s="164" t="s">
        <v>3338</v>
      </c>
      <c r="AB1163" s="165">
        <v>-0.45656600000000003</v>
      </c>
      <c r="AC1163" s="165" t="s">
        <v>3338</v>
      </c>
      <c r="AD1163" s="165" t="s">
        <v>3338</v>
      </c>
      <c r="AE1163" s="165" t="s">
        <v>3338</v>
      </c>
      <c r="AF1163" s="175" t="s">
        <v>3338</v>
      </c>
      <c r="AG1163" s="175" t="s">
        <v>3338</v>
      </c>
      <c r="AH1163" s="167">
        <v>0.54503857268900002</v>
      </c>
      <c r="AI1163" s="175" t="s">
        <v>3338</v>
      </c>
      <c r="AJ1163" s="175" t="s">
        <v>3338</v>
      </c>
      <c r="AK1163" s="175" t="s">
        <v>3338</v>
      </c>
      <c r="AL1163" s="175" t="s">
        <v>3338</v>
      </c>
      <c r="AM1163" s="175" t="s">
        <v>3338</v>
      </c>
    </row>
    <row r="1164" spans="1:39" s="165" customFormat="1">
      <c r="A1164" s="157" t="s">
        <v>3665</v>
      </c>
      <c r="B1164" s="158" t="s">
        <v>3666</v>
      </c>
      <c r="C1164" s="159"/>
      <c r="D1164" s="157"/>
      <c r="E1164" s="157"/>
      <c r="F1164" s="157"/>
      <c r="G1164" s="157"/>
      <c r="H1164" s="157"/>
      <c r="I1164" s="157"/>
      <c r="J1164" s="157"/>
      <c r="K1164" s="158"/>
      <c r="L1164" s="160" t="s">
        <v>2862</v>
      </c>
      <c r="M1164" s="160" t="s">
        <v>2861</v>
      </c>
      <c r="N1164" s="161">
        <v>-0.03</v>
      </c>
      <c r="O1164" s="162">
        <v>-0.06</v>
      </c>
      <c r="P1164" s="162">
        <v>-0.27600000000000002</v>
      </c>
      <c r="Q1164" s="164" t="s">
        <v>3338</v>
      </c>
      <c r="R1164" s="164" t="s">
        <v>3338</v>
      </c>
      <c r="S1164" s="164" t="s">
        <v>3338</v>
      </c>
      <c r="T1164" s="164" t="s">
        <v>3338</v>
      </c>
      <c r="U1164" s="164" t="s">
        <v>3338</v>
      </c>
      <c r="V1164" s="165">
        <v>-0.47399999999999998</v>
      </c>
      <c r="W1164" s="164" t="s">
        <v>3338</v>
      </c>
      <c r="X1164" s="164" t="s">
        <v>3338</v>
      </c>
      <c r="Y1164" s="164" t="s">
        <v>3338</v>
      </c>
      <c r="Z1164" s="164" t="s">
        <v>3338</v>
      </c>
      <c r="AA1164" s="164" t="s">
        <v>3338</v>
      </c>
      <c r="AB1164" s="165">
        <v>-0.50392800000000004</v>
      </c>
      <c r="AC1164" s="165" t="s">
        <v>3338</v>
      </c>
      <c r="AD1164" s="165" t="s">
        <v>3338</v>
      </c>
      <c r="AE1164" s="165" t="s">
        <v>3338</v>
      </c>
      <c r="AF1164" s="175" t="s">
        <v>3338</v>
      </c>
      <c r="AG1164" s="175" t="s">
        <v>3338</v>
      </c>
      <c r="AH1164" s="167">
        <v>-0.541829937815</v>
      </c>
      <c r="AI1164" s="175" t="s">
        <v>3338</v>
      </c>
      <c r="AJ1164" s="175" t="s">
        <v>3338</v>
      </c>
      <c r="AK1164" s="175" t="s">
        <v>3338</v>
      </c>
      <c r="AL1164" s="175" t="s">
        <v>3338</v>
      </c>
      <c r="AM1164" s="175" t="s">
        <v>3338</v>
      </c>
    </row>
    <row r="1165" spans="1:39" s="165" customFormat="1">
      <c r="A1165" s="157" t="s">
        <v>3665</v>
      </c>
      <c r="B1165" s="158" t="s">
        <v>3666</v>
      </c>
      <c r="C1165" s="159"/>
      <c r="D1165" s="157"/>
      <c r="E1165" s="157"/>
      <c r="F1165" s="157"/>
      <c r="G1165" s="157"/>
      <c r="H1165" s="157"/>
      <c r="I1165" s="157"/>
      <c r="J1165" s="157"/>
      <c r="K1165" s="158"/>
      <c r="L1165" s="160" t="s">
        <v>90</v>
      </c>
      <c r="M1165" s="160" t="s">
        <v>2933</v>
      </c>
      <c r="N1165" s="161">
        <v>-1.47</v>
      </c>
      <c r="O1165" s="162">
        <v>1.51</v>
      </c>
      <c r="P1165" s="162">
        <v>-0.151</v>
      </c>
      <c r="Q1165" s="164" t="s">
        <v>3338</v>
      </c>
      <c r="R1165" s="164" t="s">
        <v>3338</v>
      </c>
      <c r="S1165" s="164" t="s">
        <v>3338</v>
      </c>
      <c r="T1165" s="164" t="s">
        <v>3338</v>
      </c>
      <c r="U1165" s="164" t="s">
        <v>3338</v>
      </c>
      <c r="V1165" s="165">
        <v>-0.33100000000000002</v>
      </c>
      <c r="W1165" s="164" t="s">
        <v>3338</v>
      </c>
      <c r="X1165" s="164" t="s">
        <v>3338</v>
      </c>
      <c r="Y1165" s="164" t="s">
        <v>3338</v>
      </c>
      <c r="Z1165" s="164" t="s">
        <v>3338</v>
      </c>
      <c r="AA1165" s="164" t="s">
        <v>3338</v>
      </c>
      <c r="AB1165" s="165">
        <v>-2.05457</v>
      </c>
      <c r="AC1165" s="165" t="s">
        <v>3338</v>
      </c>
      <c r="AD1165" s="165" t="s">
        <v>3338</v>
      </c>
      <c r="AE1165" s="165" t="s">
        <v>3338</v>
      </c>
      <c r="AF1165" s="175" t="s">
        <v>3338</v>
      </c>
      <c r="AG1165" s="175" t="s">
        <v>3338</v>
      </c>
      <c r="AH1165" s="167">
        <v>0.73343489680100005</v>
      </c>
      <c r="AI1165" s="175" t="s">
        <v>3338</v>
      </c>
      <c r="AJ1165" s="175" t="s">
        <v>3338</v>
      </c>
      <c r="AK1165" s="175" t="s">
        <v>3338</v>
      </c>
      <c r="AL1165" s="175" t="s">
        <v>3338</v>
      </c>
      <c r="AM1165" s="175" t="s">
        <v>3338</v>
      </c>
    </row>
    <row r="1166" spans="1:39" s="165" customFormat="1">
      <c r="A1166" s="157" t="s">
        <v>3665</v>
      </c>
      <c r="B1166" s="158" t="s">
        <v>3666</v>
      </c>
      <c r="C1166" s="159"/>
      <c r="D1166" s="157"/>
      <c r="E1166" s="157"/>
      <c r="F1166" s="157"/>
      <c r="G1166" s="157"/>
      <c r="H1166" s="157"/>
      <c r="I1166" s="157"/>
      <c r="J1166" s="157"/>
      <c r="K1166" s="158"/>
      <c r="L1166" s="160" t="s">
        <v>2912</v>
      </c>
      <c r="M1166" s="160" t="s">
        <v>2911</v>
      </c>
      <c r="N1166" s="161">
        <v>-0.57999999999999996</v>
      </c>
      <c r="O1166" s="162">
        <v>0.75</v>
      </c>
      <c r="P1166" s="162">
        <v>2.9000000000000001E-2</v>
      </c>
      <c r="Q1166" s="164" t="s">
        <v>3338</v>
      </c>
      <c r="R1166" s="164" t="s">
        <v>3338</v>
      </c>
      <c r="S1166" s="164" t="s">
        <v>3338</v>
      </c>
      <c r="T1166" s="164" t="s">
        <v>3338</v>
      </c>
      <c r="U1166" s="164" t="s">
        <v>3338</v>
      </c>
      <c r="V1166" s="165">
        <v>-0.71399999999999997</v>
      </c>
      <c r="W1166" s="164" t="s">
        <v>3338</v>
      </c>
      <c r="X1166" s="164" t="s">
        <v>3338</v>
      </c>
      <c r="Y1166" s="164" t="s">
        <v>3338</v>
      </c>
      <c r="Z1166" s="164" t="s">
        <v>3338</v>
      </c>
      <c r="AA1166" s="164" t="s">
        <v>3338</v>
      </c>
      <c r="AB1166" s="165">
        <v>-0.71012750000000002</v>
      </c>
      <c r="AC1166" s="165" t="s">
        <v>3338</v>
      </c>
      <c r="AD1166" s="165" t="s">
        <v>3338</v>
      </c>
      <c r="AE1166" s="165" t="s">
        <v>3338</v>
      </c>
      <c r="AF1166" s="175" t="s">
        <v>3338</v>
      </c>
      <c r="AG1166" s="175" t="s">
        <v>3338</v>
      </c>
      <c r="AH1166" s="167">
        <v>0.32081645698</v>
      </c>
      <c r="AI1166" s="175" t="s">
        <v>3338</v>
      </c>
      <c r="AJ1166" s="175" t="s">
        <v>3338</v>
      </c>
      <c r="AK1166" s="175" t="s">
        <v>3338</v>
      </c>
      <c r="AL1166" s="175" t="s">
        <v>3338</v>
      </c>
      <c r="AM1166" s="175" t="s">
        <v>3338</v>
      </c>
    </row>
    <row r="1167" spans="1:39" s="165" customFormat="1">
      <c r="A1167" s="157" t="s">
        <v>3665</v>
      </c>
      <c r="B1167" s="158" t="s">
        <v>3666</v>
      </c>
      <c r="C1167" s="159"/>
      <c r="D1167" s="157"/>
      <c r="E1167" s="157"/>
      <c r="F1167" s="157"/>
      <c r="G1167" s="157"/>
      <c r="H1167" s="157"/>
      <c r="I1167" s="157"/>
      <c r="J1167" s="157"/>
      <c r="K1167" s="158"/>
      <c r="L1167" s="160" t="s">
        <v>2819</v>
      </c>
      <c r="M1167" s="160" t="s">
        <v>751</v>
      </c>
      <c r="N1167" s="161">
        <v>-0.8</v>
      </c>
      <c r="O1167" s="162">
        <v>1.48</v>
      </c>
      <c r="P1167" s="162">
        <v>0.46200000000000002</v>
      </c>
      <c r="Q1167" s="164" t="s">
        <v>3338</v>
      </c>
      <c r="R1167" s="164" t="s">
        <v>3338</v>
      </c>
      <c r="S1167" s="164" t="s">
        <v>3338</v>
      </c>
      <c r="T1167" s="164" t="s">
        <v>3338</v>
      </c>
      <c r="U1167" s="164" t="s">
        <v>3338</v>
      </c>
      <c r="V1167" s="165">
        <v>-0.29899999999999999</v>
      </c>
      <c r="W1167" s="164" t="s">
        <v>3338</v>
      </c>
      <c r="X1167" s="164" t="s">
        <v>3338</v>
      </c>
      <c r="Y1167" s="164" t="s">
        <v>3338</v>
      </c>
      <c r="Z1167" s="164" t="s">
        <v>3338</v>
      </c>
      <c r="AA1167" s="164" t="s">
        <v>3338</v>
      </c>
      <c r="AB1167" s="165">
        <v>-0.61736749999999996</v>
      </c>
      <c r="AC1167" s="165" t="s">
        <v>3338</v>
      </c>
      <c r="AD1167" s="165" t="s">
        <v>3338</v>
      </c>
      <c r="AE1167" s="165" t="s">
        <v>3338</v>
      </c>
      <c r="AF1167" s="175" t="s">
        <v>3338</v>
      </c>
      <c r="AG1167" s="175" t="s">
        <v>3338</v>
      </c>
      <c r="AH1167" s="177">
        <v>1.2245343802899999</v>
      </c>
      <c r="AI1167" s="175" t="s">
        <v>3338</v>
      </c>
      <c r="AJ1167" s="175" t="s">
        <v>3338</v>
      </c>
      <c r="AK1167" s="175" t="s">
        <v>3338</v>
      </c>
      <c r="AL1167" s="175" t="s">
        <v>3338</v>
      </c>
      <c r="AM1167" s="175" t="s">
        <v>3338</v>
      </c>
    </row>
    <row r="1168" spans="1:39" s="165" customFormat="1">
      <c r="A1168" s="157" t="s">
        <v>3665</v>
      </c>
      <c r="B1168" s="158" t="s">
        <v>3666</v>
      </c>
      <c r="C1168" s="159"/>
      <c r="D1168" s="157"/>
      <c r="E1168" s="157"/>
      <c r="F1168" s="157"/>
      <c r="G1168" s="157"/>
      <c r="H1168" s="157"/>
      <c r="I1168" s="157"/>
      <c r="J1168" s="157"/>
      <c r="K1168" s="158"/>
      <c r="L1168" s="160" t="s">
        <v>2846</v>
      </c>
      <c r="M1168" s="160" t="s">
        <v>2845</v>
      </c>
      <c r="N1168" s="161">
        <v>-2.11</v>
      </c>
      <c r="O1168" s="162">
        <v>1.1000000000000001</v>
      </c>
      <c r="P1168" s="162">
        <v>-1.6759999999999999</v>
      </c>
      <c r="Q1168" s="164" t="s">
        <v>3338</v>
      </c>
      <c r="R1168" s="164" t="s">
        <v>3338</v>
      </c>
      <c r="S1168" s="164" t="s">
        <v>3338</v>
      </c>
      <c r="T1168" s="164" t="s">
        <v>3338</v>
      </c>
      <c r="U1168" s="164" t="s">
        <v>3338</v>
      </c>
      <c r="V1168" s="165">
        <v>-1.8129999999999999</v>
      </c>
      <c r="W1168" s="164" t="s">
        <v>3338</v>
      </c>
      <c r="X1168" s="164" t="s">
        <v>3338</v>
      </c>
      <c r="Y1168" s="164" t="s">
        <v>3338</v>
      </c>
      <c r="Z1168" s="164" t="s">
        <v>3338</v>
      </c>
      <c r="AA1168" s="164" t="s">
        <v>3338</v>
      </c>
      <c r="AB1168" s="165">
        <v>-1.8065</v>
      </c>
      <c r="AC1168" s="165" t="s">
        <v>3338</v>
      </c>
      <c r="AD1168" s="165" t="s">
        <v>3338</v>
      </c>
      <c r="AE1168" s="165" t="s">
        <v>3338</v>
      </c>
      <c r="AF1168" s="175" t="s">
        <v>3338</v>
      </c>
      <c r="AG1168" s="175" t="s">
        <v>3338</v>
      </c>
      <c r="AH1168" s="167">
        <v>0.38678228891200001</v>
      </c>
      <c r="AI1168" s="175" t="s">
        <v>3338</v>
      </c>
      <c r="AJ1168" s="175" t="s">
        <v>3338</v>
      </c>
      <c r="AK1168" s="175" t="s">
        <v>3338</v>
      </c>
      <c r="AL1168" s="175" t="s">
        <v>3338</v>
      </c>
      <c r="AM1168" s="175" t="s">
        <v>3338</v>
      </c>
    </row>
    <row r="1169" spans="1:39" s="165" customFormat="1">
      <c r="A1169" s="157" t="s">
        <v>3665</v>
      </c>
      <c r="B1169" s="158" t="s">
        <v>3666</v>
      </c>
      <c r="C1169" s="159"/>
      <c r="D1169" s="157"/>
      <c r="E1169" s="157"/>
      <c r="F1169" s="157"/>
      <c r="G1169" s="157"/>
      <c r="H1169" s="157"/>
      <c r="I1169" s="157"/>
      <c r="J1169" s="157"/>
      <c r="K1169" s="158"/>
      <c r="L1169" s="160" t="s">
        <v>2848</v>
      </c>
      <c r="M1169" s="160" t="s">
        <v>2847</v>
      </c>
      <c r="N1169" s="161">
        <v>-2.39</v>
      </c>
      <c r="O1169" s="162">
        <v>1.0900000000000001</v>
      </c>
      <c r="P1169" s="162">
        <v>-1.246</v>
      </c>
      <c r="Q1169" s="164" t="s">
        <v>3338</v>
      </c>
      <c r="R1169" s="164" t="s">
        <v>3338</v>
      </c>
      <c r="S1169" s="164" t="s">
        <v>3338</v>
      </c>
      <c r="T1169" s="164" t="s">
        <v>3338</v>
      </c>
      <c r="U1169" s="164" t="s">
        <v>3338</v>
      </c>
      <c r="V1169" s="165">
        <v>-2.0289999999999999</v>
      </c>
      <c r="W1169" s="164" t="s">
        <v>3338</v>
      </c>
      <c r="X1169" s="164" t="s">
        <v>3338</v>
      </c>
      <c r="Y1169" s="164" t="s">
        <v>3338</v>
      </c>
      <c r="Z1169" s="164" t="s">
        <v>3338</v>
      </c>
      <c r="AA1169" s="164" t="s">
        <v>3338</v>
      </c>
      <c r="AB1169" s="165">
        <v>-1.98471</v>
      </c>
      <c r="AC1169" s="165" t="s">
        <v>3338</v>
      </c>
      <c r="AD1169" s="165" t="s">
        <v>3338</v>
      </c>
      <c r="AE1169" s="165" t="s">
        <v>3338</v>
      </c>
      <c r="AF1169" s="175" t="s">
        <v>3338</v>
      </c>
      <c r="AG1169" s="175" t="s">
        <v>3338</v>
      </c>
      <c r="AH1169" s="167">
        <v>0.68333521261800001</v>
      </c>
      <c r="AI1169" s="175" t="s">
        <v>3338</v>
      </c>
      <c r="AJ1169" s="175" t="s">
        <v>3338</v>
      </c>
      <c r="AK1169" s="175" t="s">
        <v>3338</v>
      </c>
      <c r="AL1169" s="175" t="s">
        <v>3338</v>
      </c>
      <c r="AM1169" s="175" t="s">
        <v>3338</v>
      </c>
    </row>
    <row r="1170" spans="1:39" s="165" customFormat="1">
      <c r="A1170" s="157" t="s">
        <v>3665</v>
      </c>
      <c r="B1170" s="158" t="s">
        <v>3666</v>
      </c>
      <c r="C1170" s="159"/>
      <c r="D1170" s="157"/>
      <c r="E1170" s="157"/>
      <c r="F1170" s="157"/>
      <c r="G1170" s="157"/>
      <c r="H1170" s="157"/>
      <c r="I1170" s="157"/>
      <c r="J1170" s="157"/>
      <c r="K1170" s="158"/>
      <c r="L1170" s="160" t="s">
        <v>2844</v>
      </c>
      <c r="M1170" s="160" t="s">
        <v>2843</v>
      </c>
      <c r="N1170" s="161">
        <v>-3.84</v>
      </c>
      <c r="O1170" s="162">
        <v>2.6</v>
      </c>
      <c r="P1170" s="162">
        <v>-3.0550000000000002</v>
      </c>
      <c r="Q1170" s="164" t="s">
        <v>3338</v>
      </c>
      <c r="R1170" s="164" t="s">
        <v>3338</v>
      </c>
      <c r="S1170" s="164" t="s">
        <v>3338</v>
      </c>
      <c r="T1170" s="164" t="s">
        <v>3338</v>
      </c>
      <c r="U1170" s="164" t="s">
        <v>3338</v>
      </c>
      <c r="V1170" s="165">
        <v>-3.194</v>
      </c>
      <c r="W1170" s="164" t="s">
        <v>3338</v>
      </c>
      <c r="X1170" s="164" t="s">
        <v>3338</v>
      </c>
      <c r="Y1170" s="164" t="s">
        <v>3338</v>
      </c>
      <c r="Z1170" s="164" t="s">
        <v>3338</v>
      </c>
      <c r="AA1170" s="164" t="s">
        <v>3338</v>
      </c>
      <c r="AB1170" s="165">
        <v>-2.8461050000000001</v>
      </c>
      <c r="AC1170" s="165" t="s">
        <v>3338</v>
      </c>
      <c r="AD1170" s="165" t="s">
        <v>3338</v>
      </c>
      <c r="AE1170" s="165" t="s">
        <v>3338</v>
      </c>
      <c r="AF1170" s="175" t="s">
        <v>3338</v>
      </c>
      <c r="AG1170" s="175" t="s">
        <v>3338</v>
      </c>
      <c r="AH1170" s="177">
        <v>2.0582227785999998</v>
      </c>
      <c r="AI1170" s="175" t="s">
        <v>3338</v>
      </c>
      <c r="AJ1170" s="175" t="s">
        <v>3338</v>
      </c>
      <c r="AK1170" s="175" t="s">
        <v>3338</v>
      </c>
      <c r="AL1170" s="175" t="s">
        <v>3338</v>
      </c>
      <c r="AM1170" s="175" t="s">
        <v>3338</v>
      </c>
    </row>
    <row r="1171" spans="1:39" s="165" customFormat="1">
      <c r="A1171" s="157" t="s">
        <v>3665</v>
      </c>
      <c r="B1171" s="158" t="s">
        <v>3666</v>
      </c>
      <c r="C1171" s="159"/>
      <c r="D1171" s="157"/>
      <c r="E1171" s="157"/>
      <c r="F1171" s="157"/>
      <c r="G1171" s="157"/>
      <c r="H1171" s="157"/>
      <c r="I1171" s="157"/>
      <c r="J1171" s="157"/>
      <c r="K1171" s="158"/>
      <c r="L1171" s="160" t="s">
        <v>2821</v>
      </c>
      <c r="M1171" s="160" t="s">
        <v>2820</v>
      </c>
      <c r="N1171" s="161">
        <v>-3.41</v>
      </c>
      <c r="O1171" s="162">
        <v>1.27</v>
      </c>
      <c r="P1171" s="162">
        <v>-0.252</v>
      </c>
      <c r="Q1171" s="164" t="s">
        <v>3338</v>
      </c>
      <c r="R1171" s="164" t="s">
        <v>3338</v>
      </c>
      <c r="S1171" s="164" t="s">
        <v>3338</v>
      </c>
      <c r="T1171" s="164" t="s">
        <v>3338</v>
      </c>
      <c r="U1171" s="164" t="s">
        <v>3338</v>
      </c>
      <c r="V1171" s="165">
        <v>-0.45400000000000001</v>
      </c>
      <c r="W1171" s="164" t="s">
        <v>3338</v>
      </c>
      <c r="X1171" s="164" t="s">
        <v>3338</v>
      </c>
      <c r="Y1171" s="164" t="s">
        <v>3338</v>
      </c>
      <c r="Z1171" s="164" t="s">
        <v>3338</v>
      </c>
      <c r="AA1171" s="164" t="s">
        <v>3338</v>
      </c>
      <c r="AB1171" s="165">
        <v>-0.2384675</v>
      </c>
      <c r="AC1171" s="165" t="s">
        <v>3338</v>
      </c>
      <c r="AD1171" s="165" t="s">
        <v>3338</v>
      </c>
      <c r="AE1171" s="165" t="s">
        <v>3338</v>
      </c>
      <c r="AF1171" s="175" t="s">
        <v>3338</v>
      </c>
      <c r="AG1171" s="175" t="s">
        <v>3338</v>
      </c>
      <c r="AH1171" s="167">
        <v>0.103878521655</v>
      </c>
      <c r="AI1171" s="175" t="s">
        <v>3338</v>
      </c>
      <c r="AJ1171" s="175" t="s">
        <v>3338</v>
      </c>
      <c r="AK1171" s="175" t="s">
        <v>3338</v>
      </c>
      <c r="AL1171" s="175" t="s">
        <v>3338</v>
      </c>
      <c r="AM1171" s="175" t="s">
        <v>3338</v>
      </c>
    </row>
    <row r="1172" spans="1:39" s="165" customFormat="1">
      <c r="A1172" s="157" t="s">
        <v>3665</v>
      </c>
      <c r="B1172" s="158" t="s">
        <v>3666</v>
      </c>
      <c r="C1172" s="159"/>
      <c r="D1172" s="157"/>
      <c r="E1172" s="157"/>
      <c r="F1172" s="157"/>
      <c r="G1172" s="157"/>
      <c r="H1172" s="157"/>
      <c r="I1172" s="157"/>
      <c r="J1172" s="157"/>
      <c r="K1172" s="158"/>
      <c r="L1172" s="160" t="s">
        <v>2884</v>
      </c>
      <c r="M1172" s="160" t="s">
        <v>2883</v>
      </c>
      <c r="N1172" s="161">
        <v>0</v>
      </c>
      <c r="O1172" s="162">
        <v>-0.11</v>
      </c>
      <c r="P1172" s="162">
        <v>-0.13500000000000001</v>
      </c>
      <c r="Q1172" s="164" t="s">
        <v>3338</v>
      </c>
      <c r="R1172" s="164" t="s">
        <v>3338</v>
      </c>
      <c r="S1172" s="164" t="s">
        <v>3338</v>
      </c>
      <c r="T1172" s="164" t="s">
        <v>3338</v>
      </c>
      <c r="U1172" s="164" t="s">
        <v>3338</v>
      </c>
      <c r="V1172" s="165">
        <v>2.4E-2</v>
      </c>
      <c r="W1172" s="164" t="s">
        <v>3338</v>
      </c>
      <c r="X1172" s="164" t="s">
        <v>3338</v>
      </c>
      <c r="Y1172" s="164" t="s">
        <v>3338</v>
      </c>
      <c r="Z1172" s="164" t="s">
        <v>3338</v>
      </c>
      <c r="AA1172" s="164" t="s">
        <v>3338</v>
      </c>
      <c r="AB1172" s="165">
        <v>-0.25090285000000001</v>
      </c>
      <c r="AC1172" s="165" t="s">
        <v>3338</v>
      </c>
      <c r="AD1172" s="165" t="s">
        <v>3338</v>
      </c>
      <c r="AE1172" s="165" t="s">
        <v>3338</v>
      </c>
      <c r="AF1172" s="175" t="s">
        <v>3338</v>
      </c>
      <c r="AG1172" s="175" t="s">
        <v>3338</v>
      </c>
      <c r="AH1172" s="167">
        <v>-0.34719049784</v>
      </c>
      <c r="AI1172" s="175" t="s">
        <v>3338</v>
      </c>
      <c r="AJ1172" s="175" t="s">
        <v>3338</v>
      </c>
      <c r="AK1172" s="175" t="s">
        <v>3338</v>
      </c>
      <c r="AL1172" s="175" t="s">
        <v>3338</v>
      </c>
      <c r="AM1172" s="175" t="s">
        <v>3338</v>
      </c>
    </row>
    <row r="1173" spans="1:39" s="165" customFormat="1">
      <c r="A1173" s="157" t="s">
        <v>3665</v>
      </c>
      <c r="B1173" s="158" t="s">
        <v>3666</v>
      </c>
      <c r="C1173" s="159"/>
      <c r="D1173" s="157"/>
      <c r="E1173" s="157"/>
      <c r="F1173" s="157"/>
      <c r="G1173" s="157"/>
      <c r="H1173" s="157"/>
      <c r="I1173" s="157"/>
      <c r="J1173" s="157"/>
      <c r="K1173" s="158"/>
      <c r="L1173" s="160" t="s">
        <v>2901</v>
      </c>
      <c r="M1173" s="160" t="s">
        <v>2900</v>
      </c>
      <c r="N1173" s="161">
        <v>-1.21</v>
      </c>
      <c r="O1173" s="162">
        <v>0.88</v>
      </c>
      <c r="P1173" s="162">
        <v>-0.13</v>
      </c>
      <c r="Q1173" s="164" t="s">
        <v>3338</v>
      </c>
      <c r="R1173" s="164" t="s">
        <v>3338</v>
      </c>
      <c r="S1173" s="164" t="s">
        <v>3338</v>
      </c>
      <c r="T1173" s="164" t="s">
        <v>3338</v>
      </c>
      <c r="U1173" s="164" t="s">
        <v>3338</v>
      </c>
      <c r="V1173" s="165">
        <v>-1.3720000000000001</v>
      </c>
      <c r="W1173" s="164" t="s">
        <v>3338</v>
      </c>
      <c r="X1173" s="164" t="s">
        <v>3338</v>
      </c>
      <c r="Y1173" s="164" t="s">
        <v>3338</v>
      </c>
      <c r="Z1173" s="164" t="s">
        <v>3338</v>
      </c>
      <c r="AA1173" s="164" t="s">
        <v>3338</v>
      </c>
      <c r="AB1173" s="165">
        <v>-0.58198150000000004</v>
      </c>
      <c r="AC1173" s="165" t="s">
        <v>3338</v>
      </c>
      <c r="AD1173" s="165" t="s">
        <v>3338</v>
      </c>
      <c r="AE1173" s="165" t="s">
        <v>3338</v>
      </c>
      <c r="AF1173" s="175" t="s">
        <v>3338</v>
      </c>
      <c r="AG1173" s="175" t="s">
        <v>3338</v>
      </c>
      <c r="AH1173" s="177">
        <v>1.3196261490100001</v>
      </c>
      <c r="AI1173" s="175" t="s">
        <v>3338</v>
      </c>
      <c r="AJ1173" s="175" t="s">
        <v>3338</v>
      </c>
      <c r="AK1173" s="175" t="s">
        <v>3338</v>
      </c>
      <c r="AL1173" s="175" t="s">
        <v>3338</v>
      </c>
      <c r="AM1173" s="175" t="s">
        <v>3338</v>
      </c>
    </row>
    <row r="1174" spans="1:39" s="165" customFormat="1">
      <c r="A1174" s="157" t="s">
        <v>3665</v>
      </c>
      <c r="B1174" s="158" t="s">
        <v>3666</v>
      </c>
      <c r="C1174" s="159"/>
      <c r="D1174" s="157"/>
      <c r="E1174" s="157"/>
      <c r="F1174" s="157"/>
      <c r="G1174" s="157"/>
      <c r="H1174" s="157"/>
      <c r="I1174" s="157"/>
      <c r="J1174" s="157"/>
      <c r="K1174" s="158"/>
      <c r="L1174" s="160" t="s">
        <v>2899</v>
      </c>
      <c r="M1174" s="160" t="s">
        <v>2898</v>
      </c>
      <c r="N1174" s="161">
        <v>-0.83</v>
      </c>
      <c r="O1174" s="162">
        <v>0.71</v>
      </c>
      <c r="P1174" s="162">
        <v>8.3000000000000004E-2</v>
      </c>
      <c r="Q1174" s="164" t="s">
        <v>3338</v>
      </c>
      <c r="R1174" s="164" t="s">
        <v>3338</v>
      </c>
      <c r="S1174" s="164" t="s">
        <v>3338</v>
      </c>
      <c r="T1174" s="164" t="s">
        <v>3338</v>
      </c>
      <c r="U1174" s="164" t="s">
        <v>3338</v>
      </c>
      <c r="V1174" s="165">
        <v>-0.108</v>
      </c>
      <c r="W1174" s="164" t="s">
        <v>3338</v>
      </c>
      <c r="X1174" s="164" t="s">
        <v>3338</v>
      </c>
      <c r="Y1174" s="164" t="s">
        <v>3338</v>
      </c>
      <c r="Z1174" s="164" t="s">
        <v>3338</v>
      </c>
      <c r="AA1174" s="164" t="s">
        <v>3338</v>
      </c>
      <c r="AB1174" s="165">
        <v>-0.39345200000000002</v>
      </c>
      <c r="AC1174" s="165" t="s">
        <v>3338</v>
      </c>
      <c r="AD1174" s="165" t="s">
        <v>3338</v>
      </c>
      <c r="AE1174" s="165" t="s">
        <v>3338</v>
      </c>
      <c r="AF1174" s="175" t="s">
        <v>3338</v>
      </c>
      <c r="AG1174" s="175" t="s">
        <v>3338</v>
      </c>
      <c r="AH1174" s="167">
        <v>0.91620254740200002</v>
      </c>
      <c r="AI1174" s="175" t="s">
        <v>3338</v>
      </c>
      <c r="AJ1174" s="175" t="s">
        <v>3338</v>
      </c>
      <c r="AK1174" s="175" t="s">
        <v>3338</v>
      </c>
      <c r="AL1174" s="175" t="s">
        <v>3338</v>
      </c>
      <c r="AM1174" s="175" t="s">
        <v>3338</v>
      </c>
    </row>
    <row r="1175" spans="1:39" s="322" customFormat="1">
      <c r="A1175" s="315" t="s">
        <v>3665</v>
      </c>
      <c r="B1175" s="316" t="s">
        <v>3666</v>
      </c>
      <c r="C1175" s="317"/>
      <c r="D1175" s="315"/>
      <c r="E1175" s="315"/>
      <c r="F1175" s="315"/>
      <c r="G1175" s="315"/>
      <c r="H1175" s="315"/>
      <c r="I1175" s="315"/>
      <c r="J1175" s="315"/>
      <c r="K1175" s="316"/>
      <c r="L1175" s="318" t="s">
        <v>2906</v>
      </c>
      <c r="M1175" s="318" t="s">
        <v>2704</v>
      </c>
      <c r="N1175" s="319">
        <v>-3.34</v>
      </c>
      <c r="O1175" s="320">
        <v>1.85</v>
      </c>
      <c r="P1175" s="320">
        <v>-0.25700000000000001</v>
      </c>
      <c r="Q1175" s="321" t="s">
        <v>3338</v>
      </c>
      <c r="R1175" s="321" t="s">
        <v>3338</v>
      </c>
      <c r="S1175" s="321" t="s">
        <v>3338</v>
      </c>
      <c r="T1175" s="321" t="s">
        <v>3338</v>
      </c>
      <c r="U1175" s="321" t="s">
        <v>3338</v>
      </c>
      <c r="V1175" s="322">
        <v>-1.927</v>
      </c>
      <c r="W1175" s="321" t="s">
        <v>3338</v>
      </c>
      <c r="X1175" s="321" t="s">
        <v>3338</v>
      </c>
      <c r="Y1175" s="321" t="s">
        <v>3338</v>
      </c>
      <c r="Z1175" s="321" t="s">
        <v>3338</v>
      </c>
      <c r="AA1175" s="321" t="s">
        <v>3338</v>
      </c>
      <c r="AB1175" s="322">
        <v>-2.3581499999999998E-2</v>
      </c>
      <c r="AC1175" s="322" t="s">
        <v>3338</v>
      </c>
      <c r="AD1175" s="322" t="s">
        <v>3338</v>
      </c>
      <c r="AE1175" s="322" t="s">
        <v>3338</v>
      </c>
      <c r="AF1175" s="322" t="s">
        <v>3338</v>
      </c>
      <c r="AG1175" s="322" t="s">
        <v>3338</v>
      </c>
      <c r="AH1175" s="470">
        <v>0.78012273554800005</v>
      </c>
      <c r="AI1175" s="322" t="s">
        <v>3338</v>
      </c>
      <c r="AJ1175" s="322" t="s">
        <v>3338</v>
      </c>
      <c r="AK1175" s="322" t="s">
        <v>3338</v>
      </c>
      <c r="AL1175" s="322" t="s">
        <v>3338</v>
      </c>
      <c r="AM1175" s="322" t="s">
        <v>3338</v>
      </c>
    </row>
    <row r="1176" spans="1:39" s="165" customFormat="1">
      <c r="A1176" s="157" t="s">
        <v>3665</v>
      </c>
      <c r="B1176" s="158" t="s">
        <v>3666</v>
      </c>
      <c r="C1176" s="159"/>
      <c r="D1176" s="157"/>
      <c r="E1176" s="157"/>
      <c r="F1176" s="157"/>
      <c r="G1176" s="157"/>
      <c r="H1176" s="157"/>
      <c r="I1176" s="157"/>
      <c r="J1176" s="157"/>
      <c r="K1176" s="158"/>
      <c r="L1176" s="160" t="s">
        <v>1433</v>
      </c>
      <c r="M1176" s="160" t="s">
        <v>2879</v>
      </c>
      <c r="N1176" s="161">
        <v>-0.65</v>
      </c>
      <c r="O1176" s="162">
        <v>1.39</v>
      </c>
      <c r="P1176" s="162">
        <v>-0.71599999999999997</v>
      </c>
      <c r="Q1176" s="164" t="s">
        <v>3338</v>
      </c>
      <c r="R1176" s="164" t="s">
        <v>3338</v>
      </c>
      <c r="S1176" s="164" t="s">
        <v>3338</v>
      </c>
      <c r="T1176" s="164" t="s">
        <v>3338</v>
      </c>
      <c r="U1176" s="164" t="s">
        <v>3338</v>
      </c>
      <c r="V1176" s="165">
        <v>-1.296</v>
      </c>
      <c r="W1176" s="164" t="s">
        <v>3338</v>
      </c>
      <c r="X1176" s="164" t="s">
        <v>3338</v>
      </c>
      <c r="Y1176" s="164" t="s">
        <v>3338</v>
      </c>
      <c r="Z1176" s="164" t="s">
        <v>3338</v>
      </c>
      <c r="AA1176" s="164" t="s">
        <v>3338</v>
      </c>
      <c r="AB1176" s="165">
        <v>-0.38308399999999998</v>
      </c>
      <c r="AC1176" s="165" t="s">
        <v>3338</v>
      </c>
      <c r="AD1176" s="165" t="s">
        <v>3338</v>
      </c>
      <c r="AE1176" s="165" t="s">
        <v>3338</v>
      </c>
      <c r="AF1176" s="165" t="s">
        <v>3338</v>
      </c>
      <c r="AG1176" s="165" t="s">
        <v>3338</v>
      </c>
      <c r="AH1176" s="177">
        <v>1.2274063824799999</v>
      </c>
      <c r="AI1176" s="165" t="s">
        <v>3338</v>
      </c>
      <c r="AJ1176" s="165" t="s">
        <v>3338</v>
      </c>
      <c r="AK1176" s="165" t="s">
        <v>3338</v>
      </c>
      <c r="AL1176" s="165" t="s">
        <v>3338</v>
      </c>
      <c r="AM1176" s="165" t="s">
        <v>3338</v>
      </c>
    </row>
    <row r="1177" spans="1:39" s="165" customFormat="1">
      <c r="A1177" s="157" t="s">
        <v>3665</v>
      </c>
      <c r="B1177" s="158" t="s">
        <v>3666</v>
      </c>
      <c r="C1177" s="159"/>
      <c r="D1177" s="157"/>
      <c r="E1177" s="157"/>
      <c r="F1177" s="157"/>
      <c r="G1177" s="157"/>
      <c r="H1177" s="157"/>
      <c r="I1177" s="157"/>
      <c r="J1177" s="157"/>
      <c r="K1177" s="158"/>
      <c r="L1177" s="160" t="s">
        <v>1433</v>
      </c>
      <c r="M1177" s="160" t="s">
        <v>2880</v>
      </c>
      <c r="N1177" s="161">
        <v>0.64</v>
      </c>
      <c r="O1177" s="162">
        <v>1.39</v>
      </c>
      <c r="P1177" s="162">
        <v>-0.71599999999999997</v>
      </c>
      <c r="Q1177" s="164" t="s">
        <v>3338</v>
      </c>
      <c r="R1177" s="164" t="s">
        <v>3338</v>
      </c>
      <c r="S1177" s="164" t="s">
        <v>3338</v>
      </c>
      <c r="T1177" s="164" t="s">
        <v>3338</v>
      </c>
      <c r="U1177" s="164" t="s">
        <v>3338</v>
      </c>
      <c r="W1177" s="164" t="s">
        <v>3338</v>
      </c>
      <c r="X1177" s="164" t="s">
        <v>3338</v>
      </c>
      <c r="Y1177" s="164" t="s">
        <v>3338</v>
      </c>
      <c r="Z1177" s="164" t="s">
        <v>3338</v>
      </c>
      <c r="AA1177" s="164" t="s">
        <v>3338</v>
      </c>
      <c r="AB1177" s="165">
        <v>-0.38308399999999998</v>
      </c>
      <c r="AC1177" s="165" t="s">
        <v>3338</v>
      </c>
      <c r="AD1177" s="165" t="s">
        <v>3338</v>
      </c>
      <c r="AE1177" s="165" t="s">
        <v>3338</v>
      </c>
      <c r="AF1177" s="165" t="s">
        <v>3338</v>
      </c>
      <c r="AG1177" s="165" t="s">
        <v>3338</v>
      </c>
      <c r="AH1177" s="177">
        <v>1.2274063824799999</v>
      </c>
      <c r="AI1177" s="165" t="s">
        <v>3338</v>
      </c>
      <c r="AJ1177" s="165" t="s">
        <v>3338</v>
      </c>
      <c r="AK1177" s="165" t="s">
        <v>3338</v>
      </c>
      <c r="AL1177" s="165" t="s">
        <v>3338</v>
      </c>
      <c r="AM1177" s="165" t="s">
        <v>3338</v>
      </c>
    </row>
    <row r="1178" spans="1:39" s="165" customFormat="1">
      <c r="A1178" s="157" t="s">
        <v>3665</v>
      </c>
      <c r="B1178" s="158" t="s">
        <v>3666</v>
      </c>
      <c r="C1178" s="159"/>
      <c r="D1178" s="157"/>
      <c r="E1178" s="157"/>
      <c r="F1178" s="157"/>
      <c r="G1178" s="157"/>
      <c r="H1178" s="157"/>
      <c r="I1178" s="157"/>
      <c r="J1178" s="157"/>
      <c r="K1178" s="158"/>
      <c r="L1178" s="160" t="s">
        <v>1434</v>
      </c>
      <c r="M1178" s="160" t="s">
        <v>2837</v>
      </c>
      <c r="N1178" s="161">
        <v>-0.32</v>
      </c>
      <c r="O1178" s="162">
        <v>0.28999999999999998</v>
      </c>
      <c r="P1178" s="162">
        <v>-0.48699999999999999</v>
      </c>
      <c r="Q1178" s="164" t="s">
        <v>3338</v>
      </c>
      <c r="R1178" s="164" t="s">
        <v>3338</v>
      </c>
      <c r="S1178" s="164" t="s">
        <v>3338</v>
      </c>
      <c r="T1178" s="164" t="s">
        <v>3338</v>
      </c>
      <c r="U1178" s="164" t="s">
        <v>3338</v>
      </c>
      <c r="V1178" s="165">
        <v>-0.63200000000000001</v>
      </c>
      <c r="W1178" s="164" t="s">
        <v>3338</v>
      </c>
      <c r="X1178" s="164" t="s">
        <v>3338</v>
      </c>
      <c r="Y1178" s="164" t="s">
        <v>3338</v>
      </c>
      <c r="Z1178" s="164" t="s">
        <v>3338</v>
      </c>
      <c r="AA1178" s="164" t="s">
        <v>3338</v>
      </c>
      <c r="AB1178" s="165">
        <v>0.29797099999999999</v>
      </c>
      <c r="AC1178" s="165" t="s">
        <v>3338</v>
      </c>
      <c r="AD1178" s="165" t="s">
        <v>3338</v>
      </c>
      <c r="AE1178" s="165" t="s">
        <v>3338</v>
      </c>
      <c r="AF1178" s="165" t="s">
        <v>3338</v>
      </c>
      <c r="AG1178" s="165" t="s">
        <v>3338</v>
      </c>
      <c r="AH1178" s="167">
        <v>0.98885920662100002</v>
      </c>
      <c r="AI1178" s="165" t="s">
        <v>3338</v>
      </c>
      <c r="AJ1178" s="165" t="s">
        <v>3338</v>
      </c>
      <c r="AK1178" s="165" t="s">
        <v>3338</v>
      </c>
      <c r="AL1178" s="165" t="s">
        <v>3338</v>
      </c>
      <c r="AM1178" s="165" t="s">
        <v>3338</v>
      </c>
    </row>
    <row r="1179" spans="1:39" s="165" customFormat="1">
      <c r="A1179" s="157" t="s">
        <v>3665</v>
      </c>
      <c r="B1179" s="158" t="s">
        <v>3666</v>
      </c>
      <c r="C1179" s="159"/>
      <c r="D1179" s="157"/>
      <c r="E1179" s="157"/>
      <c r="F1179" s="157"/>
      <c r="G1179" s="157"/>
      <c r="H1179" s="157"/>
      <c r="I1179" s="157"/>
      <c r="J1179" s="157"/>
      <c r="K1179" s="158"/>
      <c r="L1179" s="160" t="s">
        <v>1434</v>
      </c>
      <c r="M1179" s="160" t="s">
        <v>511</v>
      </c>
      <c r="N1179" s="161">
        <v>0.56999999999999995</v>
      </c>
      <c r="O1179" s="162">
        <v>0.28999999999999998</v>
      </c>
      <c r="P1179" s="162">
        <v>-0.48699999999999999</v>
      </c>
      <c r="Q1179" s="164" t="s">
        <v>3338</v>
      </c>
      <c r="R1179" s="164" t="s">
        <v>3338</v>
      </c>
      <c r="S1179" s="164" t="s">
        <v>3338</v>
      </c>
      <c r="T1179" s="164" t="s">
        <v>3338</v>
      </c>
      <c r="U1179" s="164" t="s">
        <v>3338</v>
      </c>
      <c r="W1179" s="164" t="s">
        <v>3338</v>
      </c>
      <c r="X1179" s="164" t="s">
        <v>3338</v>
      </c>
      <c r="Y1179" s="164" t="s">
        <v>3338</v>
      </c>
      <c r="Z1179" s="164" t="s">
        <v>3338</v>
      </c>
      <c r="AA1179" s="164" t="s">
        <v>3338</v>
      </c>
      <c r="AB1179" s="165">
        <v>0.29797099999999999</v>
      </c>
      <c r="AC1179" s="165" t="s">
        <v>3338</v>
      </c>
      <c r="AD1179" s="165" t="s">
        <v>3338</v>
      </c>
      <c r="AE1179" s="165" t="s">
        <v>3338</v>
      </c>
      <c r="AF1179" s="165" t="s">
        <v>3338</v>
      </c>
      <c r="AG1179" s="165" t="s">
        <v>3338</v>
      </c>
      <c r="AH1179" s="167">
        <v>0.98885920662100002</v>
      </c>
      <c r="AI1179" s="165" t="s">
        <v>3338</v>
      </c>
      <c r="AJ1179" s="165" t="s">
        <v>3338</v>
      </c>
      <c r="AK1179" s="165" t="s">
        <v>3338</v>
      </c>
      <c r="AL1179" s="165" t="s">
        <v>3338</v>
      </c>
      <c r="AM1179" s="165" t="s">
        <v>3338</v>
      </c>
    </row>
    <row r="1180" spans="1:39" s="165" customFormat="1">
      <c r="A1180" s="157" t="s">
        <v>3665</v>
      </c>
      <c r="B1180" s="158" t="s">
        <v>3666</v>
      </c>
      <c r="C1180" s="159"/>
      <c r="D1180" s="157"/>
      <c r="E1180" s="157"/>
      <c r="F1180" s="157"/>
      <c r="G1180" s="157"/>
      <c r="H1180" s="157"/>
      <c r="I1180" s="157"/>
      <c r="J1180" s="157"/>
      <c r="K1180" s="158"/>
      <c r="L1180" s="160" t="s">
        <v>350</v>
      </c>
      <c r="M1180" s="160" t="s">
        <v>2561</v>
      </c>
      <c r="N1180" s="161">
        <v>-1.76</v>
      </c>
      <c r="O1180" s="162">
        <v>0.69</v>
      </c>
      <c r="P1180" s="162">
        <v>0.45200000000000001</v>
      </c>
      <c r="Q1180" s="164" t="s">
        <v>3338</v>
      </c>
      <c r="R1180" s="164" t="s">
        <v>3338</v>
      </c>
      <c r="S1180" s="164" t="s">
        <v>3338</v>
      </c>
      <c r="T1180" s="164" t="s">
        <v>3338</v>
      </c>
      <c r="U1180" s="164" t="s">
        <v>3338</v>
      </c>
      <c r="V1180" s="165">
        <v>-0.255</v>
      </c>
      <c r="W1180" s="164" t="s">
        <v>3338</v>
      </c>
      <c r="X1180" s="164" t="s">
        <v>3338</v>
      </c>
      <c r="Y1180" s="164" t="s">
        <v>3338</v>
      </c>
      <c r="Z1180" s="164" t="s">
        <v>3338</v>
      </c>
      <c r="AA1180" s="164" t="s">
        <v>3338</v>
      </c>
      <c r="AB1180" s="165">
        <v>-0.98172499999999996</v>
      </c>
      <c r="AC1180" s="165" t="s">
        <v>3338</v>
      </c>
      <c r="AD1180" s="165" t="s">
        <v>3338</v>
      </c>
      <c r="AE1180" s="165" t="s">
        <v>3338</v>
      </c>
      <c r="AF1180" s="165" t="s">
        <v>3338</v>
      </c>
      <c r="AG1180" s="165" t="s">
        <v>3338</v>
      </c>
      <c r="AH1180" s="167">
        <v>-8.1101928798299999E-2</v>
      </c>
      <c r="AI1180" s="165" t="s">
        <v>3338</v>
      </c>
      <c r="AJ1180" s="165" t="s">
        <v>3338</v>
      </c>
      <c r="AK1180" s="165" t="s">
        <v>3338</v>
      </c>
      <c r="AL1180" s="165" t="s">
        <v>3338</v>
      </c>
      <c r="AM1180" s="165" t="s">
        <v>3338</v>
      </c>
    </row>
    <row r="1181" spans="1:39" s="175" customFormat="1">
      <c r="A1181" s="157" t="s">
        <v>3665</v>
      </c>
      <c r="B1181" s="168" t="s">
        <v>3666</v>
      </c>
      <c r="C1181" s="169"/>
      <c r="D1181" s="170"/>
      <c r="E1181" s="170"/>
      <c r="F1181" s="170"/>
      <c r="G1181" s="170"/>
      <c r="H1181" s="170"/>
      <c r="I1181" s="170"/>
      <c r="J1181" s="170"/>
      <c r="K1181" s="168"/>
      <c r="L1181" s="171" t="s">
        <v>350</v>
      </c>
      <c r="M1181" s="171" t="s">
        <v>2757</v>
      </c>
      <c r="N1181" s="172">
        <v>1.93</v>
      </c>
      <c r="O1181" s="173">
        <v>0.69</v>
      </c>
      <c r="P1181" s="173">
        <v>0.45200000000000001</v>
      </c>
      <c r="Q1181" s="174" t="s">
        <v>3338</v>
      </c>
      <c r="R1181" s="174" t="s">
        <v>3338</v>
      </c>
      <c r="S1181" s="174" t="s">
        <v>3338</v>
      </c>
      <c r="T1181" s="164" t="s">
        <v>3338</v>
      </c>
      <c r="U1181" s="164" t="s">
        <v>3338</v>
      </c>
      <c r="W1181" s="174" t="s">
        <v>3338</v>
      </c>
      <c r="X1181" s="174" t="s">
        <v>3338</v>
      </c>
      <c r="Y1181" s="174" t="s">
        <v>3338</v>
      </c>
      <c r="Z1181" s="164" t="s">
        <v>3338</v>
      </c>
      <c r="AA1181" s="164" t="s">
        <v>3338</v>
      </c>
      <c r="AB1181" s="175">
        <v>-0.98172499999999996</v>
      </c>
      <c r="AC1181" s="175" t="s">
        <v>3338</v>
      </c>
      <c r="AD1181" s="175" t="s">
        <v>3338</v>
      </c>
      <c r="AE1181" s="175" t="s">
        <v>3338</v>
      </c>
      <c r="AF1181" s="165" t="s">
        <v>3338</v>
      </c>
      <c r="AG1181" s="165" t="s">
        <v>3338</v>
      </c>
      <c r="AH1181" s="167">
        <v>-8.1101928798299999E-2</v>
      </c>
      <c r="AI1181" s="165" t="s">
        <v>3338</v>
      </c>
      <c r="AJ1181" s="165" t="s">
        <v>3338</v>
      </c>
      <c r="AK1181" s="165" t="s">
        <v>3338</v>
      </c>
      <c r="AL1181" s="165" t="s">
        <v>3338</v>
      </c>
      <c r="AM1181" s="165" t="s">
        <v>3338</v>
      </c>
    </row>
    <row r="1182" spans="1:39" s="267" customFormat="1">
      <c r="A1182" s="254" t="s">
        <v>1435</v>
      </c>
      <c r="B1182" s="255" t="s">
        <v>1436</v>
      </c>
      <c r="C1182" s="256" t="s">
        <v>3671</v>
      </c>
      <c r="D1182" s="254">
        <v>1.6</v>
      </c>
      <c r="E1182" s="254" t="s">
        <v>3415</v>
      </c>
      <c r="F1182" s="254" t="s">
        <v>3672</v>
      </c>
      <c r="G1182" s="254" t="s">
        <v>3616</v>
      </c>
      <c r="H1182" s="254" t="s">
        <v>3645</v>
      </c>
      <c r="I1182" s="254" t="s">
        <v>3673</v>
      </c>
      <c r="J1182" s="254" t="s">
        <v>3338</v>
      </c>
      <c r="K1182" s="255"/>
      <c r="L1182" s="257" t="s">
        <v>1437</v>
      </c>
      <c r="M1182" s="257" t="s">
        <v>1438</v>
      </c>
      <c r="N1182" s="258">
        <v>-2.7</v>
      </c>
      <c r="O1182" s="259">
        <v>1.97</v>
      </c>
      <c r="P1182" s="351">
        <v>0.32200000000000001</v>
      </c>
      <c r="Q1182" s="261" t="s">
        <v>3338</v>
      </c>
      <c r="R1182" s="261" t="s">
        <v>3338</v>
      </c>
      <c r="S1182" s="261" t="s">
        <v>3338</v>
      </c>
      <c r="T1182" s="261" t="s">
        <v>3338</v>
      </c>
      <c r="U1182" s="261" t="s">
        <v>3338</v>
      </c>
      <c r="V1182" s="262">
        <v>-1.9970000000000001</v>
      </c>
      <c r="W1182" s="261" t="s">
        <v>3338</v>
      </c>
      <c r="X1182" s="261" t="s">
        <v>3338</v>
      </c>
      <c r="Y1182" s="261" t="s">
        <v>3338</v>
      </c>
      <c r="Z1182" s="261" t="s">
        <v>3338</v>
      </c>
      <c r="AA1182" s="261" t="s">
        <v>3338</v>
      </c>
      <c r="AB1182" s="267">
        <v>-1.7032780000000001</v>
      </c>
      <c r="AC1182" s="267" t="s">
        <v>3338</v>
      </c>
      <c r="AD1182" s="267" t="s">
        <v>3338</v>
      </c>
      <c r="AE1182" s="267" t="s">
        <v>3338</v>
      </c>
      <c r="AF1182" s="267" t="s">
        <v>3338</v>
      </c>
      <c r="AG1182" s="267" t="s">
        <v>3338</v>
      </c>
      <c r="AH1182" s="471">
        <v>1.206</v>
      </c>
      <c r="AI1182" s="267" t="s">
        <v>3338</v>
      </c>
      <c r="AJ1182" s="267" t="s">
        <v>3338</v>
      </c>
      <c r="AK1182" s="267" t="s">
        <v>3338</v>
      </c>
      <c r="AL1182" s="267" t="s">
        <v>3338</v>
      </c>
      <c r="AM1182" s="267" t="s">
        <v>3338</v>
      </c>
    </row>
    <row r="1183" spans="1:39" s="279" customFormat="1">
      <c r="A1183" s="268" t="s">
        <v>1435</v>
      </c>
      <c r="B1183" s="334" t="s">
        <v>1436</v>
      </c>
      <c r="C1183" s="335"/>
      <c r="D1183" s="336"/>
      <c r="E1183" s="336"/>
      <c r="F1183" s="336"/>
      <c r="G1183" s="336"/>
      <c r="H1183" s="336"/>
      <c r="I1183" s="336"/>
      <c r="J1183" s="336"/>
      <c r="K1183" s="334"/>
      <c r="L1183" s="337" t="s">
        <v>1439</v>
      </c>
      <c r="M1183" s="337" t="s">
        <v>1440</v>
      </c>
      <c r="N1183" s="338">
        <v>-1.8</v>
      </c>
      <c r="O1183" s="339">
        <v>-0.66</v>
      </c>
      <c r="P1183" s="250">
        <v>0.216</v>
      </c>
      <c r="Q1183" s="340" t="s">
        <v>3338</v>
      </c>
      <c r="R1183" s="340" t="s">
        <v>3338</v>
      </c>
      <c r="S1183" s="340" t="s">
        <v>3338</v>
      </c>
      <c r="T1183" s="340" t="s">
        <v>3338</v>
      </c>
      <c r="U1183" s="340" t="s">
        <v>3338</v>
      </c>
      <c r="V1183" s="252">
        <v>-1.6240000000000001</v>
      </c>
      <c r="W1183" s="340" t="s">
        <v>3338</v>
      </c>
      <c r="X1183" s="340" t="s">
        <v>3338</v>
      </c>
      <c r="Y1183" s="340" t="s">
        <v>3338</v>
      </c>
      <c r="Z1183" s="340" t="s">
        <v>3338</v>
      </c>
      <c r="AA1183" s="340" t="s">
        <v>3338</v>
      </c>
      <c r="AB1183" s="279">
        <v>1.4962595000000001</v>
      </c>
      <c r="AC1183" s="279" t="s">
        <v>3338</v>
      </c>
      <c r="AD1183" s="279" t="s">
        <v>3338</v>
      </c>
      <c r="AE1183" s="279" t="s">
        <v>3338</v>
      </c>
      <c r="AF1183" s="279" t="s">
        <v>3338</v>
      </c>
      <c r="AG1183" s="279" t="s">
        <v>3338</v>
      </c>
      <c r="AH1183" s="278">
        <v>-1.159</v>
      </c>
      <c r="AI1183" s="279" t="s">
        <v>3338</v>
      </c>
      <c r="AJ1183" s="279" t="s">
        <v>3338</v>
      </c>
      <c r="AK1183" s="279" t="s">
        <v>3338</v>
      </c>
      <c r="AL1183" s="279" t="s">
        <v>3338</v>
      </c>
      <c r="AM1183" s="279" t="s">
        <v>3338</v>
      </c>
    </row>
    <row r="1184" spans="1:39" s="367" customFormat="1">
      <c r="A1184" s="360" t="s">
        <v>3674</v>
      </c>
      <c r="B1184" s="361" t="s">
        <v>3675</v>
      </c>
      <c r="C1184" s="362" t="s">
        <v>3676</v>
      </c>
      <c r="D1184" s="360">
        <v>2</v>
      </c>
      <c r="E1184" s="360" t="s">
        <v>3400</v>
      </c>
      <c r="F1184" s="360" t="s">
        <v>3416</v>
      </c>
      <c r="G1184" s="360" t="s">
        <v>3677</v>
      </c>
      <c r="H1184" s="360" t="s">
        <v>3334</v>
      </c>
      <c r="I1184" s="360" t="s">
        <v>3678</v>
      </c>
      <c r="J1184" s="360" t="s">
        <v>3338</v>
      </c>
      <c r="K1184" s="361"/>
      <c r="L1184" s="363" t="s">
        <v>2530</v>
      </c>
      <c r="M1184" s="363" t="s">
        <v>2530</v>
      </c>
      <c r="N1184" s="364">
        <v>0.7</v>
      </c>
      <c r="O1184" s="365">
        <v>0.53</v>
      </c>
      <c r="P1184" s="365">
        <v>-9.7000000000000003E-2</v>
      </c>
      <c r="Q1184" s="366" t="s">
        <v>3338</v>
      </c>
      <c r="R1184" s="366" t="s">
        <v>3338</v>
      </c>
      <c r="S1184" s="366" t="s">
        <v>3338</v>
      </c>
      <c r="T1184" s="366" t="s">
        <v>3338</v>
      </c>
      <c r="U1184" s="366" t="s">
        <v>3338</v>
      </c>
      <c r="V1184" s="367">
        <v>0.54800000000000004</v>
      </c>
      <c r="W1184" s="366" t="s">
        <v>3338</v>
      </c>
      <c r="X1184" s="366" t="s">
        <v>3338</v>
      </c>
      <c r="Y1184" s="366" t="s">
        <v>3338</v>
      </c>
      <c r="Z1184" s="366" t="s">
        <v>3338</v>
      </c>
      <c r="AA1184" s="366" t="s">
        <v>3338</v>
      </c>
      <c r="AB1184" s="367">
        <v>-0.52437599999999995</v>
      </c>
      <c r="AC1184" s="367" t="s">
        <v>3338</v>
      </c>
      <c r="AD1184" s="367" t="s">
        <v>3338</v>
      </c>
      <c r="AE1184" s="367" t="s">
        <v>3338</v>
      </c>
      <c r="AF1184" s="367" t="s">
        <v>3338</v>
      </c>
      <c r="AG1184" s="367" t="s">
        <v>3338</v>
      </c>
      <c r="AH1184" s="367">
        <v>-0.16800000000000001</v>
      </c>
      <c r="AI1184" s="367" t="s">
        <v>3338</v>
      </c>
      <c r="AJ1184" s="367" t="s">
        <v>3338</v>
      </c>
      <c r="AK1184" s="367" t="s">
        <v>3338</v>
      </c>
      <c r="AL1184" s="367" t="s">
        <v>3338</v>
      </c>
      <c r="AM1184" s="367" t="s">
        <v>3338</v>
      </c>
    </row>
    <row r="1185" spans="1:39" s="243" customFormat="1">
      <c r="A1185" s="235" t="s">
        <v>3679</v>
      </c>
      <c r="B1185" s="507" t="s">
        <v>3726</v>
      </c>
      <c r="C1185" s="237" t="s">
        <v>3680</v>
      </c>
      <c r="D1185" s="235">
        <v>1.7</v>
      </c>
      <c r="E1185" s="235" t="s">
        <v>3400</v>
      </c>
      <c r="F1185" s="235" t="s">
        <v>3493</v>
      </c>
      <c r="G1185" s="235" t="s">
        <v>3681</v>
      </c>
      <c r="H1185" s="235" t="s">
        <v>3334</v>
      </c>
      <c r="I1185" s="235" t="s">
        <v>3682</v>
      </c>
      <c r="J1185" s="235" t="s">
        <v>3338</v>
      </c>
      <c r="K1185" s="238"/>
      <c r="L1185" s="239" t="s">
        <v>735</v>
      </c>
      <c r="M1185" s="239" t="s">
        <v>735</v>
      </c>
      <c r="N1185" s="240">
        <v>-3.4</v>
      </c>
      <c r="O1185" s="241">
        <v>1.98</v>
      </c>
      <c r="P1185" s="402">
        <v>-2.06</v>
      </c>
      <c r="Q1185" s="242" t="s">
        <v>3338</v>
      </c>
      <c r="R1185" s="242" t="s">
        <v>3338</v>
      </c>
      <c r="S1185" s="242" t="s">
        <v>3338</v>
      </c>
      <c r="T1185" s="242" t="s">
        <v>3338</v>
      </c>
      <c r="U1185" s="242" t="s">
        <v>3338</v>
      </c>
      <c r="V1185" s="404">
        <v>-2.6669999999999998</v>
      </c>
      <c r="W1185" s="242" t="s">
        <v>3338</v>
      </c>
      <c r="X1185" s="242" t="s">
        <v>3338</v>
      </c>
      <c r="Y1185" s="242" t="s">
        <v>3338</v>
      </c>
      <c r="Z1185" s="242" t="s">
        <v>3338</v>
      </c>
      <c r="AA1185" s="242" t="s">
        <v>3338</v>
      </c>
      <c r="AB1185" s="404">
        <v>-2.7433999999999998</v>
      </c>
      <c r="AC1185" s="243" t="s">
        <v>3338</v>
      </c>
      <c r="AD1185" s="243" t="s">
        <v>3338</v>
      </c>
      <c r="AE1185" s="243" t="s">
        <v>3338</v>
      </c>
      <c r="AF1185" s="243" t="s">
        <v>3338</v>
      </c>
      <c r="AG1185" s="243" t="s">
        <v>3338</v>
      </c>
      <c r="AH1185" s="325">
        <v>3.00027055345</v>
      </c>
      <c r="AI1185" s="243" t="s">
        <v>3338</v>
      </c>
      <c r="AJ1185" s="243" t="s">
        <v>3338</v>
      </c>
      <c r="AK1185" s="243" t="s">
        <v>3338</v>
      </c>
      <c r="AL1185" s="243" t="s">
        <v>3338</v>
      </c>
      <c r="AM1185" s="243" t="s">
        <v>3338</v>
      </c>
    </row>
    <row r="1186" spans="1:39" s="243" customFormat="1">
      <c r="A1186" s="235" t="s">
        <v>675</v>
      </c>
      <c r="B1186" s="507" t="s">
        <v>3726</v>
      </c>
      <c r="C1186" s="237"/>
      <c r="D1186" s="235"/>
      <c r="E1186" s="235"/>
      <c r="F1186" s="235"/>
      <c r="G1186" s="235"/>
      <c r="H1186" s="235"/>
      <c r="I1186" s="235"/>
      <c r="J1186" s="235"/>
      <c r="K1186" s="238"/>
      <c r="L1186" s="239" t="s">
        <v>1442</v>
      </c>
      <c r="M1186" s="239" t="s">
        <v>1442</v>
      </c>
      <c r="N1186" s="240">
        <v>-1.5</v>
      </c>
      <c r="O1186" s="241">
        <v>0.47</v>
      </c>
      <c r="P1186" s="402">
        <v>0.80800000000000005</v>
      </c>
      <c r="Q1186" s="242" t="s">
        <v>3338</v>
      </c>
      <c r="R1186" s="242" t="s">
        <v>3338</v>
      </c>
      <c r="S1186" s="242" t="s">
        <v>3338</v>
      </c>
      <c r="T1186" s="242" t="s">
        <v>3338</v>
      </c>
      <c r="U1186" s="242" t="s">
        <v>3338</v>
      </c>
      <c r="V1186" s="404">
        <v>-0.67300000000000004</v>
      </c>
      <c r="W1186" s="242" t="s">
        <v>3338</v>
      </c>
      <c r="X1186" s="242" t="s">
        <v>3338</v>
      </c>
      <c r="Y1186" s="242" t="s">
        <v>3338</v>
      </c>
      <c r="Z1186" s="242" t="s">
        <v>3338</v>
      </c>
      <c r="AA1186" s="242" t="s">
        <v>3338</v>
      </c>
      <c r="AB1186" s="404">
        <v>-0.489759</v>
      </c>
      <c r="AC1186" s="243" t="s">
        <v>3338</v>
      </c>
      <c r="AD1186" s="243" t="s">
        <v>3338</v>
      </c>
      <c r="AE1186" s="243" t="s">
        <v>3338</v>
      </c>
      <c r="AF1186" s="243" t="s">
        <v>3338</v>
      </c>
      <c r="AG1186" s="243" t="s">
        <v>3338</v>
      </c>
      <c r="AH1186" s="277">
        <v>-1.1726906746900001E-2</v>
      </c>
      <c r="AI1186" s="243" t="s">
        <v>3338</v>
      </c>
      <c r="AJ1186" s="243" t="s">
        <v>3338</v>
      </c>
      <c r="AK1186" s="243" t="s">
        <v>3338</v>
      </c>
      <c r="AL1186" s="243" t="s">
        <v>3338</v>
      </c>
      <c r="AM1186" s="243" t="s">
        <v>3338</v>
      </c>
    </row>
    <row r="1187" spans="1:39" s="243" customFormat="1">
      <c r="A1187" s="235" t="s">
        <v>675</v>
      </c>
      <c r="B1187" s="507" t="s">
        <v>3726</v>
      </c>
      <c r="C1187" s="237"/>
      <c r="D1187" s="235"/>
      <c r="E1187" s="235"/>
      <c r="F1187" s="235"/>
      <c r="G1187" s="235"/>
      <c r="H1187" s="235"/>
      <c r="I1187" s="235"/>
      <c r="J1187" s="235"/>
      <c r="K1187" s="238"/>
      <c r="L1187" s="239" t="s">
        <v>1443</v>
      </c>
      <c r="M1187" s="239" t="s">
        <v>1443</v>
      </c>
      <c r="N1187" s="240">
        <v>-1.2</v>
      </c>
      <c r="O1187" s="241">
        <v>0.27</v>
      </c>
      <c r="P1187" s="402">
        <v>0.35199999999999998</v>
      </c>
      <c r="Q1187" s="242" t="s">
        <v>3338</v>
      </c>
      <c r="R1187" s="242" t="s">
        <v>3338</v>
      </c>
      <c r="S1187" s="242" t="s">
        <v>3338</v>
      </c>
      <c r="T1187" s="242" t="s">
        <v>3338</v>
      </c>
      <c r="U1187" s="242" t="s">
        <v>3338</v>
      </c>
      <c r="V1187" s="404">
        <v>0.94599999999999995</v>
      </c>
      <c r="W1187" s="242" t="s">
        <v>3338</v>
      </c>
      <c r="X1187" s="242" t="s">
        <v>3338</v>
      </c>
      <c r="Y1187" s="242" t="s">
        <v>3338</v>
      </c>
      <c r="Z1187" s="242" t="s">
        <v>3338</v>
      </c>
      <c r="AA1187" s="242" t="s">
        <v>3338</v>
      </c>
      <c r="AB1187" s="404">
        <v>-0.11993865500000001</v>
      </c>
      <c r="AC1187" s="243" t="s">
        <v>3338</v>
      </c>
      <c r="AD1187" s="243" t="s">
        <v>3338</v>
      </c>
      <c r="AE1187" s="243" t="s">
        <v>3338</v>
      </c>
      <c r="AF1187" s="243" t="s">
        <v>3338</v>
      </c>
      <c r="AG1187" s="243" t="s">
        <v>3338</v>
      </c>
      <c r="AH1187" s="277">
        <v>-9.2135433655999993E-2</v>
      </c>
      <c r="AI1187" s="243" t="s">
        <v>3338</v>
      </c>
      <c r="AJ1187" s="243" t="s">
        <v>3338</v>
      </c>
      <c r="AK1187" s="243" t="s">
        <v>3338</v>
      </c>
      <c r="AL1187" s="243" t="s">
        <v>3338</v>
      </c>
      <c r="AM1187" s="243" t="s">
        <v>3338</v>
      </c>
    </row>
    <row r="1188" spans="1:39" s="243" customFormat="1">
      <c r="A1188" s="235" t="s">
        <v>675</v>
      </c>
      <c r="B1188" s="507" t="s">
        <v>3728</v>
      </c>
      <c r="C1188" s="237"/>
      <c r="D1188" s="235"/>
      <c r="E1188" s="235"/>
      <c r="F1188" s="235"/>
      <c r="G1188" s="235"/>
      <c r="H1188" s="235"/>
      <c r="I1188" s="235"/>
      <c r="J1188" s="235"/>
      <c r="K1188" s="238"/>
      <c r="L1188" s="239" t="s">
        <v>1444</v>
      </c>
      <c r="M1188" s="239" t="s">
        <v>1444</v>
      </c>
      <c r="N1188" s="240">
        <v>-3.15</v>
      </c>
      <c r="O1188" s="241">
        <v>1.92</v>
      </c>
      <c r="P1188" s="402">
        <v>-1.3660000000000001</v>
      </c>
      <c r="Q1188" s="242" t="s">
        <v>3338</v>
      </c>
      <c r="R1188" s="242" t="s">
        <v>3338</v>
      </c>
      <c r="S1188" s="242" t="s">
        <v>3338</v>
      </c>
      <c r="T1188" s="242" t="s">
        <v>3338</v>
      </c>
      <c r="U1188" s="242" t="s">
        <v>3338</v>
      </c>
      <c r="V1188" s="404">
        <v>-1.9950000000000001</v>
      </c>
      <c r="W1188" s="242" t="s">
        <v>3338</v>
      </c>
      <c r="X1188" s="242" t="s">
        <v>3338</v>
      </c>
      <c r="Y1188" s="242" t="s">
        <v>3338</v>
      </c>
      <c r="Z1188" s="242" t="s">
        <v>3338</v>
      </c>
      <c r="AA1188" s="242" t="s">
        <v>3338</v>
      </c>
      <c r="AB1188" s="404">
        <v>-1.3192999999999999</v>
      </c>
      <c r="AC1188" s="243" t="s">
        <v>3338</v>
      </c>
      <c r="AD1188" s="243" t="s">
        <v>3338</v>
      </c>
      <c r="AE1188" s="243" t="s">
        <v>3338</v>
      </c>
      <c r="AF1188" s="243" t="s">
        <v>3338</v>
      </c>
      <c r="AG1188" s="243" t="s">
        <v>3338</v>
      </c>
      <c r="AH1188" s="325">
        <v>2.20686095695</v>
      </c>
      <c r="AI1188" s="243" t="s">
        <v>3338</v>
      </c>
      <c r="AJ1188" s="243" t="s">
        <v>3338</v>
      </c>
      <c r="AK1188" s="243" t="s">
        <v>3338</v>
      </c>
      <c r="AL1188" s="243" t="s">
        <v>3338</v>
      </c>
      <c r="AM1188" s="243" t="s">
        <v>3338</v>
      </c>
    </row>
    <row r="1189" spans="1:39" s="243" customFormat="1">
      <c r="A1189" s="235" t="s">
        <v>675</v>
      </c>
      <c r="B1189" s="507" t="s">
        <v>3728</v>
      </c>
      <c r="C1189" s="237"/>
      <c r="D1189" s="235"/>
      <c r="E1189" s="235"/>
      <c r="F1189" s="235"/>
      <c r="G1189" s="235"/>
      <c r="H1189" s="235"/>
      <c r="I1189" s="235"/>
      <c r="J1189" s="235"/>
      <c r="K1189" s="238"/>
      <c r="L1189" s="239" t="s">
        <v>1445</v>
      </c>
      <c r="M1189" s="239" t="s">
        <v>1445</v>
      </c>
      <c r="N1189" s="240">
        <v>-4.4000000000000004</v>
      </c>
      <c r="O1189" s="241">
        <v>1.98</v>
      </c>
      <c r="P1189" s="402">
        <v>-1.9179999999999999</v>
      </c>
      <c r="Q1189" s="242" t="s">
        <v>3338</v>
      </c>
      <c r="R1189" s="242" t="s">
        <v>3338</v>
      </c>
      <c r="S1189" s="242" t="s">
        <v>3338</v>
      </c>
      <c r="T1189" s="242" t="s">
        <v>3338</v>
      </c>
      <c r="U1189" s="242" t="s">
        <v>3338</v>
      </c>
      <c r="V1189" s="404">
        <v>-2.923</v>
      </c>
      <c r="W1189" s="242" t="s">
        <v>3338</v>
      </c>
      <c r="X1189" s="242" t="s">
        <v>3338</v>
      </c>
      <c r="Y1189" s="242" t="s">
        <v>3338</v>
      </c>
      <c r="Z1189" s="242" t="s">
        <v>3338</v>
      </c>
      <c r="AA1189" s="242" t="s">
        <v>3338</v>
      </c>
      <c r="AB1189" s="404">
        <v>-1.7967200000000001</v>
      </c>
      <c r="AC1189" s="243" t="s">
        <v>3338</v>
      </c>
      <c r="AD1189" s="243" t="s">
        <v>3338</v>
      </c>
      <c r="AE1189" s="243" t="s">
        <v>3338</v>
      </c>
      <c r="AF1189" s="243" t="s">
        <v>3338</v>
      </c>
      <c r="AG1189" s="243" t="s">
        <v>3338</v>
      </c>
      <c r="AH1189" s="325">
        <v>2.8278818798600001</v>
      </c>
      <c r="AI1189" s="243" t="s">
        <v>3338</v>
      </c>
      <c r="AJ1189" s="243" t="s">
        <v>3338</v>
      </c>
      <c r="AK1189" s="243" t="s">
        <v>3338</v>
      </c>
      <c r="AL1189" s="243" t="s">
        <v>3338</v>
      </c>
      <c r="AM1189" s="243" t="s">
        <v>3338</v>
      </c>
    </row>
    <row r="1190" spans="1:39" s="243" customFormat="1">
      <c r="A1190" s="235" t="s">
        <v>675</v>
      </c>
      <c r="B1190" s="507" t="s">
        <v>3728</v>
      </c>
      <c r="C1190" s="237"/>
      <c r="D1190" s="235"/>
      <c r="E1190" s="235"/>
      <c r="F1190" s="235"/>
      <c r="G1190" s="235"/>
      <c r="H1190" s="235"/>
      <c r="I1190" s="235"/>
      <c r="J1190" s="235"/>
      <c r="K1190" s="238"/>
      <c r="L1190" s="239" t="s">
        <v>1446</v>
      </c>
      <c r="M1190" s="239" t="s">
        <v>1446</v>
      </c>
      <c r="N1190" s="240">
        <v>-2</v>
      </c>
      <c r="O1190" s="241">
        <v>1.28</v>
      </c>
      <c r="P1190" s="402">
        <v>-0.58399999999999996</v>
      </c>
      <c r="Q1190" s="242" t="s">
        <v>3338</v>
      </c>
      <c r="R1190" s="242" t="s">
        <v>3338</v>
      </c>
      <c r="S1190" s="242" t="s">
        <v>3338</v>
      </c>
      <c r="T1190" s="242" t="s">
        <v>3338</v>
      </c>
      <c r="U1190" s="242" t="s">
        <v>3338</v>
      </c>
      <c r="V1190" s="404">
        <v>-1.2889999999999999</v>
      </c>
      <c r="W1190" s="242" t="s">
        <v>3338</v>
      </c>
      <c r="X1190" s="242" t="s">
        <v>3338</v>
      </c>
      <c r="Y1190" s="242" t="s">
        <v>3338</v>
      </c>
      <c r="Z1190" s="242" t="s">
        <v>3338</v>
      </c>
      <c r="AA1190" s="242" t="s">
        <v>3338</v>
      </c>
      <c r="AB1190" s="404">
        <v>-1.2094834999999999</v>
      </c>
      <c r="AC1190" s="243" t="s">
        <v>3338</v>
      </c>
      <c r="AD1190" s="243" t="s">
        <v>3338</v>
      </c>
      <c r="AE1190" s="243" t="s">
        <v>3338</v>
      </c>
      <c r="AF1190" s="243" t="s">
        <v>3338</v>
      </c>
      <c r="AG1190" s="243" t="s">
        <v>3338</v>
      </c>
      <c r="AH1190" s="325">
        <v>2.5125736077199998</v>
      </c>
      <c r="AI1190" s="243" t="s">
        <v>3338</v>
      </c>
      <c r="AJ1190" s="243" t="s">
        <v>3338</v>
      </c>
      <c r="AK1190" s="243" t="s">
        <v>3338</v>
      </c>
      <c r="AL1190" s="243" t="s">
        <v>3338</v>
      </c>
      <c r="AM1190" s="243" t="s">
        <v>3338</v>
      </c>
    </row>
    <row r="1191" spans="1:39" s="243" customFormat="1">
      <c r="A1191" s="235" t="s">
        <v>675</v>
      </c>
      <c r="B1191" s="507" t="s">
        <v>3728</v>
      </c>
      <c r="C1191" s="237"/>
      <c r="D1191" s="235"/>
      <c r="E1191" s="235"/>
      <c r="F1191" s="235"/>
      <c r="G1191" s="235"/>
      <c r="H1191" s="235"/>
      <c r="I1191" s="235"/>
      <c r="J1191" s="235"/>
      <c r="K1191" s="238"/>
      <c r="L1191" s="239" t="s">
        <v>1447</v>
      </c>
      <c r="M1191" s="239" t="s">
        <v>1447</v>
      </c>
      <c r="N1191" s="240">
        <v>-3</v>
      </c>
      <c r="O1191" s="241">
        <v>1.7</v>
      </c>
      <c r="P1191" s="402">
        <v>-9.6000000000000002E-2</v>
      </c>
      <c r="Q1191" s="242" t="s">
        <v>3338</v>
      </c>
      <c r="R1191" s="242" t="s">
        <v>3338</v>
      </c>
      <c r="S1191" s="242" t="s">
        <v>3338</v>
      </c>
      <c r="T1191" s="242" t="s">
        <v>3338</v>
      </c>
      <c r="U1191" s="242" t="s">
        <v>3338</v>
      </c>
      <c r="V1191" s="404">
        <v>-2.407</v>
      </c>
      <c r="W1191" s="242" t="s">
        <v>3338</v>
      </c>
      <c r="X1191" s="242" t="s">
        <v>3338</v>
      </c>
      <c r="Y1191" s="242" t="s">
        <v>3338</v>
      </c>
      <c r="Z1191" s="242" t="s">
        <v>3338</v>
      </c>
      <c r="AA1191" s="242" t="s">
        <v>3338</v>
      </c>
      <c r="AB1191" s="404">
        <v>-1.1589</v>
      </c>
      <c r="AC1191" s="243" t="s">
        <v>3338</v>
      </c>
      <c r="AD1191" s="243" t="s">
        <v>3338</v>
      </c>
      <c r="AE1191" s="243" t="s">
        <v>3338</v>
      </c>
      <c r="AF1191" s="243" t="s">
        <v>3338</v>
      </c>
      <c r="AG1191" s="243" t="s">
        <v>3338</v>
      </c>
      <c r="AH1191" s="325">
        <v>2.0578148831899998</v>
      </c>
      <c r="AI1191" s="243" t="s">
        <v>3338</v>
      </c>
      <c r="AJ1191" s="243" t="s">
        <v>3338</v>
      </c>
      <c r="AK1191" s="243" t="s">
        <v>3338</v>
      </c>
      <c r="AL1191" s="243" t="s">
        <v>3338</v>
      </c>
      <c r="AM1191" s="243" t="s">
        <v>3338</v>
      </c>
    </row>
    <row r="1192" spans="1:39" s="243" customFormat="1">
      <c r="A1192" s="235" t="s">
        <v>675</v>
      </c>
      <c r="B1192" s="507" t="s">
        <v>3728</v>
      </c>
      <c r="C1192" s="237"/>
      <c r="D1192" s="235"/>
      <c r="E1192" s="235"/>
      <c r="F1192" s="235"/>
      <c r="G1192" s="235"/>
      <c r="H1192" s="235"/>
      <c r="I1192" s="235"/>
      <c r="J1192" s="235"/>
      <c r="K1192" s="238"/>
      <c r="L1192" s="239" t="s">
        <v>1448</v>
      </c>
      <c r="M1192" s="239" t="s">
        <v>1448</v>
      </c>
      <c r="N1192" s="240">
        <v>0</v>
      </c>
      <c r="O1192" s="241">
        <v>0.45</v>
      </c>
      <c r="P1192" s="402">
        <v>0.106</v>
      </c>
      <c r="Q1192" s="242" t="s">
        <v>3338</v>
      </c>
      <c r="R1192" s="242" t="s">
        <v>3338</v>
      </c>
      <c r="S1192" s="242" t="s">
        <v>3338</v>
      </c>
      <c r="T1192" s="242" t="s">
        <v>3338</v>
      </c>
      <c r="U1192" s="242" t="s">
        <v>3338</v>
      </c>
      <c r="V1192" s="404">
        <v>-2.7E-2</v>
      </c>
      <c r="W1192" s="242" t="s">
        <v>3338</v>
      </c>
      <c r="X1192" s="242" t="s">
        <v>3338</v>
      </c>
      <c r="Y1192" s="242" t="s">
        <v>3338</v>
      </c>
      <c r="Z1192" s="242" t="s">
        <v>3338</v>
      </c>
      <c r="AA1192" s="242" t="s">
        <v>3338</v>
      </c>
      <c r="AB1192" s="404">
        <v>-0.1322295</v>
      </c>
      <c r="AC1192" s="243" t="s">
        <v>3338</v>
      </c>
      <c r="AD1192" s="243" t="s">
        <v>3338</v>
      </c>
      <c r="AE1192" s="243" t="s">
        <v>3338</v>
      </c>
      <c r="AF1192" s="243" t="s">
        <v>3338</v>
      </c>
      <c r="AG1192" s="243" t="s">
        <v>3338</v>
      </c>
      <c r="AH1192" s="277">
        <v>0.61046470306099998</v>
      </c>
      <c r="AI1192" s="243" t="s">
        <v>3338</v>
      </c>
      <c r="AJ1192" s="243" t="s">
        <v>3338</v>
      </c>
      <c r="AK1192" s="243" t="s">
        <v>3338</v>
      </c>
      <c r="AL1192" s="243" t="s">
        <v>3338</v>
      </c>
      <c r="AM1192" s="243" t="s">
        <v>3338</v>
      </c>
    </row>
    <row r="1193" spans="1:39" s="243" customFormat="1">
      <c r="A1193" s="235" t="s">
        <v>675</v>
      </c>
      <c r="B1193" s="507" t="s">
        <v>3728</v>
      </c>
      <c r="C1193" s="237"/>
      <c r="D1193" s="235"/>
      <c r="E1193" s="235"/>
      <c r="F1193" s="235"/>
      <c r="G1193" s="235"/>
      <c r="H1193" s="235"/>
      <c r="I1193" s="235"/>
      <c r="J1193" s="235"/>
      <c r="K1193" s="238"/>
      <c r="L1193" s="239" t="s">
        <v>1449</v>
      </c>
      <c r="M1193" s="239" t="s">
        <v>1449</v>
      </c>
      <c r="N1193" s="240">
        <v>-4.9000000000000004</v>
      </c>
      <c r="O1193" s="241">
        <v>3.37</v>
      </c>
      <c r="P1193" s="402">
        <v>-2.1040000000000001</v>
      </c>
      <c r="Q1193" s="242" t="s">
        <v>3338</v>
      </c>
      <c r="R1193" s="242" t="s">
        <v>3338</v>
      </c>
      <c r="S1193" s="242" t="s">
        <v>3338</v>
      </c>
      <c r="T1193" s="242" t="s">
        <v>3338</v>
      </c>
      <c r="U1193" s="242" t="s">
        <v>3338</v>
      </c>
      <c r="V1193" s="404">
        <v>-3.03</v>
      </c>
      <c r="W1193" s="242" t="s">
        <v>3338</v>
      </c>
      <c r="X1193" s="242" t="s">
        <v>3338</v>
      </c>
      <c r="Y1193" s="242" t="s">
        <v>3338</v>
      </c>
      <c r="Z1193" s="242" t="s">
        <v>3338</v>
      </c>
      <c r="AA1193" s="242" t="s">
        <v>3338</v>
      </c>
      <c r="AB1193" s="404">
        <v>-2.21285</v>
      </c>
      <c r="AC1193" s="243" t="s">
        <v>3338</v>
      </c>
      <c r="AD1193" s="243" t="s">
        <v>3338</v>
      </c>
      <c r="AE1193" s="243" t="s">
        <v>3338</v>
      </c>
      <c r="AF1193" s="243" t="s">
        <v>3338</v>
      </c>
      <c r="AG1193" s="243" t="s">
        <v>3338</v>
      </c>
      <c r="AH1193" s="325">
        <v>3.3983649068499999</v>
      </c>
      <c r="AI1193" s="243" t="s">
        <v>3338</v>
      </c>
      <c r="AJ1193" s="243" t="s">
        <v>3338</v>
      </c>
      <c r="AK1193" s="243" t="s">
        <v>3338</v>
      </c>
      <c r="AL1193" s="243" t="s">
        <v>3338</v>
      </c>
      <c r="AM1193" s="243" t="s">
        <v>3338</v>
      </c>
    </row>
    <row r="1194" spans="1:39" s="243" customFormat="1" ht="14.25" customHeight="1">
      <c r="A1194" s="235" t="s">
        <v>675</v>
      </c>
      <c r="B1194" s="507" t="s">
        <v>3728</v>
      </c>
      <c r="C1194" s="237"/>
      <c r="D1194" s="235"/>
      <c r="E1194" s="235"/>
      <c r="F1194" s="235"/>
      <c r="G1194" s="235"/>
      <c r="H1194" s="235"/>
      <c r="I1194" s="235"/>
      <c r="J1194" s="235"/>
      <c r="K1194" s="238"/>
      <c r="L1194" s="239" t="s">
        <v>1376</v>
      </c>
      <c r="M1194" s="239" t="s">
        <v>1376</v>
      </c>
      <c r="N1194" s="240">
        <v>-1.5</v>
      </c>
      <c r="O1194" s="241">
        <v>0.48</v>
      </c>
      <c r="P1194" s="402">
        <v>0.51600000000000001</v>
      </c>
      <c r="Q1194" s="242" t="s">
        <v>3338</v>
      </c>
      <c r="R1194" s="242" t="s">
        <v>3338</v>
      </c>
      <c r="S1194" s="242" t="s">
        <v>3338</v>
      </c>
      <c r="T1194" s="242" t="s">
        <v>3338</v>
      </c>
      <c r="U1194" s="242" t="s">
        <v>3338</v>
      </c>
      <c r="V1194" s="404">
        <v>-1.375</v>
      </c>
      <c r="W1194" s="242" t="s">
        <v>3338</v>
      </c>
      <c r="X1194" s="242" t="s">
        <v>3338</v>
      </c>
      <c r="Y1194" s="242" t="s">
        <v>3338</v>
      </c>
      <c r="Z1194" s="242" t="s">
        <v>3338</v>
      </c>
      <c r="AA1194" s="242" t="s">
        <v>3338</v>
      </c>
      <c r="AB1194" s="404">
        <v>-0.49301200000000001</v>
      </c>
      <c r="AC1194" s="243" t="s">
        <v>3338</v>
      </c>
      <c r="AD1194" s="243" t="s">
        <v>3338</v>
      </c>
      <c r="AE1194" s="243" t="s">
        <v>3338</v>
      </c>
      <c r="AF1194" s="243" t="s">
        <v>3338</v>
      </c>
      <c r="AG1194" s="243" t="s">
        <v>3338</v>
      </c>
      <c r="AH1194" s="325">
        <v>1.64765041784</v>
      </c>
      <c r="AI1194" s="243" t="s">
        <v>3338</v>
      </c>
      <c r="AJ1194" s="243" t="s">
        <v>3338</v>
      </c>
      <c r="AK1194" s="243" t="s">
        <v>3338</v>
      </c>
      <c r="AL1194" s="243" t="s">
        <v>3338</v>
      </c>
      <c r="AM1194" s="243" t="s">
        <v>3338</v>
      </c>
    </row>
    <row r="1195" spans="1:39" s="243" customFormat="1">
      <c r="A1195" s="235" t="s">
        <v>675</v>
      </c>
      <c r="B1195" s="507" t="s">
        <v>3728</v>
      </c>
      <c r="C1195" s="237"/>
      <c r="D1195" s="235"/>
      <c r="E1195" s="235"/>
      <c r="F1195" s="235"/>
      <c r="G1195" s="235"/>
      <c r="H1195" s="235"/>
      <c r="I1195" s="235"/>
      <c r="J1195" s="235"/>
      <c r="K1195" s="238"/>
      <c r="L1195" s="239" t="s">
        <v>1377</v>
      </c>
      <c r="M1195" s="239" t="s">
        <v>1377</v>
      </c>
      <c r="N1195" s="240">
        <v>-2</v>
      </c>
      <c r="O1195" s="241">
        <v>1.25</v>
      </c>
      <c r="P1195" s="402">
        <v>-0.28699999999999998</v>
      </c>
      <c r="Q1195" s="242" t="s">
        <v>3338</v>
      </c>
      <c r="R1195" s="242" t="s">
        <v>3338</v>
      </c>
      <c r="S1195" s="242" t="s">
        <v>3338</v>
      </c>
      <c r="T1195" s="242" t="s">
        <v>3338</v>
      </c>
      <c r="U1195" s="242" t="s">
        <v>3338</v>
      </c>
      <c r="V1195" s="404">
        <v>-1.9530000000000001</v>
      </c>
      <c r="W1195" s="242" t="s">
        <v>3338</v>
      </c>
      <c r="X1195" s="242" t="s">
        <v>3338</v>
      </c>
      <c r="Y1195" s="242" t="s">
        <v>3338</v>
      </c>
      <c r="Z1195" s="242" t="s">
        <v>3338</v>
      </c>
      <c r="AA1195" s="242" t="s">
        <v>3338</v>
      </c>
      <c r="AB1195" s="404">
        <v>-0.57714449999999995</v>
      </c>
      <c r="AC1195" s="243" t="s">
        <v>3338</v>
      </c>
      <c r="AD1195" s="243" t="s">
        <v>3338</v>
      </c>
      <c r="AE1195" s="243" t="s">
        <v>3338</v>
      </c>
      <c r="AF1195" s="243" t="s">
        <v>3338</v>
      </c>
      <c r="AG1195" s="243" t="s">
        <v>3338</v>
      </c>
      <c r="AH1195" s="325">
        <v>2.3550110966100002</v>
      </c>
      <c r="AI1195" s="243" t="s">
        <v>3338</v>
      </c>
      <c r="AJ1195" s="243" t="s">
        <v>3338</v>
      </c>
      <c r="AK1195" s="243" t="s">
        <v>3338</v>
      </c>
      <c r="AL1195" s="243" t="s">
        <v>3338</v>
      </c>
      <c r="AM1195" s="243" t="s">
        <v>3338</v>
      </c>
    </row>
    <row r="1196" spans="1:39" s="243" customFormat="1">
      <c r="A1196" s="235" t="s">
        <v>675</v>
      </c>
      <c r="B1196" s="507" t="s">
        <v>3728</v>
      </c>
      <c r="C1196" s="237"/>
      <c r="D1196" s="235"/>
      <c r="E1196" s="235"/>
      <c r="F1196" s="235"/>
      <c r="G1196" s="235"/>
      <c r="H1196" s="235"/>
      <c r="I1196" s="235"/>
      <c r="J1196" s="235"/>
      <c r="K1196" s="238"/>
      <c r="L1196" s="239" t="s">
        <v>1450</v>
      </c>
      <c r="M1196" s="239" t="s">
        <v>1450</v>
      </c>
      <c r="N1196" s="240">
        <v>-0.5</v>
      </c>
      <c r="O1196" s="241">
        <v>0.09</v>
      </c>
      <c r="P1196" s="402">
        <v>-0.28999999999999998</v>
      </c>
      <c r="Q1196" s="242" t="s">
        <v>3338</v>
      </c>
      <c r="R1196" s="242" t="s">
        <v>3338</v>
      </c>
      <c r="S1196" s="242" t="s">
        <v>3338</v>
      </c>
      <c r="T1196" s="242" t="s">
        <v>3338</v>
      </c>
      <c r="U1196" s="242" t="s">
        <v>3338</v>
      </c>
      <c r="V1196" s="404">
        <v>-0.92800000000000005</v>
      </c>
      <c r="W1196" s="242" t="s">
        <v>3338</v>
      </c>
      <c r="X1196" s="242" t="s">
        <v>3338</v>
      </c>
      <c r="Y1196" s="242" t="s">
        <v>3338</v>
      </c>
      <c r="Z1196" s="242" t="s">
        <v>3338</v>
      </c>
      <c r="AA1196" s="242" t="s">
        <v>3338</v>
      </c>
      <c r="AB1196" s="404">
        <v>-0.11954149999999999</v>
      </c>
      <c r="AC1196" s="243" t="s">
        <v>3338</v>
      </c>
      <c r="AD1196" s="243" t="s">
        <v>3338</v>
      </c>
      <c r="AE1196" s="243" t="s">
        <v>3338</v>
      </c>
      <c r="AF1196" s="243" t="s">
        <v>3338</v>
      </c>
      <c r="AG1196" s="243" t="s">
        <v>3338</v>
      </c>
      <c r="AH1196" s="325">
        <v>1.4153421320499999</v>
      </c>
      <c r="AI1196" s="243" t="s">
        <v>3338</v>
      </c>
      <c r="AJ1196" s="243" t="s">
        <v>3338</v>
      </c>
      <c r="AK1196" s="243" t="s">
        <v>3338</v>
      </c>
      <c r="AL1196" s="243" t="s">
        <v>3338</v>
      </c>
      <c r="AM1196" s="243" t="s">
        <v>3338</v>
      </c>
    </row>
    <row r="1197" spans="1:39" s="243" customFormat="1">
      <c r="A1197" s="235" t="s">
        <v>675</v>
      </c>
      <c r="B1197" s="507" t="s">
        <v>3728</v>
      </c>
      <c r="C1197" s="237"/>
      <c r="D1197" s="235"/>
      <c r="E1197" s="235"/>
      <c r="F1197" s="235"/>
      <c r="G1197" s="235"/>
      <c r="H1197" s="235"/>
      <c r="I1197" s="235"/>
      <c r="J1197" s="235"/>
      <c r="K1197" s="238"/>
      <c r="L1197" s="239" t="s">
        <v>184</v>
      </c>
      <c r="M1197" s="239" t="s">
        <v>184</v>
      </c>
      <c r="N1197" s="240">
        <v>0.2</v>
      </c>
      <c r="O1197" s="241">
        <v>0.44</v>
      </c>
      <c r="P1197" s="402">
        <v>0.42399999999999999</v>
      </c>
      <c r="Q1197" s="242" t="s">
        <v>3338</v>
      </c>
      <c r="R1197" s="242" t="s">
        <v>3338</v>
      </c>
      <c r="S1197" s="242" t="s">
        <v>3338</v>
      </c>
      <c r="T1197" s="242" t="s">
        <v>3338</v>
      </c>
      <c r="U1197" s="242" t="s">
        <v>3338</v>
      </c>
      <c r="V1197" s="404">
        <v>-0.77900000000000003</v>
      </c>
      <c r="W1197" s="242" t="s">
        <v>3338</v>
      </c>
      <c r="X1197" s="242" t="s">
        <v>3338</v>
      </c>
      <c r="Y1197" s="242" t="s">
        <v>3338</v>
      </c>
      <c r="Z1197" s="242" t="s">
        <v>3338</v>
      </c>
      <c r="AA1197" s="242" t="s">
        <v>3338</v>
      </c>
      <c r="AB1197" s="404">
        <v>0.30027965000000001</v>
      </c>
      <c r="AC1197" s="243" t="s">
        <v>3338</v>
      </c>
      <c r="AD1197" s="243" t="s">
        <v>3338</v>
      </c>
      <c r="AE1197" s="243" t="s">
        <v>3338</v>
      </c>
      <c r="AF1197" s="243" t="s">
        <v>3338</v>
      </c>
      <c r="AG1197" s="243" t="s">
        <v>3338</v>
      </c>
      <c r="AH1197" s="277">
        <v>0.95173046327300004</v>
      </c>
      <c r="AI1197" s="243" t="s">
        <v>3338</v>
      </c>
      <c r="AJ1197" s="243" t="s">
        <v>3338</v>
      </c>
      <c r="AK1197" s="243" t="s">
        <v>3338</v>
      </c>
      <c r="AL1197" s="243" t="s">
        <v>3338</v>
      </c>
      <c r="AM1197" s="243" t="s">
        <v>3338</v>
      </c>
    </row>
    <row r="1198" spans="1:39" s="243" customFormat="1">
      <c r="A1198" s="235" t="s">
        <v>675</v>
      </c>
      <c r="B1198" s="507" t="s">
        <v>3728</v>
      </c>
      <c r="C1198" s="237"/>
      <c r="D1198" s="235"/>
      <c r="E1198" s="235"/>
      <c r="F1198" s="235"/>
      <c r="G1198" s="235"/>
      <c r="H1198" s="235"/>
      <c r="I1198" s="235"/>
      <c r="J1198" s="235"/>
      <c r="K1198" s="238"/>
      <c r="L1198" s="239" t="s">
        <v>1451</v>
      </c>
      <c r="M1198" s="239" t="s">
        <v>1451</v>
      </c>
      <c r="N1198" s="240">
        <v>-0.4</v>
      </c>
      <c r="O1198" s="241">
        <v>0.15</v>
      </c>
      <c r="P1198" s="402">
        <v>1.9159999999999999</v>
      </c>
      <c r="Q1198" s="242" t="s">
        <v>3338</v>
      </c>
      <c r="R1198" s="242" t="s">
        <v>3338</v>
      </c>
      <c r="S1198" s="242" t="s">
        <v>3338</v>
      </c>
      <c r="T1198" s="242" t="s">
        <v>3338</v>
      </c>
      <c r="U1198" s="242" t="s">
        <v>3338</v>
      </c>
      <c r="V1198" s="404">
        <v>-0.52200000000000002</v>
      </c>
      <c r="W1198" s="242" t="s">
        <v>3338</v>
      </c>
      <c r="X1198" s="242" t="s">
        <v>3338</v>
      </c>
      <c r="Y1198" s="242" t="s">
        <v>3338</v>
      </c>
      <c r="Z1198" s="242" t="s">
        <v>3338</v>
      </c>
      <c r="AA1198" s="242" t="s">
        <v>3338</v>
      </c>
      <c r="AB1198" s="404">
        <v>0.47729450000000001</v>
      </c>
      <c r="AC1198" s="243" t="s">
        <v>3338</v>
      </c>
      <c r="AD1198" s="243" t="s">
        <v>3338</v>
      </c>
      <c r="AE1198" s="243" t="s">
        <v>3338</v>
      </c>
      <c r="AF1198" s="243" t="s">
        <v>3338</v>
      </c>
      <c r="AG1198" s="243" t="s">
        <v>3338</v>
      </c>
      <c r="AH1198" s="277">
        <v>-0.121149103762</v>
      </c>
      <c r="AI1198" s="243" t="s">
        <v>3338</v>
      </c>
      <c r="AJ1198" s="243" t="s">
        <v>3338</v>
      </c>
      <c r="AK1198" s="243" t="s">
        <v>3338</v>
      </c>
      <c r="AL1198" s="243" t="s">
        <v>3338</v>
      </c>
      <c r="AM1198" s="243" t="s">
        <v>3338</v>
      </c>
    </row>
    <row r="1199" spans="1:39" s="481" customFormat="1">
      <c r="A1199" s="472" t="s">
        <v>675</v>
      </c>
      <c r="B1199" s="473" t="s">
        <v>3731</v>
      </c>
      <c r="C1199" s="474"/>
      <c r="D1199" s="472"/>
      <c r="E1199" s="472"/>
      <c r="F1199" s="472"/>
      <c r="G1199" s="472"/>
      <c r="H1199" s="472"/>
      <c r="I1199" s="472"/>
      <c r="J1199" s="472"/>
      <c r="K1199" s="473"/>
      <c r="L1199" s="475" t="s">
        <v>2997</v>
      </c>
      <c r="M1199" s="475" t="s">
        <v>2997</v>
      </c>
      <c r="N1199" s="476">
        <v>0</v>
      </c>
      <c r="O1199" s="477">
        <v>0.02</v>
      </c>
      <c r="P1199" s="478">
        <v>-0.84699999999999998</v>
      </c>
      <c r="Q1199" s="479" t="s">
        <v>3338</v>
      </c>
      <c r="R1199" s="479" t="s">
        <v>3338</v>
      </c>
      <c r="S1199" s="479" t="s">
        <v>3338</v>
      </c>
      <c r="T1199" s="479" t="s">
        <v>3338</v>
      </c>
      <c r="U1199" s="479" t="s">
        <v>3338</v>
      </c>
      <c r="V1199" s="480">
        <v>-0.06</v>
      </c>
      <c r="W1199" s="479" t="s">
        <v>3338</v>
      </c>
      <c r="X1199" s="479" t="s">
        <v>3338</v>
      </c>
      <c r="Y1199" s="479" t="s">
        <v>3338</v>
      </c>
      <c r="Z1199" s="479" t="s">
        <v>3338</v>
      </c>
      <c r="AA1199" s="479" t="s">
        <v>3338</v>
      </c>
      <c r="AB1199" s="480">
        <v>-0.71963600000000005</v>
      </c>
      <c r="AC1199" s="481" t="s">
        <v>3338</v>
      </c>
      <c r="AD1199" s="481" t="s">
        <v>3338</v>
      </c>
      <c r="AE1199" s="481" t="s">
        <v>3338</v>
      </c>
      <c r="AF1199" s="481" t="s">
        <v>3338</v>
      </c>
      <c r="AG1199" s="481" t="s">
        <v>3338</v>
      </c>
      <c r="AH1199" s="482">
        <v>-0.20505363860600001</v>
      </c>
      <c r="AI1199" s="481" t="s">
        <v>3338</v>
      </c>
      <c r="AJ1199" s="481" t="s">
        <v>3338</v>
      </c>
      <c r="AK1199" s="481" t="s">
        <v>3338</v>
      </c>
      <c r="AL1199" s="481" t="s">
        <v>3338</v>
      </c>
      <c r="AM1199" s="481" t="s">
        <v>3338</v>
      </c>
    </row>
    <row r="1200" spans="1:39" s="481" customFormat="1">
      <c r="A1200" s="472" t="s">
        <v>675</v>
      </c>
      <c r="B1200" s="473" t="s">
        <v>3731</v>
      </c>
      <c r="C1200" s="474"/>
      <c r="D1200" s="472"/>
      <c r="E1200" s="472"/>
      <c r="F1200" s="472"/>
      <c r="G1200" s="472"/>
      <c r="H1200" s="472"/>
      <c r="I1200" s="472"/>
      <c r="J1200" s="472"/>
      <c r="K1200" s="473"/>
      <c r="L1200" s="475" t="s">
        <v>2984</v>
      </c>
      <c r="M1200" s="475" t="s">
        <v>2984</v>
      </c>
      <c r="N1200" s="476">
        <v>0.4</v>
      </c>
      <c r="O1200" s="477">
        <v>0.19</v>
      </c>
      <c r="P1200" s="478">
        <v>0.20300000000000001</v>
      </c>
      <c r="Q1200" s="479" t="s">
        <v>3338</v>
      </c>
      <c r="R1200" s="479" t="s">
        <v>3338</v>
      </c>
      <c r="S1200" s="479" t="s">
        <v>3338</v>
      </c>
      <c r="T1200" s="479" t="s">
        <v>3338</v>
      </c>
      <c r="U1200" s="479" t="s">
        <v>3338</v>
      </c>
      <c r="V1200" s="480">
        <v>-0.27500000000000002</v>
      </c>
      <c r="W1200" s="479" t="s">
        <v>3338</v>
      </c>
      <c r="X1200" s="479" t="s">
        <v>3338</v>
      </c>
      <c r="Y1200" s="479" t="s">
        <v>3338</v>
      </c>
      <c r="Z1200" s="479" t="s">
        <v>3338</v>
      </c>
      <c r="AA1200" s="479" t="s">
        <v>3338</v>
      </c>
      <c r="AB1200" s="480">
        <v>0.49849450000000001</v>
      </c>
      <c r="AC1200" s="481" t="s">
        <v>3338</v>
      </c>
      <c r="AD1200" s="481" t="s">
        <v>3338</v>
      </c>
      <c r="AE1200" s="481" t="s">
        <v>3338</v>
      </c>
      <c r="AF1200" s="481" t="s">
        <v>3338</v>
      </c>
      <c r="AG1200" s="481" t="s">
        <v>3338</v>
      </c>
      <c r="AH1200" s="482">
        <v>5.5143300219599997E-2</v>
      </c>
      <c r="AI1200" s="481" t="s">
        <v>3338</v>
      </c>
      <c r="AJ1200" s="481" t="s">
        <v>3338</v>
      </c>
      <c r="AK1200" s="481" t="s">
        <v>3338</v>
      </c>
      <c r="AL1200" s="481" t="s">
        <v>3338</v>
      </c>
      <c r="AM1200" s="481" t="s">
        <v>3338</v>
      </c>
    </row>
    <row r="1201" spans="1:39" s="481" customFormat="1">
      <c r="A1201" s="472" t="s">
        <v>675</v>
      </c>
      <c r="B1201" s="473" t="s">
        <v>3731</v>
      </c>
      <c r="C1201" s="474"/>
      <c r="D1201" s="472"/>
      <c r="E1201" s="472"/>
      <c r="F1201" s="472"/>
      <c r="G1201" s="472"/>
      <c r="H1201" s="472"/>
      <c r="I1201" s="472"/>
      <c r="J1201" s="472"/>
      <c r="K1201" s="473"/>
      <c r="L1201" s="475" t="s">
        <v>2967</v>
      </c>
      <c r="M1201" s="475" t="s">
        <v>2967</v>
      </c>
      <c r="N1201" s="476">
        <v>0.8</v>
      </c>
      <c r="O1201" s="477">
        <v>-0.62</v>
      </c>
      <c r="P1201" s="478">
        <v>3.0000000000000001E-3</v>
      </c>
      <c r="Q1201" s="479" t="s">
        <v>3338</v>
      </c>
      <c r="R1201" s="479" t="s">
        <v>3338</v>
      </c>
      <c r="S1201" s="479" t="s">
        <v>3338</v>
      </c>
      <c r="T1201" s="479" t="s">
        <v>3338</v>
      </c>
      <c r="U1201" s="479" t="s">
        <v>3338</v>
      </c>
      <c r="V1201" s="480">
        <v>-0.34200000000000003</v>
      </c>
      <c r="W1201" s="479" t="s">
        <v>3338</v>
      </c>
      <c r="X1201" s="479" t="s">
        <v>3338</v>
      </c>
      <c r="Y1201" s="479" t="s">
        <v>3338</v>
      </c>
      <c r="Z1201" s="479" t="s">
        <v>3338</v>
      </c>
      <c r="AA1201" s="479" t="s">
        <v>3338</v>
      </c>
      <c r="AB1201" s="480">
        <v>-8.2516599999999996E-2</v>
      </c>
      <c r="AC1201" s="481" t="s">
        <v>3338</v>
      </c>
      <c r="AD1201" s="481" t="s">
        <v>3338</v>
      </c>
      <c r="AE1201" s="481" t="s">
        <v>3338</v>
      </c>
      <c r="AF1201" s="481" t="s">
        <v>3338</v>
      </c>
      <c r="AG1201" s="481" t="s">
        <v>3338</v>
      </c>
      <c r="AH1201" s="482">
        <v>3.7909107205900003E-2</v>
      </c>
      <c r="AI1201" s="481" t="s">
        <v>3338</v>
      </c>
      <c r="AJ1201" s="481" t="s">
        <v>3338</v>
      </c>
      <c r="AK1201" s="481" t="s">
        <v>3338</v>
      </c>
      <c r="AL1201" s="481" t="s">
        <v>3338</v>
      </c>
      <c r="AM1201" s="481" t="s">
        <v>3338</v>
      </c>
    </row>
    <row r="1202" spans="1:39" s="481" customFormat="1">
      <c r="A1202" s="472" t="s">
        <v>675</v>
      </c>
      <c r="B1202" s="473" t="s">
        <v>3731</v>
      </c>
      <c r="C1202" s="474"/>
      <c r="D1202" s="472"/>
      <c r="E1202" s="472"/>
      <c r="F1202" s="472"/>
      <c r="G1202" s="472"/>
      <c r="H1202" s="472"/>
      <c r="I1202" s="472"/>
      <c r="J1202" s="472"/>
      <c r="K1202" s="473"/>
      <c r="L1202" s="475" t="s">
        <v>2969</v>
      </c>
      <c r="M1202" s="475" t="s">
        <v>2969</v>
      </c>
      <c r="N1202" s="476">
        <v>0.1</v>
      </c>
      <c r="O1202" s="477">
        <v>-0.2</v>
      </c>
      <c r="P1202" s="478">
        <v>-0.28399999999999997</v>
      </c>
      <c r="Q1202" s="479" t="s">
        <v>3338</v>
      </c>
      <c r="R1202" s="479" t="s">
        <v>3338</v>
      </c>
      <c r="S1202" s="479" t="s">
        <v>3338</v>
      </c>
      <c r="T1202" s="479" t="s">
        <v>3338</v>
      </c>
      <c r="U1202" s="479" t="s">
        <v>3338</v>
      </c>
      <c r="V1202" s="480">
        <v>-0.60099999999999998</v>
      </c>
      <c r="W1202" s="479" t="s">
        <v>3338</v>
      </c>
      <c r="X1202" s="479" t="s">
        <v>3338</v>
      </c>
      <c r="Y1202" s="479" t="s">
        <v>3338</v>
      </c>
      <c r="Z1202" s="479" t="s">
        <v>3338</v>
      </c>
      <c r="AA1202" s="479" t="s">
        <v>3338</v>
      </c>
      <c r="AB1202" s="480">
        <v>6.51418E-2</v>
      </c>
      <c r="AC1202" s="481" t="s">
        <v>3338</v>
      </c>
      <c r="AD1202" s="481" t="s">
        <v>3338</v>
      </c>
      <c r="AE1202" s="481" t="s">
        <v>3338</v>
      </c>
      <c r="AF1202" s="481" t="s">
        <v>3338</v>
      </c>
      <c r="AG1202" s="481" t="s">
        <v>3338</v>
      </c>
      <c r="AH1202" s="482">
        <v>0.39632133073300002</v>
      </c>
      <c r="AI1202" s="481" t="s">
        <v>3338</v>
      </c>
      <c r="AJ1202" s="481" t="s">
        <v>3338</v>
      </c>
      <c r="AK1202" s="481" t="s">
        <v>3338</v>
      </c>
      <c r="AL1202" s="481" t="s">
        <v>3338</v>
      </c>
      <c r="AM1202" s="481" t="s">
        <v>3338</v>
      </c>
    </row>
    <row r="1203" spans="1:39" s="481" customFormat="1">
      <c r="A1203" s="472" t="s">
        <v>675</v>
      </c>
      <c r="B1203" s="473" t="s">
        <v>3731</v>
      </c>
      <c r="C1203" s="474"/>
      <c r="D1203" s="472"/>
      <c r="E1203" s="472"/>
      <c r="F1203" s="472"/>
      <c r="G1203" s="472"/>
      <c r="H1203" s="472"/>
      <c r="I1203" s="472"/>
      <c r="J1203" s="472"/>
      <c r="K1203" s="473"/>
      <c r="L1203" s="475" t="s">
        <v>2982</v>
      </c>
      <c r="M1203" s="475" t="s">
        <v>2982</v>
      </c>
      <c r="N1203" s="476">
        <v>0.3</v>
      </c>
      <c r="O1203" s="477">
        <v>0.18</v>
      </c>
      <c r="P1203" s="478">
        <v>-8.4000000000000005E-2</v>
      </c>
      <c r="Q1203" s="479" t="s">
        <v>3338</v>
      </c>
      <c r="R1203" s="479" t="s">
        <v>3338</v>
      </c>
      <c r="S1203" s="479" t="s">
        <v>3338</v>
      </c>
      <c r="T1203" s="479" t="s">
        <v>3338</v>
      </c>
      <c r="U1203" s="479" t="s">
        <v>3338</v>
      </c>
      <c r="V1203" s="480">
        <v>0.20799999999999999</v>
      </c>
      <c r="W1203" s="479" t="s">
        <v>3338</v>
      </c>
      <c r="X1203" s="479" t="s">
        <v>3338</v>
      </c>
      <c r="Y1203" s="479" t="s">
        <v>3338</v>
      </c>
      <c r="Z1203" s="479" t="s">
        <v>3338</v>
      </c>
      <c r="AA1203" s="479" t="s">
        <v>3338</v>
      </c>
      <c r="AB1203" s="480">
        <v>-0.30926599999999999</v>
      </c>
      <c r="AC1203" s="481" t="s">
        <v>3338</v>
      </c>
      <c r="AD1203" s="481" t="s">
        <v>3338</v>
      </c>
      <c r="AE1203" s="481" t="s">
        <v>3338</v>
      </c>
      <c r="AF1203" s="481" t="s">
        <v>3338</v>
      </c>
      <c r="AG1203" s="481" t="s">
        <v>3338</v>
      </c>
      <c r="AH1203" s="482">
        <v>-0.62810272143699997</v>
      </c>
      <c r="AI1203" s="481" t="s">
        <v>3338</v>
      </c>
      <c r="AJ1203" s="481" t="s">
        <v>3338</v>
      </c>
      <c r="AK1203" s="481" t="s">
        <v>3338</v>
      </c>
      <c r="AL1203" s="481" t="s">
        <v>3338</v>
      </c>
      <c r="AM1203" s="481" t="s">
        <v>3338</v>
      </c>
    </row>
    <row r="1204" spans="1:39" s="481" customFormat="1">
      <c r="A1204" s="472" t="s">
        <v>675</v>
      </c>
      <c r="B1204" s="473" t="s">
        <v>3731</v>
      </c>
      <c r="C1204" s="474"/>
      <c r="D1204" s="472"/>
      <c r="E1204" s="472"/>
      <c r="F1204" s="472"/>
      <c r="G1204" s="472"/>
      <c r="H1204" s="472"/>
      <c r="I1204" s="472"/>
      <c r="J1204" s="472"/>
      <c r="K1204" s="473"/>
      <c r="L1204" s="475" t="s">
        <v>3026</v>
      </c>
      <c r="M1204" s="475" t="s">
        <v>3026</v>
      </c>
      <c r="N1204" s="476">
        <v>0.6</v>
      </c>
      <c r="O1204" s="477">
        <v>0.4</v>
      </c>
      <c r="P1204" s="478">
        <v>3.6999999999999998E-2</v>
      </c>
      <c r="Q1204" s="479" t="s">
        <v>3338</v>
      </c>
      <c r="R1204" s="479" t="s">
        <v>3338</v>
      </c>
      <c r="S1204" s="479" t="s">
        <v>3338</v>
      </c>
      <c r="T1204" s="479" t="s">
        <v>3338</v>
      </c>
      <c r="U1204" s="479" t="s">
        <v>3338</v>
      </c>
      <c r="V1204" s="480">
        <v>0.69</v>
      </c>
      <c r="W1204" s="479" t="s">
        <v>3338</v>
      </c>
      <c r="X1204" s="479" t="s">
        <v>3338</v>
      </c>
      <c r="Y1204" s="479" t="s">
        <v>3338</v>
      </c>
      <c r="Z1204" s="479" t="s">
        <v>3338</v>
      </c>
      <c r="AA1204" s="479" t="s">
        <v>3338</v>
      </c>
      <c r="AB1204" s="480">
        <v>-0.29892600000000003</v>
      </c>
      <c r="AC1204" s="481" t="s">
        <v>3338</v>
      </c>
      <c r="AD1204" s="481" t="s">
        <v>3338</v>
      </c>
      <c r="AE1204" s="481" t="s">
        <v>3338</v>
      </c>
      <c r="AF1204" s="481" t="s">
        <v>3338</v>
      </c>
      <c r="AG1204" s="481" t="s">
        <v>3338</v>
      </c>
      <c r="AH1204" s="482">
        <v>0.49603379657800001</v>
      </c>
      <c r="AI1204" s="481" t="s">
        <v>3338</v>
      </c>
      <c r="AJ1204" s="481" t="s">
        <v>3338</v>
      </c>
      <c r="AK1204" s="481" t="s">
        <v>3338</v>
      </c>
      <c r="AL1204" s="481" t="s">
        <v>3338</v>
      </c>
      <c r="AM1204" s="481" t="s">
        <v>3338</v>
      </c>
    </row>
    <row r="1205" spans="1:39" s="481" customFormat="1">
      <c r="A1205" s="472" t="s">
        <v>675</v>
      </c>
      <c r="B1205" s="473" t="s">
        <v>3731</v>
      </c>
      <c r="C1205" s="474"/>
      <c r="D1205" s="472"/>
      <c r="E1205" s="472"/>
      <c r="F1205" s="472"/>
      <c r="G1205" s="472"/>
      <c r="H1205" s="472"/>
      <c r="I1205" s="472"/>
      <c r="J1205" s="472"/>
      <c r="K1205" s="473"/>
      <c r="L1205" s="475" t="s">
        <v>3031</v>
      </c>
      <c r="M1205" s="475" t="s">
        <v>3031</v>
      </c>
      <c r="N1205" s="476">
        <v>0.04</v>
      </c>
      <c r="O1205" s="477">
        <v>-0.02</v>
      </c>
      <c r="P1205" s="478">
        <v>0.253</v>
      </c>
      <c r="Q1205" s="479" t="s">
        <v>3338</v>
      </c>
      <c r="R1205" s="479" t="s">
        <v>3338</v>
      </c>
      <c r="S1205" s="479" t="s">
        <v>3338</v>
      </c>
      <c r="T1205" s="479" t="s">
        <v>3338</v>
      </c>
      <c r="U1205" s="479" t="s">
        <v>3338</v>
      </c>
      <c r="V1205" s="480">
        <v>1.177</v>
      </c>
      <c r="W1205" s="479" t="s">
        <v>3338</v>
      </c>
      <c r="X1205" s="479" t="s">
        <v>3338</v>
      </c>
      <c r="Y1205" s="479" t="s">
        <v>3338</v>
      </c>
      <c r="Z1205" s="479" t="s">
        <v>3338</v>
      </c>
      <c r="AA1205" s="479" t="s">
        <v>3338</v>
      </c>
      <c r="AB1205" s="480">
        <v>-0.41338999999999998</v>
      </c>
      <c r="AC1205" s="481" t="s">
        <v>3338</v>
      </c>
      <c r="AD1205" s="481" t="s">
        <v>3338</v>
      </c>
      <c r="AE1205" s="481" t="s">
        <v>3338</v>
      </c>
      <c r="AF1205" s="481" t="s">
        <v>3338</v>
      </c>
      <c r="AG1205" s="481" t="s">
        <v>3338</v>
      </c>
      <c r="AH1205" s="482">
        <v>-0.844028734828</v>
      </c>
      <c r="AI1205" s="481" t="s">
        <v>3338</v>
      </c>
      <c r="AJ1205" s="481" t="s">
        <v>3338</v>
      </c>
      <c r="AK1205" s="481" t="s">
        <v>3338</v>
      </c>
      <c r="AL1205" s="481" t="s">
        <v>3338</v>
      </c>
      <c r="AM1205" s="481" t="s">
        <v>3338</v>
      </c>
    </row>
    <row r="1206" spans="1:39" s="481" customFormat="1">
      <c r="A1206" s="472" t="s">
        <v>675</v>
      </c>
      <c r="B1206" s="473" t="s">
        <v>3731</v>
      </c>
      <c r="C1206" s="474"/>
      <c r="D1206" s="472"/>
      <c r="E1206" s="472"/>
      <c r="F1206" s="472"/>
      <c r="G1206" s="472"/>
      <c r="H1206" s="472"/>
      <c r="I1206" s="472"/>
      <c r="J1206" s="472"/>
      <c r="K1206" s="473"/>
      <c r="L1206" s="475" t="s">
        <v>3011</v>
      </c>
      <c r="M1206" s="475" t="s">
        <v>3011</v>
      </c>
      <c r="N1206" s="476">
        <v>0.6</v>
      </c>
      <c r="O1206" s="477">
        <v>-0.31</v>
      </c>
      <c r="P1206" s="478">
        <v>0.219</v>
      </c>
      <c r="Q1206" s="479" t="s">
        <v>3338</v>
      </c>
      <c r="R1206" s="479" t="s">
        <v>3338</v>
      </c>
      <c r="S1206" s="479" t="s">
        <v>3338</v>
      </c>
      <c r="T1206" s="479" t="s">
        <v>3338</v>
      </c>
      <c r="U1206" s="479" t="s">
        <v>3338</v>
      </c>
      <c r="V1206" s="480">
        <v>0.39600000000000002</v>
      </c>
      <c r="W1206" s="479" t="s">
        <v>3338</v>
      </c>
      <c r="X1206" s="479" t="s">
        <v>3338</v>
      </c>
      <c r="Y1206" s="479" t="s">
        <v>3338</v>
      </c>
      <c r="Z1206" s="479" t="s">
        <v>3338</v>
      </c>
      <c r="AA1206" s="479" t="s">
        <v>3338</v>
      </c>
      <c r="AB1206" s="480">
        <v>-0.35372599999999998</v>
      </c>
      <c r="AC1206" s="481" t="s">
        <v>3338</v>
      </c>
      <c r="AD1206" s="481" t="s">
        <v>3338</v>
      </c>
      <c r="AE1206" s="481" t="s">
        <v>3338</v>
      </c>
      <c r="AF1206" s="481" t="s">
        <v>3338</v>
      </c>
      <c r="AG1206" s="481" t="s">
        <v>3338</v>
      </c>
      <c r="AH1206" s="482">
        <v>0.109532316721</v>
      </c>
      <c r="AI1206" s="481" t="s">
        <v>3338</v>
      </c>
      <c r="AJ1206" s="481" t="s">
        <v>3338</v>
      </c>
      <c r="AK1206" s="481" t="s">
        <v>3338</v>
      </c>
      <c r="AL1206" s="481" t="s">
        <v>3338</v>
      </c>
      <c r="AM1206" s="481" t="s">
        <v>3338</v>
      </c>
    </row>
    <row r="1207" spans="1:39" s="481" customFormat="1">
      <c r="A1207" s="472" t="s">
        <v>675</v>
      </c>
      <c r="B1207" s="473" t="s">
        <v>3731</v>
      </c>
      <c r="C1207" s="474"/>
      <c r="D1207" s="472"/>
      <c r="E1207" s="472"/>
      <c r="F1207" s="472"/>
      <c r="G1207" s="472"/>
      <c r="H1207" s="472"/>
      <c r="I1207" s="472"/>
      <c r="J1207" s="472"/>
      <c r="K1207" s="473"/>
      <c r="L1207" s="475" t="s">
        <v>3023</v>
      </c>
      <c r="M1207" s="475" t="s">
        <v>3023</v>
      </c>
      <c r="N1207" s="476">
        <v>0.1</v>
      </c>
      <c r="O1207" s="477">
        <v>0.35</v>
      </c>
      <c r="P1207" s="478">
        <v>0.126</v>
      </c>
      <c r="Q1207" s="479" t="s">
        <v>3338</v>
      </c>
      <c r="R1207" s="479" t="s">
        <v>3338</v>
      </c>
      <c r="S1207" s="479" t="s">
        <v>3338</v>
      </c>
      <c r="T1207" s="479" t="s">
        <v>3338</v>
      </c>
      <c r="U1207" s="479" t="s">
        <v>3338</v>
      </c>
      <c r="V1207" s="480">
        <v>0.106</v>
      </c>
      <c r="W1207" s="479" t="s">
        <v>3338</v>
      </c>
      <c r="X1207" s="479" t="s">
        <v>3338</v>
      </c>
      <c r="Y1207" s="479" t="s">
        <v>3338</v>
      </c>
      <c r="Z1207" s="479" t="s">
        <v>3338</v>
      </c>
      <c r="AA1207" s="479" t="s">
        <v>3338</v>
      </c>
      <c r="AB1207" s="480">
        <v>-0.29678399999999999</v>
      </c>
      <c r="AC1207" s="481" t="s">
        <v>3338</v>
      </c>
      <c r="AD1207" s="481" t="s">
        <v>3338</v>
      </c>
      <c r="AE1207" s="481" t="s">
        <v>3338</v>
      </c>
      <c r="AF1207" s="481" t="s">
        <v>3338</v>
      </c>
      <c r="AG1207" s="481" t="s">
        <v>3338</v>
      </c>
      <c r="AH1207" s="482">
        <v>0.202892269785</v>
      </c>
      <c r="AI1207" s="481" t="s">
        <v>3338</v>
      </c>
      <c r="AJ1207" s="481" t="s">
        <v>3338</v>
      </c>
      <c r="AK1207" s="481" t="s">
        <v>3338</v>
      </c>
      <c r="AL1207" s="481" t="s">
        <v>3338</v>
      </c>
      <c r="AM1207" s="481" t="s">
        <v>3338</v>
      </c>
    </row>
    <row r="1208" spans="1:39" s="481" customFormat="1">
      <c r="A1208" s="472" t="s">
        <v>675</v>
      </c>
      <c r="B1208" s="473" t="s">
        <v>3731</v>
      </c>
      <c r="C1208" s="474"/>
      <c r="D1208" s="472"/>
      <c r="E1208" s="472"/>
      <c r="F1208" s="472"/>
      <c r="G1208" s="472"/>
      <c r="H1208" s="472"/>
      <c r="I1208" s="472"/>
      <c r="J1208" s="472"/>
      <c r="K1208" s="473"/>
      <c r="L1208" s="475" t="s">
        <v>3012</v>
      </c>
      <c r="M1208" s="475" t="s">
        <v>3012</v>
      </c>
      <c r="N1208" s="476">
        <v>0.5</v>
      </c>
      <c r="O1208" s="477">
        <v>-0.32</v>
      </c>
      <c r="P1208" s="478">
        <v>0.38100000000000001</v>
      </c>
      <c r="Q1208" s="479" t="s">
        <v>3338</v>
      </c>
      <c r="R1208" s="479" t="s">
        <v>3338</v>
      </c>
      <c r="S1208" s="479" t="s">
        <v>3338</v>
      </c>
      <c r="T1208" s="479" t="s">
        <v>3338</v>
      </c>
      <c r="U1208" s="479" t="s">
        <v>3338</v>
      </c>
      <c r="V1208" s="480">
        <v>0.64600000000000002</v>
      </c>
      <c r="W1208" s="479" t="s">
        <v>3338</v>
      </c>
      <c r="X1208" s="479" t="s">
        <v>3338</v>
      </c>
      <c r="Y1208" s="479" t="s">
        <v>3338</v>
      </c>
      <c r="Z1208" s="479" t="s">
        <v>3338</v>
      </c>
      <c r="AA1208" s="479" t="s">
        <v>3338</v>
      </c>
      <c r="AB1208" s="480">
        <v>-0.22751954999999999</v>
      </c>
      <c r="AC1208" s="481" t="s">
        <v>3338</v>
      </c>
      <c r="AD1208" s="481" t="s">
        <v>3338</v>
      </c>
      <c r="AE1208" s="481" t="s">
        <v>3338</v>
      </c>
      <c r="AF1208" s="481" t="s">
        <v>3338</v>
      </c>
      <c r="AG1208" s="481" t="s">
        <v>3338</v>
      </c>
      <c r="AH1208" s="482">
        <v>-0.400194912327</v>
      </c>
      <c r="AI1208" s="481" t="s">
        <v>3338</v>
      </c>
      <c r="AJ1208" s="481" t="s">
        <v>3338</v>
      </c>
      <c r="AK1208" s="481" t="s">
        <v>3338</v>
      </c>
      <c r="AL1208" s="481" t="s">
        <v>3338</v>
      </c>
      <c r="AM1208" s="481" t="s">
        <v>3338</v>
      </c>
    </row>
    <row r="1209" spans="1:39" s="481" customFormat="1">
      <c r="A1209" s="472" t="s">
        <v>675</v>
      </c>
      <c r="B1209" s="473" t="s">
        <v>3731</v>
      </c>
      <c r="C1209" s="474"/>
      <c r="D1209" s="472"/>
      <c r="E1209" s="472"/>
      <c r="F1209" s="472"/>
      <c r="G1209" s="472"/>
      <c r="H1209" s="472"/>
      <c r="I1209" s="472"/>
      <c r="J1209" s="472"/>
      <c r="K1209" s="473"/>
      <c r="L1209" s="475" t="s">
        <v>3021</v>
      </c>
      <c r="M1209" s="475" t="s">
        <v>3021</v>
      </c>
      <c r="N1209" s="476">
        <v>0.4</v>
      </c>
      <c r="O1209" s="477">
        <v>0.12</v>
      </c>
      <c r="P1209" s="478">
        <v>8.8999999999999996E-2</v>
      </c>
      <c r="Q1209" s="479" t="s">
        <v>3338</v>
      </c>
      <c r="R1209" s="479" t="s">
        <v>3338</v>
      </c>
      <c r="S1209" s="479" t="s">
        <v>3338</v>
      </c>
      <c r="T1209" s="479" t="s">
        <v>3338</v>
      </c>
      <c r="U1209" s="479" t="s">
        <v>3338</v>
      </c>
      <c r="V1209" s="480">
        <v>0.379</v>
      </c>
      <c r="W1209" s="479" t="s">
        <v>3338</v>
      </c>
      <c r="X1209" s="479" t="s">
        <v>3338</v>
      </c>
      <c r="Y1209" s="479" t="s">
        <v>3338</v>
      </c>
      <c r="Z1209" s="479" t="s">
        <v>3338</v>
      </c>
      <c r="AA1209" s="479" t="s">
        <v>3338</v>
      </c>
      <c r="AB1209" s="480">
        <v>-0.21693974999999999</v>
      </c>
      <c r="AC1209" s="481" t="s">
        <v>3338</v>
      </c>
      <c r="AD1209" s="481" t="s">
        <v>3338</v>
      </c>
      <c r="AE1209" s="481" t="s">
        <v>3338</v>
      </c>
      <c r="AF1209" s="481" t="s">
        <v>3338</v>
      </c>
      <c r="AG1209" s="481" t="s">
        <v>3338</v>
      </c>
      <c r="AH1209" s="482">
        <v>-0.107637285082</v>
      </c>
      <c r="AI1209" s="481" t="s">
        <v>3338</v>
      </c>
      <c r="AJ1209" s="481" t="s">
        <v>3338</v>
      </c>
      <c r="AK1209" s="481" t="s">
        <v>3338</v>
      </c>
      <c r="AL1209" s="481" t="s">
        <v>3338</v>
      </c>
      <c r="AM1209" s="481" t="s">
        <v>3338</v>
      </c>
    </row>
    <row r="1210" spans="1:39" s="481" customFormat="1">
      <c r="A1210" s="472" t="s">
        <v>675</v>
      </c>
      <c r="B1210" s="473" t="s">
        <v>3731</v>
      </c>
      <c r="C1210" s="474"/>
      <c r="D1210" s="472"/>
      <c r="E1210" s="472"/>
      <c r="F1210" s="472"/>
      <c r="G1210" s="472"/>
      <c r="H1210" s="472"/>
      <c r="I1210" s="472"/>
      <c r="J1210" s="472"/>
      <c r="K1210" s="473"/>
      <c r="L1210" s="475" t="s">
        <v>2995</v>
      </c>
      <c r="M1210" s="475" t="s">
        <v>2995</v>
      </c>
      <c r="N1210" s="476">
        <v>-0.1</v>
      </c>
      <c r="O1210" s="477">
        <v>0.13</v>
      </c>
      <c r="P1210" s="478">
        <v>-0.81899999999999995</v>
      </c>
      <c r="Q1210" s="479" t="s">
        <v>3338</v>
      </c>
      <c r="R1210" s="479" t="s">
        <v>3338</v>
      </c>
      <c r="S1210" s="479" t="s">
        <v>3338</v>
      </c>
      <c r="T1210" s="479" t="s">
        <v>3338</v>
      </c>
      <c r="U1210" s="479" t="s">
        <v>3338</v>
      </c>
      <c r="V1210" s="480">
        <v>-0.70599999999999996</v>
      </c>
      <c r="W1210" s="479" t="s">
        <v>3338</v>
      </c>
      <c r="X1210" s="479" t="s">
        <v>3338</v>
      </c>
      <c r="Y1210" s="479" t="s">
        <v>3338</v>
      </c>
      <c r="Z1210" s="479" t="s">
        <v>3338</v>
      </c>
      <c r="AA1210" s="479" t="s">
        <v>3338</v>
      </c>
      <c r="AB1210" s="480">
        <v>-0.48269099999999998</v>
      </c>
      <c r="AC1210" s="481" t="s">
        <v>3338</v>
      </c>
      <c r="AD1210" s="481" t="s">
        <v>3338</v>
      </c>
      <c r="AE1210" s="481" t="s">
        <v>3338</v>
      </c>
      <c r="AF1210" s="481" t="s">
        <v>3338</v>
      </c>
      <c r="AG1210" s="481" t="s">
        <v>3338</v>
      </c>
      <c r="AH1210" s="482">
        <v>6.2486578315300002E-2</v>
      </c>
      <c r="AI1210" s="481" t="s">
        <v>3338</v>
      </c>
      <c r="AJ1210" s="481" t="s">
        <v>3338</v>
      </c>
      <c r="AK1210" s="481" t="s">
        <v>3338</v>
      </c>
      <c r="AL1210" s="481" t="s">
        <v>3338</v>
      </c>
      <c r="AM1210" s="481" t="s">
        <v>3338</v>
      </c>
    </row>
    <row r="1211" spans="1:39" s="481" customFormat="1">
      <c r="A1211" s="472" t="s">
        <v>675</v>
      </c>
      <c r="B1211" s="473" t="s">
        <v>3731</v>
      </c>
      <c r="C1211" s="474"/>
      <c r="D1211" s="472"/>
      <c r="E1211" s="472"/>
      <c r="F1211" s="472"/>
      <c r="G1211" s="472"/>
      <c r="H1211" s="472"/>
      <c r="I1211" s="472"/>
      <c r="J1211" s="472"/>
      <c r="K1211" s="473"/>
      <c r="L1211" s="475" t="s">
        <v>3028</v>
      </c>
      <c r="M1211" s="475" t="s">
        <v>3028</v>
      </c>
      <c r="N1211" s="476">
        <v>-1.1000000000000001</v>
      </c>
      <c r="O1211" s="477">
        <v>0.48</v>
      </c>
      <c r="P1211" s="478">
        <v>-0.66900000000000004</v>
      </c>
      <c r="Q1211" s="479" t="s">
        <v>3338</v>
      </c>
      <c r="R1211" s="479" t="s">
        <v>3338</v>
      </c>
      <c r="S1211" s="479" t="s">
        <v>3338</v>
      </c>
      <c r="T1211" s="479" t="s">
        <v>3338</v>
      </c>
      <c r="U1211" s="479" t="s">
        <v>3338</v>
      </c>
      <c r="V1211" s="480">
        <v>-0.626</v>
      </c>
      <c r="W1211" s="479" t="s">
        <v>3338</v>
      </c>
      <c r="X1211" s="479" t="s">
        <v>3338</v>
      </c>
      <c r="Y1211" s="479" t="s">
        <v>3338</v>
      </c>
      <c r="Z1211" s="479" t="s">
        <v>3338</v>
      </c>
      <c r="AA1211" s="479" t="s">
        <v>3338</v>
      </c>
      <c r="AB1211" s="480">
        <v>-0.19859345</v>
      </c>
      <c r="AC1211" s="481" t="s">
        <v>3338</v>
      </c>
      <c r="AD1211" s="481" t="s">
        <v>3338</v>
      </c>
      <c r="AE1211" s="481" t="s">
        <v>3338</v>
      </c>
      <c r="AF1211" s="481" t="s">
        <v>3338</v>
      </c>
      <c r="AG1211" s="481" t="s">
        <v>3338</v>
      </c>
      <c r="AH1211" s="482">
        <v>0.66740046475399994</v>
      </c>
      <c r="AI1211" s="481" t="s">
        <v>3338</v>
      </c>
      <c r="AJ1211" s="481" t="s">
        <v>3338</v>
      </c>
      <c r="AK1211" s="481" t="s">
        <v>3338</v>
      </c>
      <c r="AL1211" s="481" t="s">
        <v>3338</v>
      </c>
      <c r="AM1211" s="481" t="s">
        <v>3338</v>
      </c>
    </row>
    <row r="1212" spans="1:39" s="481" customFormat="1">
      <c r="A1212" s="472" t="s">
        <v>675</v>
      </c>
      <c r="B1212" s="473" t="s">
        <v>3731</v>
      </c>
      <c r="C1212" s="474"/>
      <c r="D1212" s="472"/>
      <c r="E1212" s="472"/>
      <c r="F1212" s="472"/>
      <c r="G1212" s="472"/>
      <c r="H1212" s="472"/>
      <c r="I1212" s="472"/>
      <c r="J1212" s="472"/>
      <c r="K1212" s="473"/>
      <c r="L1212" s="475" t="s">
        <v>2998</v>
      </c>
      <c r="M1212" s="475" t="s">
        <v>2998</v>
      </c>
      <c r="N1212" s="476">
        <v>-0.4</v>
      </c>
      <c r="O1212" s="477">
        <v>-0.14000000000000001</v>
      </c>
      <c r="P1212" s="478">
        <v>0.107</v>
      </c>
      <c r="Q1212" s="479" t="s">
        <v>3338</v>
      </c>
      <c r="R1212" s="479" t="s">
        <v>3338</v>
      </c>
      <c r="S1212" s="479" t="s">
        <v>3338</v>
      </c>
      <c r="T1212" s="479" t="s">
        <v>3338</v>
      </c>
      <c r="U1212" s="479" t="s">
        <v>3338</v>
      </c>
      <c r="V1212" s="480">
        <v>-0.35399999999999998</v>
      </c>
      <c r="W1212" s="479" t="s">
        <v>3338</v>
      </c>
      <c r="X1212" s="479" t="s">
        <v>3338</v>
      </c>
      <c r="Y1212" s="479" t="s">
        <v>3338</v>
      </c>
      <c r="Z1212" s="479" t="s">
        <v>3338</v>
      </c>
      <c r="AA1212" s="479" t="s">
        <v>3338</v>
      </c>
      <c r="AB1212" s="480">
        <v>-0.135572</v>
      </c>
      <c r="AC1212" s="481" t="s">
        <v>3338</v>
      </c>
      <c r="AD1212" s="481" t="s">
        <v>3338</v>
      </c>
      <c r="AE1212" s="481" t="s">
        <v>3338</v>
      </c>
      <c r="AF1212" s="481" t="s">
        <v>3338</v>
      </c>
      <c r="AG1212" s="481" t="s">
        <v>3338</v>
      </c>
      <c r="AH1212" s="482">
        <v>-0.43630531688000002</v>
      </c>
      <c r="AI1212" s="481" t="s">
        <v>3338</v>
      </c>
      <c r="AJ1212" s="481" t="s">
        <v>3338</v>
      </c>
      <c r="AK1212" s="481" t="s">
        <v>3338</v>
      </c>
      <c r="AL1212" s="481" t="s">
        <v>3338</v>
      </c>
      <c r="AM1212" s="481" t="s">
        <v>3338</v>
      </c>
    </row>
    <row r="1213" spans="1:39" s="481" customFormat="1">
      <c r="A1213" s="472" t="s">
        <v>675</v>
      </c>
      <c r="B1213" s="473" t="s">
        <v>3731</v>
      </c>
      <c r="C1213" s="474"/>
      <c r="D1213" s="472"/>
      <c r="E1213" s="472"/>
      <c r="F1213" s="472"/>
      <c r="G1213" s="472"/>
      <c r="H1213" s="472"/>
      <c r="I1213" s="472"/>
      <c r="J1213" s="472"/>
      <c r="K1213" s="473"/>
      <c r="L1213" s="475" t="s">
        <v>2994</v>
      </c>
      <c r="M1213" s="475" t="s">
        <v>2994</v>
      </c>
      <c r="N1213" s="476">
        <v>0.5</v>
      </c>
      <c r="O1213" s="477">
        <v>0.13</v>
      </c>
      <c r="P1213" s="478">
        <v>0.05</v>
      </c>
      <c r="Q1213" s="479" t="s">
        <v>3338</v>
      </c>
      <c r="R1213" s="479" t="s">
        <v>3338</v>
      </c>
      <c r="S1213" s="479" t="s">
        <v>3338</v>
      </c>
      <c r="T1213" s="479" t="s">
        <v>3338</v>
      </c>
      <c r="U1213" s="479" t="s">
        <v>3338</v>
      </c>
      <c r="V1213" s="480">
        <v>0.48399999999999999</v>
      </c>
      <c r="W1213" s="479" t="s">
        <v>3338</v>
      </c>
      <c r="X1213" s="479" t="s">
        <v>3338</v>
      </c>
      <c r="Y1213" s="479" t="s">
        <v>3338</v>
      </c>
      <c r="Z1213" s="479" t="s">
        <v>3338</v>
      </c>
      <c r="AA1213" s="479" t="s">
        <v>3338</v>
      </c>
      <c r="AB1213" s="480">
        <v>-0.46075149999999998</v>
      </c>
      <c r="AC1213" s="481" t="s">
        <v>3338</v>
      </c>
      <c r="AD1213" s="481" t="s">
        <v>3338</v>
      </c>
      <c r="AE1213" s="481" t="s">
        <v>3338</v>
      </c>
      <c r="AF1213" s="481" t="s">
        <v>3338</v>
      </c>
      <c r="AG1213" s="481" t="s">
        <v>3338</v>
      </c>
      <c r="AH1213" s="482">
        <v>0.37826255336800002</v>
      </c>
      <c r="AI1213" s="481" t="s">
        <v>3338</v>
      </c>
      <c r="AJ1213" s="481" t="s">
        <v>3338</v>
      </c>
      <c r="AK1213" s="481" t="s">
        <v>3338</v>
      </c>
      <c r="AL1213" s="481" t="s">
        <v>3338</v>
      </c>
      <c r="AM1213" s="481" t="s">
        <v>3338</v>
      </c>
    </row>
    <row r="1214" spans="1:39" s="481" customFormat="1">
      <c r="A1214" s="472" t="s">
        <v>675</v>
      </c>
      <c r="B1214" s="473" t="s">
        <v>3731</v>
      </c>
      <c r="C1214" s="474"/>
      <c r="D1214" s="472"/>
      <c r="E1214" s="472"/>
      <c r="F1214" s="472"/>
      <c r="G1214" s="472"/>
      <c r="H1214" s="472"/>
      <c r="I1214" s="472"/>
      <c r="J1214" s="472"/>
      <c r="K1214" s="473"/>
      <c r="L1214" s="475" t="s">
        <v>3024</v>
      </c>
      <c r="M1214" s="475" t="s">
        <v>3024</v>
      </c>
      <c r="N1214" s="476">
        <v>-1.1000000000000001</v>
      </c>
      <c r="O1214" s="477">
        <v>0.63</v>
      </c>
      <c r="P1214" s="478">
        <v>-0.47299999999999998</v>
      </c>
      <c r="Q1214" s="479" t="s">
        <v>3338</v>
      </c>
      <c r="R1214" s="479" t="s">
        <v>3338</v>
      </c>
      <c r="S1214" s="479" t="s">
        <v>3338</v>
      </c>
      <c r="T1214" s="479" t="s">
        <v>3338</v>
      </c>
      <c r="U1214" s="479" t="s">
        <v>3338</v>
      </c>
      <c r="V1214" s="480">
        <v>0.122</v>
      </c>
      <c r="W1214" s="479" t="s">
        <v>3338</v>
      </c>
      <c r="X1214" s="479" t="s">
        <v>3338</v>
      </c>
      <c r="Y1214" s="479" t="s">
        <v>3338</v>
      </c>
      <c r="Z1214" s="479" t="s">
        <v>3338</v>
      </c>
      <c r="AA1214" s="479" t="s">
        <v>3338</v>
      </c>
      <c r="AB1214" s="480">
        <v>-0.68204299999999995</v>
      </c>
      <c r="AC1214" s="481" t="s">
        <v>3338</v>
      </c>
      <c r="AD1214" s="481" t="s">
        <v>3338</v>
      </c>
      <c r="AE1214" s="481" t="s">
        <v>3338</v>
      </c>
      <c r="AF1214" s="481" t="s">
        <v>3338</v>
      </c>
      <c r="AG1214" s="481" t="s">
        <v>3338</v>
      </c>
      <c r="AH1214" s="483">
        <v>1.40122836912</v>
      </c>
      <c r="AI1214" s="481" t="s">
        <v>3338</v>
      </c>
      <c r="AJ1214" s="481" t="s">
        <v>3338</v>
      </c>
      <c r="AK1214" s="481" t="s">
        <v>3338</v>
      </c>
      <c r="AL1214" s="481" t="s">
        <v>3338</v>
      </c>
      <c r="AM1214" s="481" t="s">
        <v>3338</v>
      </c>
    </row>
    <row r="1215" spans="1:39" s="243" customFormat="1">
      <c r="A1215" s="235" t="s">
        <v>675</v>
      </c>
      <c r="B1215" s="507" t="s">
        <v>3728</v>
      </c>
      <c r="C1215" s="237"/>
      <c r="D1215" s="235"/>
      <c r="E1215" s="235"/>
      <c r="F1215" s="235"/>
      <c r="G1215" s="235"/>
      <c r="H1215" s="235"/>
      <c r="I1215" s="235"/>
      <c r="J1215" s="235"/>
      <c r="K1215" s="238"/>
      <c r="L1215" s="239" t="s">
        <v>1452</v>
      </c>
      <c r="M1215" s="239" t="s">
        <v>1452</v>
      </c>
      <c r="N1215" s="240">
        <v>0.32</v>
      </c>
      <c r="O1215" s="241">
        <v>-0.45</v>
      </c>
      <c r="P1215" s="402">
        <v>4.4999999999999998E-2</v>
      </c>
      <c r="Q1215" s="242" t="s">
        <v>3338</v>
      </c>
      <c r="R1215" s="242" t="s">
        <v>3338</v>
      </c>
      <c r="S1215" s="242" t="s">
        <v>3338</v>
      </c>
      <c r="T1215" s="242" t="s">
        <v>3338</v>
      </c>
      <c r="U1215" s="242" t="s">
        <v>3338</v>
      </c>
      <c r="V1215" s="404">
        <v>0.33100000000000002</v>
      </c>
      <c r="W1215" s="242" t="s">
        <v>3338</v>
      </c>
      <c r="X1215" s="242" t="s">
        <v>3338</v>
      </c>
      <c r="Y1215" s="242" t="s">
        <v>3338</v>
      </c>
      <c r="Z1215" s="242" t="s">
        <v>3338</v>
      </c>
      <c r="AA1215" s="242" t="s">
        <v>3338</v>
      </c>
      <c r="AB1215" s="404">
        <v>2.926045E-2</v>
      </c>
      <c r="AC1215" s="243" t="s">
        <v>3338</v>
      </c>
      <c r="AD1215" s="243" t="s">
        <v>3338</v>
      </c>
      <c r="AE1215" s="243" t="s">
        <v>3338</v>
      </c>
      <c r="AF1215" s="243" t="s">
        <v>3338</v>
      </c>
      <c r="AG1215" s="243" t="s">
        <v>3338</v>
      </c>
      <c r="AH1215" s="277">
        <v>-0.26342161624400001</v>
      </c>
      <c r="AI1215" s="243" t="s">
        <v>3338</v>
      </c>
      <c r="AJ1215" s="243" t="s">
        <v>3338</v>
      </c>
      <c r="AK1215" s="243" t="s">
        <v>3338</v>
      </c>
      <c r="AL1215" s="243" t="s">
        <v>3338</v>
      </c>
      <c r="AM1215" s="243" t="s">
        <v>3338</v>
      </c>
    </row>
    <row r="1216" spans="1:39" s="243" customFormat="1">
      <c r="A1216" s="235" t="s">
        <v>675</v>
      </c>
      <c r="B1216" s="507" t="s">
        <v>3728</v>
      </c>
      <c r="C1216" s="237"/>
      <c r="D1216" s="235"/>
      <c r="E1216" s="235"/>
      <c r="F1216" s="235"/>
      <c r="G1216" s="235"/>
      <c r="H1216" s="235"/>
      <c r="I1216" s="235"/>
      <c r="J1216" s="235"/>
      <c r="K1216" s="238"/>
      <c r="L1216" s="239" t="s">
        <v>1433</v>
      </c>
      <c r="M1216" s="239" t="s">
        <v>1433</v>
      </c>
      <c r="N1216" s="240">
        <v>-1.07</v>
      </c>
      <c r="O1216" s="241">
        <v>1.08</v>
      </c>
      <c r="P1216" s="402">
        <v>-0.432</v>
      </c>
      <c r="Q1216" s="242" t="s">
        <v>3338</v>
      </c>
      <c r="R1216" s="242" t="s">
        <v>3338</v>
      </c>
      <c r="S1216" s="242" t="s">
        <v>3338</v>
      </c>
      <c r="T1216" s="242" t="s">
        <v>3338</v>
      </c>
      <c r="U1216" s="242" t="s">
        <v>3338</v>
      </c>
      <c r="V1216" s="404">
        <v>-0.33300000000000002</v>
      </c>
      <c r="W1216" s="242" t="s">
        <v>3338</v>
      </c>
      <c r="X1216" s="242" t="s">
        <v>3338</v>
      </c>
      <c r="Y1216" s="242" t="s">
        <v>3338</v>
      </c>
      <c r="Z1216" s="242" t="s">
        <v>3338</v>
      </c>
      <c r="AA1216" s="242" t="s">
        <v>3338</v>
      </c>
      <c r="AB1216" s="404">
        <v>-0.37237049999999999</v>
      </c>
      <c r="AC1216" s="243" t="s">
        <v>3338</v>
      </c>
      <c r="AD1216" s="243" t="s">
        <v>3338</v>
      </c>
      <c r="AE1216" s="243" t="s">
        <v>3338</v>
      </c>
      <c r="AF1216" s="243" t="s">
        <v>3338</v>
      </c>
      <c r="AG1216" s="243" t="s">
        <v>3338</v>
      </c>
      <c r="AH1216" s="332">
        <v>1.1454789005599999</v>
      </c>
      <c r="AI1216" s="243" t="s">
        <v>3338</v>
      </c>
      <c r="AJ1216" s="243" t="s">
        <v>3338</v>
      </c>
      <c r="AK1216" s="243" t="s">
        <v>3338</v>
      </c>
      <c r="AL1216" s="243" t="s">
        <v>3338</v>
      </c>
      <c r="AM1216" s="243" t="s">
        <v>3338</v>
      </c>
    </row>
    <row r="1217" spans="1:39" s="243" customFormat="1">
      <c r="A1217" s="245" t="s">
        <v>675</v>
      </c>
      <c r="B1217" s="507" t="s">
        <v>3728</v>
      </c>
      <c r="C1217" s="247"/>
      <c r="D1217" s="245"/>
      <c r="E1217" s="245"/>
      <c r="F1217" s="245"/>
      <c r="G1217" s="245"/>
      <c r="H1217" s="245"/>
      <c r="I1217" s="245"/>
      <c r="J1217" s="245"/>
      <c r="K1217" s="246"/>
      <c r="L1217" s="248" t="s">
        <v>1453</v>
      </c>
      <c r="M1217" s="248" t="s">
        <v>1453</v>
      </c>
      <c r="N1217" s="249">
        <v>0.34</v>
      </c>
      <c r="O1217" s="250">
        <v>-0.39</v>
      </c>
      <c r="P1217" s="399">
        <v>0.23699999999999999</v>
      </c>
      <c r="Q1217" s="251" t="s">
        <v>3338</v>
      </c>
      <c r="R1217" s="251" t="s">
        <v>3338</v>
      </c>
      <c r="S1217" s="251" t="s">
        <v>3338</v>
      </c>
      <c r="T1217" s="242" t="s">
        <v>3338</v>
      </c>
      <c r="U1217" s="242" t="s">
        <v>3338</v>
      </c>
      <c r="V1217" s="398">
        <v>0.33700000000000002</v>
      </c>
      <c r="W1217" s="251" t="s">
        <v>3338</v>
      </c>
      <c r="X1217" s="251" t="s">
        <v>3338</v>
      </c>
      <c r="Y1217" s="251" t="s">
        <v>3338</v>
      </c>
      <c r="Z1217" s="242" t="s">
        <v>3338</v>
      </c>
      <c r="AA1217" s="242" t="s">
        <v>3338</v>
      </c>
      <c r="AB1217" s="398">
        <v>0.1310675</v>
      </c>
      <c r="AC1217" s="252" t="s">
        <v>3338</v>
      </c>
      <c r="AD1217" s="252" t="s">
        <v>3338</v>
      </c>
      <c r="AE1217" s="252" t="s">
        <v>3338</v>
      </c>
      <c r="AF1217" s="243" t="s">
        <v>3338</v>
      </c>
      <c r="AG1217" s="243" t="s">
        <v>3338</v>
      </c>
      <c r="AH1217" s="277">
        <v>-0.67574117028000003</v>
      </c>
      <c r="AI1217" s="243" t="s">
        <v>3338</v>
      </c>
      <c r="AJ1217" s="243" t="s">
        <v>3338</v>
      </c>
      <c r="AK1217" s="243" t="s">
        <v>3338</v>
      </c>
      <c r="AL1217" s="243" t="s">
        <v>3338</v>
      </c>
      <c r="AM1217" s="243" t="s">
        <v>3338</v>
      </c>
    </row>
    <row r="1218" spans="1:39" s="243" customFormat="1">
      <c r="A1218" s="235" t="s">
        <v>675</v>
      </c>
      <c r="B1218" s="507" t="s">
        <v>3728</v>
      </c>
      <c r="C1218" s="237"/>
      <c r="D1218" s="235"/>
      <c r="E1218" s="235"/>
      <c r="F1218" s="235"/>
      <c r="G1218" s="235"/>
      <c r="H1218" s="235"/>
      <c r="I1218" s="235"/>
      <c r="J1218" s="235"/>
      <c r="K1218" s="238"/>
      <c r="L1218" s="239" t="s">
        <v>1434</v>
      </c>
      <c r="M1218" s="239" t="s">
        <v>1434</v>
      </c>
      <c r="N1218" s="240">
        <v>0.01</v>
      </c>
      <c r="O1218" s="241">
        <v>0.56000000000000005</v>
      </c>
      <c r="P1218" s="402">
        <v>2.5999999999999999E-2</v>
      </c>
      <c r="Q1218" s="242" t="s">
        <v>3338</v>
      </c>
      <c r="R1218" s="242" t="s">
        <v>3338</v>
      </c>
      <c r="S1218" s="242" t="s">
        <v>3338</v>
      </c>
      <c r="T1218" s="242" t="s">
        <v>3338</v>
      </c>
      <c r="U1218" s="242" t="s">
        <v>3338</v>
      </c>
      <c r="V1218" s="404">
        <v>-0.14499999999999999</v>
      </c>
      <c r="W1218" s="242" t="s">
        <v>3338</v>
      </c>
      <c r="X1218" s="242" t="s">
        <v>3338</v>
      </c>
      <c r="Y1218" s="242" t="s">
        <v>3338</v>
      </c>
      <c r="Z1218" s="242" t="s">
        <v>3338</v>
      </c>
      <c r="AA1218" s="242" t="s">
        <v>3338</v>
      </c>
      <c r="AB1218" s="404">
        <v>-8.3010150000000005E-2</v>
      </c>
      <c r="AC1218" s="243" t="s">
        <v>3338</v>
      </c>
      <c r="AD1218" s="243" t="s">
        <v>3338</v>
      </c>
      <c r="AE1218" s="243" t="s">
        <v>3338</v>
      </c>
      <c r="AF1218" s="243" t="s">
        <v>3338</v>
      </c>
      <c r="AG1218" s="243" t="s">
        <v>3338</v>
      </c>
      <c r="AH1218" s="277">
        <v>0.25904886501800001</v>
      </c>
      <c r="AI1218" s="243" t="s">
        <v>3338</v>
      </c>
      <c r="AJ1218" s="243" t="s">
        <v>3338</v>
      </c>
      <c r="AK1218" s="243" t="s">
        <v>3338</v>
      </c>
      <c r="AL1218" s="243" t="s">
        <v>3338</v>
      </c>
      <c r="AM1218" s="243" t="s">
        <v>3338</v>
      </c>
    </row>
    <row r="1219" spans="1:39" s="243" customFormat="1">
      <c r="A1219" s="235" t="s">
        <v>675</v>
      </c>
      <c r="B1219" s="507" t="s">
        <v>3728</v>
      </c>
      <c r="C1219" s="237"/>
      <c r="D1219" s="235"/>
      <c r="E1219" s="235"/>
      <c r="F1219" s="235"/>
      <c r="G1219" s="235"/>
      <c r="H1219" s="235"/>
      <c r="I1219" s="235"/>
      <c r="J1219" s="235"/>
      <c r="K1219" s="238"/>
      <c r="L1219" s="239" t="s">
        <v>1454</v>
      </c>
      <c r="M1219" s="239" t="s">
        <v>1454</v>
      </c>
      <c r="N1219" s="240">
        <v>-1.86</v>
      </c>
      <c r="O1219" s="241">
        <v>3.14</v>
      </c>
      <c r="P1219" s="402">
        <v>-3.0089999999999999</v>
      </c>
      <c r="Q1219" s="242" t="s">
        <v>3338</v>
      </c>
      <c r="R1219" s="242" t="s">
        <v>3338</v>
      </c>
      <c r="S1219" s="242" t="s">
        <v>3338</v>
      </c>
      <c r="T1219" s="242" t="s">
        <v>3338</v>
      </c>
      <c r="U1219" s="242" t="s">
        <v>3338</v>
      </c>
      <c r="V1219" s="404">
        <v>-3.6970000000000001</v>
      </c>
      <c r="W1219" s="242" t="s">
        <v>3338</v>
      </c>
      <c r="X1219" s="242" t="s">
        <v>3338</v>
      </c>
      <c r="Y1219" s="242" t="s">
        <v>3338</v>
      </c>
      <c r="Z1219" s="242" t="s">
        <v>3338</v>
      </c>
      <c r="AA1219" s="242" t="s">
        <v>3338</v>
      </c>
      <c r="AB1219" s="404">
        <v>-1.4337365</v>
      </c>
      <c r="AC1219" s="243" t="s">
        <v>3338</v>
      </c>
      <c r="AD1219" s="243" t="s">
        <v>3338</v>
      </c>
      <c r="AE1219" s="243" t="s">
        <v>3338</v>
      </c>
      <c r="AF1219" s="243" t="s">
        <v>3338</v>
      </c>
      <c r="AG1219" s="243" t="s">
        <v>3338</v>
      </c>
      <c r="AH1219" s="332">
        <v>3.2951277703100001</v>
      </c>
      <c r="AI1219" s="243" t="s">
        <v>3338</v>
      </c>
      <c r="AJ1219" s="243" t="s">
        <v>3338</v>
      </c>
      <c r="AK1219" s="243" t="s">
        <v>3338</v>
      </c>
      <c r="AL1219" s="243" t="s">
        <v>3338</v>
      </c>
      <c r="AM1219" s="243" t="s">
        <v>3338</v>
      </c>
    </row>
    <row r="1220" spans="1:39" s="243" customFormat="1">
      <c r="A1220" s="245" t="s">
        <v>675</v>
      </c>
      <c r="B1220" s="507" t="s">
        <v>3728</v>
      </c>
      <c r="C1220" s="247"/>
      <c r="D1220" s="245"/>
      <c r="E1220" s="245"/>
      <c r="F1220" s="245"/>
      <c r="G1220" s="245"/>
      <c r="H1220" s="245"/>
      <c r="I1220" s="245"/>
      <c r="J1220" s="245"/>
      <c r="K1220" s="246"/>
      <c r="L1220" s="248" t="s">
        <v>745</v>
      </c>
      <c r="M1220" s="248" t="s">
        <v>745</v>
      </c>
      <c r="N1220" s="249">
        <v>-0.95</v>
      </c>
      <c r="O1220" s="250">
        <v>0.27</v>
      </c>
      <c r="P1220" s="399">
        <v>0</v>
      </c>
      <c r="Q1220" s="251" t="s">
        <v>3338</v>
      </c>
      <c r="R1220" s="251" t="s">
        <v>3338</v>
      </c>
      <c r="S1220" s="251" t="s">
        <v>3338</v>
      </c>
      <c r="T1220" s="242" t="s">
        <v>3338</v>
      </c>
      <c r="U1220" s="242" t="s">
        <v>3338</v>
      </c>
      <c r="V1220" s="398">
        <v>0.27800000000000002</v>
      </c>
      <c r="W1220" s="251" t="s">
        <v>3338</v>
      </c>
      <c r="X1220" s="251" t="s">
        <v>3338</v>
      </c>
      <c r="Y1220" s="251" t="s">
        <v>3338</v>
      </c>
      <c r="Z1220" s="242" t="s">
        <v>3338</v>
      </c>
      <c r="AA1220" s="242" t="s">
        <v>3338</v>
      </c>
      <c r="AB1220" s="398">
        <v>-0.26035000000000003</v>
      </c>
      <c r="AC1220" s="252" t="s">
        <v>3338</v>
      </c>
      <c r="AD1220" s="252" t="s">
        <v>3338</v>
      </c>
      <c r="AE1220" s="252" t="s">
        <v>3338</v>
      </c>
      <c r="AF1220" s="243" t="s">
        <v>3338</v>
      </c>
      <c r="AG1220" s="243" t="s">
        <v>3338</v>
      </c>
      <c r="AH1220" s="343">
        <v>0.22267633344900001</v>
      </c>
      <c r="AI1220" s="243" t="s">
        <v>3338</v>
      </c>
      <c r="AJ1220" s="243" t="s">
        <v>3338</v>
      </c>
      <c r="AK1220" s="243" t="s">
        <v>3338</v>
      </c>
      <c r="AL1220" s="243" t="s">
        <v>3338</v>
      </c>
      <c r="AM1220" s="243" t="s">
        <v>3338</v>
      </c>
    </row>
    <row r="1221" spans="1:39" s="243" customFormat="1">
      <c r="A1221" s="235" t="s">
        <v>675</v>
      </c>
      <c r="B1221" s="507" t="s">
        <v>3728</v>
      </c>
      <c r="C1221" s="237"/>
      <c r="D1221" s="235"/>
      <c r="E1221" s="235"/>
      <c r="F1221" s="235"/>
      <c r="G1221" s="235"/>
      <c r="H1221" s="235"/>
      <c r="I1221" s="235"/>
      <c r="J1221" s="235"/>
      <c r="K1221" s="238"/>
      <c r="L1221" s="239" t="s">
        <v>1455</v>
      </c>
      <c r="M1221" s="239" t="s">
        <v>1455</v>
      </c>
      <c r="N1221" s="240">
        <v>-0.56000000000000005</v>
      </c>
      <c r="O1221" s="241">
        <v>0.23</v>
      </c>
      <c r="P1221" s="402">
        <v>0.13100000000000001</v>
      </c>
      <c r="Q1221" s="242" t="s">
        <v>3338</v>
      </c>
      <c r="R1221" s="242" t="s">
        <v>3338</v>
      </c>
      <c r="S1221" s="242" t="s">
        <v>3338</v>
      </c>
      <c r="T1221" s="242" t="s">
        <v>3338</v>
      </c>
      <c r="U1221" s="242" t="s">
        <v>3338</v>
      </c>
      <c r="V1221" s="404">
        <v>0.32500000000000001</v>
      </c>
      <c r="W1221" s="242" t="s">
        <v>3338</v>
      </c>
      <c r="X1221" s="242" t="s">
        <v>3338</v>
      </c>
      <c r="Y1221" s="242" t="s">
        <v>3338</v>
      </c>
      <c r="Z1221" s="242" t="s">
        <v>3338</v>
      </c>
      <c r="AA1221" s="242" t="s">
        <v>3338</v>
      </c>
      <c r="AB1221" s="404">
        <v>7.1052240000000003E-2</v>
      </c>
      <c r="AC1221" s="243" t="s">
        <v>3338</v>
      </c>
      <c r="AD1221" s="243" t="s">
        <v>3338</v>
      </c>
      <c r="AE1221" s="243" t="s">
        <v>3338</v>
      </c>
      <c r="AF1221" s="243" t="s">
        <v>3338</v>
      </c>
      <c r="AG1221" s="243" t="s">
        <v>3338</v>
      </c>
      <c r="AH1221" s="277">
        <v>-0.45083141764899998</v>
      </c>
      <c r="AI1221" s="243" t="s">
        <v>3338</v>
      </c>
      <c r="AJ1221" s="243" t="s">
        <v>3338</v>
      </c>
      <c r="AK1221" s="243" t="s">
        <v>3338</v>
      </c>
      <c r="AL1221" s="243" t="s">
        <v>3338</v>
      </c>
      <c r="AM1221" s="243" t="s">
        <v>3338</v>
      </c>
    </row>
    <row r="1222" spans="1:39" s="243" customFormat="1">
      <c r="A1222" s="235" t="s">
        <v>675</v>
      </c>
      <c r="B1222" s="507" t="s">
        <v>3728</v>
      </c>
      <c r="C1222" s="237"/>
      <c r="D1222" s="235"/>
      <c r="E1222" s="235"/>
      <c r="F1222" s="235"/>
      <c r="G1222" s="235"/>
      <c r="H1222" s="235"/>
      <c r="I1222" s="235"/>
      <c r="J1222" s="235"/>
      <c r="K1222" s="238"/>
      <c r="L1222" s="239" t="s">
        <v>1456</v>
      </c>
      <c r="M1222" s="239" t="s">
        <v>1456</v>
      </c>
      <c r="N1222" s="240">
        <v>-0.03</v>
      </c>
      <c r="O1222" s="241">
        <v>0.49</v>
      </c>
      <c r="P1222" s="402">
        <v>-0.30099999999999999</v>
      </c>
      <c r="Q1222" s="242" t="s">
        <v>3338</v>
      </c>
      <c r="R1222" s="242" t="s">
        <v>3338</v>
      </c>
      <c r="S1222" s="242" t="s">
        <v>3338</v>
      </c>
      <c r="T1222" s="242" t="s">
        <v>3338</v>
      </c>
      <c r="U1222" s="242" t="s">
        <v>3338</v>
      </c>
      <c r="V1222" s="404">
        <v>-0.56100000000000005</v>
      </c>
      <c r="W1222" s="242" t="s">
        <v>3338</v>
      </c>
      <c r="X1222" s="242" t="s">
        <v>3338</v>
      </c>
      <c r="Y1222" s="242" t="s">
        <v>3338</v>
      </c>
      <c r="Z1222" s="242" t="s">
        <v>3338</v>
      </c>
      <c r="AA1222" s="242" t="s">
        <v>3338</v>
      </c>
      <c r="AB1222" s="404">
        <v>-0.79960299999999995</v>
      </c>
      <c r="AC1222" s="243" t="s">
        <v>3338</v>
      </c>
      <c r="AD1222" s="243" t="s">
        <v>3338</v>
      </c>
      <c r="AE1222" s="243" t="s">
        <v>3338</v>
      </c>
      <c r="AF1222" s="243" t="s">
        <v>3338</v>
      </c>
      <c r="AG1222" s="243" t="s">
        <v>3338</v>
      </c>
      <c r="AH1222" s="277">
        <v>0.40236238434900001</v>
      </c>
      <c r="AI1222" s="243" t="s">
        <v>3338</v>
      </c>
      <c r="AJ1222" s="243" t="s">
        <v>3338</v>
      </c>
      <c r="AK1222" s="243" t="s">
        <v>3338</v>
      </c>
      <c r="AL1222" s="243" t="s">
        <v>3338</v>
      </c>
      <c r="AM1222" s="243" t="s">
        <v>3338</v>
      </c>
    </row>
    <row r="1223" spans="1:39" s="243" customFormat="1">
      <c r="A1223" s="235" t="s">
        <v>675</v>
      </c>
      <c r="B1223" s="507" t="s">
        <v>3728</v>
      </c>
      <c r="C1223" s="237"/>
      <c r="D1223" s="235"/>
      <c r="E1223" s="235"/>
      <c r="F1223" s="235"/>
      <c r="G1223" s="235"/>
      <c r="H1223" s="235"/>
      <c r="I1223" s="235"/>
      <c r="J1223" s="235"/>
      <c r="K1223" s="238"/>
      <c r="L1223" s="239" t="s">
        <v>1457</v>
      </c>
      <c r="M1223" s="239" t="s">
        <v>1457</v>
      </c>
      <c r="N1223" s="240">
        <v>0.56999999999999995</v>
      </c>
      <c r="O1223" s="241">
        <v>0.28999999999999998</v>
      </c>
      <c r="P1223" s="402">
        <v>4.5999999999999999E-2</v>
      </c>
      <c r="Q1223" s="242" t="s">
        <v>3338</v>
      </c>
      <c r="R1223" s="242" t="s">
        <v>3338</v>
      </c>
      <c r="S1223" s="242" t="s">
        <v>3338</v>
      </c>
      <c r="T1223" s="242" t="s">
        <v>3338</v>
      </c>
      <c r="U1223" s="242" t="s">
        <v>3338</v>
      </c>
      <c r="V1223" s="404">
        <v>0.36099999999999999</v>
      </c>
      <c r="W1223" s="242" t="s">
        <v>3338</v>
      </c>
      <c r="X1223" s="242" t="s">
        <v>3338</v>
      </c>
      <c r="Y1223" s="242" t="s">
        <v>3338</v>
      </c>
      <c r="Z1223" s="242" t="s">
        <v>3338</v>
      </c>
      <c r="AA1223" s="242" t="s">
        <v>3338</v>
      </c>
      <c r="AB1223" s="404">
        <v>-3.5961550000000002E-2</v>
      </c>
      <c r="AC1223" s="243" t="s">
        <v>3338</v>
      </c>
      <c r="AD1223" s="243" t="s">
        <v>3338</v>
      </c>
      <c r="AE1223" s="243" t="s">
        <v>3338</v>
      </c>
      <c r="AF1223" s="243" t="s">
        <v>3338</v>
      </c>
      <c r="AG1223" s="243" t="s">
        <v>3338</v>
      </c>
      <c r="AH1223" s="277">
        <v>0.14283878275299999</v>
      </c>
      <c r="AI1223" s="243" t="s">
        <v>3338</v>
      </c>
      <c r="AJ1223" s="243" t="s">
        <v>3338</v>
      </c>
      <c r="AK1223" s="243" t="s">
        <v>3338</v>
      </c>
      <c r="AL1223" s="243" t="s">
        <v>3338</v>
      </c>
      <c r="AM1223" s="243" t="s">
        <v>3338</v>
      </c>
    </row>
    <row r="1224" spans="1:39" s="243" customFormat="1">
      <c r="A1224" s="235" t="s">
        <v>675</v>
      </c>
      <c r="B1224" s="507" t="s">
        <v>3728</v>
      </c>
      <c r="C1224" s="237"/>
      <c r="D1224" s="235"/>
      <c r="E1224" s="235"/>
      <c r="F1224" s="235"/>
      <c r="G1224" s="235"/>
      <c r="H1224" s="235"/>
      <c r="I1224" s="235"/>
      <c r="J1224" s="235"/>
      <c r="K1224" s="238"/>
      <c r="L1224" s="239" t="s">
        <v>267</v>
      </c>
      <c r="M1224" s="239" t="s">
        <v>267</v>
      </c>
      <c r="N1224" s="240">
        <v>0.56999999999999995</v>
      </c>
      <c r="O1224" s="241">
        <v>1.63</v>
      </c>
      <c r="P1224" s="402">
        <v>-0.33700000000000002</v>
      </c>
      <c r="Q1224" s="242" t="s">
        <v>3338</v>
      </c>
      <c r="R1224" s="242" t="s">
        <v>3338</v>
      </c>
      <c r="S1224" s="242" t="s">
        <v>3338</v>
      </c>
      <c r="T1224" s="242" t="s">
        <v>3338</v>
      </c>
      <c r="U1224" s="242" t="s">
        <v>3338</v>
      </c>
      <c r="V1224" s="404">
        <v>-1.72</v>
      </c>
      <c r="W1224" s="242" t="s">
        <v>3338</v>
      </c>
      <c r="X1224" s="242" t="s">
        <v>3338</v>
      </c>
      <c r="Y1224" s="242" t="s">
        <v>3338</v>
      </c>
      <c r="Z1224" s="242" t="s">
        <v>3338</v>
      </c>
      <c r="AA1224" s="242" t="s">
        <v>3338</v>
      </c>
      <c r="AB1224" s="404">
        <v>-1.2081344999999999</v>
      </c>
      <c r="AC1224" s="243" t="s">
        <v>3338</v>
      </c>
      <c r="AD1224" s="243" t="s">
        <v>3338</v>
      </c>
      <c r="AE1224" s="243" t="s">
        <v>3338</v>
      </c>
      <c r="AF1224" s="243" t="s">
        <v>3338</v>
      </c>
      <c r="AG1224" s="243" t="s">
        <v>3338</v>
      </c>
      <c r="AH1224" s="332">
        <v>1.4063462688199999</v>
      </c>
      <c r="AI1224" s="243" t="s">
        <v>3338</v>
      </c>
      <c r="AJ1224" s="243" t="s">
        <v>3338</v>
      </c>
      <c r="AK1224" s="243" t="s">
        <v>3338</v>
      </c>
      <c r="AL1224" s="243" t="s">
        <v>3338</v>
      </c>
      <c r="AM1224" s="243" t="s">
        <v>3338</v>
      </c>
    </row>
    <row r="1225" spans="1:39" s="243" customFormat="1">
      <c r="A1225" s="235" t="s">
        <v>675</v>
      </c>
      <c r="B1225" s="507" t="s">
        <v>3728</v>
      </c>
      <c r="C1225" s="237"/>
      <c r="D1225" s="235"/>
      <c r="E1225" s="235"/>
      <c r="F1225" s="235"/>
      <c r="G1225" s="235"/>
      <c r="H1225" s="235"/>
      <c r="I1225" s="235"/>
      <c r="J1225" s="235"/>
      <c r="K1225" s="238"/>
      <c r="L1225" s="239" t="s">
        <v>1458</v>
      </c>
      <c r="M1225" s="239" t="s">
        <v>1458</v>
      </c>
      <c r="N1225" s="240">
        <v>0.44</v>
      </c>
      <c r="O1225" s="241">
        <v>-0.47</v>
      </c>
      <c r="P1225" s="402">
        <v>-0.42599999999999999</v>
      </c>
      <c r="Q1225" s="242" t="s">
        <v>3338</v>
      </c>
      <c r="R1225" s="242" t="s">
        <v>3338</v>
      </c>
      <c r="S1225" s="242" t="s">
        <v>3338</v>
      </c>
      <c r="T1225" s="242" t="s">
        <v>3338</v>
      </c>
      <c r="U1225" s="242" t="s">
        <v>3338</v>
      </c>
      <c r="V1225" s="404">
        <v>0.60099999999999998</v>
      </c>
      <c r="W1225" s="242" t="s">
        <v>3338</v>
      </c>
      <c r="X1225" s="242" t="s">
        <v>3338</v>
      </c>
      <c r="Y1225" s="242" t="s">
        <v>3338</v>
      </c>
      <c r="Z1225" s="242" t="s">
        <v>3338</v>
      </c>
      <c r="AA1225" s="242" t="s">
        <v>3338</v>
      </c>
      <c r="AB1225" s="404">
        <v>2.926045E-2</v>
      </c>
      <c r="AC1225" s="243" t="s">
        <v>3338</v>
      </c>
      <c r="AD1225" s="243" t="s">
        <v>3338</v>
      </c>
      <c r="AE1225" s="243" t="s">
        <v>3338</v>
      </c>
      <c r="AF1225" s="243" t="s">
        <v>3338</v>
      </c>
      <c r="AG1225" s="243" t="s">
        <v>3338</v>
      </c>
      <c r="AH1225" s="277">
        <v>-0.36106776958999998</v>
      </c>
      <c r="AI1225" s="243" t="s">
        <v>3338</v>
      </c>
      <c r="AJ1225" s="243" t="s">
        <v>3338</v>
      </c>
      <c r="AK1225" s="243" t="s">
        <v>3338</v>
      </c>
      <c r="AL1225" s="243" t="s">
        <v>3338</v>
      </c>
      <c r="AM1225" s="243" t="s">
        <v>3338</v>
      </c>
    </row>
    <row r="1226" spans="1:39" s="243" customFormat="1">
      <c r="A1226" s="235" t="s">
        <v>675</v>
      </c>
      <c r="B1226" s="507" t="s">
        <v>3728</v>
      </c>
      <c r="C1226" s="237"/>
      <c r="D1226" s="235"/>
      <c r="E1226" s="235"/>
      <c r="F1226" s="235"/>
      <c r="G1226" s="235"/>
      <c r="H1226" s="235"/>
      <c r="I1226" s="235"/>
      <c r="J1226" s="235"/>
      <c r="K1226" s="238"/>
      <c r="L1226" s="239" t="s">
        <v>1459</v>
      </c>
      <c r="M1226" s="239" t="s">
        <v>1459</v>
      </c>
      <c r="N1226" s="240">
        <v>0.28999999999999998</v>
      </c>
      <c r="O1226" s="241">
        <v>1.1200000000000001</v>
      </c>
      <c r="P1226" s="402">
        <v>0.84099999999999997</v>
      </c>
      <c r="Q1226" s="242" t="s">
        <v>3338</v>
      </c>
      <c r="R1226" s="242" t="s">
        <v>3338</v>
      </c>
      <c r="S1226" s="242" t="s">
        <v>3338</v>
      </c>
      <c r="T1226" s="242" t="s">
        <v>3338</v>
      </c>
      <c r="U1226" s="242" t="s">
        <v>3338</v>
      </c>
      <c r="V1226" s="404">
        <v>-0.8</v>
      </c>
      <c r="W1226" s="242" t="s">
        <v>3338</v>
      </c>
      <c r="X1226" s="242" t="s">
        <v>3338</v>
      </c>
      <c r="Y1226" s="242" t="s">
        <v>3338</v>
      </c>
      <c r="Z1226" s="242" t="s">
        <v>3338</v>
      </c>
      <c r="AA1226" s="242" t="s">
        <v>3338</v>
      </c>
      <c r="AB1226" s="404">
        <v>-0.52600749999999996</v>
      </c>
      <c r="AC1226" s="243" t="s">
        <v>3338</v>
      </c>
      <c r="AD1226" s="243" t="s">
        <v>3338</v>
      </c>
      <c r="AE1226" s="243" t="s">
        <v>3338</v>
      </c>
      <c r="AF1226" s="243" t="s">
        <v>3338</v>
      </c>
      <c r="AG1226" s="243" t="s">
        <v>3338</v>
      </c>
      <c r="AH1226" s="332">
        <v>1.0258861185499999</v>
      </c>
      <c r="AI1226" s="243" t="s">
        <v>3338</v>
      </c>
      <c r="AJ1226" s="243" t="s">
        <v>3338</v>
      </c>
      <c r="AK1226" s="243" t="s">
        <v>3338</v>
      </c>
      <c r="AL1226" s="243" t="s">
        <v>3338</v>
      </c>
      <c r="AM1226" s="243" t="s">
        <v>3338</v>
      </c>
    </row>
    <row r="1227" spans="1:39" s="243" customFormat="1">
      <c r="A1227" s="235" t="s">
        <v>675</v>
      </c>
      <c r="B1227" s="507" t="s">
        <v>3728</v>
      </c>
      <c r="C1227" s="237"/>
      <c r="D1227" s="235"/>
      <c r="E1227" s="235"/>
      <c r="F1227" s="235"/>
      <c r="G1227" s="235"/>
      <c r="H1227" s="235"/>
      <c r="I1227" s="235"/>
      <c r="J1227" s="235"/>
      <c r="K1227" s="238"/>
      <c r="L1227" s="239" t="s">
        <v>1460</v>
      </c>
      <c r="M1227" s="239" t="s">
        <v>1460</v>
      </c>
      <c r="N1227" s="240">
        <v>-0.17</v>
      </c>
      <c r="O1227" s="241">
        <v>7.0000000000000007E-2</v>
      </c>
      <c r="P1227" s="402">
        <v>-0.44800000000000001</v>
      </c>
      <c r="Q1227" s="242" t="s">
        <v>3338</v>
      </c>
      <c r="R1227" s="242" t="s">
        <v>3338</v>
      </c>
      <c r="S1227" s="242" t="s">
        <v>3338</v>
      </c>
      <c r="T1227" s="242" t="s">
        <v>3338</v>
      </c>
      <c r="U1227" s="242" t="s">
        <v>3338</v>
      </c>
      <c r="V1227" s="404">
        <v>-0.06</v>
      </c>
      <c r="W1227" s="242" t="s">
        <v>3338</v>
      </c>
      <c r="X1227" s="242" t="s">
        <v>3338</v>
      </c>
      <c r="Y1227" s="242" t="s">
        <v>3338</v>
      </c>
      <c r="Z1227" s="242" t="s">
        <v>3338</v>
      </c>
      <c r="AA1227" s="242" t="s">
        <v>3338</v>
      </c>
      <c r="AB1227" s="404">
        <v>-0.36522349999999998</v>
      </c>
      <c r="AC1227" s="243" t="s">
        <v>3338</v>
      </c>
      <c r="AD1227" s="243" t="s">
        <v>3338</v>
      </c>
      <c r="AE1227" s="243" t="s">
        <v>3338</v>
      </c>
      <c r="AF1227" s="243" t="s">
        <v>3338</v>
      </c>
      <c r="AG1227" s="243" t="s">
        <v>3338</v>
      </c>
      <c r="AH1227" s="277">
        <v>-0.79181589332400004</v>
      </c>
      <c r="AI1227" s="243" t="s">
        <v>3338</v>
      </c>
      <c r="AJ1227" s="243" t="s">
        <v>3338</v>
      </c>
      <c r="AK1227" s="243" t="s">
        <v>3338</v>
      </c>
      <c r="AL1227" s="243" t="s">
        <v>3338</v>
      </c>
      <c r="AM1227" s="243" t="s">
        <v>3338</v>
      </c>
    </row>
    <row r="1228" spans="1:39" s="243" customFormat="1">
      <c r="A1228" s="235" t="s">
        <v>675</v>
      </c>
      <c r="B1228" s="507" t="s">
        <v>3728</v>
      </c>
      <c r="C1228" s="237"/>
      <c r="D1228" s="235"/>
      <c r="E1228" s="235"/>
      <c r="F1228" s="235"/>
      <c r="G1228" s="235"/>
      <c r="H1228" s="235"/>
      <c r="I1228" s="235"/>
      <c r="J1228" s="235"/>
      <c r="K1228" s="238"/>
      <c r="L1228" s="239" t="s">
        <v>1461</v>
      </c>
      <c r="M1228" s="239" t="s">
        <v>1461</v>
      </c>
      <c r="N1228" s="240">
        <v>0.06</v>
      </c>
      <c r="O1228" s="241">
        <v>0.09</v>
      </c>
      <c r="P1228" s="402">
        <v>-0.28799999999999998</v>
      </c>
      <c r="Q1228" s="242" t="s">
        <v>3338</v>
      </c>
      <c r="R1228" s="242" t="s">
        <v>3338</v>
      </c>
      <c r="S1228" s="242" t="s">
        <v>3338</v>
      </c>
      <c r="T1228" s="242" t="s">
        <v>3338</v>
      </c>
      <c r="U1228" s="242" t="s">
        <v>3338</v>
      </c>
      <c r="V1228" s="404">
        <v>-0.83799999999999997</v>
      </c>
      <c r="W1228" s="242" t="s">
        <v>3338</v>
      </c>
      <c r="X1228" s="242" t="s">
        <v>3338</v>
      </c>
      <c r="Y1228" s="242" t="s">
        <v>3338</v>
      </c>
      <c r="Z1228" s="242" t="s">
        <v>3338</v>
      </c>
      <c r="AA1228" s="242" t="s">
        <v>3338</v>
      </c>
      <c r="AB1228" s="404">
        <v>-0.22273000000000001</v>
      </c>
      <c r="AC1228" s="243" t="s">
        <v>3338</v>
      </c>
      <c r="AD1228" s="243" t="s">
        <v>3338</v>
      </c>
      <c r="AE1228" s="243" t="s">
        <v>3338</v>
      </c>
      <c r="AF1228" s="243" t="s">
        <v>3338</v>
      </c>
      <c r="AG1228" s="243" t="s">
        <v>3338</v>
      </c>
      <c r="AH1228" s="277">
        <v>0.23941581811900001</v>
      </c>
      <c r="AI1228" s="243" t="s">
        <v>3338</v>
      </c>
      <c r="AJ1228" s="243" t="s">
        <v>3338</v>
      </c>
      <c r="AK1228" s="243" t="s">
        <v>3338</v>
      </c>
      <c r="AL1228" s="243" t="s">
        <v>3338</v>
      </c>
      <c r="AM1228" s="243" t="s">
        <v>3338</v>
      </c>
    </row>
    <row r="1229" spans="1:39" s="243" customFormat="1">
      <c r="A1229" s="235" t="s">
        <v>675</v>
      </c>
      <c r="B1229" s="507" t="s">
        <v>3728</v>
      </c>
      <c r="C1229" s="237"/>
      <c r="D1229" s="235"/>
      <c r="E1229" s="235"/>
      <c r="F1229" s="235"/>
      <c r="G1229" s="235"/>
      <c r="H1229" s="235"/>
      <c r="I1229" s="235"/>
      <c r="J1229" s="235"/>
      <c r="K1229" s="238"/>
      <c r="L1229" s="239" t="s">
        <v>1462</v>
      </c>
      <c r="M1229" s="239" t="s">
        <v>1462</v>
      </c>
      <c r="N1229" s="240">
        <v>0.3</v>
      </c>
      <c r="O1229" s="241">
        <v>0.56000000000000005</v>
      </c>
      <c r="P1229" s="402">
        <v>-3.7999999999999999E-2</v>
      </c>
      <c r="Q1229" s="242" t="s">
        <v>3338</v>
      </c>
      <c r="R1229" s="242" t="s">
        <v>3338</v>
      </c>
      <c r="S1229" s="242" t="s">
        <v>3338</v>
      </c>
      <c r="T1229" s="242" t="s">
        <v>3338</v>
      </c>
      <c r="U1229" s="242" t="s">
        <v>3338</v>
      </c>
      <c r="V1229" s="404">
        <v>0.59</v>
      </c>
      <c r="W1229" s="242" t="s">
        <v>3338</v>
      </c>
      <c r="X1229" s="242" t="s">
        <v>3338</v>
      </c>
      <c r="Y1229" s="242" t="s">
        <v>3338</v>
      </c>
      <c r="Z1229" s="242" t="s">
        <v>3338</v>
      </c>
      <c r="AA1229" s="242" t="s">
        <v>3338</v>
      </c>
      <c r="AB1229" s="404">
        <v>-0.36714599999999997</v>
      </c>
      <c r="AC1229" s="243" t="s">
        <v>3338</v>
      </c>
      <c r="AD1229" s="243" t="s">
        <v>3338</v>
      </c>
      <c r="AE1229" s="243" t="s">
        <v>3338</v>
      </c>
      <c r="AF1229" s="243" t="s">
        <v>3338</v>
      </c>
      <c r="AG1229" s="243" t="s">
        <v>3338</v>
      </c>
      <c r="AH1229" s="277">
        <v>-0.64541174821400005</v>
      </c>
      <c r="AI1229" s="243" t="s">
        <v>3338</v>
      </c>
      <c r="AJ1229" s="243" t="s">
        <v>3338</v>
      </c>
      <c r="AK1229" s="243" t="s">
        <v>3338</v>
      </c>
      <c r="AL1229" s="243" t="s">
        <v>3338</v>
      </c>
      <c r="AM1229" s="243" t="s">
        <v>3338</v>
      </c>
    </row>
    <row r="1230" spans="1:39" s="243" customFormat="1">
      <c r="A1230" s="235" t="s">
        <v>675</v>
      </c>
      <c r="B1230" s="507" t="s">
        <v>3728</v>
      </c>
      <c r="C1230" s="237"/>
      <c r="D1230" s="235"/>
      <c r="E1230" s="235"/>
      <c r="F1230" s="235"/>
      <c r="G1230" s="235"/>
      <c r="H1230" s="235"/>
      <c r="I1230" s="235"/>
      <c r="J1230" s="235"/>
      <c r="K1230" s="238"/>
      <c r="L1230" s="239" t="s">
        <v>1463</v>
      </c>
      <c r="M1230" s="239" t="s">
        <v>1463</v>
      </c>
      <c r="N1230" s="240">
        <v>-0.28999999999999998</v>
      </c>
      <c r="O1230" s="241">
        <v>0.48</v>
      </c>
      <c r="P1230" s="402">
        <v>-0.35</v>
      </c>
      <c r="Q1230" s="242" t="s">
        <v>3338</v>
      </c>
      <c r="R1230" s="242" t="s">
        <v>3338</v>
      </c>
      <c r="S1230" s="242" t="s">
        <v>3338</v>
      </c>
      <c r="T1230" s="242" t="s">
        <v>3338</v>
      </c>
      <c r="U1230" s="242" t="s">
        <v>3338</v>
      </c>
      <c r="V1230" s="404">
        <v>-1.1459999999999999</v>
      </c>
      <c r="W1230" s="242" t="s">
        <v>3338</v>
      </c>
      <c r="X1230" s="242" t="s">
        <v>3338</v>
      </c>
      <c r="Y1230" s="242" t="s">
        <v>3338</v>
      </c>
      <c r="Z1230" s="242" t="s">
        <v>3338</v>
      </c>
      <c r="AA1230" s="242" t="s">
        <v>3338</v>
      </c>
      <c r="AB1230" s="404">
        <v>-0.73100350000000003</v>
      </c>
      <c r="AC1230" s="243" t="s">
        <v>3338</v>
      </c>
      <c r="AD1230" s="243" t="s">
        <v>3338</v>
      </c>
      <c r="AE1230" s="243" t="s">
        <v>3338</v>
      </c>
      <c r="AF1230" s="243" t="s">
        <v>3338</v>
      </c>
      <c r="AG1230" s="243" t="s">
        <v>3338</v>
      </c>
      <c r="AH1230" s="277">
        <v>0.22958649965200001</v>
      </c>
      <c r="AI1230" s="243" t="s">
        <v>3338</v>
      </c>
      <c r="AJ1230" s="243" t="s">
        <v>3338</v>
      </c>
      <c r="AK1230" s="243" t="s">
        <v>3338</v>
      </c>
      <c r="AL1230" s="243" t="s">
        <v>3338</v>
      </c>
      <c r="AM1230" s="243" t="s">
        <v>3338</v>
      </c>
    </row>
    <row r="1231" spans="1:39" s="243" customFormat="1">
      <c r="A1231" s="235" t="s">
        <v>675</v>
      </c>
      <c r="B1231" s="507" t="s">
        <v>3728</v>
      </c>
      <c r="C1231" s="237"/>
      <c r="D1231" s="235"/>
      <c r="E1231" s="235"/>
      <c r="F1231" s="235"/>
      <c r="G1231" s="235"/>
      <c r="H1231" s="235"/>
      <c r="I1231" s="235"/>
      <c r="J1231" s="235"/>
      <c r="K1231" s="238"/>
      <c r="L1231" s="239" t="s">
        <v>1464</v>
      </c>
      <c r="M1231" s="239" t="s">
        <v>1464</v>
      </c>
      <c r="N1231" s="240">
        <v>0.39</v>
      </c>
      <c r="O1231" s="241">
        <v>0.55000000000000004</v>
      </c>
      <c r="P1231" s="402">
        <v>-0.30599999999999999</v>
      </c>
      <c r="Q1231" s="242" t="s">
        <v>3338</v>
      </c>
      <c r="R1231" s="242" t="s">
        <v>3338</v>
      </c>
      <c r="S1231" s="242" t="s">
        <v>3338</v>
      </c>
      <c r="T1231" s="242" t="s">
        <v>3338</v>
      </c>
      <c r="U1231" s="242" t="s">
        <v>3338</v>
      </c>
      <c r="V1231" s="404">
        <v>-0.91</v>
      </c>
      <c r="W1231" s="242" t="s">
        <v>3338</v>
      </c>
      <c r="X1231" s="242" t="s">
        <v>3338</v>
      </c>
      <c r="Y1231" s="242" t="s">
        <v>3338</v>
      </c>
      <c r="Z1231" s="242" t="s">
        <v>3338</v>
      </c>
      <c r="AA1231" s="242" t="s">
        <v>3338</v>
      </c>
      <c r="AB1231" s="404">
        <v>-0.57714449999999995</v>
      </c>
      <c r="AC1231" s="243" t="s">
        <v>3338</v>
      </c>
      <c r="AD1231" s="243" t="s">
        <v>3338</v>
      </c>
      <c r="AE1231" s="243" t="s">
        <v>3338</v>
      </c>
      <c r="AF1231" s="243" t="s">
        <v>3338</v>
      </c>
      <c r="AG1231" s="243" t="s">
        <v>3338</v>
      </c>
      <c r="AH1231" s="277">
        <v>0.42115471713899999</v>
      </c>
      <c r="AI1231" s="243" t="s">
        <v>3338</v>
      </c>
      <c r="AJ1231" s="243" t="s">
        <v>3338</v>
      </c>
      <c r="AK1231" s="243" t="s">
        <v>3338</v>
      </c>
      <c r="AL1231" s="243" t="s">
        <v>3338</v>
      </c>
      <c r="AM1231" s="243" t="s">
        <v>3338</v>
      </c>
    </row>
    <row r="1232" spans="1:39" s="243" customFormat="1">
      <c r="A1232" s="235" t="s">
        <v>675</v>
      </c>
      <c r="B1232" s="507" t="s">
        <v>3728</v>
      </c>
      <c r="C1232" s="247"/>
      <c r="D1232" s="245"/>
      <c r="E1232" s="245"/>
      <c r="F1232" s="245"/>
      <c r="G1232" s="245"/>
      <c r="H1232" s="245"/>
      <c r="I1232" s="245"/>
      <c r="J1232" s="245"/>
      <c r="K1232" s="246"/>
      <c r="L1232" s="248" t="s">
        <v>1465</v>
      </c>
      <c r="M1232" s="248" t="s">
        <v>1465</v>
      </c>
      <c r="N1232" s="249">
        <v>0.35</v>
      </c>
      <c r="O1232" s="250">
        <v>0.85</v>
      </c>
      <c r="P1232" s="399">
        <v>-0.32800000000000001</v>
      </c>
      <c r="Q1232" s="251" t="s">
        <v>3338</v>
      </c>
      <c r="R1232" s="251" t="s">
        <v>3338</v>
      </c>
      <c r="S1232" s="251" t="s">
        <v>3338</v>
      </c>
      <c r="T1232" s="242" t="s">
        <v>3338</v>
      </c>
      <c r="U1232" s="242" t="s">
        <v>3338</v>
      </c>
      <c r="V1232" s="398">
        <v>-0.93500000000000005</v>
      </c>
      <c r="W1232" s="251" t="s">
        <v>3338</v>
      </c>
      <c r="X1232" s="251" t="s">
        <v>3338</v>
      </c>
      <c r="Y1232" s="251" t="s">
        <v>3338</v>
      </c>
      <c r="Z1232" s="242" t="s">
        <v>3338</v>
      </c>
      <c r="AA1232" s="242" t="s">
        <v>3338</v>
      </c>
      <c r="AB1232" s="398">
        <v>-0.83793949999999995</v>
      </c>
      <c r="AC1232" s="252" t="s">
        <v>3338</v>
      </c>
      <c r="AD1232" s="252" t="s">
        <v>3338</v>
      </c>
      <c r="AE1232" s="252" t="s">
        <v>3338</v>
      </c>
      <c r="AF1232" s="243" t="s">
        <v>3338</v>
      </c>
      <c r="AG1232" s="243" t="s">
        <v>3338</v>
      </c>
      <c r="AH1232" s="332">
        <v>1.0870956866899999</v>
      </c>
      <c r="AI1232" s="243" t="s">
        <v>3338</v>
      </c>
      <c r="AJ1232" s="243" t="s">
        <v>3338</v>
      </c>
      <c r="AK1232" s="243" t="s">
        <v>3338</v>
      </c>
      <c r="AL1232" s="243" t="s">
        <v>3338</v>
      </c>
      <c r="AM1232" s="243" t="s">
        <v>3338</v>
      </c>
    </row>
    <row r="1233" spans="1:39" s="243" customFormat="1">
      <c r="A1233" s="235" t="s">
        <v>675</v>
      </c>
      <c r="B1233" s="507" t="s">
        <v>3728</v>
      </c>
      <c r="C1233" s="237"/>
      <c r="D1233" s="235"/>
      <c r="E1233" s="235"/>
      <c r="F1233" s="235"/>
      <c r="G1233" s="235"/>
      <c r="H1233" s="235"/>
      <c r="I1233" s="235"/>
      <c r="J1233" s="235"/>
      <c r="K1233" s="238"/>
      <c r="L1233" s="239" t="s">
        <v>3015</v>
      </c>
      <c r="M1233" s="239" t="s">
        <v>3015</v>
      </c>
      <c r="N1233" s="240">
        <v>-0.21</v>
      </c>
      <c r="O1233" s="241">
        <v>-0.15</v>
      </c>
      <c r="P1233" s="402">
        <v>-0.13400000000000001</v>
      </c>
      <c r="Q1233" s="242" t="s">
        <v>3338</v>
      </c>
      <c r="R1233" s="242" t="s">
        <v>3338</v>
      </c>
      <c r="S1233" s="242" t="s">
        <v>3338</v>
      </c>
      <c r="T1233" s="242" t="s">
        <v>3338</v>
      </c>
      <c r="U1233" s="242" t="s">
        <v>3338</v>
      </c>
      <c r="V1233" s="404">
        <v>0.67400000000000004</v>
      </c>
      <c r="W1233" s="242" t="s">
        <v>3338</v>
      </c>
      <c r="X1233" s="242" t="s">
        <v>3338</v>
      </c>
      <c r="Y1233" s="242" t="s">
        <v>3338</v>
      </c>
      <c r="Z1233" s="242" t="s">
        <v>3338</v>
      </c>
      <c r="AA1233" s="242" t="s">
        <v>3338</v>
      </c>
      <c r="AB1233" s="404">
        <v>2.3486549999999998E-2</v>
      </c>
      <c r="AC1233" s="243" t="s">
        <v>3338</v>
      </c>
      <c r="AD1233" s="243" t="s">
        <v>3338</v>
      </c>
      <c r="AE1233" s="243" t="s">
        <v>3338</v>
      </c>
      <c r="AF1233" s="243" t="s">
        <v>3338</v>
      </c>
      <c r="AG1233" s="243" t="s">
        <v>3338</v>
      </c>
      <c r="AH1233" s="277">
        <v>-0.20099736117100001</v>
      </c>
      <c r="AI1233" s="243" t="s">
        <v>3338</v>
      </c>
      <c r="AJ1233" s="243" t="s">
        <v>3338</v>
      </c>
      <c r="AK1233" s="243" t="s">
        <v>3338</v>
      </c>
      <c r="AL1233" s="243" t="s">
        <v>3338</v>
      </c>
      <c r="AM1233" s="243" t="s">
        <v>3338</v>
      </c>
    </row>
    <row r="1234" spans="1:39" s="243" customFormat="1">
      <c r="A1234" s="235" t="s">
        <v>675</v>
      </c>
      <c r="B1234" s="507" t="s">
        <v>3728</v>
      </c>
      <c r="C1234" s="237"/>
      <c r="D1234" s="235"/>
      <c r="E1234" s="235"/>
      <c r="F1234" s="235"/>
      <c r="G1234" s="235"/>
      <c r="H1234" s="235"/>
      <c r="I1234" s="235"/>
      <c r="J1234" s="235"/>
      <c r="K1234" s="238"/>
      <c r="L1234" s="239" t="s">
        <v>1466</v>
      </c>
      <c r="M1234" s="239" t="s">
        <v>1466</v>
      </c>
      <c r="N1234" s="240">
        <v>-1.5</v>
      </c>
      <c r="O1234" s="241">
        <v>1.19</v>
      </c>
      <c r="P1234" s="402">
        <v>-0.14799999999999999</v>
      </c>
      <c r="Q1234" s="242" t="s">
        <v>3338</v>
      </c>
      <c r="R1234" s="242" t="s">
        <v>3338</v>
      </c>
      <c r="S1234" s="242" t="s">
        <v>3338</v>
      </c>
      <c r="T1234" s="242" t="s">
        <v>3338</v>
      </c>
      <c r="U1234" s="242" t="s">
        <v>3338</v>
      </c>
      <c r="V1234" s="404">
        <v>-1.141</v>
      </c>
      <c r="W1234" s="242" t="s">
        <v>3338</v>
      </c>
      <c r="X1234" s="242" t="s">
        <v>3338</v>
      </c>
      <c r="Y1234" s="242" t="s">
        <v>3338</v>
      </c>
      <c r="Z1234" s="242" t="s">
        <v>3338</v>
      </c>
      <c r="AA1234" s="242" t="s">
        <v>3338</v>
      </c>
      <c r="AB1234" s="404">
        <v>-0.91754899999999995</v>
      </c>
      <c r="AC1234" s="243" t="s">
        <v>3338</v>
      </c>
      <c r="AD1234" s="243" t="s">
        <v>3338</v>
      </c>
      <c r="AE1234" s="243" t="s">
        <v>3338</v>
      </c>
      <c r="AF1234" s="243" t="s">
        <v>3338</v>
      </c>
      <c r="AG1234" s="243" t="s">
        <v>3338</v>
      </c>
      <c r="AH1234" s="332">
        <v>1.5963374718100001</v>
      </c>
      <c r="AI1234" s="243" t="s">
        <v>3338</v>
      </c>
      <c r="AJ1234" s="243" t="s">
        <v>3338</v>
      </c>
      <c r="AK1234" s="243" t="s">
        <v>3338</v>
      </c>
      <c r="AL1234" s="243" t="s">
        <v>3338</v>
      </c>
      <c r="AM1234" s="243" t="s">
        <v>3338</v>
      </c>
    </row>
    <row r="1235" spans="1:39" s="243" customFormat="1">
      <c r="A1235" s="235" t="s">
        <v>675</v>
      </c>
      <c r="B1235" s="507" t="s">
        <v>3728</v>
      </c>
      <c r="C1235" s="237"/>
      <c r="D1235" s="235"/>
      <c r="E1235" s="235"/>
      <c r="F1235" s="235"/>
      <c r="G1235" s="235"/>
      <c r="H1235" s="235"/>
      <c r="I1235" s="235"/>
      <c r="J1235" s="235"/>
      <c r="K1235" s="238"/>
      <c r="L1235" s="239" t="s">
        <v>1467</v>
      </c>
      <c r="M1235" s="239" t="s">
        <v>1467</v>
      </c>
      <c r="N1235" s="240">
        <v>-1.9</v>
      </c>
      <c r="O1235" s="241">
        <v>1.56</v>
      </c>
      <c r="P1235" s="402">
        <v>-0.60599999999999998</v>
      </c>
      <c r="Q1235" s="242" t="s">
        <v>3338</v>
      </c>
      <c r="R1235" s="242" t="s">
        <v>3338</v>
      </c>
      <c r="S1235" s="242" t="s">
        <v>3338</v>
      </c>
      <c r="T1235" s="242" t="s">
        <v>3338</v>
      </c>
      <c r="U1235" s="242" t="s">
        <v>3338</v>
      </c>
      <c r="V1235" s="404">
        <v>-1.5209999999999999</v>
      </c>
      <c r="W1235" s="242" t="s">
        <v>3338</v>
      </c>
      <c r="X1235" s="242" t="s">
        <v>3338</v>
      </c>
      <c r="Y1235" s="242" t="s">
        <v>3338</v>
      </c>
      <c r="Z1235" s="242" t="s">
        <v>3338</v>
      </c>
      <c r="AA1235" s="242" t="s">
        <v>3338</v>
      </c>
      <c r="AB1235" s="404">
        <v>-0.37435600000000002</v>
      </c>
      <c r="AC1235" s="243" t="s">
        <v>3338</v>
      </c>
      <c r="AD1235" s="243" t="s">
        <v>3338</v>
      </c>
      <c r="AE1235" s="243" t="s">
        <v>3338</v>
      </c>
      <c r="AF1235" s="243" t="s">
        <v>3338</v>
      </c>
      <c r="AG1235" s="243" t="s">
        <v>3338</v>
      </c>
      <c r="AH1235" s="332">
        <v>2.62138463379</v>
      </c>
      <c r="AI1235" s="243" t="s">
        <v>3338</v>
      </c>
      <c r="AJ1235" s="243" t="s">
        <v>3338</v>
      </c>
      <c r="AK1235" s="243" t="s">
        <v>3338</v>
      </c>
      <c r="AL1235" s="243" t="s">
        <v>3338</v>
      </c>
      <c r="AM1235" s="243" t="s">
        <v>3338</v>
      </c>
    </row>
    <row r="1236" spans="1:39" s="243" customFormat="1">
      <c r="A1236" s="235" t="s">
        <v>675</v>
      </c>
      <c r="B1236" s="507" t="s">
        <v>3728</v>
      </c>
      <c r="C1236" s="247"/>
      <c r="D1236" s="245"/>
      <c r="E1236" s="245"/>
      <c r="F1236" s="245"/>
      <c r="G1236" s="245"/>
      <c r="H1236" s="245"/>
      <c r="I1236" s="245"/>
      <c r="J1236" s="245"/>
      <c r="K1236" s="246"/>
      <c r="L1236" s="248" t="s">
        <v>1468</v>
      </c>
      <c r="M1236" s="248" t="s">
        <v>1468</v>
      </c>
      <c r="N1236" s="249">
        <v>-0.8</v>
      </c>
      <c r="O1236" s="250">
        <v>1.21</v>
      </c>
      <c r="P1236" s="399">
        <v>8.8999999999999996E-2</v>
      </c>
      <c r="Q1236" s="251" t="s">
        <v>3338</v>
      </c>
      <c r="R1236" s="251" t="s">
        <v>3338</v>
      </c>
      <c r="S1236" s="251" t="s">
        <v>3338</v>
      </c>
      <c r="T1236" s="242" t="s">
        <v>3338</v>
      </c>
      <c r="U1236" s="242" t="s">
        <v>3338</v>
      </c>
      <c r="V1236" s="398">
        <v>-1.3140000000000001</v>
      </c>
      <c r="W1236" s="251" t="s">
        <v>3338</v>
      </c>
      <c r="X1236" s="251" t="s">
        <v>3338</v>
      </c>
      <c r="Y1236" s="251" t="s">
        <v>3338</v>
      </c>
      <c r="Z1236" s="242" t="s">
        <v>3338</v>
      </c>
      <c r="AA1236" s="242" t="s">
        <v>3338</v>
      </c>
      <c r="AB1236" s="398">
        <v>-0.44926175000000002</v>
      </c>
      <c r="AC1236" s="252" t="s">
        <v>3338</v>
      </c>
      <c r="AD1236" s="252" t="s">
        <v>3338</v>
      </c>
      <c r="AE1236" s="252" t="s">
        <v>3338</v>
      </c>
      <c r="AF1236" s="243" t="s">
        <v>3338</v>
      </c>
      <c r="AG1236" s="243" t="s">
        <v>3338</v>
      </c>
      <c r="AH1236" s="332">
        <v>1.0201273120700001</v>
      </c>
      <c r="AI1236" s="243" t="s">
        <v>3338</v>
      </c>
      <c r="AJ1236" s="243" t="s">
        <v>3338</v>
      </c>
      <c r="AK1236" s="243" t="s">
        <v>3338</v>
      </c>
      <c r="AL1236" s="243" t="s">
        <v>3338</v>
      </c>
      <c r="AM1236" s="243" t="s">
        <v>3338</v>
      </c>
    </row>
    <row r="1237" spans="1:39" s="481" customFormat="1">
      <c r="A1237" s="484" t="s">
        <v>675</v>
      </c>
      <c r="B1237" s="473" t="s">
        <v>3731</v>
      </c>
      <c r="C1237" s="485"/>
      <c r="D1237" s="484"/>
      <c r="E1237" s="484"/>
      <c r="F1237" s="484"/>
      <c r="G1237" s="484"/>
      <c r="H1237" s="484"/>
      <c r="I1237" s="484"/>
      <c r="J1237" s="484"/>
      <c r="K1237" s="486"/>
      <c r="L1237" s="487" t="s">
        <v>3005</v>
      </c>
      <c r="M1237" s="487" t="s">
        <v>3005</v>
      </c>
      <c r="N1237" s="488">
        <v>-0.6</v>
      </c>
      <c r="O1237" s="489">
        <v>1.24</v>
      </c>
      <c r="P1237" s="490">
        <v>-3.4000000000000002E-2</v>
      </c>
      <c r="Q1237" s="491" t="s">
        <v>3338</v>
      </c>
      <c r="R1237" s="491" t="s">
        <v>3338</v>
      </c>
      <c r="S1237" s="491" t="s">
        <v>3338</v>
      </c>
      <c r="T1237" s="479" t="s">
        <v>3338</v>
      </c>
      <c r="U1237" s="479" t="s">
        <v>3338</v>
      </c>
      <c r="V1237" s="492">
        <v>-0.91100000000000003</v>
      </c>
      <c r="W1237" s="491" t="s">
        <v>3338</v>
      </c>
      <c r="X1237" s="491" t="s">
        <v>3338</v>
      </c>
      <c r="Y1237" s="491" t="s">
        <v>3338</v>
      </c>
      <c r="Z1237" s="479" t="s">
        <v>3338</v>
      </c>
      <c r="AA1237" s="479" t="s">
        <v>3338</v>
      </c>
      <c r="AB1237" s="492">
        <v>-0.869676</v>
      </c>
      <c r="AC1237" s="493" t="s">
        <v>3338</v>
      </c>
      <c r="AD1237" s="493" t="s">
        <v>3338</v>
      </c>
      <c r="AE1237" s="493" t="s">
        <v>3338</v>
      </c>
      <c r="AF1237" s="481" t="s">
        <v>3338</v>
      </c>
      <c r="AG1237" s="481" t="s">
        <v>3338</v>
      </c>
      <c r="AH1237" s="494">
        <v>2.2866487767199999</v>
      </c>
      <c r="AI1237" s="481" t="s">
        <v>3338</v>
      </c>
      <c r="AJ1237" s="481" t="s">
        <v>3338</v>
      </c>
      <c r="AK1237" s="481" t="s">
        <v>3338</v>
      </c>
      <c r="AL1237" s="481" t="s">
        <v>3338</v>
      </c>
      <c r="AM1237" s="481" t="s">
        <v>3338</v>
      </c>
    </row>
    <row r="1238" spans="1:39" s="243" customFormat="1">
      <c r="A1238" s="235" t="s">
        <v>675</v>
      </c>
      <c r="B1238" s="507" t="s">
        <v>3728</v>
      </c>
      <c r="C1238" s="237"/>
      <c r="D1238" s="235"/>
      <c r="E1238" s="235"/>
      <c r="F1238" s="235"/>
      <c r="G1238" s="235"/>
      <c r="H1238" s="235"/>
      <c r="I1238" s="235"/>
      <c r="J1238" s="235"/>
      <c r="K1238" s="238"/>
      <c r="L1238" s="239" t="s">
        <v>1152</v>
      </c>
      <c r="M1238" s="239" t="s">
        <v>1152</v>
      </c>
      <c r="N1238" s="240">
        <v>-1.6</v>
      </c>
      <c r="O1238" s="241">
        <v>1.01</v>
      </c>
      <c r="P1238" s="402">
        <v>-0.25</v>
      </c>
      <c r="Q1238" s="242" t="s">
        <v>3338</v>
      </c>
      <c r="R1238" s="242" t="s">
        <v>3338</v>
      </c>
      <c r="S1238" s="242" t="s">
        <v>3338</v>
      </c>
      <c r="T1238" s="242" t="s">
        <v>3338</v>
      </c>
      <c r="U1238" s="242" t="s">
        <v>3338</v>
      </c>
      <c r="V1238" s="404">
        <v>-1.073</v>
      </c>
      <c r="W1238" s="242" t="s">
        <v>3338</v>
      </c>
      <c r="X1238" s="242" t="s">
        <v>3338</v>
      </c>
      <c r="Y1238" s="242" t="s">
        <v>3338</v>
      </c>
      <c r="Z1238" s="242" t="s">
        <v>3338</v>
      </c>
      <c r="AA1238" s="242" t="s">
        <v>3338</v>
      </c>
      <c r="AB1238" s="404">
        <v>-1.0805705000000001</v>
      </c>
      <c r="AC1238" s="243" t="s">
        <v>3338</v>
      </c>
      <c r="AD1238" s="243" t="s">
        <v>3338</v>
      </c>
      <c r="AE1238" s="243" t="s">
        <v>3338</v>
      </c>
      <c r="AF1238" s="243" t="s">
        <v>3338</v>
      </c>
      <c r="AG1238" s="243" t="s">
        <v>3338</v>
      </c>
      <c r="AH1238" s="332">
        <v>2.5076500933300001</v>
      </c>
      <c r="AI1238" s="243" t="s">
        <v>3338</v>
      </c>
      <c r="AJ1238" s="243" t="s">
        <v>3338</v>
      </c>
      <c r="AK1238" s="243" t="s">
        <v>3338</v>
      </c>
      <c r="AL1238" s="243" t="s">
        <v>3338</v>
      </c>
      <c r="AM1238" s="243" t="s">
        <v>3338</v>
      </c>
    </row>
    <row r="1239" spans="1:39" s="243" customFormat="1">
      <c r="A1239" s="235" t="s">
        <v>675</v>
      </c>
      <c r="B1239" s="507" t="s">
        <v>3728</v>
      </c>
      <c r="C1239" s="237"/>
      <c r="D1239" s="235"/>
      <c r="E1239" s="235"/>
      <c r="F1239" s="235"/>
      <c r="G1239" s="235"/>
      <c r="H1239" s="235"/>
      <c r="I1239" s="235"/>
      <c r="J1239" s="235"/>
      <c r="K1239" s="238"/>
      <c r="L1239" s="239" t="s">
        <v>1469</v>
      </c>
      <c r="M1239" s="239" t="s">
        <v>1469</v>
      </c>
      <c r="N1239" s="240">
        <v>-1.2</v>
      </c>
      <c r="O1239" s="241">
        <v>0.99</v>
      </c>
      <c r="P1239" s="402">
        <v>0.63700000000000001</v>
      </c>
      <c r="Q1239" s="242" t="s">
        <v>3338</v>
      </c>
      <c r="R1239" s="242" t="s">
        <v>3338</v>
      </c>
      <c r="S1239" s="242" t="s">
        <v>3338</v>
      </c>
      <c r="T1239" s="242" t="s">
        <v>3338</v>
      </c>
      <c r="U1239" s="242" t="s">
        <v>3338</v>
      </c>
      <c r="V1239" s="404">
        <v>-0.91300000000000003</v>
      </c>
      <c r="W1239" s="242" t="s">
        <v>3338</v>
      </c>
      <c r="X1239" s="242" t="s">
        <v>3338</v>
      </c>
      <c r="Y1239" s="242" t="s">
        <v>3338</v>
      </c>
      <c r="Z1239" s="242" t="s">
        <v>3338</v>
      </c>
      <c r="AA1239" s="242" t="s">
        <v>3338</v>
      </c>
      <c r="AB1239" s="404">
        <v>-0.79412150000000004</v>
      </c>
      <c r="AC1239" s="243" t="s">
        <v>3338</v>
      </c>
      <c r="AD1239" s="243" t="s">
        <v>3338</v>
      </c>
      <c r="AE1239" s="243" t="s">
        <v>3338</v>
      </c>
      <c r="AF1239" s="243" t="s">
        <v>3338</v>
      </c>
      <c r="AG1239" s="243" t="s">
        <v>3338</v>
      </c>
      <c r="AH1239" s="277">
        <v>0.75630008063499998</v>
      </c>
      <c r="AI1239" s="243" t="s">
        <v>3338</v>
      </c>
      <c r="AJ1239" s="243" t="s">
        <v>3338</v>
      </c>
      <c r="AK1239" s="243" t="s">
        <v>3338</v>
      </c>
      <c r="AL1239" s="243" t="s">
        <v>3338</v>
      </c>
      <c r="AM1239" s="243" t="s">
        <v>3338</v>
      </c>
    </row>
    <row r="1240" spans="1:39" s="243" customFormat="1">
      <c r="A1240" s="235" t="s">
        <v>675</v>
      </c>
      <c r="B1240" s="507" t="s">
        <v>3728</v>
      </c>
      <c r="C1240" s="237"/>
      <c r="D1240" s="235"/>
      <c r="E1240" s="235"/>
      <c r="F1240" s="235"/>
      <c r="G1240" s="235"/>
      <c r="H1240" s="235"/>
      <c r="I1240" s="235"/>
      <c r="J1240" s="235"/>
      <c r="K1240" s="238"/>
      <c r="L1240" s="239" t="s">
        <v>1470</v>
      </c>
      <c r="M1240" s="239" t="s">
        <v>1470</v>
      </c>
      <c r="N1240" s="240">
        <v>-0.7</v>
      </c>
      <c r="O1240" s="241">
        <v>1.1200000000000001</v>
      </c>
      <c r="P1240" s="402">
        <v>-0.38100000000000001</v>
      </c>
      <c r="Q1240" s="242" t="s">
        <v>3338</v>
      </c>
      <c r="R1240" s="242" t="s">
        <v>3338</v>
      </c>
      <c r="S1240" s="242" t="s">
        <v>3338</v>
      </c>
      <c r="T1240" s="242" t="s">
        <v>3338</v>
      </c>
      <c r="U1240" s="242" t="s">
        <v>3338</v>
      </c>
      <c r="V1240" s="404">
        <v>-0.99</v>
      </c>
      <c r="W1240" s="242" t="s">
        <v>3338</v>
      </c>
      <c r="X1240" s="242" t="s">
        <v>3338</v>
      </c>
      <c r="Y1240" s="242" t="s">
        <v>3338</v>
      </c>
      <c r="Z1240" s="242" t="s">
        <v>3338</v>
      </c>
      <c r="AA1240" s="242" t="s">
        <v>3338</v>
      </c>
      <c r="AB1240" s="404">
        <v>-0.52086849999999996</v>
      </c>
      <c r="AC1240" s="243" t="s">
        <v>3338</v>
      </c>
      <c r="AD1240" s="243" t="s">
        <v>3338</v>
      </c>
      <c r="AE1240" s="243" t="s">
        <v>3338</v>
      </c>
      <c r="AF1240" s="243" t="s">
        <v>3338</v>
      </c>
      <c r="AG1240" s="243" t="s">
        <v>3338</v>
      </c>
      <c r="AH1240" s="325">
        <v>1.8254801385199999</v>
      </c>
      <c r="AI1240" s="243" t="s">
        <v>3338</v>
      </c>
      <c r="AJ1240" s="243" t="s">
        <v>3338</v>
      </c>
      <c r="AK1240" s="243" t="s">
        <v>3338</v>
      </c>
      <c r="AL1240" s="243" t="s">
        <v>3338</v>
      </c>
      <c r="AM1240" s="243" t="s">
        <v>3338</v>
      </c>
    </row>
    <row r="1241" spans="1:39" s="243" customFormat="1">
      <c r="A1241" s="235" t="s">
        <v>675</v>
      </c>
      <c r="B1241" s="507" t="s">
        <v>3728</v>
      </c>
      <c r="C1241" s="237"/>
      <c r="D1241" s="235"/>
      <c r="E1241" s="235"/>
      <c r="F1241" s="235"/>
      <c r="G1241" s="235"/>
      <c r="H1241" s="235"/>
      <c r="I1241" s="235"/>
      <c r="J1241" s="235"/>
      <c r="K1241" s="238"/>
      <c r="L1241" s="239" t="s">
        <v>1471</v>
      </c>
      <c r="M1241" s="239" t="s">
        <v>1471</v>
      </c>
      <c r="N1241" s="240">
        <v>-0.8</v>
      </c>
      <c r="O1241" s="241">
        <v>1.3</v>
      </c>
      <c r="P1241" s="402">
        <v>-1.0349999999999999</v>
      </c>
      <c r="Q1241" s="242" t="s">
        <v>3338</v>
      </c>
      <c r="R1241" s="242" t="s">
        <v>3338</v>
      </c>
      <c r="S1241" s="242" t="s">
        <v>3338</v>
      </c>
      <c r="T1241" s="242" t="s">
        <v>3338</v>
      </c>
      <c r="U1241" s="242" t="s">
        <v>3338</v>
      </c>
      <c r="V1241" s="404">
        <v>-1.177</v>
      </c>
      <c r="W1241" s="242" t="s">
        <v>3338</v>
      </c>
      <c r="X1241" s="242" t="s">
        <v>3338</v>
      </c>
      <c r="Y1241" s="242" t="s">
        <v>3338</v>
      </c>
      <c r="Z1241" s="242" t="s">
        <v>3338</v>
      </c>
      <c r="AA1241" s="242" t="s">
        <v>3338</v>
      </c>
      <c r="AB1241" s="404">
        <v>-0.62790250000000003</v>
      </c>
      <c r="AC1241" s="243" t="s">
        <v>3338</v>
      </c>
      <c r="AD1241" s="243" t="s">
        <v>3338</v>
      </c>
      <c r="AE1241" s="243" t="s">
        <v>3338</v>
      </c>
      <c r="AF1241" s="243" t="s">
        <v>3338</v>
      </c>
      <c r="AG1241" s="243" t="s">
        <v>3338</v>
      </c>
      <c r="AH1241" s="325">
        <v>1.9616769415899999</v>
      </c>
      <c r="AI1241" s="243" t="s">
        <v>3338</v>
      </c>
      <c r="AJ1241" s="243" t="s">
        <v>3338</v>
      </c>
      <c r="AK1241" s="243" t="s">
        <v>3338</v>
      </c>
      <c r="AL1241" s="243" t="s">
        <v>3338</v>
      </c>
      <c r="AM1241" s="243" t="s">
        <v>3338</v>
      </c>
    </row>
    <row r="1242" spans="1:39" s="243" customFormat="1">
      <c r="A1242" s="235" t="s">
        <v>675</v>
      </c>
      <c r="B1242" s="507" t="s">
        <v>3728</v>
      </c>
      <c r="C1242" s="237"/>
      <c r="D1242" s="235"/>
      <c r="E1242" s="235"/>
      <c r="F1242" s="235"/>
      <c r="G1242" s="235"/>
      <c r="H1242" s="235"/>
      <c r="I1242" s="235"/>
      <c r="J1242" s="235"/>
      <c r="K1242" s="238"/>
      <c r="L1242" s="239" t="s">
        <v>1472</v>
      </c>
      <c r="M1242" s="239" t="s">
        <v>1472</v>
      </c>
      <c r="N1242" s="240">
        <v>-0.4</v>
      </c>
      <c r="O1242" s="241">
        <v>0.79</v>
      </c>
      <c r="P1242" s="402">
        <v>0.13300000000000001</v>
      </c>
      <c r="Q1242" s="242" t="s">
        <v>3338</v>
      </c>
      <c r="R1242" s="242" t="s">
        <v>3338</v>
      </c>
      <c r="S1242" s="242" t="s">
        <v>3338</v>
      </c>
      <c r="T1242" s="242" t="s">
        <v>3338</v>
      </c>
      <c r="U1242" s="242" t="s">
        <v>3338</v>
      </c>
      <c r="V1242" s="404">
        <v>-0.54300000000000004</v>
      </c>
      <c r="W1242" s="242" t="s">
        <v>3338</v>
      </c>
      <c r="X1242" s="242" t="s">
        <v>3338</v>
      </c>
      <c r="Y1242" s="242" t="s">
        <v>3338</v>
      </c>
      <c r="Z1242" s="242" t="s">
        <v>3338</v>
      </c>
      <c r="AA1242" s="242" t="s">
        <v>3338</v>
      </c>
      <c r="AB1242" s="404">
        <v>3.1363500000000002E-2</v>
      </c>
      <c r="AC1242" s="243" t="s">
        <v>3338</v>
      </c>
      <c r="AD1242" s="243" t="s">
        <v>3338</v>
      </c>
      <c r="AE1242" s="243" t="s">
        <v>3338</v>
      </c>
      <c r="AF1242" s="243" t="s">
        <v>3338</v>
      </c>
      <c r="AG1242" s="243" t="s">
        <v>3338</v>
      </c>
      <c r="AH1242" s="325">
        <v>1.7608365450800001</v>
      </c>
      <c r="AI1242" s="243" t="s">
        <v>3338</v>
      </c>
      <c r="AJ1242" s="243" t="s">
        <v>3338</v>
      </c>
      <c r="AK1242" s="243" t="s">
        <v>3338</v>
      </c>
      <c r="AL1242" s="243" t="s">
        <v>3338</v>
      </c>
      <c r="AM1242" s="243" t="s">
        <v>3338</v>
      </c>
    </row>
    <row r="1243" spans="1:39" s="243" customFormat="1">
      <c r="A1243" s="235" t="s">
        <v>675</v>
      </c>
      <c r="B1243" s="507" t="s">
        <v>3728</v>
      </c>
      <c r="C1243" s="237"/>
      <c r="D1243" s="235"/>
      <c r="E1243" s="235"/>
      <c r="F1243" s="235"/>
      <c r="G1243" s="235"/>
      <c r="H1243" s="235"/>
      <c r="I1243" s="235"/>
      <c r="J1243" s="235"/>
      <c r="K1243" s="238"/>
      <c r="L1243" s="239" t="s">
        <v>1473</v>
      </c>
      <c r="M1243" s="239" t="s">
        <v>1473</v>
      </c>
      <c r="N1243" s="240">
        <v>-0.6</v>
      </c>
      <c r="O1243" s="241">
        <v>1.28</v>
      </c>
      <c r="P1243" s="402">
        <v>0.26100000000000001</v>
      </c>
      <c r="Q1243" s="242" t="s">
        <v>3338</v>
      </c>
      <c r="R1243" s="242" t="s">
        <v>3338</v>
      </c>
      <c r="S1243" s="242" t="s">
        <v>3338</v>
      </c>
      <c r="T1243" s="242" t="s">
        <v>3338</v>
      </c>
      <c r="U1243" s="242" t="s">
        <v>3338</v>
      </c>
      <c r="V1243" s="404">
        <v>-0.63300000000000001</v>
      </c>
      <c r="W1243" s="242" t="s">
        <v>3338</v>
      </c>
      <c r="X1243" s="242" t="s">
        <v>3338</v>
      </c>
      <c r="Y1243" s="242" t="s">
        <v>3338</v>
      </c>
      <c r="Z1243" s="242" t="s">
        <v>3338</v>
      </c>
      <c r="AA1243" s="242" t="s">
        <v>3338</v>
      </c>
      <c r="AB1243" s="404">
        <v>-1.1525030000000001</v>
      </c>
      <c r="AC1243" s="243" t="s">
        <v>3338</v>
      </c>
      <c r="AD1243" s="243" t="s">
        <v>3338</v>
      </c>
      <c r="AE1243" s="243" t="s">
        <v>3338</v>
      </c>
      <c r="AF1243" s="243" t="s">
        <v>3338</v>
      </c>
      <c r="AG1243" s="243" t="s">
        <v>3338</v>
      </c>
      <c r="AH1243" s="325">
        <v>1.86459166744</v>
      </c>
      <c r="AI1243" s="243" t="s">
        <v>3338</v>
      </c>
      <c r="AJ1243" s="243" t="s">
        <v>3338</v>
      </c>
      <c r="AK1243" s="243" t="s">
        <v>3338</v>
      </c>
      <c r="AL1243" s="243" t="s">
        <v>3338</v>
      </c>
      <c r="AM1243" s="243" t="s">
        <v>3338</v>
      </c>
    </row>
    <row r="1244" spans="1:39" s="243" customFormat="1">
      <c r="A1244" s="235" t="s">
        <v>675</v>
      </c>
      <c r="B1244" s="507" t="s">
        <v>3728</v>
      </c>
      <c r="C1244" s="237"/>
      <c r="D1244" s="235"/>
      <c r="E1244" s="235"/>
      <c r="F1244" s="235"/>
      <c r="G1244" s="235"/>
      <c r="H1244" s="235"/>
      <c r="I1244" s="235"/>
      <c r="J1244" s="235"/>
      <c r="K1244" s="238"/>
      <c r="L1244" s="239" t="s">
        <v>1374</v>
      </c>
      <c r="M1244" s="239" t="s">
        <v>1374</v>
      </c>
      <c r="N1244" s="240">
        <v>-2.25</v>
      </c>
      <c r="O1244" s="241">
        <v>2.71</v>
      </c>
      <c r="P1244" s="402">
        <v>-3.476</v>
      </c>
      <c r="Q1244" s="242" t="s">
        <v>3338</v>
      </c>
      <c r="R1244" s="242" t="s">
        <v>3338</v>
      </c>
      <c r="S1244" s="242" t="s">
        <v>3338</v>
      </c>
      <c r="T1244" s="242" t="s">
        <v>3338</v>
      </c>
      <c r="U1244" s="242" t="s">
        <v>3338</v>
      </c>
      <c r="V1244" s="404">
        <v>-3.411</v>
      </c>
      <c r="W1244" s="242" t="s">
        <v>3338</v>
      </c>
      <c r="X1244" s="242" t="s">
        <v>3338</v>
      </c>
      <c r="Y1244" s="242" t="s">
        <v>3338</v>
      </c>
      <c r="Z1244" s="242" t="s">
        <v>3338</v>
      </c>
      <c r="AA1244" s="242" t="s">
        <v>3338</v>
      </c>
      <c r="AB1244" s="404">
        <v>-2.2768700000000002</v>
      </c>
      <c r="AC1244" s="243" t="s">
        <v>3338</v>
      </c>
      <c r="AD1244" s="243" t="s">
        <v>3338</v>
      </c>
      <c r="AE1244" s="243" t="s">
        <v>3338</v>
      </c>
      <c r="AF1244" s="243" t="s">
        <v>3338</v>
      </c>
      <c r="AG1244" s="243" t="s">
        <v>3338</v>
      </c>
      <c r="AH1244" s="325">
        <v>3.2071221025700001</v>
      </c>
      <c r="AI1244" s="243" t="s">
        <v>3338</v>
      </c>
      <c r="AJ1244" s="243" t="s">
        <v>3338</v>
      </c>
      <c r="AK1244" s="243" t="s">
        <v>3338</v>
      </c>
      <c r="AL1244" s="243" t="s">
        <v>3338</v>
      </c>
      <c r="AM1244" s="243" t="s">
        <v>3338</v>
      </c>
    </row>
    <row r="1245" spans="1:39" s="243" customFormat="1">
      <c r="A1245" s="235" t="s">
        <v>675</v>
      </c>
      <c r="B1245" s="507" t="s">
        <v>3728</v>
      </c>
      <c r="C1245" s="237"/>
      <c r="D1245" s="235"/>
      <c r="E1245" s="235"/>
      <c r="F1245" s="235"/>
      <c r="G1245" s="235"/>
      <c r="H1245" s="235"/>
      <c r="I1245" s="235"/>
      <c r="J1245" s="235"/>
      <c r="K1245" s="238"/>
      <c r="L1245" s="239" t="s">
        <v>1474</v>
      </c>
      <c r="M1245" s="239" t="s">
        <v>1474</v>
      </c>
      <c r="N1245" s="240">
        <v>-1.3</v>
      </c>
      <c r="O1245" s="241">
        <v>1</v>
      </c>
      <c r="P1245" s="402">
        <v>0.42799999999999999</v>
      </c>
      <c r="Q1245" s="242" t="s">
        <v>3338</v>
      </c>
      <c r="R1245" s="242" t="s">
        <v>3338</v>
      </c>
      <c r="S1245" s="242" t="s">
        <v>3338</v>
      </c>
      <c r="T1245" s="242" t="s">
        <v>3338</v>
      </c>
      <c r="U1245" s="242" t="s">
        <v>3338</v>
      </c>
      <c r="V1245" s="404">
        <v>0.14199999999999999</v>
      </c>
      <c r="W1245" s="242" t="s">
        <v>3338</v>
      </c>
      <c r="X1245" s="242" t="s">
        <v>3338</v>
      </c>
      <c r="Y1245" s="242" t="s">
        <v>3338</v>
      </c>
      <c r="Z1245" s="242" t="s">
        <v>3338</v>
      </c>
      <c r="AA1245" s="242" t="s">
        <v>3338</v>
      </c>
      <c r="AB1245" s="404">
        <v>-1.3129649999999999</v>
      </c>
      <c r="AC1245" s="243" t="s">
        <v>3338</v>
      </c>
      <c r="AD1245" s="243" t="s">
        <v>3338</v>
      </c>
      <c r="AE1245" s="243" t="s">
        <v>3338</v>
      </c>
      <c r="AF1245" s="243" t="s">
        <v>3338</v>
      </c>
      <c r="AG1245" s="243" t="s">
        <v>3338</v>
      </c>
      <c r="AH1245" s="325">
        <v>2.3639095406899999</v>
      </c>
      <c r="AI1245" s="243" t="s">
        <v>3338</v>
      </c>
      <c r="AJ1245" s="243" t="s">
        <v>3338</v>
      </c>
      <c r="AK1245" s="243" t="s">
        <v>3338</v>
      </c>
      <c r="AL1245" s="243" t="s">
        <v>3338</v>
      </c>
      <c r="AM1245" s="243" t="s">
        <v>3338</v>
      </c>
    </row>
    <row r="1246" spans="1:39" s="243" customFormat="1">
      <c r="A1246" s="235" t="s">
        <v>675</v>
      </c>
      <c r="B1246" s="507" t="s">
        <v>3728</v>
      </c>
      <c r="C1246" s="237"/>
      <c r="D1246" s="235"/>
      <c r="E1246" s="235"/>
      <c r="F1246" s="235"/>
      <c r="G1246" s="235"/>
      <c r="H1246" s="235"/>
      <c r="I1246" s="235"/>
      <c r="J1246" s="235"/>
      <c r="K1246" s="238"/>
      <c r="L1246" s="239" t="s">
        <v>702</v>
      </c>
      <c r="M1246" s="239" t="s">
        <v>702</v>
      </c>
      <c r="N1246" s="240">
        <v>-1.9</v>
      </c>
      <c r="O1246" s="241">
        <v>0.91</v>
      </c>
      <c r="P1246" s="402">
        <v>0.23300000000000001</v>
      </c>
      <c r="Q1246" s="242" t="s">
        <v>3338</v>
      </c>
      <c r="R1246" s="242" t="s">
        <v>3338</v>
      </c>
      <c r="S1246" s="242" t="s">
        <v>3338</v>
      </c>
      <c r="T1246" s="242" t="s">
        <v>3338</v>
      </c>
      <c r="U1246" s="242" t="s">
        <v>3338</v>
      </c>
      <c r="V1246" s="404">
        <v>-0.53</v>
      </c>
      <c r="W1246" s="242" t="s">
        <v>3338</v>
      </c>
      <c r="X1246" s="242" t="s">
        <v>3338</v>
      </c>
      <c r="Y1246" s="242" t="s">
        <v>3338</v>
      </c>
      <c r="Z1246" s="242" t="s">
        <v>3338</v>
      </c>
      <c r="AA1246" s="242" t="s">
        <v>3338</v>
      </c>
      <c r="AB1246" s="404">
        <v>-1.0549485000000001</v>
      </c>
      <c r="AC1246" s="243" t="s">
        <v>3338</v>
      </c>
      <c r="AD1246" s="243" t="s">
        <v>3338</v>
      </c>
      <c r="AE1246" s="243" t="s">
        <v>3338</v>
      </c>
      <c r="AF1246" s="243" t="s">
        <v>3338</v>
      </c>
      <c r="AG1246" s="243" t="s">
        <v>3338</v>
      </c>
      <c r="AH1246" s="325">
        <v>1.55393491923</v>
      </c>
      <c r="AI1246" s="243" t="s">
        <v>3338</v>
      </c>
      <c r="AJ1246" s="243" t="s">
        <v>3338</v>
      </c>
      <c r="AK1246" s="243" t="s">
        <v>3338</v>
      </c>
      <c r="AL1246" s="243" t="s">
        <v>3338</v>
      </c>
      <c r="AM1246" s="243" t="s">
        <v>3338</v>
      </c>
    </row>
    <row r="1247" spans="1:39" s="481" customFormat="1">
      <c r="A1247" s="472" t="s">
        <v>675</v>
      </c>
      <c r="B1247" s="473" t="s">
        <v>3731</v>
      </c>
      <c r="C1247" s="474"/>
      <c r="D1247" s="472"/>
      <c r="E1247" s="472"/>
      <c r="F1247" s="472"/>
      <c r="G1247" s="472"/>
      <c r="H1247" s="472"/>
      <c r="I1247" s="472"/>
      <c r="J1247" s="472"/>
      <c r="K1247" s="473"/>
      <c r="L1247" s="475" t="s">
        <v>2976</v>
      </c>
      <c r="M1247" s="475" t="s">
        <v>2976</v>
      </c>
      <c r="N1247" s="476">
        <v>-3.8</v>
      </c>
      <c r="O1247" s="477">
        <v>3.63</v>
      </c>
      <c r="P1247" s="478">
        <v>-1.536</v>
      </c>
      <c r="Q1247" s="479" t="s">
        <v>3338</v>
      </c>
      <c r="R1247" s="479" t="s">
        <v>3338</v>
      </c>
      <c r="S1247" s="479" t="s">
        <v>3338</v>
      </c>
      <c r="T1247" s="479" t="s">
        <v>3338</v>
      </c>
      <c r="U1247" s="479" t="s">
        <v>3338</v>
      </c>
      <c r="V1247" s="480">
        <v>-2.8039999999999998</v>
      </c>
      <c r="W1247" s="479" t="s">
        <v>3338</v>
      </c>
      <c r="X1247" s="479" t="s">
        <v>3338</v>
      </c>
      <c r="Y1247" s="479" t="s">
        <v>3338</v>
      </c>
      <c r="Z1247" s="479" t="s">
        <v>3338</v>
      </c>
      <c r="AA1247" s="479" t="s">
        <v>3338</v>
      </c>
      <c r="AB1247" s="480">
        <v>-1.8340755</v>
      </c>
      <c r="AC1247" s="481" t="s">
        <v>3338</v>
      </c>
      <c r="AD1247" s="481" t="s">
        <v>3338</v>
      </c>
      <c r="AE1247" s="481" t="s">
        <v>3338</v>
      </c>
      <c r="AF1247" s="481" t="s">
        <v>3338</v>
      </c>
      <c r="AG1247" s="481" t="s">
        <v>3338</v>
      </c>
      <c r="AH1247" s="495">
        <v>3.3337466230600001</v>
      </c>
      <c r="AI1247" s="481" t="s">
        <v>3338</v>
      </c>
      <c r="AJ1247" s="481" t="s">
        <v>3338</v>
      </c>
      <c r="AK1247" s="481" t="s">
        <v>3338</v>
      </c>
      <c r="AL1247" s="481" t="s">
        <v>3338</v>
      </c>
      <c r="AM1247" s="481" t="s">
        <v>3338</v>
      </c>
    </row>
    <row r="1248" spans="1:39" s="481" customFormat="1">
      <c r="A1248" s="472" t="s">
        <v>675</v>
      </c>
      <c r="B1248" s="473" t="s">
        <v>3731</v>
      </c>
      <c r="C1248" s="474"/>
      <c r="D1248" s="472"/>
      <c r="E1248" s="472"/>
      <c r="F1248" s="472"/>
      <c r="G1248" s="472"/>
      <c r="H1248" s="472"/>
      <c r="I1248" s="472"/>
      <c r="J1248" s="472"/>
      <c r="K1248" s="473"/>
      <c r="L1248" s="475" t="s">
        <v>3017</v>
      </c>
      <c r="M1248" s="475" t="s">
        <v>3017</v>
      </c>
      <c r="N1248" s="476">
        <v>-0.6</v>
      </c>
      <c r="O1248" s="477">
        <v>0.92</v>
      </c>
      <c r="P1248" s="478">
        <v>-0.52900000000000003</v>
      </c>
      <c r="Q1248" s="479" t="s">
        <v>3338</v>
      </c>
      <c r="R1248" s="479" t="s">
        <v>3338</v>
      </c>
      <c r="S1248" s="479" t="s">
        <v>3338</v>
      </c>
      <c r="T1248" s="479" t="s">
        <v>3338</v>
      </c>
      <c r="U1248" s="479" t="s">
        <v>3338</v>
      </c>
      <c r="V1248" s="480">
        <v>2E-3</v>
      </c>
      <c r="W1248" s="479" t="s">
        <v>3338</v>
      </c>
      <c r="X1248" s="479" t="s">
        <v>3338</v>
      </c>
      <c r="Y1248" s="479" t="s">
        <v>3338</v>
      </c>
      <c r="Z1248" s="479" t="s">
        <v>3338</v>
      </c>
      <c r="AA1248" s="479" t="s">
        <v>3338</v>
      </c>
      <c r="AB1248" s="480">
        <v>-0.67543500000000001</v>
      </c>
      <c r="AC1248" s="481" t="s">
        <v>3338</v>
      </c>
      <c r="AD1248" s="481" t="s">
        <v>3338</v>
      </c>
      <c r="AE1248" s="481" t="s">
        <v>3338</v>
      </c>
      <c r="AF1248" s="481" t="s">
        <v>3338</v>
      </c>
      <c r="AG1248" s="481" t="s">
        <v>3338</v>
      </c>
      <c r="AH1248" s="482">
        <v>0.56890334440199997</v>
      </c>
      <c r="AI1248" s="481" t="s">
        <v>3338</v>
      </c>
      <c r="AJ1248" s="481" t="s">
        <v>3338</v>
      </c>
      <c r="AK1248" s="481" t="s">
        <v>3338</v>
      </c>
      <c r="AL1248" s="481" t="s">
        <v>3338</v>
      </c>
      <c r="AM1248" s="481" t="s">
        <v>3338</v>
      </c>
    </row>
    <row r="1249" spans="1:39" s="481" customFormat="1">
      <c r="A1249" s="472" t="s">
        <v>675</v>
      </c>
      <c r="B1249" s="473" t="s">
        <v>3731</v>
      </c>
      <c r="C1249" s="474"/>
      <c r="D1249" s="472"/>
      <c r="E1249" s="472"/>
      <c r="F1249" s="472"/>
      <c r="G1249" s="472"/>
      <c r="H1249" s="472"/>
      <c r="I1249" s="472"/>
      <c r="J1249" s="472"/>
      <c r="K1249" s="473"/>
      <c r="L1249" s="475" t="s">
        <v>3019</v>
      </c>
      <c r="M1249" s="475" t="s">
        <v>3019</v>
      </c>
      <c r="N1249" s="476">
        <v>-1.1000000000000001</v>
      </c>
      <c r="O1249" s="477">
        <v>0.76</v>
      </c>
      <c r="P1249" s="478">
        <v>0.46800000000000003</v>
      </c>
      <c r="Q1249" s="479" t="s">
        <v>3338</v>
      </c>
      <c r="R1249" s="479" t="s">
        <v>3338</v>
      </c>
      <c r="S1249" s="479" t="s">
        <v>3338</v>
      </c>
      <c r="T1249" s="479" t="s">
        <v>3338</v>
      </c>
      <c r="U1249" s="479" t="s">
        <v>3338</v>
      </c>
      <c r="V1249" s="480">
        <v>0.25700000000000001</v>
      </c>
      <c r="W1249" s="479" t="s">
        <v>3338</v>
      </c>
      <c r="X1249" s="479" t="s">
        <v>3338</v>
      </c>
      <c r="Y1249" s="479" t="s">
        <v>3338</v>
      </c>
      <c r="Z1249" s="479" t="s">
        <v>3338</v>
      </c>
      <c r="AA1249" s="479" t="s">
        <v>3338</v>
      </c>
      <c r="AB1249" s="480">
        <v>-0.72641299999999998</v>
      </c>
      <c r="AC1249" s="481" t="s">
        <v>3338</v>
      </c>
      <c r="AD1249" s="481" t="s">
        <v>3338</v>
      </c>
      <c r="AE1249" s="481" t="s">
        <v>3338</v>
      </c>
      <c r="AF1249" s="481" t="s">
        <v>3338</v>
      </c>
      <c r="AG1249" s="481" t="s">
        <v>3338</v>
      </c>
      <c r="AH1249" s="482">
        <v>0.72000173692799996</v>
      </c>
      <c r="AI1249" s="481" t="s">
        <v>3338</v>
      </c>
      <c r="AJ1249" s="481" t="s">
        <v>3338</v>
      </c>
      <c r="AK1249" s="481" t="s">
        <v>3338</v>
      </c>
      <c r="AL1249" s="481" t="s">
        <v>3338</v>
      </c>
      <c r="AM1249" s="481" t="s">
        <v>3338</v>
      </c>
    </row>
    <row r="1250" spans="1:39" s="481" customFormat="1">
      <c r="A1250" s="472" t="s">
        <v>675</v>
      </c>
      <c r="B1250" s="473" t="s">
        <v>3731</v>
      </c>
      <c r="C1250" s="474"/>
      <c r="D1250" s="472"/>
      <c r="E1250" s="472"/>
      <c r="F1250" s="472"/>
      <c r="G1250" s="472"/>
      <c r="H1250" s="472"/>
      <c r="I1250" s="472"/>
      <c r="J1250" s="472"/>
      <c r="K1250" s="473"/>
      <c r="L1250" s="475" t="s">
        <v>3020</v>
      </c>
      <c r="M1250" s="475" t="s">
        <v>3020</v>
      </c>
      <c r="N1250" s="476">
        <v>-1.5</v>
      </c>
      <c r="O1250" s="477">
        <v>1.57</v>
      </c>
      <c r="P1250" s="478">
        <v>-0.96</v>
      </c>
      <c r="Q1250" s="479" t="s">
        <v>3338</v>
      </c>
      <c r="R1250" s="479" t="s">
        <v>3338</v>
      </c>
      <c r="S1250" s="479" t="s">
        <v>3338</v>
      </c>
      <c r="T1250" s="479" t="s">
        <v>3338</v>
      </c>
      <c r="U1250" s="479" t="s">
        <v>3338</v>
      </c>
      <c r="V1250" s="480">
        <v>-0.98</v>
      </c>
      <c r="W1250" s="479" t="s">
        <v>3338</v>
      </c>
      <c r="X1250" s="479" t="s">
        <v>3338</v>
      </c>
      <c r="Y1250" s="479" t="s">
        <v>3338</v>
      </c>
      <c r="Z1250" s="479" t="s">
        <v>3338</v>
      </c>
      <c r="AA1250" s="479" t="s">
        <v>3338</v>
      </c>
      <c r="AB1250" s="480">
        <v>-1.0670550000000001</v>
      </c>
      <c r="AC1250" s="481" t="s">
        <v>3338</v>
      </c>
      <c r="AD1250" s="481" t="s">
        <v>3338</v>
      </c>
      <c r="AE1250" s="481" t="s">
        <v>3338</v>
      </c>
      <c r="AF1250" s="481" t="s">
        <v>3338</v>
      </c>
      <c r="AG1250" s="481" t="s">
        <v>3338</v>
      </c>
      <c r="AH1250" s="495">
        <v>1.91243661985</v>
      </c>
      <c r="AI1250" s="481" t="s">
        <v>3338</v>
      </c>
      <c r="AJ1250" s="481" t="s">
        <v>3338</v>
      </c>
      <c r="AK1250" s="481" t="s">
        <v>3338</v>
      </c>
      <c r="AL1250" s="481" t="s">
        <v>3338</v>
      </c>
      <c r="AM1250" s="481" t="s">
        <v>3338</v>
      </c>
    </row>
    <row r="1251" spans="1:39" s="243" customFormat="1">
      <c r="A1251" s="235" t="s">
        <v>675</v>
      </c>
      <c r="B1251" s="507" t="s">
        <v>3728</v>
      </c>
      <c r="C1251" s="237"/>
      <c r="D1251" s="235"/>
      <c r="E1251" s="235"/>
      <c r="F1251" s="235"/>
      <c r="G1251" s="235"/>
      <c r="H1251" s="235"/>
      <c r="I1251" s="235"/>
      <c r="J1251" s="235"/>
      <c r="K1251" s="238"/>
      <c r="L1251" s="239" t="s">
        <v>1475</v>
      </c>
      <c r="M1251" s="239" t="s">
        <v>1475</v>
      </c>
      <c r="N1251" s="240">
        <v>1.1000000000000001</v>
      </c>
      <c r="O1251" s="241">
        <v>-0.28000000000000003</v>
      </c>
      <c r="P1251" s="402">
        <v>1.8169999999999999</v>
      </c>
      <c r="Q1251" s="242" t="s">
        <v>3338</v>
      </c>
      <c r="R1251" s="242" t="s">
        <v>3338</v>
      </c>
      <c r="S1251" s="242" t="s">
        <v>3338</v>
      </c>
      <c r="T1251" s="242" t="s">
        <v>3338</v>
      </c>
      <c r="U1251" s="242" t="s">
        <v>3338</v>
      </c>
      <c r="V1251" s="404">
        <v>-0.41299999999999998</v>
      </c>
      <c r="W1251" s="242" t="s">
        <v>3338</v>
      </c>
      <c r="X1251" s="242" t="s">
        <v>3338</v>
      </c>
      <c r="Y1251" s="242" t="s">
        <v>3338</v>
      </c>
      <c r="Z1251" s="242" t="s">
        <v>3338</v>
      </c>
      <c r="AA1251" s="242" t="s">
        <v>3338</v>
      </c>
      <c r="AB1251" s="404">
        <v>2.004575</v>
      </c>
      <c r="AC1251" s="243" t="s">
        <v>3338</v>
      </c>
      <c r="AD1251" s="243" t="s">
        <v>3338</v>
      </c>
      <c r="AE1251" s="243" t="s">
        <v>3338</v>
      </c>
      <c r="AF1251" s="243" t="s">
        <v>3338</v>
      </c>
      <c r="AG1251" s="243" t="s">
        <v>3338</v>
      </c>
      <c r="AH1251" s="277">
        <v>-0.59323023045800005</v>
      </c>
      <c r="AI1251" s="243" t="s">
        <v>3338</v>
      </c>
      <c r="AJ1251" s="243" t="s">
        <v>3338</v>
      </c>
      <c r="AK1251" s="243" t="s">
        <v>3338</v>
      </c>
      <c r="AL1251" s="243" t="s">
        <v>3338</v>
      </c>
      <c r="AM1251" s="243" t="s">
        <v>3338</v>
      </c>
    </row>
    <row r="1252" spans="1:39">
      <c r="A1252" s="268" t="s">
        <v>675</v>
      </c>
      <c r="B1252" s="269" t="s">
        <v>1441</v>
      </c>
      <c r="L1252" s="271" t="s">
        <v>1476</v>
      </c>
      <c r="M1252" s="271" t="s">
        <v>1476</v>
      </c>
      <c r="N1252" s="272">
        <v>-2.9</v>
      </c>
      <c r="O1252" s="273">
        <v>1.1599999999999999</v>
      </c>
      <c r="P1252" s="402">
        <v>0.17100000000000001</v>
      </c>
      <c r="Q1252" s="274" t="s">
        <v>3338</v>
      </c>
      <c r="R1252" s="274" t="s">
        <v>3338</v>
      </c>
      <c r="S1252" s="274" t="s">
        <v>3338</v>
      </c>
      <c r="T1252" s="274" t="s">
        <v>3338</v>
      </c>
      <c r="U1252" s="274" t="s">
        <v>3338</v>
      </c>
      <c r="V1252" s="404">
        <v>-2.3E-2</v>
      </c>
      <c r="W1252" s="274" t="s">
        <v>3338</v>
      </c>
      <c r="X1252" s="274" t="s">
        <v>3338</v>
      </c>
      <c r="Y1252" s="274" t="s">
        <v>3338</v>
      </c>
      <c r="Z1252" s="274" t="s">
        <v>3338</v>
      </c>
      <c r="AA1252" s="274" t="s">
        <v>3338</v>
      </c>
      <c r="AB1252" s="452">
        <v>-0.93028149999999998</v>
      </c>
      <c r="AC1252" s="278" t="s">
        <v>3338</v>
      </c>
      <c r="AD1252" s="278" t="s">
        <v>3338</v>
      </c>
      <c r="AE1252" s="278" t="s">
        <v>3338</v>
      </c>
      <c r="AF1252" s="278" t="s">
        <v>3338</v>
      </c>
      <c r="AG1252" s="278" t="s">
        <v>3338</v>
      </c>
      <c r="AH1252" s="325">
        <v>1.40755203892</v>
      </c>
      <c r="AI1252" s="278" t="s">
        <v>3338</v>
      </c>
      <c r="AJ1252" s="278" t="s">
        <v>3338</v>
      </c>
      <c r="AK1252" s="278" t="s">
        <v>3338</v>
      </c>
      <c r="AL1252" s="278" t="s">
        <v>3338</v>
      </c>
      <c r="AM1252" s="278" t="s">
        <v>3338</v>
      </c>
    </row>
    <row r="1253" spans="1:39">
      <c r="A1253" s="268" t="s">
        <v>675</v>
      </c>
      <c r="B1253" s="269" t="s">
        <v>1441</v>
      </c>
      <c r="L1253" s="271" t="s">
        <v>1477</v>
      </c>
      <c r="M1253" s="271" t="s">
        <v>1477</v>
      </c>
      <c r="N1253" s="272">
        <v>-2.7</v>
      </c>
      <c r="O1253" s="273">
        <v>0.85</v>
      </c>
      <c r="P1253" s="402">
        <v>-0.121</v>
      </c>
      <c r="Q1253" s="274" t="s">
        <v>3338</v>
      </c>
      <c r="R1253" s="274" t="s">
        <v>3338</v>
      </c>
      <c r="S1253" s="274" t="s">
        <v>3338</v>
      </c>
      <c r="T1253" s="274" t="s">
        <v>3338</v>
      </c>
      <c r="U1253" s="274" t="s">
        <v>3338</v>
      </c>
      <c r="V1253" s="404">
        <v>-0.27700000000000002</v>
      </c>
      <c r="W1253" s="274" t="s">
        <v>3338</v>
      </c>
      <c r="X1253" s="274" t="s">
        <v>3338</v>
      </c>
      <c r="Y1253" s="274" t="s">
        <v>3338</v>
      </c>
      <c r="Z1253" s="274" t="s">
        <v>3338</v>
      </c>
      <c r="AA1253" s="274" t="s">
        <v>3338</v>
      </c>
      <c r="AB1253" s="452">
        <v>-0.54171199999999997</v>
      </c>
      <c r="AC1253" s="278" t="s">
        <v>3338</v>
      </c>
      <c r="AD1253" s="278" t="s">
        <v>3338</v>
      </c>
      <c r="AE1253" s="278" t="s">
        <v>3338</v>
      </c>
      <c r="AF1253" s="278" t="s">
        <v>3338</v>
      </c>
      <c r="AG1253" s="278" t="s">
        <v>3338</v>
      </c>
      <c r="AH1253" s="325">
        <v>1.0514693358</v>
      </c>
      <c r="AI1253" s="278" t="s">
        <v>3338</v>
      </c>
      <c r="AJ1253" s="278" t="s">
        <v>3338</v>
      </c>
      <c r="AK1253" s="278" t="s">
        <v>3338</v>
      </c>
      <c r="AL1253" s="278" t="s">
        <v>3338</v>
      </c>
      <c r="AM1253" s="278" t="s">
        <v>3338</v>
      </c>
    </row>
    <row r="1254" spans="1:39">
      <c r="A1254" s="268" t="s">
        <v>675</v>
      </c>
      <c r="B1254" s="269" t="s">
        <v>1441</v>
      </c>
      <c r="L1254" s="271" t="s">
        <v>1478</v>
      </c>
      <c r="M1254" s="271" t="s">
        <v>1478</v>
      </c>
      <c r="N1254" s="272">
        <v>-4.7</v>
      </c>
      <c r="O1254" s="273">
        <v>2.54</v>
      </c>
      <c r="P1254" s="402">
        <v>-0.123</v>
      </c>
      <c r="Q1254" s="274" t="s">
        <v>3338</v>
      </c>
      <c r="R1254" s="274" t="s">
        <v>3338</v>
      </c>
      <c r="S1254" s="274" t="s">
        <v>3338</v>
      </c>
      <c r="T1254" s="274" t="s">
        <v>3338</v>
      </c>
      <c r="U1254" s="274" t="s">
        <v>3338</v>
      </c>
      <c r="V1254" s="404">
        <v>-1.1519999999999999</v>
      </c>
      <c r="W1254" s="274" t="s">
        <v>3338</v>
      </c>
      <c r="X1254" s="274" t="s">
        <v>3338</v>
      </c>
      <c r="Y1254" s="274" t="s">
        <v>3338</v>
      </c>
      <c r="Z1254" s="274" t="s">
        <v>3338</v>
      </c>
      <c r="AA1254" s="274" t="s">
        <v>3338</v>
      </c>
      <c r="AB1254" s="452">
        <v>-1.977565</v>
      </c>
      <c r="AC1254" s="278" t="s">
        <v>3338</v>
      </c>
      <c r="AD1254" s="278" t="s">
        <v>3338</v>
      </c>
      <c r="AE1254" s="278" t="s">
        <v>3338</v>
      </c>
      <c r="AF1254" s="278" t="s">
        <v>3338</v>
      </c>
      <c r="AG1254" s="278" t="s">
        <v>3338</v>
      </c>
      <c r="AH1254" s="325">
        <v>3.09164689722</v>
      </c>
      <c r="AI1254" s="278" t="s">
        <v>3338</v>
      </c>
      <c r="AJ1254" s="278" t="s">
        <v>3338</v>
      </c>
      <c r="AK1254" s="278" t="s">
        <v>3338</v>
      </c>
      <c r="AL1254" s="278" t="s">
        <v>3338</v>
      </c>
      <c r="AM1254" s="278" t="s">
        <v>3338</v>
      </c>
    </row>
    <row r="1255" spans="1:39" s="481" customFormat="1">
      <c r="A1255" s="472" t="s">
        <v>675</v>
      </c>
      <c r="B1255" s="473" t="s">
        <v>3731</v>
      </c>
      <c r="C1255" s="474"/>
      <c r="D1255" s="472"/>
      <c r="E1255" s="472"/>
      <c r="F1255" s="472"/>
      <c r="G1255" s="472"/>
      <c r="H1255" s="472"/>
      <c r="I1255" s="472"/>
      <c r="J1255" s="472"/>
      <c r="K1255" s="473"/>
      <c r="L1255" s="475" t="s">
        <v>3008</v>
      </c>
      <c r="M1255" s="475" t="s">
        <v>3008</v>
      </c>
      <c r="N1255" s="476">
        <v>-0.7</v>
      </c>
      <c r="O1255" s="477">
        <v>0.85</v>
      </c>
      <c r="P1255" s="478">
        <v>0.78300000000000003</v>
      </c>
      <c r="Q1255" s="479" t="s">
        <v>3338</v>
      </c>
      <c r="R1255" s="479" t="s">
        <v>3338</v>
      </c>
      <c r="S1255" s="479" t="s">
        <v>3338</v>
      </c>
      <c r="T1255" s="479" t="s">
        <v>3338</v>
      </c>
      <c r="U1255" s="479" t="s">
        <v>3338</v>
      </c>
      <c r="V1255" s="480">
        <v>-0.157</v>
      </c>
      <c r="W1255" s="479" t="s">
        <v>3338</v>
      </c>
      <c r="X1255" s="479" t="s">
        <v>3338</v>
      </c>
      <c r="Y1255" s="479" t="s">
        <v>3338</v>
      </c>
      <c r="Z1255" s="479" t="s">
        <v>3338</v>
      </c>
      <c r="AA1255" s="479" t="s">
        <v>3338</v>
      </c>
      <c r="AB1255" s="480">
        <v>-0.61737500000000001</v>
      </c>
      <c r="AC1255" s="481" t="s">
        <v>3338</v>
      </c>
      <c r="AD1255" s="481" t="s">
        <v>3338</v>
      </c>
      <c r="AE1255" s="481" t="s">
        <v>3338</v>
      </c>
      <c r="AF1255" s="481" t="s">
        <v>3338</v>
      </c>
      <c r="AG1255" s="481" t="s">
        <v>3338</v>
      </c>
      <c r="AH1255" s="495">
        <v>1.3255438666599999</v>
      </c>
      <c r="AI1255" s="481" t="s">
        <v>3338</v>
      </c>
      <c r="AJ1255" s="481" t="s">
        <v>3338</v>
      </c>
      <c r="AK1255" s="481" t="s">
        <v>3338</v>
      </c>
      <c r="AL1255" s="481" t="s">
        <v>3338</v>
      </c>
      <c r="AM1255" s="481" t="s">
        <v>3338</v>
      </c>
    </row>
    <row r="1256" spans="1:39" s="481" customFormat="1">
      <c r="A1256" s="472" t="s">
        <v>675</v>
      </c>
      <c r="B1256" s="473" t="s">
        <v>3731</v>
      </c>
      <c r="C1256" s="474"/>
      <c r="D1256" s="472"/>
      <c r="E1256" s="472"/>
      <c r="F1256" s="472"/>
      <c r="G1256" s="472"/>
      <c r="H1256" s="472"/>
      <c r="I1256" s="472"/>
      <c r="J1256" s="472"/>
      <c r="K1256" s="473"/>
      <c r="L1256" s="475" t="s">
        <v>3040</v>
      </c>
      <c r="M1256" s="475" t="s">
        <v>3040</v>
      </c>
      <c r="N1256" s="476">
        <v>-1.4</v>
      </c>
      <c r="O1256" s="477">
        <v>1.45</v>
      </c>
      <c r="P1256" s="478">
        <v>-0.93300000000000005</v>
      </c>
      <c r="Q1256" s="479" t="s">
        <v>3338</v>
      </c>
      <c r="R1256" s="479" t="s">
        <v>3338</v>
      </c>
      <c r="S1256" s="479" t="s">
        <v>3338</v>
      </c>
      <c r="T1256" s="479" t="s">
        <v>3338</v>
      </c>
      <c r="U1256" s="479" t="s">
        <v>3338</v>
      </c>
      <c r="V1256" s="480">
        <v>-1.407</v>
      </c>
      <c r="W1256" s="479" t="s">
        <v>3338</v>
      </c>
      <c r="X1256" s="479" t="s">
        <v>3338</v>
      </c>
      <c r="Y1256" s="479" t="s">
        <v>3338</v>
      </c>
      <c r="Z1256" s="479" t="s">
        <v>3338</v>
      </c>
      <c r="AA1256" s="479" t="s">
        <v>3338</v>
      </c>
      <c r="AB1256" s="480">
        <v>0.43791350000000001</v>
      </c>
      <c r="AC1256" s="481" t="s">
        <v>3338</v>
      </c>
      <c r="AD1256" s="481" t="s">
        <v>3338</v>
      </c>
      <c r="AE1256" s="481" t="s">
        <v>3338</v>
      </c>
      <c r="AF1256" s="481" t="s">
        <v>3338</v>
      </c>
      <c r="AG1256" s="481" t="s">
        <v>3338</v>
      </c>
      <c r="AH1256" s="495">
        <v>1.93813648984</v>
      </c>
      <c r="AI1256" s="481" t="s">
        <v>3338</v>
      </c>
      <c r="AJ1256" s="481" t="s">
        <v>3338</v>
      </c>
      <c r="AK1256" s="481" t="s">
        <v>3338</v>
      </c>
      <c r="AL1256" s="481" t="s">
        <v>3338</v>
      </c>
      <c r="AM1256" s="481" t="s">
        <v>3338</v>
      </c>
    </row>
    <row r="1257" spans="1:39" s="481" customFormat="1">
      <c r="A1257" s="472" t="s">
        <v>675</v>
      </c>
      <c r="B1257" s="473" t="s">
        <v>3731</v>
      </c>
      <c r="C1257" s="474"/>
      <c r="D1257" s="472"/>
      <c r="E1257" s="472"/>
      <c r="F1257" s="472"/>
      <c r="G1257" s="472"/>
      <c r="H1257" s="472"/>
      <c r="I1257" s="472"/>
      <c r="J1257" s="472"/>
      <c r="K1257" s="473"/>
      <c r="L1257" s="475" t="s">
        <v>3041</v>
      </c>
      <c r="M1257" s="475" t="s">
        <v>3041</v>
      </c>
      <c r="N1257" s="476">
        <v>-0.7</v>
      </c>
      <c r="O1257" s="477">
        <v>0.86</v>
      </c>
      <c r="P1257" s="478">
        <v>0.63400000000000001</v>
      </c>
      <c r="Q1257" s="479" t="s">
        <v>3338</v>
      </c>
      <c r="R1257" s="479" t="s">
        <v>3338</v>
      </c>
      <c r="S1257" s="479" t="s">
        <v>3338</v>
      </c>
      <c r="T1257" s="479" t="s">
        <v>3338</v>
      </c>
      <c r="U1257" s="479" t="s">
        <v>3338</v>
      </c>
      <c r="V1257" s="480">
        <v>-0.13100000000000001</v>
      </c>
      <c r="W1257" s="479" t="s">
        <v>3338</v>
      </c>
      <c r="X1257" s="479" t="s">
        <v>3338</v>
      </c>
      <c r="Y1257" s="479" t="s">
        <v>3338</v>
      </c>
      <c r="Z1257" s="479" t="s">
        <v>3338</v>
      </c>
      <c r="AA1257" s="479" t="s">
        <v>3338</v>
      </c>
      <c r="AB1257" s="480">
        <v>-0.16655249999999999</v>
      </c>
      <c r="AC1257" s="481" t="s">
        <v>3338</v>
      </c>
      <c r="AD1257" s="481" t="s">
        <v>3338</v>
      </c>
      <c r="AE1257" s="481" t="s">
        <v>3338</v>
      </c>
      <c r="AF1257" s="481" t="s">
        <v>3338</v>
      </c>
      <c r="AG1257" s="481" t="s">
        <v>3338</v>
      </c>
      <c r="AH1257" s="482">
        <v>0.98591298812499994</v>
      </c>
      <c r="AI1257" s="481" t="s">
        <v>3338</v>
      </c>
      <c r="AJ1257" s="481" t="s">
        <v>3338</v>
      </c>
      <c r="AK1257" s="481" t="s">
        <v>3338</v>
      </c>
      <c r="AL1257" s="481" t="s">
        <v>3338</v>
      </c>
      <c r="AM1257" s="481" t="s">
        <v>3338</v>
      </c>
    </row>
    <row r="1258" spans="1:39" s="481" customFormat="1">
      <c r="A1258" s="472" t="s">
        <v>675</v>
      </c>
      <c r="B1258" s="473" t="s">
        <v>3731</v>
      </c>
      <c r="C1258" s="474"/>
      <c r="D1258" s="472"/>
      <c r="E1258" s="472"/>
      <c r="F1258" s="472"/>
      <c r="G1258" s="472"/>
      <c r="H1258" s="472"/>
      <c r="I1258" s="472"/>
      <c r="J1258" s="472"/>
      <c r="K1258" s="473"/>
      <c r="L1258" s="475" t="s">
        <v>2999</v>
      </c>
      <c r="M1258" s="475" t="s">
        <v>2999</v>
      </c>
      <c r="N1258" s="476">
        <v>-5.7</v>
      </c>
      <c r="O1258" s="477">
        <v>2.98</v>
      </c>
      <c r="P1258" s="478">
        <v>-1.657</v>
      </c>
      <c r="Q1258" s="479" t="s">
        <v>3338</v>
      </c>
      <c r="R1258" s="479" t="s">
        <v>3338</v>
      </c>
      <c r="S1258" s="479" t="s">
        <v>3338</v>
      </c>
      <c r="T1258" s="479" t="s">
        <v>3338</v>
      </c>
      <c r="U1258" s="479" t="s">
        <v>3338</v>
      </c>
      <c r="V1258" s="480">
        <v>-2.8919999999999999</v>
      </c>
      <c r="W1258" s="479" t="s">
        <v>3338</v>
      </c>
      <c r="X1258" s="479" t="s">
        <v>3338</v>
      </c>
      <c r="Y1258" s="479" t="s">
        <v>3338</v>
      </c>
      <c r="Z1258" s="479" t="s">
        <v>3338</v>
      </c>
      <c r="AA1258" s="479" t="s">
        <v>3338</v>
      </c>
      <c r="AB1258" s="480">
        <v>-3.2853300000000001</v>
      </c>
      <c r="AC1258" s="481" t="s">
        <v>3338</v>
      </c>
      <c r="AD1258" s="481" t="s">
        <v>3338</v>
      </c>
      <c r="AE1258" s="481" t="s">
        <v>3338</v>
      </c>
      <c r="AF1258" s="481" t="s">
        <v>3338</v>
      </c>
      <c r="AG1258" s="481" t="s">
        <v>3338</v>
      </c>
      <c r="AH1258" s="495">
        <v>4.6536249103999996</v>
      </c>
      <c r="AI1258" s="481" t="s">
        <v>3338</v>
      </c>
      <c r="AJ1258" s="481" t="s">
        <v>3338</v>
      </c>
      <c r="AK1258" s="481" t="s">
        <v>3338</v>
      </c>
      <c r="AL1258" s="481" t="s">
        <v>3338</v>
      </c>
      <c r="AM1258" s="481" t="s">
        <v>3338</v>
      </c>
    </row>
    <row r="1259" spans="1:39" s="481" customFormat="1">
      <c r="A1259" s="472" t="s">
        <v>675</v>
      </c>
      <c r="B1259" s="473" t="s">
        <v>3731</v>
      </c>
      <c r="C1259" s="474"/>
      <c r="D1259" s="472"/>
      <c r="E1259" s="472"/>
      <c r="F1259" s="472"/>
      <c r="G1259" s="472"/>
      <c r="H1259" s="472"/>
      <c r="I1259" s="472"/>
      <c r="J1259" s="472"/>
      <c r="K1259" s="473"/>
      <c r="L1259" s="475" t="s">
        <v>3007</v>
      </c>
      <c r="M1259" s="475" t="s">
        <v>3007</v>
      </c>
      <c r="N1259" s="476">
        <v>-6.9</v>
      </c>
      <c r="O1259" s="477">
        <v>2.16</v>
      </c>
      <c r="P1259" s="478">
        <v>-0.21</v>
      </c>
      <c r="Q1259" s="479" t="s">
        <v>3338</v>
      </c>
      <c r="R1259" s="479" t="s">
        <v>3338</v>
      </c>
      <c r="S1259" s="479" t="s">
        <v>3338</v>
      </c>
      <c r="T1259" s="479" t="s">
        <v>3338</v>
      </c>
      <c r="U1259" s="479" t="s">
        <v>3338</v>
      </c>
      <c r="V1259" s="480">
        <v>-1.2170000000000001</v>
      </c>
      <c r="W1259" s="479" t="s">
        <v>3338</v>
      </c>
      <c r="X1259" s="479" t="s">
        <v>3338</v>
      </c>
      <c r="Y1259" s="479" t="s">
        <v>3338</v>
      </c>
      <c r="Z1259" s="479" t="s">
        <v>3338</v>
      </c>
      <c r="AA1259" s="479" t="s">
        <v>3338</v>
      </c>
      <c r="AB1259" s="480">
        <v>-1.82379</v>
      </c>
      <c r="AC1259" s="481" t="s">
        <v>3338</v>
      </c>
      <c r="AD1259" s="481" t="s">
        <v>3338</v>
      </c>
      <c r="AE1259" s="481" t="s">
        <v>3338</v>
      </c>
      <c r="AF1259" s="481" t="s">
        <v>3338</v>
      </c>
      <c r="AG1259" s="481" t="s">
        <v>3338</v>
      </c>
      <c r="AH1259" s="495">
        <v>2.9984812832999999</v>
      </c>
      <c r="AI1259" s="481" t="s">
        <v>3338</v>
      </c>
      <c r="AJ1259" s="481" t="s">
        <v>3338</v>
      </c>
      <c r="AK1259" s="481" t="s">
        <v>3338</v>
      </c>
      <c r="AL1259" s="481" t="s">
        <v>3338</v>
      </c>
      <c r="AM1259" s="481" t="s">
        <v>3338</v>
      </c>
    </row>
    <row r="1260" spans="1:39" s="481" customFormat="1">
      <c r="A1260" s="472" t="s">
        <v>675</v>
      </c>
      <c r="B1260" s="473" t="s">
        <v>3731</v>
      </c>
      <c r="C1260" s="474"/>
      <c r="D1260" s="472"/>
      <c r="E1260" s="472"/>
      <c r="F1260" s="472"/>
      <c r="G1260" s="472"/>
      <c r="H1260" s="472"/>
      <c r="I1260" s="472"/>
      <c r="J1260" s="472"/>
      <c r="K1260" s="473"/>
      <c r="L1260" s="475" t="s">
        <v>3033</v>
      </c>
      <c r="M1260" s="475" t="s">
        <v>3033</v>
      </c>
      <c r="N1260" s="476">
        <v>-1.2</v>
      </c>
      <c r="O1260" s="477">
        <v>0.88</v>
      </c>
      <c r="P1260" s="478">
        <v>-0.28199999999999997</v>
      </c>
      <c r="Q1260" s="479" t="s">
        <v>3338</v>
      </c>
      <c r="R1260" s="479" t="s">
        <v>3338</v>
      </c>
      <c r="S1260" s="479" t="s">
        <v>3338</v>
      </c>
      <c r="T1260" s="479" t="s">
        <v>3338</v>
      </c>
      <c r="U1260" s="479" t="s">
        <v>3338</v>
      </c>
      <c r="V1260" s="480">
        <v>-0.255</v>
      </c>
      <c r="W1260" s="479" t="s">
        <v>3338</v>
      </c>
      <c r="X1260" s="479" t="s">
        <v>3338</v>
      </c>
      <c r="Y1260" s="479" t="s">
        <v>3338</v>
      </c>
      <c r="Z1260" s="479" t="s">
        <v>3338</v>
      </c>
      <c r="AA1260" s="479" t="s">
        <v>3338</v>
      </c>
      <c r="AB1260" s="480">
        <v>0.42573149999999998</v>
      </c>
      <c r="AC1260" s="481" t="s">
        <v>3338</v>
      </c>
      <c r="AD1260" s="481" t="s">
        <v>3338</v>
      </c>
      <c r="AE1260" s="481" t="s">
        <v>3338</v>
      </c>
      <c r="AF1260" s="481" t="s">
        <v>3338</v>
      </c>
      <c r="AG1260" s="481" t="s">
        <v>3338</v>
      </c>
      <c r="AH1260" s="495">
        <v>1.09731687226</v>
      </c>
      <c r="AI1260" s="481" t="s">
        <v>3338</v>
      </c>
      <c r="AJ1260" s="481" t="s">
        <v>3338</v>
      </c>
      <c r="AK1260" s="481" t="s">
        <v>3338</v>
      </c>
      <c r="AL1260" s="481" t="s">
        <v>3338</v>
      </c>
      <c r="AM1260" s="481" t="s">
        <v>3338</v>
      </c>
    </row>
    <row r="1261" spans="1:39" s="481" customFormat="1">
      <c r="A1261" s="472" t="s">
        <v>675</v>
      </c>
      <c r="B1261" s="473" t="s">
        <v>3731</v>
      </c>
      <c r="C1261" s="474"/>
      <c r="D1261" s="472"/>
      <c r="E1261" s="472"/>
      <c r="F1261" s="472"/>
      <c r="G1261" s="472"/>
      <c r="H1261" s="472"/>
      <c r="I1261" s="472"/>
      <c r="J1261" s="472"/>
      <c r="K1261" s="473"/>
      <c r="L1261" s="475" t="s">
        <v>3016</v>
      </c>
      <c r="M1261" s="475" t="s">
        <v>3016</v>
      </c>
      <c r="N1261" s="476">
        <v>-0.6</v>
      </c>
      <c r="O1261" s="477">
        <v>0.39</v>
      </c>
      <c r="P1261" s="478">
        <v>-8.9999999999999993E-3</v>
      </c>
      <c r="Q1261" s="479" t="s">
        <v>3338</v>
      </c>
      <c r="R1261" s="479" t="s">
        <v>3338</v>
      </c>
      <c r="S1261" s="479" t="s">
        <v>3338</v>
      </c>
      <c r="T1261" s="479" t="s">
        <v>3338</v>
      </c>
      <c r="U1261" s="479" t="s">
        <v>3338</v>
      </c>
      <c r="V1261" s="480">
        <v>0.28399999999999997</v>
      </c>
      <c r="W1261" s="479" t="s">
        <v>3338</v>
      </c>
      <c r="X1261" s="479" t="s">
        <v>3338</v>
      </c>
      <c r="Y1261" s="479" t="s">
        <v>3338</v>
      </c>
      <c r="Z1261" s="479" t="s">
        <v>3338</v>
      </c>
      <c r="AA1261" s="479" t="s">
        <v>3338</v>
      </c>
      <c r="AB1261" s="480">
        <v>0.10354645</v>
      </c>
      <c r="AC1261" s="481" t="s">
        <v>3338</v>
      </c>
      <c r="AD1261" s="481" t="s">
        <v>3338</v>
      </c>
      <c r="AE1261" s="481" t="s">
        <v>3338</v>
      </c>
      <c r="AF1261" s="481" t="s">
        <v>3338</v>
      </c>
      <c r="AG1261" s="481" t="s">
        <v>3338</v>
      </c>
      <c r="AH1261" s="482">
        <v>0.53714528510199999</v>
      </c>
      <c r="AI1261" s="481" t="s">
        <v>3338</v>
      </c>
      <c r="AJ1261" s="481" t="s">
        <v>3338</v>
      </c>
      <c r="AK1261" s="481" t="s">
        <v>3338</v>
      </c>
      <c r="AL1261" s="481" t="s">
        <v>3338</v>
      </c>
      <c r="AM1261" s="481" t="s">
        <v>3338</v>
      </c>
    </row>
    <row r="1262" spans="1:39" s="481" customFormat="1">
      <c r="A1262" s="472" t="s">
        <v>675</v>
      </c>
      <c r="B1262" s="473" t="s">
        <v>3731</v>
      </c>
      <c r="C1262" s="474"/>
      <c r="D1262" s="472"/>
      <c r="E1262" s="472"/>
      <c r="F1262" s="472"/>
      <c r="G1262" s="472"/>
      <c r="H1262" s="472"/>
      <c r="I1262" s="472"/>
      <c r="J1262" s="472"/>
      <c r="K1262" s="473"/>
      <c r="L1262" s="475" t="s">
        <v>2989</v>
      </c>
      <c r="M1262" s="475" t="s">
        <v>2989</v>
      </c>
      <c r="N1262" s="476">
        <v>-0.1</v>
      </c>
      <c r="O1262" s="477">
        <v>-0.3</v>
      </c>
      <c r="P1262" s="478">
        <v>-0.29799999999999999</v>
      </c>
      <c r="Q1262" s="479" t="s">
        <v>3338</v>
      </c>
      <c r="R1262" s="479" t="s">
        <v>3338</v>
      </c>
      <c r="S1262" s="479" t="s">
        <v>3338</v>
      </c>
      <c r="T1262" s="479" t="s">
        <v>3338</v>
      </c>
      <c r="U1262" s="479" t="s">
        <v>3338</v>
      </c>
      <c r="V1262" s="480">
        <v>-0.60799999999999998</v>
      </c>
      <c r="W1262" s="479" t="s">
        <v>3338</v>
      </c>
      <c r="X1262" s="479" t="s">
        <v>3338</v>
      </c>
      <c r="Y1262" s="479" t="s">
        <v>3338</v>
      </c>
      <c r="Z1262" s="479" t="s">
        <v>3338</v>
      </c>
      <c r="AA1262" s="479" t="s">
        <v>3338</v>
      </c>
      <c r="AB1262" s="480">
        <v>0.242425</v>
      </c>
      <c r="AC1262" s="481" t="s">
        <v>3338</v>
      </c>
      <c r="AD1262" s="481" t="s">
        <v>3338</v>
      </c>
      <c r="AE1262" s="481" t="s">
        <v>3338</v>
      </c>
      <c r="AF1262" s="481" t="s">
        <v>3338</v>
      </c>
      <c r="AG1262" s="481" t="s">
        <v>3338</v>
      </c>
      <c r="AH1262" s="495">
        <v>1.2224506148100001</v>
      </c>
      <c r="AI1262" s="481" t="s">
        <v>3338</v>
      </c>
      <c r="AJ1262" s="481" t="s">
        <v>3338</v>
      </c>
      <c r="AK1262" s="481" t="s">
        <v>3338</v>
      </c>
      <c r="AL1262" s="481" t="s">
        <v>3338</v>
      </c>
      <c r="AM1262" s="481" t="s">
        <v>3338</v>
      </c>
    </row>
    <row r="1263" spans="1:39">
      <c r="A1263" s="268" t="s">
        <v>675</v>
      </c>
      <c r="B1263" s="269" t="s">
        <v>1441</v>
      </c>
      <c r="L1263" s="271" t="s">
        <v>1479</v>
      </c>
      <c r="M1263" s="271" t="s">
        <v>1479</v>
      </c>
      <c r="N1263" s="272">
        <v>-2.8</v>
      </c>
      <c r="O1263" s="273">
        <v>0.53</v>
      </c>
      <c r="P1263" s="402">
        <v>-0.878</v>
      </c>
      <c r="Q1263" s="274" t="s">
        <v>3338</v>
      </c>
      <c r="R1263" s="274" t="s">
        <v>3338</v>
      </c>
      <c r="S1263" s="274" t="s">
        <v>3338</v>
      </c>
      <c r="T1263" s="274" t="s">
        <v>3338</v>
      </c>
      <c r="U1263" s="274" t="s">
        <v>3338</v>
      </c>
      <c r="V1263" s="404">
        <v>-1.819</v>
      </c>
      <c r="W1263" s="274" t="s">
        <v>3338</v>
      </c>
      <c r="X1263" s="274" t="s">
        <v>3338</v>
      </c>
      <c r="Y1263" s="274" t="s">
        <v>3338</v>
      </c>
      <c r="Z1263" s="274" t="s">
        <v>3338</v>
      </c>
      <c r="AA1263" s="274" t="s">
        <v>3338</v>
      </c>
      <c r="AB1263" s="452">
        <v>-1.417896</v>
      </c>
      <c r="AC1263" s="278" t="s">
        <v>3338</v>
      </c>
      <c r="AD1263" s="278" t="s">
        <v>3338</v>
      </c>
      <c r="AE1263" s="278" t="s">
        <v>3338</v>
      </c>
      <c r="AF1263" s="278" t="s">
        <v>3338</v>
      </c>
      <c r="AG1263" s="278" t="s">
        <v>3338</v>
      </c>
      <c r="AH1263" s="325">
        <v>2.1383610056200002</v>
      </c>
      <c r="AI1263" s="278" t="s">
        <v>3338</v>
      </c>
      <c r="AJ1263" s="278" t="s">
        <v>3338</v>
      </c>
      <c r="AK1263" s="278" t="s">
        <v>3338</v>
      </c>
      <c r="AL1263" s="278" t="s">
        <v>3338</v>
      </c>
      <c r="AM1263" s="278" t="s">
        <v>3338</v>
      </c>
    </row>
    <row r="1264" spans="1:39">
      <c r="A1264" s="268" t="s">
        <v>675</v>
      </c>
      <c r="B1264" s="269" t="s">
        <v>1441</v>
      </c>
      <c r="L1264" s="271" t="s">
        <v>1480</v>
      </c>
      <c r="M1264" s="271" t="s">
        <v>1480</v>
      </c>
      <c r="N1264" s="272">
        <v>-2.2999999999999998</v>
      </c>
      <c r="O1264" s="273">
        <v>0.73</v>
      </c>
      <c r="P1264" s="402">
        <v>-0.67400000000000004</v>
      </c>
      <c r="Q1264" s="274" t="s">
        <v>3338</v>
      </c>
      <c r="R1264" s="274" t="s">
        <v>3338</v>
      </c>
      <c r="S1264" s="274" t="s">
        <v>3338</v>
      </c>
      <c r="T1264" s="274" t="s">
        <v>3338</v>
      </c>
      <c r="U1264" s="274" t="s">
        <v>3338</v>
      </c>
      <c r="V1264" s="404">
        <v>-1.64</v>
      </c>
      <c r="W1264" s="274" t="s">
        <v>3338</v>
      </c>
      <c r="X1264" s="274" t="s">
        <v>3338</v>
      </c>
      <c r="Y1264" s="274" t="s">
        <v>3338</v>
      </c>
      <c r="Z1264" s="274" t="s">
        <v>3338</v>
      </c>
      <c r="AA1264" s="274" t="s">
        <v>3338</v>
      </c>
      <c r="AB1264" s="452">
        <v>-1.045269</v>
      </c>
      <c r="AC1264" s="278" t="s">
        <v>3338</v>
      </c>
      <c r="AD1264" s="278" t="s">
        <v>3338</v>
      </c>
      <c r="AE1264" s="278" t="s">
        <v>3338</v>
      </c>
      <c r="AF1264" s="278" t="s">
        <v>3338</v>
      </c>
      <c r="AG1264" s="278" t="s">
        <v>3338</v>
      </c>
      <c r="AH1264" s="325">
        <v>1.7999637097400001</v>
      </c>
      <c r="AI1264" s="278" t="s">
        <v>3338</v>
      </c>
      <c r="AJ1264" s="278" t="s">
        <v>3338</v>
      </c>
      <c r="AK1264" s="278" t="s">
        <v>3338</v>
      </c>
      <c r="AL1264" s="278" t="s">
        <v>3338</v>
      </c>
      <c r="AM1264" s="278" t="s">
        <v>3338</v>
      </c>
    </row>
    <row r="1265" spans="1:39">
      <c r="A1265" s="268" t="s">
        <v>675</v>
      </c>
      <c r="B1265" s="269" t="s">
        <v>1441</v>
      </c>
      <c r="L1265" s="271" t="s">
        <v>1481</v>
      </c>
      <c r="M1265" s="271" t="s">
        <v>1481</v>
      </c>
      <c r="N1265" s="272">
        <v>-1.1000000000000001</v>
      </c>
      <c r="O1265" s="273">
        <v>0.49</v>
      </c>
      <c r="P1265" s="402">
        <v>-0.82899999999999996</v>
      </c>
      <c r="Q1265" s="274" t="s">
        <v>3338</v>
      </c>
      <c r="R1265" s="274" t="s">
        <v>3338</v>
      </c>
      <c r="S1265" s="274" t="s">
        <v>3338</v>
      </c>
      <c r="T1265" s="274" t="s">
        <v>3338</v>
      </c>
      <c r="U1265" s="274" t="s">
        <v>3338</v>
      </c>
      <c r="V1265" s="404">
        <v>-1.573</v>
      </c>
      <c r="W1265" s="274" t="s">
        <v>3338</v>
      </c>
      <c r="X1265" s="274" t="s">
        <v>3338</v>
      </c>
      <c r="Y1265" s="274" t="s">
        <v>3338</v>
      </c>
      <c r="Z1265" s="274" t="s">
        <v>3338</v>
      </c>
      <c r="AA1265" s="274" t="s">
        <v>3338</v>
      </c>
      <c r="AB1265" s="452">
        <v>-0.50943462500000003</v>
      </c>
      <c r="AC1265" s="278" t="s">
        <v>3338</v>
      </c>
      <c r="AD1265" s="278" t="s">
        <v>3338</v>
      </c>
      <c r="AE1265" s="278" t="s">
        <v>3338</v>
      </c>
      <c r="AF1265" s="278" t="s">
        <v>3338</v>
      </c>
      <c r="AG1265" s="278" t="s">
        <v>3338</v>
      </c>
      <c r="AH1265" s="325">
        <v>1.0882216736200001</v>
      </c>
      <c r="AI1265" s="278" t="s">
        <v>3338</v>
      </c>
      <c r="AJ1265" s="278" t="s">
        <v>3338</v>
      </c>
      <c r="AK1265" s="278" t="s">
        <v>3338</v>
      </c>
      <c r="AL1265" s="278" t="s">
        <v>3338</v>
      </c>
      <c r="AM1265" s="278" t="s">
        <v>3338</v>
      </c>
    </row>
    <row r="1266" spans="1:39">
      <c r="A1266" s="268" t="s">
        <v>675</v>
      </c>
      <c r="B1266" s="269" t="s">
        <v>1441</v>
      </c>
      <c r="L1266" s="271" t="s">
        <v>1482</v>
      </c>
      <c r="M1266" s="271" t="s">
        <v>1482</v>
      </c>
      <c r="N1266" s="272">
        <v>0.4</v>
      </c>
      <c r="O1266" s="273">
        <v>0.63</v>
      </c>
      <c r="P1266" s="402">
        <v>0.88700000000000001</v>
      </c>
      <c r="Q1266" s="274" t="s">
        <v>3338</v>
      </c>
      <c r="R1266" s="274" t="s">
        <v>3338</v>
      </c>
      <c r="S1266" s="274" t="s">
        <v>3338</v>
      </c>
      <c r="T1266" s="274" t="s">
        <v>3338</v>
      </c>
      <c r="U1266" s="274" t="s">
        <v>3338</v>
      </c>
      <c r="V1266" s="404">
        <v>-0.37</v>
      </c>
      <c r="W1266" s="274" t="s">
        <v>3338</v>
      </c>
      <c r="X1266" s="274" t="s">
        <v>3338</v>
      </c>
      <c r="Y1266" s="274" t="s">
        <v>3338</v>
      </c>
      <c r="Z1266" s="274" t="s">
        <v>3338</v>
      </c>
      <c r="AA1266" s="274" t="s">
        <v>3338</v>
      </c>
      <c r="AB1266" s="452">
        <v>-0.1659776</v>
      </c>
      <c r="AC1266" s="278" t="s">
        <v>3338</v>
      </c>
      <c r="AD1266" s="278" t="s">
        <v>3338</v>
      </c>
      <c r="AE1266" s="278" t="s">
        <v>3338</v>
      </c>
      <c r="AF1266" s="278" t="s">
        <v>3338</v>
      </c>
      <c r="AG1266" s="278" t="s">
        <v>3338</v>
      </c>
      <c r="AH1266" s="277">
        <v>0.93344441425199998</v>
      </c>
      <c r="AI1266" s="278" t="s">
        <v>3338</v>
      </c>
      <c r="AJ1266" s="278" t="s">
        <v>3338</v>
      </c>
      <c r="AK1266" s="278" t="s">
        <v>3338</v>
      </c>
      <c r="AL1266" s="278" t="s">
        <v>3338</v>
      </c>
      <c r="AM1266" s="278" t="s">
        <v>3338</v>
      </c>
    </row>
    <row r="1267" spans="1:39">
      <c r="A1267" s="268" t="s">
        <v>675</v>
      </c>
      <c r="B1267" s="269" t="s">
        <v>1441</v>
      </c>
      <c r="L1267" s="271" t="s">
        <v>1483</v>
      </c>
      <c r="M1267" s="271" t="s">
        <v>1483</v>
      </c>
      <c r="N1267" s="272">
        <v>-0.4</v>
      </c>
      <c r="O1267" s="273">
        <v>0.9</v>
      </c>
      <c r="P1267" s="402">
        <v>0.129</v>
      </c>
      <c r="Q1267" s="274" t="s">
        <v>3338</v>
      </c>
      <c r="R1267" s="274" t="s">
        <v>3338</v>
      </c>
      <c r="S1267" s="274" t="s">
        <v>3338</v>
      </c>
      <c r="T1267" s="274" t="s">
        <v>3338</v>
      </c>
      <c r="U1267" s="274" t="s">
        <v>3338</v>
      </c>
      <c r="V1267" s="404">
        <v>-1.645</v>
      </c>
      <c r="W1267" s="274" t="s">
        <v>3338</v>
      </c>
      <c r="X1267" s="274" t="s">
        <v>3338</v>
      </c>
      <c r="Y1267" s="274" t="s">
        <v>3338</v>
      </c>
      <c r="Z1267" s="274" t="s">
        <v>3338</v>
      </c>
      <c r="AA1267" s="274" t="s">
        <v>3338</v>
      </c>
      <c r="AB1267" s="452">
        <v>-0.29663600000000001</v>
      </c>
      <c r="AC1267" s="278" t="s">
        <v>3338</v>
      </c>
      <c r="AD1267" s="278" t="s">
        <v>3338</v>
      </c>
      <c r="AE1267" s="278" t="s">
        <v>3338</v>
      </c>
      <c r="AF1267" s="278" t="s">
        <v>3338</v>
      </c>
      <c r="AG1267" s="278" t="s">
        <v>3338</v>
      </c>
      <c r="AH1267" s="325">
        <v>1.83752073708</v>
      </c>
      <c r="AI1267" s="278" t="s">
        <v>3338</v>
      </c>
      <c r="AJ1267" s="278" t="s">
        <v>3338</v>
      </c>
      <c r="AK1267" s="278" t="s">
        <v>3338</v>
      </c>
      <c r="AL1267" s="278" t="s">
        <v>3338</v>
      </c>
      <c r="AM1267" s="278" t="s">
        <v>3338</v>
      </c>
    </row>
    <row r="1268" spans="1:39">
      <c r="A1268" s="268" t="s">
        <v>675</v>
      </c>
      <c r="B1268" s="269" t="s">
        <v>1441</v>
      </c>
      <c r="L1268" s="271" t="s">
        <v>1484</v>
      </c>
      <c r="M1268" s="271" t="s">
        <v>1484</v>
      </c>
      <c r="N1268" s="272">
        <v>-0.9</v>
      </c>
      <c r="O1268" s="273">
        <v>0.71</v>
      </c>
      <c r="P1268" s="402">
        <v>-0.28399999999999997</v>
      </c>
      <c r="Q1268" s="274" t="s">
        <v>3338</v>
      </c>
      <c r="R1268" s="274" t="s">
        <v>3338</v>
      </c>
      <c r="S1268" s="274" t="s">
        <v>3338</v>
      </c>
      <c r="T1268" s="274" t="s">
        <v>3338</v>
      </c>
      <c r="U1268" s="274" t="s">
        <v>3338</v>
      </c>
      <c r="V1268" s="404">
        <v>-0.55300000000000005</v>
      </c>
      <c r="W1268" s="274" t="s">
        <v>3338</v>
      </c>
      <c r="X1268" s="274" t="s">
        <v>3338</v>
      </c>
      <c r="Y1268" s="274" t="s">
        <v>3338</v>
      </c>
      <c r="Z1268" s="274" t="s">
        <v>3338</v>
      </c>
      <c r="AA1268" s="274" t="s">
        <v>3338</v>
      </c>
      <c r="AB1268" s="452">
        <v>-0.53351099999999996</v>
      </c>
      <c r="AC1268" s="278" t="s">
        <v>3338</v>
      </c>
      <c r="AD1268" s="278" t="s">
        <v>3338</v>
      </c>
      <c r="AE1268" s="278" t="s">
        <v>3338</v>
      </c>
      <c r="AF1268" s="278" t="s">
        <v>3338</v>
      </c>
      <c r="AG1268" s="278" t="s">
        <v>3338</v>
      </c>
      <c r="AH1268" s="325">
        <v>1.11930340844</v>
      </c>
      <c r="AI1268" s="278" t="s">
        <v>3338</v>
      </c>
      <c r="AJ1268" s="278" t="s">
        <v>3338</v>
      </c>
      <c r="AK1268" s="278" t="s">
        <v>3338</v>
      </c>
      <c r="AL1268" s="278" t="s">
        <v>3338</v>
      </c>
      <c r="AM1268" s="278" t="s">
        <v>3338</v>
      </c>
    </row>
    <row r="1269" spans="1:39">
      <c r="A1269" s="268" t="s">
        <v>675</v>
      </c>
      <c r="B1269" s="269" t="s">
        <v>1441</v>
      </c>
      <c r="L1269" s="271" t="s">
        <v>1485</v>
      </c>
      <c r="M1269" s="271" t="s">
        <v>1486</v>
      </c>
      <c r="N1269" s="272">
        <v>-1.2</v>
      </c>
      <c r="O1269" s="273">
        <v>1.59</v>
      </c>
      <c r="P1269" s="402">
        <v>-0.67700000000000005</v>
      </c>
      <c r="Q1269" s="274" t="s">
        <v>3338</v>
      </c>
      <c r="R1269" s="274" t="s">
        <v>3338</v>
      </c>
      <c r="S1269" s="274" t="s">
        <v>3338</v>
      </c>
      <c r="T1269" s="274" t="s">
        <v>3338</v>
      </c>
      <c r="U1269" s="274" t="s">
        <v>3338</v>
      </c>
      <c r="V1269" s="404">
        <v>-1.3759999999999999</v>
      </c>
      <c r="W1269" s="274" t="s">
        <v>3338</v>
      </c>
      <c r="X1269" s="274" t="s">
        <v>3338</v>
      </c>
      <c r="Y1269" s="274" t="s">
        <v>3338</v>
      </c>
      <c r="Z1269" s="274" t="s">
        <v>3338</v>
      </c>
      <c r="AA1269" s="274" t="s">
        <v>3338</v>
      </c>
      <c r="AB1269" s="452">
        <v>-0.91883000000000004</v>
      </c>
      <c r="AC1269" s="278" t="s">
        <v>3338</v>
      </c>
      <c r="AD1269" s="278" t="s">
        <v>3338</v>
      </c>
      <c r="AE1269" s="278" t="s">
        <v>3338</v>
      </c>
      <c r="AF1269" s="278" t="s">
        <v>3338</v>
      </c>
      <c r="AG1269" s="278" t="s">
        <v>3338</v>
      </c>
      <c r="AH1269" s="325">
        <v>2.1497439249900001</v>
      </c>
      <c r="AI1269" s="278" t="s">
        <v>3338</v>
      </c>
      <c r="AJ1269" s="278" t="s">
        <v>3338</v>
      </c>
      <c r="AK1269" s="278" t="s">
        <v>3338</v>
      </c>
      <c r="AL1269" s="278" t="s">
        <v>3338</v>
      </c>
      <c r="AM1269" s="278" t="s">
        <v>3338</v>
      </c>
    </row>
    <row r="1270" spans="1:39">
      <c r="A1270" s="268" t="s">
        <v>675</v>
      </c>
      <c r="B1270" s="269" t="s">
        <v>1441</v>
      </c>
      <c r="L1270" s="271" t="s">
        <v>1487</v>
      </c>
      <c r="M1270" s="271" t="s">
        <v>1487</v>
      </c>
      <c r="N1270" s="272">
        <v>-0.7</v>
      </c>
      <c r="O1270" s="273">
        <v>1.78</v>
      </c>
      <c r="P1270" s="402">
        <v>-2.0169999999999999</v>
      </c>
      <c r="Q1270" s="274" t="s">
        <v>3338</v>
      </c>
      <c r="R1270" s="274" t="s">
        <v>3338</v>
      </c>
      <c r="S1270" s="274" t="s">
        <v>3338</v>
      </c>
      <c r="T1270" s="274" t="s">
        <v>3338</v>
      </c>
      <c r="U1270" s="274" t="s">
        <v>3338</v>
      </c>
      <c r="V1270" s="404">
        <v>-2.7290000000000001</v>
      </c>
      <c r="W1270" s="274" t="s">
        <v>3338</v>
      </c>
      <c r="X1270" s="274" t="s">
        <v>3338</v>
      </c>
      <c r="Y1270" s="274" t="s">
        <v>3338</v>
      </c>
      <c r="Z1270" s="274" t="s">
        <v>3338</v>
      </c>
      <c r="AA1270" s="274" t="s">
        <v>3338</v>
      </c>
      <c r="AB1270" s="452">
        <v>-1.3647800000000001</v>
      </c>
      <c r="AC1270" s="278" t="s">
        <v>3338</v>
      </c>
      <c r="AD1270" s="278" t="s">
        <v>3338</v>
      </c>
      <c r="AE1270" s="278" t="s">
        <v>3338</v>
      </c>
      <c r="AF1270" s="278" t="s">
        <v>3338</v>
      </c>
      <c r="AG1270" s="278" t="s">
        <v>3338</v>
      </c>
      <c r="AH1270" s="325">
        <v>2.3270470693399998</v>
      </c>
      <c r="AI1270" s="278" t="s">
        <v>3338</v>
      </c>
      <c r="AJ1270" s="278" t="s">
        <v>3338</v>
      </c>
      <c r="AK1270" s="278" t="s">
        <v>3338</v>
      </c>
      <c r="AL1270" s="278" t="s">
        <v>3338</v>
      </c>
      <c r="AM1270" s="278" t="s">
        <v>3338</v>
      </c>
    </row>
    <row r="1271" spans="1:39">
      <c r="A1271" s="268" t="s">
        <v>675</v>
      </c>
      <c r="B1271" s="269" t="s">
        <v>1441</v>
      </c>
      <c r="L1271" s="271" t="s">
        <v>1488</v>
      </c>
      <c r="M1271" s="271" t="s">
        <v>1488</v>
      </c>
      <c r="N1271" s="272">
        <v>-2.2999999999999998</v>
      </c>
      <c r="O1271" s="273">
        <v>1.74</v>
      </c>
      <c r="P1271" s="402">
        <v>-2.117</v>
      </c>
      <c r="Q1271" s="274" t="s">
        <v>3338</v>
      </c>
      <c r="R1271" s="274" t="s">
        <v>3338</v>
      </c>
      <c r="S1271" s="274" t="s">
        <v>3338</v>
      </c>
      <c r="T1271" s="274" t="s">
        <v>3338</v>
      </c>
      <c r="U1271" s="274" t="s">
        <v>3338</v>
      </c>
      <c r="V1271" s="404">
        <v>-2.444</v>
      </c>
      <c r="W1271" s="274" t="s">
        <v>3338</v>
      </c>
      <c r="X1271" s="274" t="s">
        <v>3338</v>
      </c>
      <c r="Y1271" s="274" t="s">
        <v>3338</v>
      </c>
      <c r="Z1271" s="274" t="s">
        <v>3338</v>
      </c>
      <c r="AA1271" s="274" t="s">
        <v>3338</v>
      </c>
      <c r="AB1271" s="452">
        <v>-1.4546349999999999</v>
      </c>
      <c r="AC1271" s="278" t="s">
        <v>3338</v>
      </c>
      <c r="AD1271" s="278" t="s">
        <v>3338</v>
      </c>
      <c r="AE1271" s="278" t="s">
        <v>3338</v>
      </c>
      <c r="AF1271" s="278" t="s">
        <v>3338</v>
      </c>
      <c r="AG1271" s="278" t="s">
        <v>3338</v>
      </c>
      <c r="AH1271" s="325">
        <v>1.90046708196</v>
      </c>
      <c r="AI1271" s="278" t="s">
        <v>3338</v>
      </c>
      <c r="AJ1271" s="278" t="s">
        <v>3338</v>
      </c>
      <c r="AK1271" s="278" t="s">
        <v>3338</v>
      </c>
      <c r="AL1271" s="278" t="s">
        <v>3338</v>
      </c>
      <c r="AM1271" s="278" t="s">
        <v>3338</v>
      </c>
    </row>
    <row r="1272" spans="1:39">
      <c r="A1272" s="268" t="s">
        <v>675</v>
      </c>
      <c r="B1272" s="269" t="s">
        <v>1441</v>
      </c>
      <c r="L1272" s="271" t="s">
        <v>1489</v>
      </c>
      <c r="M1272" s="271" t="s">
        <v>1489</v>
      </c>
      <c r="N1272" s="272">
        <v>-1.7</v>
      </c>
      <c r="O1272" s="273">
        <v>2.19</v>
      </c>
      <c r="P1272" s="402">
        <v>-2.48</v>
      </c>
      <c r="Q1272" s="274" t="s">
        <v>3338</v>
      </c>
      <c r="R1272" s="274" t="s">
        <v>3338</v>
      </c>
      <c r="S1272" s="274" t="s">
        <v>3338</v>
      </c>
      <c r="T1272" s="274" t="s">
        <v>3338</v>
      </c>
      <c r="U1272" s="274" t="s">
        <v>3338</v>
      </c>
      <c r="V1272" s="404">
        <v>-2.95</v>
      </c>
      <c r="W1272" s="274" t="s">
        <v>3338</v>
      </c>
      <c r="X1272" s="274" t="s">
        <v>3338</v>
      </c>
      <c r="Y1272" s="274" t="s">
        <v>3338</v>
      </c>
      <c r="Z1272" s="274" t="s">
        <v>3338</v>
      </c>
      <c r="AA1272" s="274" t="s">
        <v>3338</v>
      </c>
      <c r="AB1272" s="452">
        <v>-1.8887050000000001</v>
      </c>
      <c r="AC1272" s="278" t="s">
        <v>3338</v>
      </c>
      <c r="AD1272" s="278" t="s">
        <v>3338</v>
      </c>
      <c r="AE1272" s="278" t="s">
        <v>3338</v>
      </c>
      <c r="AF1272" s="278" t="s">
        <v>3338</v>
      </c>
      <c r="AG1272" s="278" t="s">
        <v>3338</v>
      </c>
      <c r="AH1272" s="325">
        <v>2.50393352657</v>
      </c>
      <c r="AI1272" s="278" t="s">
        <v>3338</v>
      </c>
      <c r="AJ1272" s="278" t="s">
        <v>3338</v>
      </c>
      <c r="AK1272" s="278" t="s">
        <v>3338</v>
      </c>
      <c r="AL1272" s="278" t="s">
        <v>3338</v>
      </c>
      <c r="AM1272" s="278" t="s">
        <v>3338</v>
      </c>
    </row>
    <row r="1273" spans="1:39">
      <c r="A1273" s="268" t="s">
        <v>675</v>
      </c>
      <c r="B1273" s="269" t="s">
        <v>1441</v>
      </c>
      <c r="L1273" s="271" t="s">
        <v>1490</v>
      </c>
      <c r="M1273" s="271" t="s">
        <v>1490</v>
      </c>
      <c r="N1273" s="272">
        <v>-2.1</v>
      </c>
      <c r="O1273" s="273">
        <v>2.8</v>
      </c>
      <c r="P1273" s="402">
        <v>-2.9769999999999999</v>
      </c>
      <c r="Q1273" s="274" t="s">
        <v>3338</v>
      </c>
      <c r="R1273" s="274" t="s">
        <v>3338</v>
      </c>
      <c r="S1273" s="274" t="s">
        <v>3338</v>
      </c>
      <c r="T1273" s="274" t="s">
        <v>3338</v>
      </c>
      <c r="U1273" s="274" t="s">
        <v>3338</v>
      </c>
      <c r="V1273" s="404">
        <v>-3.2290000000000001</v>
      </c>
      <c r="W1273" s="274" t="s">
        <v>3338</v>
      </c>
      <c r="X1273" s="274" t="s">
        <v>3338</v>
      </c>
      <c r="Y1273" s="274" t="s">
        <v>3338</v>
      </c>
      <c r="Z1273" s="274" t="s">
        <v>3338</v>
      </c>
      <c r="AA1273" s="274" t="s">
        <v>3338</v>
      </c>
      <c r="AB1273" s="452">
        <v>-1.8694945000000001</v>
      </c>
      <c r="AC1273" s="278" t="s">
        <v>3338</v>
      </c>
      <c r="AD1273" s="278" t="s">
        <v>3338</v>
      </c>
      <c r="AE1273" s="278" t="s">
        <v>3338</v>
      </c>
      <c r="AF1273" s="278" t="s">
        <v>3338</v>
      </c>
      <c r="AG1273" s="278" t="s">
        <v>3338</v>
      </c>
      <c r="AH1273" s="325">
        <v>3.2275927173299999</v>
      </c>
      <c r="AI1273" s="278" t="s">
        <v>3338</v>
      </c>
      <c r="AJ1273" s="278" t="s">
        <v>3338</v>
      </c>
      <c r="AK1273" s="278" t="s">
        <v>3338</v>
      </c>
      <c r="AL1273" s="278" t="s">
        <v>3338</v>
      </c>
      <c r="AM1273" s="278" t="s">
        <v>3338</v>
      </c>
    </row>
    <row r="1274" spans="1:39">
      <c r="A1274" s="268" t="s">
        <v>675</v>
      </c>
      <c r="B1274" s="269" t="s">
        <v>1441</v>
      </c>
      <c r="L1274" s="271" t="s">
        <v>1491</v>
      </c>
      <c r="M1274" s="271" t="s">
        <v>1491</v>
      </c>
      <c r="N1274" s="272">
        <v>-2</v>
      </c>
      <c r="O1274" s="273">
        <v>1.95</v>
      </c>
      <c r="P1274" s="402">
        <v>-0.63600000000000001</v>
      </c>
      <c r="Q1274" s="274" t="s">
        <v>3338</v>
      </c>
      <c r="R1274" s="274" t="s">
        <v>3338</v>
      </c>
      <c r="S1274" s="274" t="s">
        <v>3338</v>
      </c>
      <c r="T1274" s="274" t="s">
        <v>3338</v>
      </c>
      <c r="U1274" s="274" t="s">
        <v>3338</v>
      </c>
      <c r="V1274" s="404">
        <v>-1.9139999999999999</v>
      </c>
      <c r="W1274" s="274" t="s">
        <v>3338</v>
      </c>
      <c r="X1274" s="274" t="s">
        <v>3338</v>
      </c>
      <c r="Y1274" s="274" t="s">
        <v>3338</v>
      </c>
      <c r="Z1274" s="274" t="s">
        <v>3338</v>
      </c>
      <c r="AA1274" s="274" t="s">
        <v>3338</v>
      </c>
      <c r="AB1274" s="452">
        <v>-2.0149599999999999</v>
      </c>
      <c r="AC1274" s="278" t="s">
        <v>3338</v>
      </c>
      <c r="AD1274" s="278" t="s">
        <v>3338</v>
      </c>
      <c r="AE1274" s="278" t="s">
        <v>3338</v>
      </c>
      <c r="AF1274" s="278" t="s">
        <v>3338</v>
      </c>
      <c r="AG1274" s="278" t="s">
        <v>3338</v>
      </c>
      <c r="AH1274" s="325">
        <v>2.4029977254200001</v>
      </c>
      <c r="AI1274" s="278" t="s">
        <v>3338</v>
      </c>
      <c r="AJ1274" s="278" t="s">
        <v>3338</v>
      </c>
      <c r="AK1274" s="278" t="s">
        <v>3338</v>
      </c>
      <c r="AL1274" s="278" t="s">
        <v>3338</v>
      </c>
      <c r="AM1274" s="278" t="s">
        <v>3338</v>
      </c>
    </row>
    <row r="1275" spans="1:39">
      <c r="A1275" s="268" t="s">
        <v>675</v>
      </c>
      <c r="B1275" s="269" t="s">
        <v>1441</v>
      </c>
      <c r="L1275" s="271" t="s">
        <v>1492</v>
      </c>
      <c r="M1275" s="271" t="s">
        <v>1492</v>
      </c>
      <c r="N1275" s="272">
        <v>-3.2</v>
      </c>
      <c r="O1275" s="273">
        <v>2.0299999999999998</v>
      </c>
      <c r="P1275" s="402">
        <v>-1.361</v>
      </c>
      <c r="Q1275" s="274" t="s">
        <v>3338</v>
      </c>
      <c r="R1275" s="274" t="s">
        <v>3338</v>
      </c>
      <c r="S1275" s="274" t="s">
        <v>3338</v>
      </c>
      <c r="T1275" s="274" t="s">
        <v>3338</v>
      </c>
      <c r="U1275" s="274" t="s">
        <v>3338</v>
      </c>
      <c r="V1275" s="404">
        <v>-2.4670000000000001</v>
      </c>
      <c r="W1275" s="274" t="s">
        <v>3338</v>
      </c>
      <c r="X1275" s="274" t="s">
        <v>3338</v>
      </c>
      <c r="Y1275" s="274" t="s">
        <v>3338</v>
      </c>
      <c r="Z1275" s="274" t="s">
        <v>3338</v>
      </c>
      <c r="AA1275" s="274" t="s">
        <v>3338</v>
      </c>
      <c r="AB1275" s="452">
        <v>-2.0845899999999999</v>
      </c>
      <c r="AC1275" s="278" t="s">
        <v>3338</v>
      </c>
      <c r="AD1275" s="278" t="s">
        <v>3338</v>
      </c>
      <c r="AE1275" s="278" t="s">
        <v>3338</v>
      </c>
      <c r="AF1275" s="278" t="s">
        <v>3338</v>
      </c>
      <c r="AG1275" s="278" t="s">
        <v>3338</v>
      </c>
      <c r="AH1275" s="325">
        <v>2.86527945496</v>
      </c>
      <c r="AI1275" s="278" t="s">
        <v>3338</v>
      </c>
      <c r="AJ1275" s="278" t="s">
        <v>3338</v>
      </c>
      <c r="AK1275" s="278" t="s">
        <v>3338</v>
      </c>
      <c r="AL1275" s="278" t="s">
        <v>3338</v>
      </c>
      <c r="AM1275" s="278" t="s">
        <v>3338</v>
      </c>
    </row>
    <row r="1276" spans="1:39">
      <c r="A1276" s="336" t="s">
        <v>675</v>
      </c>
      <c r="B1276" s="334" t="s">
        <v>1441</v>
      </c>
      <c r="C1276" s="335"/>
      <c r="D1276" s="336"/>
      <c r="E1276" s="336"/>
      <c r="F1276" s="336"/>
      <c r="G1276" s="336"/>
      <c r="H1276" s="336"/>
      <c r="I1276" s="336"/>
      <c r="J1276" s="336"/>
      <c r="K1276" s="334"/>
      <c r="L1276" s="337" t="s">
        <v>1493</v>
      </c>
      <c r="M1276" s="337" t="s">
        <v>1493</v>
      </c>
      <c r="N1276" s="338">
        <v>-0.7</v>
      </c>
      <c r="O1276" s="339">
        <v>0.27</v>
      </c>
      <c r="P1276" s="399">
        <v>0.40100000000000002</v>
      </c>
      <c r="Q1276" s="340" t="s">
        <v>3338</v>
      </c>
      <c r="R1276" s="340" t="s">
        <v>3338</v>
      </c>
      <c r="S1276" s="340" t="s">
        <v>3338</v>
      </c>
      <c r="T1276" s="274" t="s">
        <v>3338</v>
      </c>
      <c r="U1276" s="274" t="s">
        <v>3338</v>
      </c>
      <c r="V1276" s="398">
        <v>-0.92600000000000005</v>
      </c>
      <c r="W1276" s="340" t="s">
        <v>3338</v>
      </c>
      <c r="X1276" s="340" t="s">
        <v>3338</v>
      </c>
      <c r="Y1276" s="340" t="s">
        <v>3338</v>
      </c>
      <c r="Z1276" s="274" t="s">
        <v>3338</v>
      </c>
      <c r="AA1276" s="274" t="s">
        <v>3338</v>
      </c>
      <c r="AB1276" s="451">
        <v>-0.81988799999999995</v>
      </c>
      <c r="AC1276" s="279" t="s">
        <v>3338</v>
      </c>
      <c r="AD1276" s="279" t="s">
        <v>3338</v>
      </c>
      <c r="AE1276" s="279" t="s">
        <v>3338</v>
      </c>
      <c r="AF1276" s="278" t="s">
        <v>3338</v>
      </c>
      <c r="AG1276" s="278" t="s">
        <v>3338</v>
      </c>
      <c r="AH1276" s="277">
        <v>0.83956871592299998</v>
      </c>
      <c r="AI1276" s="278" t="s">
        <v>3338</v>
      </c>
      <c r="AJ1276" s="278" t="s">
        <v>3338</v>
      </c>
      <c r="AK1276" s="278" t="s">
        <v>3338</v>
      </c>
      <c r="AL1276" s="278" t="s">
        <v>3338</v>
      </c>
      <c r="AM1276" s="278" t="s">
        <v>3338</v>
      </c>
    </row>
    <row r="1277" spans="1:39">
      <c r="A1277" s="268" t="s">
        <v>675</v>
      </c>
      <c r="B1277" s="269" t="s">
        <v>1441</v>
      </c>
      <c r="L1277" s="271" t="s">
        <v>1494</v>
      </c>
      <c r="M1277" s="271" t="s">
        <v>1494</v>
      </c>
      <c r="N1277" s="272">
        <v>0.3</v>
      </c>
      <c r="O1277" s="273">
        <v>1.02</v>
      </c>
      <c r="P1277" s="402">
        <v>-0.20300000000000001</v>
      </c>
      <c r="Q1277" s="274" t="s">
        <v>3338</v>
      </c>
      <c r="R1277" s="274" t="s">
        <v>3338</v>
      </c>
      <c r="S1277" s="274" t="s">
        <v>3338</v>
      </c>
      <c r="T1277" s="274" t="s">
        <v>3338</v>
      </c>
      <c r="U1277" s="274" t="s">
        <v>3338</v>
      </c>
      <c r="V1277" s="404">
        <v>-1.069</v>
      </c>
      <c r="W1277" s="274" t="s">
        <v>3338</v>
      </c>
      <c r="X1277" s="274" t="s">
        <v>3338</v>
      </c>
      <c r="Y1277" s="274" t="s">
        <v>3338</v>
      </c>
      <c r="Z1277" s="274" t="s">
        <v>3338</v>
      </c>
      <c r="AA1277" s="274" t="s">
        <v>3338</v>
      </c>
      <c r="AB1277" s="452">
        <v>-1.1372880000000001</v>
      </c>
      <c r="AC1277" s="278" t="s">
        <v>3338</v>
      </c>
      <c r="AD1277" s="278" t="s">
        <v>3338</v>
      </c>
      <c r="AE1277" s="278" t="s">
        <v>3338</v>
      </c>
      <c r="AF1277" s="278" t="s">
        <v>3338</v>
      </c>
      <c r="AG1277" s="278" t="s">
        <v>3338</v>
      </c>
      <c r="AH1277" s="325">
        <v>1.08376753714</v>
      </c>
      <c r="AI1277" s="278" t="s">
        <v>3338</v>
      </c>
      <c r="AJ1277" s="278" t="s">
        <v>3338</v>
      </c>
      <c r="AK1277" s="278" t="s">
        <v>3338</v>
      </c>
      <c r="AL1277" s="278" t="s">
        <v>3338</v>
      </c>
      <c r="AM1277" s="278" t="s">
        <v>3338</v>
      </c>
    </row>
    <row r="1278" spans="1:39">
      <c r="A1278" s="268" t="s">
        <v>675</v>
      </c>
      <c r="B1278" s="269" t="s">
        <v>1441</v>
      </c>
      <c r="L1278" s="271" t="s">
        <v>1495</v>
      </c>
      <c r="M1278" s="271" t="s">
        <v>1495</v>
      </c>
      <c r="N1278" s="272">
        <v>-2.8</v>
      </c>
      <c r="O1278" s="273">
        <v>0.59</v>
      </c>
      <c r="P1278" s="402">
        <v>-0.67700000000000005</v>
      </c>
      <c r="Q1278" s="274" t="s">
        <v>3338</v>
      </c>
      <c r="R1278" s="274" t="s">
        <v>3338</v>
      </c>
      <c r="S1278" s="274" t="s">
        <v>3338</v>
      </c>
      <c r="T1278" s="274" t="s">
        <v>3338</v>
      </c>
      <c r="U1278" s="274" t="s">
        <v>3338</v>
      </c>
      <c r="V1278" s="404">
        <v>-1.8740000000000001</v>
      </c>
      <c r="W1278" s="274" t="s">
        <v>3338</v>
      </c>
      <c r="X1278" s="274" t="s">
        <v>3338</v>
      </c>
      <c r="Y1278" s="274" t="s">
        <v>3338</v>
      </c>
      <c r="Z1278" s="274" t="s">
        <v>3338</v>
      </c>
      <c r="AA1278" s="274" t="s">
        <v>3338</v>
      </c>
      <c r="AB1278" s="452">
        <v>-0.67260900000000001</v>
      </c>
      <c r="AC1278" s="278" t="s">
        <v>3338</v>
      </c>
      <c r="AD1278" s="278" t="s">
        <v>3338</v>
      </c>
      <c r="AE1278" s="278" t="s">
        <v>3338</v>
      </c>
      <c r="AF1278" s="278" t="s">
        <v>3338</v>
      </c>
      <c r="AG1278" s="278" t="s">
        <v>3338</v>
      </c>
      <c r="AH1278" s="325">
        <v>1.4198947121000001</v>
      </c>
      <c r="AI1278" s="278" t="s">
        <v>3338</v>
      </c>
      <c r="AJ1278" s="278" t="s">
        <v>3338</v>
      </c>
      <c r="AK1278" s="278" t="s">
        <v>3338</v>
      </c>
      <c r="AL1278" s="278" t="s">
        <v>3338</v>
      </c>
      <c r="AM1278" s="278" t="s">
        <v>3338</v>
      </c>
    </row>
    <row r="1279" spans="1:39">
      <c r="A1279" s="268" t="s">
        <v>675</v>
      </c>
      <c r="B1279" s="269" t="s">
        <v>1441</v>
      </c>
      <c r="L1279" s="271" t="s">
        <v>1496</v>
      </c>
      <c r="M1279" s="271" t="s">
        <v>1496</v>
      </c>
      <c r="N1279" s="272">
        <v>-1.5</v>
      </c>
      <c r="O1279" s="273">
        <v>0.93</v>
      </c>
      <c r="P1279" s="402">
        <v>-1.462</v>
      </c>
      <c r="Q1279" s="274" t="s">
        <v>3338</v>
      </c>
      <c r="R1279" s="274" t="s">
        <v>3338</v>
      </c>
      <c r="S1279" s="274" t="s">
        <v>3338</v>
      </c>
      <c r="T1279" s="274" t="s">
        <v>3338</v>
      </c>
      <c r="U1279" s="274" t="s">
        <v>3338</v>
      </c>
      <c r="V1279" s="404">
        <v>-1.831</v>
      </c>
      <c r="W1279" s="274" t="s">
        <v>3338</v>
      </c>
      <c r="X1279" s="274" t="s">
        <v>3338</v>
      </c>
      <c r="Y1279" s="274" t="s">
        <v>3338</v>
      </c>
      <c r="Z1279" s="274" t="s">
        <v>3338</v>
      </c>
      <c r="AA1279" s="274" t="s">
        <v>3338</v>
      </c>
      <c r="AB1279" s="452">
        <v>-0.89314850000000001</v>
      </c>
      <c r="AC1279" s="278" t="s">
        <v>3338</v>
      </c>
      <c r="AD1279" s="278" t="s">
        <v>3338</v>
      </c>
      <c r="AE1279" s="278" t="s">
        <v>3338</v>
      </c>
      <c r="AF1279" s="278" t="s">
        <v>3338</v>
      </c>
      <c r="AG1279" s="278" t="s">
        <v>3338</v>
      </c>
      <c r="AH1279" s="325">
        <v>2.9089214553999998</v>
      </c>
      <c r="AI1279" s="278" t="s">
        <v>3338</v>
      </c>
      <c r="AJ1279" s="278" t="s">
        <v>3338</v>
      </c>
      <c r="AK1279" s="278" t="s">
        <v>3338</v>
      </c>
      <c r="AL1279" s="278" t="s">
        <v>3338</v>
      </c>
      <c r="AM1279" s="278" t="s">
        <v>3338</v>
      </c>
    </row>
    <row r="1280" spans="1:39">
      <c r="A1280" s="268" t="s">
        <v>675</v>
      </c>
      <c r="B1280" s="269" t="s">
        <v>1441</v>
      </c>
      <c r="L1280" s="271" t="s">
        <v>1497</v>
      </c>
      <c r="M1280" s="271" t="s">
        <v>1497</v>
      </c>
      <c r="N1280" s="272">
        <v>-2.2999999999999998</v>
      </c>
      <c r="O1280" s="273">
        <v>1.94</v>
      </c>
      <c r="P1280" s="402">
        <v>-0.115</v>
      </c>
      <c r="Q1280" s="274" t="s">
        <v>3338</v>
      </c>
      <c r="R1280" s="274" t="s">
        <v>3338</v>
      </c>
      <c r="S1280" s="274" t="s">
        <v>3338</v>
      </c>
      <c r="T1280" s="274" t="s">
        <v>3338</v>
      </c>
      <c r="U1280" s="274" t="s">
        <v>3338</v>
      </c>
      <c r="V1280" s="404">
        <v>-1.7410000000000001</v>
      </c>
      <c r="W1280" s="274" t="s">
        <v>3338</v>
      </c>
      <c r="X1280" s="274" t="s">
        <v>3338</v>
      </c>
      <c r="Y1280" s="274" t="s">
        <v>3338</v>
      </c>
      <c r="Z1280" s="274" t="s">
        <v>3338</v>
      </c>
      <c r="AA1280" s="274" t="s">
        <v>3338</v>
      </c>
      <c r="AB1280" s="452">
        <v>-0.418605</v>
      </c>
      <c r="AC1280" s="278" t="s">
        <v>3338</v>
      </c>
      <c r="AD1280" s="278" t="s">
        <v>3338</v>
      </c>
      <c r="AE1280" s="278" t="s">
        <v>3338</v>
      </c>
      <c r="AF1280" s="278" t="s">
        <v>3338</v>
      </c>
      <c r="AG1280" s="278" t="s">
        <v>3338</v>
      </c>
      <c r="AH1280" s="325">
        <v>1.73494564731</v>
      </c>
      <c r="AI1280" s="278" t="s">
        <v>3338</v>
      </c>
      <c r="AJ1280" s="278" t="s">
        <v>3338</v>
      </c>
      <c r="AK1280" s="278" t="s">
        <v>3338</v>
      </c>
      <c r="AL1280" s="278" t="s">
        <v>3338</v>
      </c>
      <c r="AM1280" s="278" t="s">
        <v>3338</v>
      </c>
    </row>
    <row r="1281" spans="1:39">
      <c r="A1281" s="268" t="s">
        <v>675</v>
      </c>
      <c r="B1281" s="269" t="s">
        <v>1441</v>
      </c>
      <c r="L1281" s="271" t="s">
        <v>1498</v>
      </c>
      <c r="M1281" s="271" t="s">
        <v>1498</v>
      </c>
      <c r="N1281" s="272">
        <v>0.39</v>
      </c>
      <c r="O1281" s="273">
        <v>-0.28000000000000003</v>
      </c>
      <c r="P1281" s="402">
        <v>0.36599999999999999</v>
      </c>
      <c r="Q1281" s="274" t="s">
        <v>3338</v>
      </c>
      <c r="R1281" s="274" t="s">
        <v>3338</v>
      </c>
      <c r="S1281" s="274" t="s">
        <v>3338</v>
      </c>
      <c r="T1281" s="274" t="s">
        <v>3338</v>
      </c>
      <c r="U1281" s="274" t="s">
        <v>3338</v>
      </c>
      <c r="V1281" s="404">
        <v>-0.16</v>
      </c>
      <c r="W1281" s="274" t="s">
        <v>3338</v>
      </c>
      <c r="X1281" s="274" t="s">
        <v>3338</v>
      </c>
      <c r="Y1281" s="274" t="s">
        <v>3338</v>
      </c>
      <c r="Z1281" s="274" t="s">
        <v>3338</v>
      </c>
      <c r="AA1281" s="274" t="s">
        <v>3338</v>
      </c>
      <c r="AB1281" s="452">
        <v>0.41820550000000001</v>
      </c>
      <c r="AC1281" s="278" t="s">
        <v>3338</v>
      </c>
      <c r="AD1281" s="278" t="s">
        <v>3338</v>
      </c>
      <c r="AE1281" s="278" t="s">
        <v>3338</v>
      </c>
      <c r="AF1281" s="278" t="s">
        <v>3338</v>
      </c>
      <c r="AG1281" s="278" t="s">
        <v>3338</v>
      </c>
      <c r="AH1281" s="325">
        <v>-1.08519393306</v>
      </c>
      <c r="AI1281" s="278" t="s">
        <v>3338</v>
      </c>
      <c r="AJ1281" s="278" t="s">
        <v>3338</v>
      </c>
      <c r="AK1281" s="278" t="s">
        <v>3338</v>
      </c>
      <c r="AL1281" s="278" t="s">
        <v>3338</v>
      </c>
      <c r="AM1281" s="278" t="s">
        <v>3338</v>
      </c>
    </row>
    <row r="1282" spans="1:39">
      <c r="A1282" s="268" t="s">
        <v>675</v>
      </c>
      <c r="B1282" s="334" t="s">
        <v>1441</v>
      </c>
      <c r="C1282" s="335"/>
      <c r="D1282" s="336"/>
      <c r="E1282" s="336"/>
      <c r="F1282" s="336"/>
      <c r="G1282" s="336"/>
      <c r="H1282" s="336"/>
      <c r="I1282" s="336"/>
      <c r="J1282" s="336"/>
      <c r="K1282" s="334"/>
      <c r="L1282" s="337" t="s">
        <v>1499</v>
      </c>
      <c r="M1282" s="337" t="s">
        <v>1499</v>
      </c>
      <c r="N1282" s="338">
        <v>0.3</v>
      </c>
      <c r="O1282" s="339">
        <v>0.31</v>
      </c>
      <c r="P1282" s="399">
        <v>0.34699999999999998</v>
      </c>
      <c r="Q1282" s="340" t="s">
        <v>3338</v>
      </c>
      <c r="R1282" s="340" t="s">
        <v>3338</v>
      </c>
      <c r="S1282" s="340" t="s">
        <v>3338</v>
      </c>
      <c r="T1282" s="274" t="s">
        <v>3338</v>
      </c>
      <c r="U1282" s="274" t="s">
        <v>3338</v>
      </c>
      <c r="V1282" s="398">
        <v>-0.53</v>
      </c>
      <c r="W1282" s="340" t="s">
        <v>3338</v>
      </c>
      <c r="X1282" s="340" t="s">
        <v>3338</v>
      </c>
      <c r="Y1282" s="340" t="s">
        <v>3338</v>
      </c>
      <c r="Z1282" s="274" t="s">
        <v>3338</v>
      </c>
      <c r="AA1282" s="274" t="s">
        <v>3338</v>
      </c>
      <c r="AB1282" s="451">
        <v>-4.2848499999999998E-2</v>
      </c>
      <c r="AC1282" s="279" t="s">
        <v>3338</v>
      </c>
      <c r="AD1282" s="279" t="s">
        <v>3338</v>
      </c>
      <c r="AE1282" s="279" t="s">
        <v>3338</v>
      </c>
      <c r="AF1282" s="278" t="s">
        <v>3338</v>
      </c>
      <c r="AG1282" s="278" t="s">
        <v>3338</v>
      </c>
      <c r="AH1282" s="277">
        <v>0.97414923006900001</v>
      </c>
      <c r="AI1282" s="278" t="s">
        <v>3338</v>
      </c>
      <c r="AJ1282" s="278" t="s">
        <v>3338</v>
      </c>
      <c r="AK1282" s="278" t="s">
        <v>3338</v>
      </c>
      <c r="AL1282" s="278" t="s">
        <v>3338</v>
      </c>
      <c r="AM1282" s="278" t="s">
        <v>3338</v>
      </c>
    </row>
    <row r="1283" spans="1:39">
      <c r="A1283" s="268" t="s">
        <v>675</v>
      </c>
      <c r="B1283" s="269" t="s">
        <v>1441</v>
      </c>
      <c r="L1283" s="271" t="s">
        <v>1500</v>
      </c>
      <c r="M1283" s="271" t="s">
        <v>1500</v>
      </c>
      <c r="N1283" s="272">
        <v>1.7</v>
      </c>
      <c r="O1283" s="273">
        <v>-0.52</v>
      </c>
      <c r="P1283" s="402">
        <v>0.42899999999999999</v>
      </c>
      <c r="Q1283" s="274" t="s">
        <v>3338</v>
      </c>
      <c r="R1283" s="274" t="s">
        <v>3338</v>
      </c>
      <c r="S1283" s="274" t="s">
        <v>3338</v>
      </c>
      <c r="T1283" s="274" t="s">
        <v>3338</v>
      </c>
      <c r="U1283" s="274" t="s">
        <v>3338</v>
      </c>
      <c r="V1283" s="404">
        <v>-0.316</v>
      </c>
      <c r="W1283" s="274" t="s">
        <v>3338</v>
      </c>
      <c r="X1283" s="274" t="s">
        <v>3338</v>
      </c>
      <c r="Y1283" s="274" t="s">
        <v>3338</v>
      </c>
      <c r="Z1283" s="274" t="s">
        <v>3338</v>
      </c>
      <c r="AA1283" s="274" t="s">
        <v>3338</v>
      </c>
      <c r="AB1283" s="451">
        <v>0.74939199999999995</v>
      </c>
      <c r="AC1283" s="278" t="s">
        <v>3338</v>
      </c>
      <c r="AD1283" s="278" t="s">
        <v>3338</v>
      </c>
      <c r="AE1283" s="278" t="s">
        <v>3338</v>
      </c>
      <c r="AF1283" s="278" t="s">
        <v>3338</v>
      </c>
      <c r="AG1283" s="278" t="s">
        <v>3338</v>
      </c>
      <c r="AH1283" s="277">
        <v>0.18237217415400001</v>
      </c>
      <c r="AI1283" s="278" t="s">
        <v>3338</v>
      </c>
      <c r="AJ1283" s="278" t="s">
        <v>3338</v>
      </c>
      <c r="AK1283" s="278" t="s">
        <v>3338</v>
      </c>
      <c r="AL1283" s="278" t="s">
        <v>3338</v>
      </c>
      <c r="AM1283" s="278" t="s">
        <v>3338</v>
      </c>
    </row>
    <row r="1284" spans="1:39">
      <c r="A1284" s="268" t="s">
        <v>675</v>
      </c>
      <c r="B1284" s="269" t="s">
        <v>1441</v>
      </c>
      <c r="L1284" s="271" t="s">
        <v>1501</v>
      </c>
      <c r="M1284" s="271" t="s">
        <v>1501</v>
      </c>
      <c r="N1284" s="272">
        <v>1.6</v>
      </c>
      <c r="O1284" s="273">
        <v>-0.38</v>
      </c>
      <c r="P1284" s="402">
        <v>0.68</v>
      </c>
      <c r="Q1284" s="274" t="s">
        <v>3338</v>
      </c>
      <c r="R1284" s="274" t="s">
        <v>3338</v>
      </c>
      <c r="S1284" s="274" t="s">
        <v>3338</v>
      </c>
      <c r="T1284" s="274" t="s">
        <v>3338</v>
      </c>
      <c r="U1284" s="274" t="s">
        <v>3338</v>
      </c>
      <c r="V1284" s="404">
        <v>1.1619999999999999</v>
      </c>
      <c r="W1284" s="274" t="s">
        <v>3338</v>
      </c>
      <c r="X1284" s="274" t="s">
        <v>3338</v>
      </c>
      <c r="Y1284" s="274" t="s">
        <v>3338</v>
      </c>
      <c r="Z1284" s="274" t="s">
        <v>3338</v>
      </c>
      <c r="AA1284" s="274" t="s">
        <v>3338</v>
      </c>
      <c r="AB1284" s="452">
        <v>0.22835844999999999</v>
      </c>
      <c r="AC1284" s="278" t="s">
        <v>3338</v>
      </c>
      <c r="AD1284" s="278" t="s">
        <v>3338</v>
      </c>
      <c r="AE1284" s="278" t="s">
        <v>3338</v>
      </c>
      <c r="AF1284" s="278" t="s">
        <v>3338</v>
      </c>
      <c r="AG1284" s="278" t="s">
        <v>3338</v>
      </c>
      <c r="AH1284" s="277">
        <v>-0.16672538771000001</v>
      </c>
      <c r="AI1284" s="278" t="s">
        <v>3338</v>
      </c>
      <c r="AJ1284" s="278" t="s">
        <v>3338</v>
      </c>
      <c r="AK1284" s="278" t="s">
        <v>3338</v>
      </c>
      <c r="AL1284" s="278" t="s">
        <v>3338</v>
      </c>
      <c r="AM1284" s="278" t="s">
        <v>3338</v>
      </c>
    </row>
    <row r="1285" spans="1:39">
      <c r="A1285" s="268" t="s">
        <v>675</v>
      </c>
      <c r="B1285" s="269" t="s">
        <v>1441</v>
      </c>
      <c r="L1285" s="271" t="s">
        <v>1502</v>
      </c>
      <c r="M1285" s="271" t="s">
        <v>1502</v>
      </c>
      <c r="N1285" s="272">
        <v>1.1000000000000001</v>
      </c>
      <c r="O1285" s="273">
        <v>0.32</v>
      </c>
      <c r="P1285" s="402">
        <v>-4.8000000000000001E-2</v>
      </c>
      <c r="Q1285" s="274" t="s">
        <v>3338</v>
      </c>
      <c r="R1285" s="274" t="s">
        <v>3338</v>
      </c>
      <c r="S1285" s="274" t="s">
        <v>3338</v>
      </c>
      <c r="T1285" s="274" t="s">
        <v>3338</v>
      </c>
      <c r="U1285" s="274" t="s">
        <v>3338</v>
      </c>
      <c r="V1285" s="404">
        <v>-0.58599999999999997</v>
      </c>
      <c r="W1285" s="274" t="s">
        <v>3338</v>
      </c>
      <c r="X1285" s="274" t="s">
        <v>3338</v>
      </c>
      <c r="Y1285" s="274" t="s">
        <v>3338</v>
      </c>
      <c r="Z1285" s="274" t="s">
        <v>3338</v>
      </c>
      <c r="AA1285" s="274" t="s">
        <v>3338</v>
      </c>
      <c r="AB1285" s="452">
        <v>-0.38129816999999999</v>
      </c>
      <c r="AC1285" s="278" t="s">
        <v>3338</v>
      </c>
      <c r="AD1285" s="278" t="s">
        <v>3338</v>
      </c>
      <c r="AE1285" s="278" t="s">
        <v>3338</v>
      </c>
      <c r="AF1285" s="278" t="s">
        <v>3338</v>
      </c>
      <c r="AG1285" s="278" t="s">
        <v>3338</v>
      </c>
      <c r="AH1285" s="332">
        <v>1.0256312571099999</v>
      </c>
      <c r="AI1285" s="278" t="s">
        <v>3338</v>
      </c>
      <c r="AJ1285" s="278" t="s">
        <v>3338</v>
      </c>
      <c r="AK1285" s="278" t="s">
        <v>3338</v>
      </c>
      <c r="AL1285" s="278" t="s">
        <v>3338</v>
      </c>
      <c r="AM1285" s="278" t="s">
        <v>3338</v>
      </c>
    </row>
    <row r="1286" spans="1:39">
      <c r="A1286" s="268" t="s">
        <v>675</v>
      </c>
      <c r="B1286" s="269" t="s">
        <v>1441</v>
      </c>
      <c r="L1286" s="271" t="s">
        <v>1503</v>
      </c>
      <c r="M1286" s="271" t="s">
        <v>1503</v>
      </c>
      <c r="N1286" s="272">
        <v>0.1</v>
      </c>
      <c r="O1286" s="273">
        <v>1.91</v>
      </c>
      <c r="P1286" s="402">
        <v>0.30399999999999999</v>
      </c>
      <c r="Q1286" s="274" t="s">
        <v>3338</v>
      </c>
      <c r="R1286" s="274" t="s">
        <v>3338</v>
      </c>
      <c r="S1286" s="274" t="s">
        <v>3338</v>
      </c>
      <c r="T1286" s="274" t="s">
        <v>3338</v>
      </c>
      <c r="U1286" s="274" t="s">
        <v>3338</v>
      </c>
      <c r="V1286" s="404">
        <v>-0.503</v>
      </c>
      <c r="W1286" s="274" t="s">
        <v>3338</v>
      </c>
      <c r="X1286" s="274" t="s">
        <v>3338</v>
      </c>
      <c r="Y1286" s="274" t="s">
        <v>3338</v>
      </c>
      <c r="Z1286" s="274" t="s">
        <v>3338</v>
      </c>
      <c r="AA1286" s="274" t="s">
        <v>3338</v>
      </c>
      <c r="AB1286" s="452">
        <v>-0.95646149999999996</v>
      </c>
      <c r="AC1286" s="278" t="s">
        <v>3338</v>
      </c>
      <c r="AD1286" s="278" t="s">
        <v>3338</v>
      </c>
      <c r="AE1286" s="278" t="s">
        <v>3338</v>
      </c>
      <c r="AF1286" s="278" t="s">
        <v>3338</v>
      </c>
      <c r="AG1286" s="278" t="s">
        <v>3338</v>
      </c>
      <c r="AH1286" s="332">
        <v>1.0365033046000001</v>
      </c>
      <c r="AI1286" s="278" t="s">
        <v>3338</v>
      </c>
      <c r="AJ1286" s="278" t="s">
        <v>3338</v>
      </c>
      <c r="AK1286" s="278" t="s">
        <v>3338</v>
      </c>
      <c r="AL1286" s="278" t="s">
        <v>3338</v>
      </c>
      <c r="AM1286" s="278" t="s">
        <v>3338</v>
      </c>
    </row>
    <row r="1287" spans="1:39">
      <c r="A1287" s="268" t="s">
        <v>675</v>
      </c>
      <c r="B1287" s="269" t="s">
        <v>1441</v>
      </c>
      <c r="L1287" s="271" t="s">
        <v>1504</v>
      </c>
      <c r="M1287" s="271" t="s">
        <v>1504</v>
      </c>
      <c r="N1287" s="272">
        <v>-1.5</v>
      </c>
      <c r="O1287" s="273">
        <v>1.22</v>
      </c>
      <c r="P1287" s="402">
        <v>0.92800000000000005</v>
      </c>
      <c r="Q1287" s="274" t="s">
        <v>3338</v>
      </c>
      <c r="R1287" s="274" t="s">
        <v>3338</v>
      </c>
      <c r="S1287" s="274" t="s">
        <v>3338</v>
      </c>
      <c r="T1287" s="274" t="s">
        <v>3338</v>
      </c>
      <c r="U1287" s="274" t="s">
        <v>3338</v>
      </c>
      <c r="V1287" s="404">
        <v>-1.113</v>
      </c>
      <c r="W1287" s="274" t="s">
        <v>3338</v>
      </c>
      <c r="X1287" s="274" t="s">
        <v>3338</v>
      </c>
      <c r="Y1287" s="274" t="s">
        <v>3338</v>
      </c>
      <c r="Z1287" s="274" t="s">
        <v>3338</v>
      </c>
      <c r="AA1287" s="274" t="s">
        <v>3338</v>
      </c>
      <c r="AB1287" s="452">
        <v>-0.39141150000000002</v>
      </c>
      <c r="AC1287" s="278" t="s">
        <v>3338</v>
      </c>
      <c r="AD1287" s="278" t="s">
        <v>3338</v>
      </c>
      <c r="AE1287" s="278" t="s">
        <v>3338</v>
      </c>
      <c r="AF1287" s="278" t="s">
        <v>3338</v>
      </c>
      <c r="AG1287" s="278" t="s">
        <v>3338</v>
      </c>
      <c r="AH1287" s="277">
        <v>0.64127155893400001</v>
      </c>
      <c r="AI1287" s="278" t="s">
        <v>3338</v>
      </c>
      <c r="AJ1287" s="278" t="s">
        <v>3338</v>
      </c>
      <c r="AK1287" s="278" t="s">
        <v>3338</v>
      </c>
      <c r="AL1287" s="278" t="s">
        <v>3338</v>
      </c>
      <c r="AM1287" s="278" t="s">
        <v>3338</v>
      </c>
    </row>
    <row r="1288" spans="1:39">
      <c r="A1288" s="268" t="s">
        <v>675</v>
      </c>
      <c r="B1288" s="334" t="s">
        <v>1441</v>
      </c>
      <c r="C1288" s="335"/>
      <c r="D1288" s="336"/>
      <c r="E1288" s="336"/>
      <c r="F1288" s="336"/>
      <c r="G1288" s="336"/>
      <c r="H1288" s="336"/>
      <c r="I1288" s="336"/>
      <c r="J1288" s="336"/>
      <c r="K1288" s="334"/>
      <c r="L1288" s="337" t="s">
        <v>1505</v>
      </c>
      <c r="M1288" s="337" t="s">
        <v>1505</v>
      </c>
      <c r="N1288" s="338">
        <v>2</v>
      </c>
      <c r="O1288" s="339">
        <v>-0.15</v>
      </c>
      <c r="P1288" s="399">
        <v>0.53900000000000003</v>
      </c>
      <c r="Q1288" s="340" t="s">
        <v>3338</v>
      </c>
      <c r="R1288" s="340" t="s">
        <v>3338</v>
      </c>
      <c r="S1288" s="340" t="s">
        <v>3338</v>
      </c>
      <c r="T1288" s="274" t="s">
        <v>3338</v>
      </c>
      <c r="U1288" s="274" t="s">
        <v>3338</v>
      </c>
      <c r="V1288" s="398">
        <v>0.53500000000000003</v>
      </c>
      <c r="W1288" s="340" t="s">
        <v>3338</v>
      </c>
      <c r="X1288" s="340" t="s">
        <v>3338</v>
      </c>
      <c r="Y1288" s="340" t="s">
        <v>3338</v>
      </c>
      <c r="Z1288" s="274" t="s">
        <v>3338</v>
      </c>
      <c r="AA1288" s="274" t="s">
        <v>3338</v>
      </c>
      <c r="AB1288" s="451">
        <v>1.5849949999999999</v>
      </c>
      <c r="AC1288" s="278" t="s">
        <v>3338</v>
      </c>
      <c r="AD1288" s="278" t="s">
        <v>3338</v>
      </c>
      <c r="AE1288" s="279" t="s">
        <v>3338</v>
      </c>
      <c r="AF1288" s="278" t="s">
        <v>3338</v>
      </c>
      <c r="AG1288" s="278" t="s">
        <v>3338</v>
      </c>
      <c r="AH1288" s="277">
        <v>-0.23077740919799999</v>
      </c>
      <c r="AI1288" s="278" t="s">
        <v>3338</v>
      </c>
      <c r="AJ1288" s="278" t="s">
        <v>3338</v>
      </c>
      <c r="AK1288" s="278" t="s">
        <v>3338</v>
      </c>
      <c r="AL1288" s="278" t="s">
        <v>3338</v>
      </c>
      <c r="AM1288" s="278" t="s">
        <v>3338</v>
      </c>
    </row>
    <row r="1289" spans="1:39">
      <c r="A1289" s="268" t="s">
        <v>675</v>
      </c>
      <c r="B1289" s="269" t="s">
        <v>1441</v>
      </c>
      <c r="L1289" s="271" t="s">
        <v>1506</v>
      </c>
      <c r="M1289" s="271" t="s">
        <v>1506</v>
      </c>
      <c r="N1289" s="272">
        <v>1.7</v>
      </c>
      <c r="O1289" s="273">
        <v>-0.03</v>
      </c>
      <c r="P1289" s="402">
        <v>-4.7E-2</v>
      </c>
      <c r="Q1289" s="274" t="s">
        <v>3338</v>
      </c>
      <c r="R1289" s="274" t="s">
        <v>3338</v>
      </c>
      <c r="S1289" s="274" t="s">
        <v>3338</v>
      </c>
      <c r="T1289" s="274" t="s">
        <v>3338</v>
      </c>
      <c r="U1289" s="274" t="s">
        <v>3338</v>
      </c>
      <c r="V1289" s="404">
        <v>0.745</v>
      </c>
      <c r="W1289" s="274" t="s">
        <v>3338</v>
      </c>
      <c r="X1289" s="274" t="s">
        <v>3338</v>
      </c>
      <c r="Y1289" s="274" t="s">
        <v>3338</v>
      </c>
      <c r="Z1289" s="274" t="s">
        <v>3338</v>
      </c>
      <c r="AA1289" s="274" t="s">
        <v>3338</v>
      </c>
      <c r="AB1289" s="452">
        <v>1.72163</v>
      </c>
      <c r="AC1289" s="278" t="s">
        <v>3338</v>
      </c>
      <c r="AD1289" s="278" t="s">
        <v>3338</v>
      </c>
      <c r="AE1289" s="278" t="s">
        <v>3338</v>
      </c>
      <c r="AF1289" s="278" t="s">
        <v>3338</v>
      </c>
      <c r="AG1289" s="278" t="s">
        <v>3338</v>
      </c>
      <c r="AH1289" s="277">
        <v>-0.63664389689000001</v>
      </c>
      <c r="AI1289" s="278" t="s">
        <v>3338</v>
      </c>
      <c r="AJ1289" s="278" t="s">
        <v>3338</v>
      </c>
      <c r="AK1289" s="278" t="s">
        <v>3338</v>
      </c>
      <c r="AL1289" s="278" t="s">
        <v>3338</v>
      </c>
      <c r="AM1289" s="278" t="s">
        <v>3338</v>
      </c>
    </row>
    <row r="1290" spans="1:39">
      <c r="A1290" s="268" t="s">
        <v>675</v>
      </c>
      <c r="B1290" s="269" t="s">
        <v>1441</v>
      </c>
      <c r="L1290" s="271" t="s">
        <v>1507</v>
      </c>
      <c r="M1290" s="271" t="s">
        <v>1507</v>
      </c>
      <c r="N1290" s="272">
        <v>1.5</v>
      </c>
      <c r="O1290" s="273">
        <v>0.15</v>
      </c>
      <c r="P1290" s="402">
        <v>0.68100000000000005</v>
      </c>
      <c r="Q1290" s="274" t="s">
        <v>3338</v>
      </c>
      <c r="R1290" s="274" t="s">
        <v>3338</v>
      </c>
      <c r="S1290" s="274" t="s">
        <v>3338</v>
      </c>
      <c r="T1290" s="274" t="s">
        <v>3338</v>
      </c>
      <c r="U1290" s="274" t="s">
        <v>3338</v>
      </c>
      <c r="V1290" s="404">
        <v>0.86099999999999999</v>
      </c>
      <c r="W1290" s="274" t="s">
        <v>3338</v>
      </c>
      <c r="X1290" s="274" t="s">
        <v>3338</v>
      </c>
      <c r="Y1290" s="274" t="s">
        <v>3338</v>
      </c>
      <c r="Z1290" s="274" t="s">
        <v>3338</v>
      </c>
      <c r="AA1290" s="274" t="s">
        <v>3338</v>
      </c>
      <c r="AB1290" s="452">
        <v>-0.1240265</v>
      </c>
      <c r="AC1290" s="278" t="s">
        <v>3338</v>
      </c>
      <c r="AD1290" s="278" t="s">
        <v>3338</v>
      </c>
      <c r="AE1290" s="278" t="s">
        <v>3338</v>
      </c>
      <c r="AF1290" s="278" t="s">
        <v>3338</v>
      </c>
      <c r="AG1290" s="278" t="s">
        <v>3338</v>
      </c>
      <c r="AH1290" s="277">
        <v>0.28797150669499999</v>
      </c>
      <c r="AI1290" s="278" t="s">
        <v>3338</v>
      </c>
      <c r="AJ1290" s="278" t="s">
        <v>3338</v>
      </c>
      <c r="AK1290" s="278" t="s">
        <v>3338</v>
      </c>
      <c r="AL1290" s="278" t="s">
        <v>3338</v>
      </c>
      <c r="AM1290" s="278" t="s">
        <v>3338</v>
      </c>
    </row>
    <row r="1291" spans="1:39">
      <c r="A1291" s="268" t="s">
        <v>675</v>
      </c>
      <c r="B1291" s="269" t="s">
        <v>1441</v>
      </c>
      <c r="L1291" s="271" t="s">
        <v>1508</v>
      </c>
      <c r="M1291" s="271" t="s">
        <v>1508</v>
      </c>
      <c r="N1291" s="272">
        <v>1.3</v>
      </c>
      <c r="O1291" s="273">
        <v>0.32</v>
      </c>
      <c r="P1291" s="402">
        <v>-0.40100000000000002</v>
      </c>
      <c r="Q1291" s="274" t="s">
        <v>3338</v>
      </c>
      <c r="R1291" s="274" t="s">
        <v>3338</v>
      </c>
      <c r="S1291" s="274" t="s">
        <v>3338</v>
      </c>
      <c r="T1291" s="274" t="s">
        <v>3338</v>
      </c>
      <c r="U1291" s="274" t="s">
        <v>3338</v>
      </c>
      <c r="V1291" s="404">
        <v>-0.52500000000000002</v>
      </c>
      <c r="W1291" s="274" t="s">
        <v>3338</v>
      </c>
      <c r="X1291" s="274" t="s">
        <v>3338</v>
      </c>
      <c r="Y1291" s="274" t="s">
        <v>3338</v>
      </c>
      <c r="Z1291" s="274" t="s">
        <v>3338</v>
      </c>
      <c r="AA1291" s="274" t="s">
        <v>3338</v>
      </c>
      <c r="AB1291" s="452">
        <v>-9.6596000000000001E-2</v>
      </c>
      <c r="AC1291" s="278" t="s">
        <v>3338</v>
      </c>
      <c r="AD1291" s="278" t="s">
        <v>3338</v>
      </c>
      <c r="AE1291" s="278" t="s">
        <v>3338</v>
      </c>
      <c r="AF1291" s="278" t="s">
        <v>3338</v>
      </c>
      <c r="AG1291" s="278" t="s">
        <v>3338</v>
      </c>
      <c r="AH1291" s="332">
        <v>1.4618032785799999</v>
      </c>
      <c r="AI1291" s="278" t="s">
        <v>3338</v>
      </c>
      <c r="AJ1291" s="278" t="s">
        <v>3338</v>
      </c>
      <c r="AK1291" s="278" t="s">
        <v>3338</v>
      </c>
      <c r="AL1291" s="278" t="s">
        <v>3338</v>
      </c>
      <c r="AM1291" s="278" t="s">
        <v>3338</v>
      </c>
    </row>
    <row r="1292" spans="1:39">
      <c r="A1292" s="268" t="s">
        <v>675</v>
      </c>
      <c r="B1292" s="269" t="s">
        <v>1441</v>
      </c>
      <c r="L1292" s="271" t="s">
        <v>1509</v>
      </c>
      <c r="M1292" s="271" t="s">
        <v>1509</v>
      </c>
      <c r="N1292" s="272">
        <v>1.2</v>
      </c>
      <c r="O1292" s="273">
        <v>0.35</v>
      </c>
      <c r="P1292" s="402">
        <v>0.83799999999999997</v>
      </c>
      <c r="Q1292" s="274" t="s">
        <v>3338</v>
      </c>
      <c r="R1292" s="274" t="s">
        <v>3338</v>
      </c>
      <c r="S1292" s="274" t="s">
        <v>3338</v>
      </c>
      <c r="T1292" s="274" t="s">
        <v>3338</v>
      </c>
      <c r="U1292" s="274" t="s">
        <v>3338</v>
      </c>
      <c r="V1292" s="404">
        <v>-0.22900000000000001</v>
      </c>
      <c r="W1292" s="274" t="s">
        <v>3338</v>
      </c>
      <c r="X1292" s="274" t="s">
        <v>3338</v>
      </c>
      <c r="Y1292" s="274" t="s">
        <v>3338</v>
      </c>
      <c r="Z1292" s="274" t="s">
        <v>3338</v>
      </c>
      <c r="AA1292" s="274" t="s">
        <v>3338</v>
      </c>
      <c r="AB1292" s="452">
        <v>0.19706209999999999</v>
      </c>
      <c r="AC1292" s="278" t="s">
        <v>3338</v>
      </c>
      <c r="AD1292" s="278" t="s">
        <v>3338</v>
      </c>
      <c r="AE1292" s="278" t="s">
        <v>3338</v>
      </c>
      <c r="AF1292" s="278" t="s">
        <v>3338</v>
      </c>
      <c r="AG1292" s="278" t="s">
        <v>3338</v>
      </c>
      <c r="AH1292" s="277">
        <v>0.78860259096200003</v>
      </c>
      <c r="AI1292" s="278" t="s">
        <v>3338</v>
      </c>
      <c r="AJ1292" s="278" t="s">
        <v>3338</v>
      </c>
      <c r="AK1292" s="278" t="s">
        <v>3338</v>
      </c>
      <c r="AL1292" s="278" t="s">
        <v>3338</v>
      </c>
      <c r="AM1292" s="278" t="s">
        <v>3338</v>
      </c>
    </row>
    <row r="1293" spans="1:39" s="243" customFormat="1">
      <c r="A1293" s="235" t="s">
        <v>675</v>
      </c>
      <c r="B1293" s="507" t="s">
        <v>3728</v>
      </c>
      <c r="C1293" s="247"/>
      <c r="D1293" s="245"/>
      <c r="E1293" s="245"/>
      <c r="F1293" s="245"/>
      <c r="G1293" s="245"/>
      <c r="H1293" s="245"/>
      <c r="I1293" s="245"/>
      <c r="J1293" s="245"/>
      <c r="K1293" s="246"/>
      <c r="L1293" s="248" t="s">
        <v>1510</v>
      </c>
      <c r="M1293" s="248" t="s">
        <v>1510</v>
      </c>
      <c r="N1293" s="249">
        <v>0.1</v>
      </c>
      <c r="O1293" s="250">
        <v>-0.2</v>
      </c>
      <c r="P1293" s="399">
        <v>0.66600000000000004</v>
      </c>
      <c r="Q1293" s="251" t="s">
        <v>3338</v>
      </c>
      <c r="R1293" s="251" t="s">
        <v>3338</v>
      </c>
      <c r="S1293" s="251" t="s">
        <v>3338</v>
      </c>
      <c r="T1293" s="242" t="s">
        <v>3338</v>
      </c>
      <c r="U1293" s="242" t="s">
        <v>3338</v>
      </c>
      <c r="V1293" s="398">
        <v>-0.22900000000000001</v>
      </c>
      <c r="W1293" s="251" t="s">
        <v>3338</v>
      </c>
      <c r="X1293" s="251" t="s">
        <v>3338</v>
      </c>
      <c r="Y1293" s="251" t="s">
        <v>3338</v>
      </c>
      <c r="Z1293" s="242" t="s">
        <v>3338</v>
      </c>
      <c r="AA1293" s="242" t="s">
        <v>3338</v>
      </c>
      <c r="AB1293" s="398">
        <v>-0.29361500000000001</v>
      </c>
      <c r="AC1293" s="252" t="s">
        <v>3338</v>
      </c>
      <c r="AD1293" s="252" t="s">
        <v>3338</v>
      </c>
      <c r="AE1293" s="252" t="s">
        <v>3338</v>
      </c>
      <c r="AF1293" s="243" t="s">
        <v>3338</v>
      </c>
      <c r="AG1293" s="243" t="s">
        <v>3338</v>
      </c>
      <c r="AH1293" s="379">
        <v>1.4252421071500001</v>
      </c>
      <c r="AI1293" s="243" t="s">
        <v>3338</v>
      </c>
      <c r="AJ1293" s="243" t="s">
        <v>3338</v>
      </c>
      <c r="AK1293" s="243" t="s">
        <v>3338</v>
      </c>
      <c r="AL1293" s="243" t="s">
        <v>3338</v>
      </c>
      <c r="AM1293" s="243" t="s">
        <v>3338</v>
      </c>
    </row>
    <row r="1294" spans="1:39" s="243" customFormat="1">
      <c r="A1294" s="235" t="s">
        <v>675</v>
      </c>
      <c r="B1294" s="507" t="s">
        <v>3728</v>
      </c>
      <c r="C1294" s="237"/>
      <c r="D1294" s="235"/>
      <c r="E1294" s="235"/>
      <c r="F1294" s="235"/>
      <c r="G1294" s="235"/>
      <c r="H1294" s="235"/>
      <c r="I1294" s="235"/>
      <c r="J1294" s="235"/>
      <c r="K1294" s="238"/>
      <c r="L1294" s="239" t="s">
        <v>1511</v>
      </c>
      <c r="M1294" s="239" t="s">
        <v>1511</v>
      </c>
      <c r="N1294" s="240">
        <v>-0.1</v>
      </c>
      <c r="O1294" s="241">
        <v>0.37</v>
      </c>
      <c r="P1294" s="402">
        <v>-0.49399999999999999</v>
      </c>
      <c r="Q1294" s="242" t="s">
        <v>3338</v>
      </c>
      <c r="R1294" s="242" t="s">
        <v>3338</v>
      </c>
      <c r="S1294" s="242" t="s">
        <v>3338</v>
      </c>
      <c r="T1294" s="242" t="s">
        <v>3338</v>
      </c>
      <c r="U1294" s="242" t="s">
        <v>3338</v>
      </c>
      <c r="V1294" s="404">
        <v>-1.1220000000000001</v>
      </c>
      <c r="W1294" s="242" t="s">
        <v>3338</v>
      </c>
      <c r="X1294" s="242" t="s">
        <v>3338</v>
      </c>
      <c r="Y1294" s="242" t="s">
        <v>3338</v>
      </c>
      <c r="Z1294" s="242" t="s">
        <v>3338</v>
      </c>
      <c r="AA1294" s="242" t="s">
        <v>3338</v>
      </c>
      <c r="AB1294" s="404">
        <v>-0.78014649999999996</v>
      </c>
      <c r="AC1294" s="243" t="s">
        <v>3338</v>
      </c>
      <c r="AD1294" s="243" t="s">
        <v>3338</v>
      </c>
      <c r="AE1294" s="243" t="s">
        <v>3338</v>
      </c>
      <c r="AF1294" s="243" t="s">
        <v>3338</v>
      </c>
      <c r="AG1294" s="243" t="s">
        <v>3338</v>
      </c>
      <c r="AH1294" s="332">
        <v>1.8173803256400001</v>
      </c>
      <c r="AI1294" s="243" t="s">
        <v>3338</v>
      </c>
      <c r="AJ1294" s="243" t="s">
        <v>3338</v>
      </c>
      <c r="AK1294" s="243" t="s">
        <v>3338</v>
      </c>
      <c r="AL1294" s="243" t="s">
        <v>3338</v>
      </c>
      <c r="AM1294" s="243" t="s">
        <v>3338</v>
      </c>
    </row>
    <row r="1295" spans="1:39" s="243" customFormat="1">
      <c r="A1295" s="235" t="s">
        <v>675</v>
      </c>
      <c r="B1295" s="507" t="s">
        <v>3728</v>
      </c>
      <c r="C1295" s="237"/>
      <c r="D1295" s="235"/>
      <c r="E1295" s="235"/>
      <c r="F1295" s="235"/>
      <c r="G1295" s="235"/>
      <c r="H1295" s="235"/>
      <c r="I1295" s="235"/>
      <c r="J1295" s="235"/>
      <c r="K1295" s="238"/>
      <c r="L1295" s="239" t="s">
        <v>1512</v>
      </c>
      <c r="M1295" s="239" t="s">
        <v>1512</v>
      </c>
      <c r="N1295" s="240">
        <v>1.3</v>
      </c>
      <c r="O1295" s="241">
        <v>0.41</v>
      </c>
      <c r="P1295" s="402">
        <v>-0.90300000000000002</v>
      </c>
      <c r="Q1295" s="242" t="s">
        <v>3338</v>
      </c>
      <c r="R1295" s="242" t="s">
        <v>3338</v>
      </c>
      <c r="S1295" s="242" t="s">
        <v>3338</v>
      </c>
      <c r="T1295" s="242" t="s">
        <v>3338</v>
      </c>
      <c r="U1295" s="242" t="s">
        <v>3338</v>
      </c>
      <c r="V1295" s="404">
        <v>-1.0009999999999999</v>
      </c>
      <c r="W1295" s="242" t="s">
        <v>3338</v>
      </c>
      <c r="X1295" s="242" t="s">
        <v>3338</v>
      </c>
      <c r="Y1295" s="242" t="s">
        <v>3338</v>
      </c>
      <c r="Z1295" s="242" t="s">
        <v>3338</v>
      </c>
      <c r="AA1295" s="242" t="s">
        <v>3338</v>
      </c>
      <c r="AB1295" s="404">
        <v>-0.28293065000000001</v>
      </c>
      <c r="AC1295" s="243" t="s">
        <v>3338</v>
      </c>
      <c r="AD1295" s="243" t="s">
        <v>3338</v>
      </c>
      <c r="AE1295" s="243" t="s">
        <v>3338</v>
      </c>
      <c r="AF1295" s="243" t="s">
        <v>3338</v>
      </c>
      <c r="AG1295" s="243" t="s">
        <v>3338</v>
      </c>
      <c r="AH1295" s="277">
        <v>0.160499357078</v>
      </c>
      <c r="AI1295" s="243" t="s">
        <v>3338</v>
      </c>
      <c r="AJ1295" s="243" t="s">
        <v>3338</v>
      </c>
      <c r="AK1295" s="243" t="s">
        <v>3338</v>
      </c>
      <c r="AL1295" s="243" t="s">
        <v>3338</v>
      </c>
      <c r="AM1295" s="243" t="s">
        <v>3338</v>
      </c>
    </row>
    <row r="1296" spans="1:39" s="243" customFormat="1">
      <c r="A1296" s="235" t="s">
        <v>675</v>
      </c>
      <c r="B1296" s="507" t="s">
        <v>3728</v>
      </c>
      <c r="C1296" s="237"/>
      <c r="D1296" s="235"/>
      <c r="E1296" s="235"/>
      <c r="F1296" s="235"/>
      <c r="G1296" s="235"/>
      <c r="H1296" s="235"/>
      <c r="I1296" s="235"/>
      <c r="J1296" s="235"/>
      <c r="K1296" s="238"/>
      <c r="L1296" s="239" t="s">
        <v>1513</v>
      </c>
      <c r="M1296" s="239" t="s">
        <v>1513</v>
      </c>
      <c r="N1296" s="240">
        <v>0.9</v>
      </c>
      <c r="O1296" s="241">
        <v>0.23</v>
      </c>
      <c r="P1296" s="402">
        <v>-0.60099999999999998</v>
      </c>
      <c r="Q1296" s="242" t="s">
        <v>3338</v>
      </c>
      <c r="R1296" s="242" t="s">
        <v>3338</v>
      </c>
      <c r="S1296" s="242" t="s">
        <v>3338</v>
      </c>
      <c r="T1296" s="242" t="s">
        <v>3338</v>
      </c>
      <c r="U1296" s="242" t="s">
        <v>3338</v>
      </c>
      <c r="V1296" s="404">
        <v>-0.94299999999999995</v>
      </c>
      <c r="W1296" s="242" t="s">
        <v>3338</v>
      </c>
      <c r="X1296" s="242" t="s">
        <v>3338</v>
      </c>
      <c r="Y1296" s="242" t="s">
        <v>3338</v>
      </c>
      <c r="Z1296" s="242" t="s">
        <v>3338</v>
      </c>
      <c r="AA1296" s="242" t="s">
        <v>3338</v>
      </c>
      <c r="AB1296" s="404">
        <v>-0.25207449999999998</v>
      </c>
      <c r="AC1296" s="243" t="s">
        <v>3338</v>
      </c>
      <c r="AD1296" s="243" t="s">
        <v>3338</v>
      </c>
      <c r="AE1296" s="243" t="s">
        <v>3338</v>
      </c>
      <c r="AF1296" s="243" t="s">
        <v>3338</v>
      </c>
      <c r="AG1296" s="243" t="s">
        <v>3338</v>
      </c>
      <c r="AH1296" s="277">
        <v>-0.200200311642</v>
      </c>
      <c r="AI1296" s="243" t="s">
        <v>3338</v>
      </c>
      <c r="AJ1296" s="243" t="s">
        <v>3338</v>
      </c>
      <c r="AK1296" s="243" t="s">
        <v>3338</v>
      </c>
      <c r="AL1296" s="243" t="s">
        <v>3338</v>
      </c>
      <c r="AM1296" s="243" t="s">
        <v>3338</v>
      </c>
    </row>
    <row r="1297" spans="1:39" s="243" customFormat="1">
      <c r="A1297" s="235" t="s">
        <v>675</v>
      </c>
      <c r="B1297" s="507" t="s">
        <v>3728</v>
      </c>
      <c r="C1297" s="237"/>
      <c r="D1297" s="235"/>
      <c r="E1297" s="235"/>
      <c r="F1297" s="235"/>
      <c r="G1297" s="235"/>
      <c r="H1297" s="235"/>
      <c r="I1297" s="235"/>
      <c r="J1297" s="235"/>
      <c r="K1297" s="238"/>
      <c r="L1297" s="239" t="s">
        <v>1514</v>
      </c>
      <c r="M1297" s="239" t="s">
        <v>1514</v>
      </c>
      <c r="N1297" s="240">
        <v>0.7</v>
      </c>
      <c r="O1297" s="241">
        <v>0.39</v>
      </c>
      <c r="P1297" s="402">
        <v>-0.79300000000000004</v>
      </c>
      <c r="Q1297" s="242" t="s">
        <v>3338</v>
      </c>
      <c r="R1297" s="242" t="s">
        <v>3338</v>
      </c>
      <c r="S1297" s="242" t="s">
        <v>3338</v>
      </c>
      <c r="T1297" s="242" t="s">
        <v>3338</v>
      </c>
      <c r="U1297" s="242" t="s">
        <v>3338</v>
      </c>
      <c r="V1297" s="404">
        <v>-1.48</v>
      </c>
      <c r="W1297" s="242" t="s">
        <v>3338</v>
      </c>
      <c r="X1297" s="242" t="s">
        <v>3338</v>
      </c>
      <c r="Y1297" s="242" t="s">
        <v>3338</v>
      </c>
      <c r="Z1297" s="242" t="s">
        <v>3338</v>
      </c>
      <c r="AA1297" s="242" t="s">
        <v>3338</v>
      </c>
      <c r="AB1297" s="404">
        <v>-0.45885150000000002</v>
      </c>
      <c r="AC1297" s="243" t="s">
        <v>3338</v>
      </c>
      <c r="AD1297" s="243" t="s">
        <v>3338</v>
      </c>
      <c r="AE1297" s="243" t="s">
        <v>3338</v>
      </c>
      <c r="AF1297" s="243" t="s">
        <v>3338</v>
      </c>
      <c r="AG1297" s="243" t="s">
        <v>3338</v>
      </c>
      <c r="AH1297" s="277">
        <v>0.75481458642699994</v>
      </c>
      <c r="AI1297" s="243" t="s">
        <v>3338</v>
      </c>
      <c r="AJ1297" s="243" t="s">
        <v>3338</v>
      </c>
      <c r="AK1297" s="243" t="s">
        <v>3338</v>
      </c>
      <c r="AL1297" s="243" t="s">
        <v>3338</v>
      </c>
      <c r="AM1297" s="243" t="s">
        <v>3338</v>
      </c>
    </row>
    <row r="1298" spans="1:39" s="243" customFormat="1">
      <c r="A1298" s="235" t="s">
        <v>675</v>
      </c>
      <c r="B1298" s="507" t="s">
        <v>3728</v>
      </c>
      <c r="C1298" s="237"/>
      <c r="D1298" s="235"/>
      <c r="E1298" s="235"/>
      <c r="F1298" s="235"/>
      <c r="G1298" s="235"/>
      <c r="H1298" s="235"/>
      <c r="I1298" s="235"/>
      <c r="J1298" s="235"/>
      <c r="K1298" s="238"/>
      <c r="L1298" s="239" t="s">
        <v>1515</v>
      </c>
      <c r="M1298" s="239" t="s">
        <v>1515</v>
      </c>
      <c r="N1298" s="240">
        <v>-0.3</v>
      </c>
      <c r="O1298" s="241">
        <v>0.95</v>
      </c>
      <c r="P1298" s="402">
        <v>-0.97199999999999998</v>
      </c>
      <c r="Q1298" s="242" t="s">
        <v>3338</v>
      </c>
      <c r="R1298" s="242" t="s">
        <v>3338</v>
      </c>
      <c r="S1298" s="242" t="s">
        <v>3338</v>
      </c>
      <c r="T1298" s="242" t="s">
        <v>3338</v>
      </c>
      <c r="U1298" s="242" t="s">
        <v>3338</v>
      </c>
      <c r="V1298" s="404">
        <v>-0.60399999999999998</v>
      </c>
      <c r="W1298" s="242" t="s">
        <v>3338</v>
      </c>
      <c r="X1298" s="242" t="s">
        <v>3338</v>
      </c>
      <c r="Y1298" s="242" t="s">
        <v>3338</v>
      </c>
      <c r="Z1298" s="242" t="s">
        <v>3338</v>
      </c>
      <c r="AA1298" s="242" t="s">
        <v>3338</v>
      </c>
      <c r="AB1298" s="404">
        <v>-0.38608799999999999</v>
      </c>
      <c r="AC1298" s="243" t="s">
        <v>3338</v>
      </c>
      <c r="AD1298" s="243" t="s">
        <v>3338</v>
      </c>
      <c r="AE1298" s="243" t="s">
        <v>3338</v>
      </c>
      <c r="AF1298" s="243" t="s">
        <v>3338</v>
      </c>
      <c r="AG1298" s="243" t="s">
        <v>3338</v>
      </c>
      <c r="AH1298" s="277">
        <v>0.58483179362799997</v>
      </c>
      <c r="AI1298" s="243" t="s">
        <v>3338</v>
      </c>
      <c r="AJ1298" s="243" t="s">
        <v>3338</v>
      </c>
      <c r="AK1298" s="243" t="s">
        <v>3338</v>
      </c>
      <c r="AL1298" s="243" t="s">
        <v>3338</v>
      </c>
      <c r="AM1298" s="243" t="s">
        <v>3338</v>
      </c>
    </row>
    <row r="1299" spans="1:39" s="481" customFormat="1">
      <c r="A1299" s="472" t="s">
        <v>675</v>
      </c>
      <c r="B1299" s="473" t="s">
        <v>3731</v>
      </c>
      <c r="C1299" s="474"/>
      <c r="D1299" s="472"/>
      <c r="E1299" s="472"/>
      <c r="F1299" s="472"/>
      <c r="G1299" s="472"/>
      <c r="H1299" s="472"/>
      <c r="I1299" s="472"/>
      <c r="J1299" s="472"/>
      <c r="K1299" s="473"/>
      <c r="L1299" s="475" t="s">
        <v>3002</v>
      </c>
      <c r="M1299" s="475" t="s">
        <v>3002</v>
      </c>
      <c r="N1299" s="476">
        <v>-4.5</v>
      </c>
      <c r="O1299" s="477">
        <v>3.39</v>
      </c>
      <c r="P1299" s="478">
        <v>-2.109</v>
      </c>
      <c r="Q1299" s="479" t="s">
        <v>3338</v>
      </c>
      <c r="R1299" s="479" t="s">
        <v>3338</v>
      </c>
      <c r="S1299" s="479" t="s">
        <v>3338</v>
      </c>
      <c r="T1299" s="479" t="s">
        <v>3338</v>
      </c>
      <c r="U1299" s="479" t="s">
        <v>3338</v>
      </c>
      <c r="V1299" s="480">
        <v>-3.282</v>
      </c>
      <c r="W1299" s="479" t="s">
        <v>3338</v>
      </c>
      <c r="X1299" s="479" t="s">
        <v>3338</v>
      </c>
      <c r="Y1299" s="479" t="s">
        <v>3338</v>
      </c>
      <c r="Z1299" s="479" t="s">
        <v>3338</v>
      </c>
      <c r="AA1299" s="479" t="s">
        <v>3338</v>
      </c>
      <c r="AB1299" s="480">
        <v>-2.8443649999999998</v>
      </c>
      <c r="AC1299" s="481" t="s">
        <v>3338</v>
      </c>
      <c r="AD1299" s="481" t="s">
        <v>3338</v>
      </c>
      <c r="AE1299" s="481" t="s">
        <v>3338</v>
      </c>
      <c r="AF1299" s="481" t="s">
        <v>3338</v>
      </c>
      <c r="AG1299" s="481" t="s">
        <v>3338</v>
      </c>
      <c r="AH1299" s="483">
        <v>4.7066089356800003</v>
      </c>
      <c r="AI1299" s="481" t="s">
        <v>3338</v>
      </c>
      <c r="AJ1299" s="481" t="s">
        <v>3338</v>
      </c>
      <c r="AK1299" s="481" t="s">
        <v>3338</v>
      </c>
      <c r="AL1299" s="481" t="s">
        <v>3338</v>
      </c>
      <c r="AM1299" s="481" t="s">
        <v>3338</v>
      </c>
    </row>
    <row r="1300" spans="1:39" s="481" customFormat="1">
      <c r="A1300" s="472" t="s">
        <v>675</v>
      </c>
      <c r="B1300" s="473" t="s">
        <v>3731</v>
      </c>
      <c r="C1300" s="474"/>
      <c r="D1300" s="472"/>
      <c r="E1300" s="472"/>
      <c r="F1300" s="472"/>
      <c r="G1300" s="472"/>
      <c r="H1300" s="472"/>
      <c r="I1300" s="472"/>
      <c r="J1300" s="472"/>
      <c r="K1300" s="473"/>
      <c r="L1300" s="475" t="s">
        <v>3006</v>
      </c>
      <c r="M1300" s="475" t="s">
        <v>3006</v>
      </c>
      <c r="N1300" s="476">
        <v>-2</v>
      </c>
      <c r="O1300" s="477">
        <v>1.88</v>
      </c>
      <c r="P1300" s="478">
        <v>-1.2330000000000001</v>
      </c>
      <c r="Q1300" s="479" t="s">
        <v>3338</v>
      </c>
      <c r="R1300" s="479" t="s">
        <v>3338</v>
      </c>
      <c r="S1300" s="479" t="s">
        <v>3338</v>
      </c>
      <c r="T1300" s="479" t="s">
        <v>3338</v>
      </c>
      <c r="U1300" s="479" t="s">
        <v>3338</v>
      </c>
      <c r="V1300" s="480">
        <v>-2.0169999999999999</v>
      </c>
      <c r="W1300" s="479" t="s">
        <v>3338</v>
      </c>
      <c r="X1300" s="479" t="s">
        <v>3338</v>
      </c>
      <c r="Y1300" s="479" t="s">
        <v>3338</v>
      </c>
      <c r="Z1300" s="479" t="s">
        <v>3338</v>
      </c>
      <c r="AA1300" s="479" t="s">
        <v>3338</v>
      </c>
      <c r="AB1300" s="480">
        <v>-1.6890050000000001</v>
      </c>
      <c r="AC1300" s="481" t="s">
        <v>3338</v>
      </c>
      <c r="AD1300" s="481" t="s">
        <v>3338</v>
      </c>
      <c r="AE1300" s="481" t="s">
        <v>3338</v>
      </c>
      <c r="AF1300" s="481" t="s">
        <v>3338</v>
      </c>
      <c r="AG1300" s="481" t="s">
        <v>3338</v>
      </c>
      <c r="AH1300" s="483">
        <v>2.7129485777200002</v>
      </c>
      <c r="AI1300" s="481" t="s">
        <v>3338</v>
      </c>
      <c r="AJ1300" s="481" t="s">
        <v>3338</v>
      </c>
      <c r="AK1300" s="481" t="s">
        <v>3338</v>
      </c>
      <c r="AL1300" s="481" t="s">
        <v>3338</v>
      </c>
      <c r="AM1300" s="481" t="s">
        <v>3338</v>
      </c>
    </row>
    <row r="1301" spans="1:39" s="481" customFormat="1">
      <c r="A1301" s="472" t="s">
        <v>675</v>
      </c>
      <c r="B1301" s="473" t="s">
        <v>3731</v>
      </c>
      <c r="C1301" s="474"/>
      <c r="D1301" s="472"/>
      <c r="E1301" s="472"/>
      <c r="F1301" s="472"/>
      <c r="G1301" s="472"/>
      <c r="H1301" s="472"/>
      <c r="I1301" s="472"/>
      <c r="J1301" s="472"/>
      <c r="K1301" s="473"/>
      <c r="L1301" s="475" t="s">
        <v>3004</v>
      </c>
      <c r="M1301" s="475" t="s">
        <v>3004</v>
      </c>
      <c r="N1301" s="476">
        <v>-1.5</v>
      </c>
      <c r="O1301" s="477">
        <v>0.98</v>
      </c>
      <c r="P1301" s="478">
        <v>0.46400000000000002</v>
      </c>
      <c r="Q1301" s="479" t="s">
        <v>3338</v>
      </c>
      <c r="R1301" s="479" t="s">
        <v>3338</v>
      </c>
      <c r="S1301" s="479" t="s">
        <v>3338</v>
      </c>
      <c r="T1301" s="479" t="s">
        <v>3338</v>
      </c>
      <c r="U1301" s="479" t="s">
        <v>3338</v>
      </c>
      <c r="V1301" s="480">
        <v>-0.78</v>
      </c>
      <c r="W1301" s="479" t="s">
        <v>3338</v>
      </c>
      <c r="X1301" s="479" t="s">
        <v>3338</v>
      </c>
      <c r="Y1301" s="479" t="s">
        <v>3338</v>
      </c>
      <c r="Z1301" s="479" t="s">
        <v>3338</v>
      </c>
      <c r="AA1301" s="479" t="s">
        <v>3338</v>
      </c>
      <c r="AB1301" s="480">
        <v>-1.0930515000000001</v>
      </c>
      <c r="AC1301" s="481" t="s">
        <v>3338</v>
      </c>
      <c r="AD1301" s="481" t="s">
        <v>3338</v>
      </c>
      <c r="AE1301" s="481" t="s">
        <v>3338</v>
      </c>
      <c r="AF1301" s="481" t="s">
        <v>3338</v>
      </c>
      <c r="AG1301" s="481" t="s">
        <v>3338</v>
      </c>
      <c r="AH1301" s="483">
        <v>2.1533124838800002</v>
      </c>
      <c r="AI1301" s="481" t="s">
        <v>3338</v>
      </c>
      <c r="AJ1301" s="481" t="s">
        <v>3338</v>
      </c>
      <c r="AK1301" s="481" t="s">
        <v>3338</v>
      </c>
      <c r="AL1301" s="481" t="s">
        <v>3338</v>
      </c>
      <c r="AM1301" s="481" t="s">
        <v>3338</v>
      </c>
    </row>
    <row r="1302" spans="1:39" s="481" customFormat="1">
      <c r="A1302" s="472" t="s">
        <v>675</v>
      </c>
      <c r="B1302" s="473" t="s">
        <v>3731</v>
      </c>
      <c r="C1302" s="474"/>
      <c r="D1302" s="472"/>
      <c r="E1302" s="472"/>
      <c r="F1302" s="472"/>
      <c r="G1302" s="472"/>
      <c r="H1302" s="472"/>
      <c r="I1302" s="472"/>
      <c r="J1302" s="472"/>
      <c r="K1302" s="473"/>
      <c r="L1302" s="475" t="s">
        <v>3003</v>
      </c>
      <c r="M1302" s="475" t="s">
        <v>3003</v>
      </c>
      <c r="N1302" s="476">
        <v>-0.3</v>
      </c>
      <c r="O1302" s="477">
        <v>1.1100000000000001</v>
      </c>
      <c r="P1302" s="478">
        <v>-1.2010000000000001</v>
      </c>
      <c r="Q1302" s="479" t="s">
        <v>3338</v>
      </c>
      <c r="R1302" s="479" t="s">
        <v>3338</v>
      </c>
      <c r="S1302" s="479" t="s">
        <v>3338</v>
      </c>
      <c r="T1302" s="479" t="s">
        <v>3338</v>
      </c>
      <c r="U1302" s="479" t="s">
        <v>3338</v>
      </c>
      <c r="V1302" s="480">
        <v>-2.0139999999999998</v>
      </c>
      <c r="W1302" s="479" t="s">
        <v>3338</v>
      </c>
      <c r="X1302" s="479" t="s">
        <v>3338</v>
      </c>
      <c r="Y1302" s="479" t="s">
        <v>3338</v>
      </c>
      <c r="Z1302" s="479" t="s">
        <v>3338</v>
      </c>
      <c r="AA1302" s="479" t="s">
        <v>3338</v>
      </c>
      <c r="AB1302" s="480">
        <v>-1.3630355000000001</v>
      </c>
      <c r="AC1302" s="481" t="s">
        <v>3338</v>
      </c>
      <c r="AD1302" s="481" t="s">
        <v>3338</v>
      </c>
      <c r="AE1302" s="481" t="s">
        <v>3338</v>
      </c>
      <c r="AF1302" s="481" t="s">
        <v>3338</v>
      </c>
      <c r="AG1302" s="481" t="s">
        <v>3338</v>
      </c>
      <c r="AH1302" s="483">
        <v>2.9452522431700001</v>
      </c>
      <c r="AI1302" s="481" t="s">
        <v>3338</v>
      </c>
      <c r="AJ1302" s="481" t="s">
        <v>3338</v>
      </c>
      <c r="AK1302" s="481" t="s">
        <v>3338</v>
      </c>
      <c r="AL1302" s="481" t="s">
        <v>3338</v>
      </c>
      <c r="AM1302" s="481" t="s">
        <v>3338</v>
      </c>
    </row>
    <row r="1303" spans="1:39" s="481" customFormat="1">
      <c r="A1303" s="472" t="s">
        <v>675</v>
      </c>
      <c r="B1303" s="473" t="s">
        <v>3731</v>
      </c>
      <c r="C1303" s="474"/>
      <c r="D1303" s="472"/>
      <c r="E1303" s="472"/>
      <c r="F1303" s="472"/>
      <c r="G1303" s="472"/>
      <c r="H1303" s="472"/>
      <c r="I1303" s="472"/>
      <c r="J1303" s="472"/>
      <c r="K1303" s="473"/>
      <c r="L1303" s="475" t="s">
        <v>2981</v>
      </c>
      <c r="M1303" s="475" t="s">
        <v>2981</v>
      </c>
      <c r="N1303" s="476">
        <v>-1.8</v>
      </c>
      <c r="O1303" s="477">
        <v>1.97</v>
      </c>
      <c r="P1303" s="478">
        <v>-1.018</v>
      </c>
      <c r="Q1303" s="479" t="s">
        <v>3338</v>
      </c>
      <c r="R1303" s="479" t="s">
        <v>3338</v>
      </c>
      <c r="S1303" s="479" t="s">
        <v>3338</v>
      </c>
      <c r="T1303" s="479" t="s">
        <v>3338</v>
      </c>
      <c r="U1303" s="479" t="s">
        <v>3338</v>
      </c>
      <c r="V1303" s="480">
        <v>-1.6850000000000001</v>
      </c>
      <c r="W1303" s="479" t="s">
        <v>3338</v>
      </c>
      <c r="X1303" s="479" t="s">
        <v>3338</v>
      </c>
      <c r="Y1303" s="479" t="s">
        <v>3338</v>
      </c>
      <c r="Z1303" s="479" t="s">
        <v>3338</v>
      </c>
      <c r="AA1303" s="479" t="s">
        <v>3338</v>
      </c>
      <c r="AB1303" s="480">
        <v>-1.0343875</v>
      </c>
      <c r="AC1303" s="481" t="s">
        <v>3338</v>
      </c>
      <c r="AD1303" s="481" t="s">
        <v>3338</v>
      </c>
      <c r="AE1303" s="481" t="s">
        <v>3338</v>
      </c>
      <c r="AF1303" s="481" t="s">
        <v>3338</v>
      </c>
      <c r="AG1303" s="481" t="s">
        <v>3338</v>
      </c>
      <c r="AH1303" s="483">
        <v>2.26906211937</v>
      </c>
      <c r="AI1303" s="481" t="s">
        <v>3338</v>
      </c>
      <c r="AJ1303" s="481" t="s">
        <v>3338</v>
      </c>
      <c r="AK1303" s="481" t="s">
        <v>3338</v>
      </c>
      <c r="AL1303" s="481" t="s">
        <v>3338</v>
      </c>
      <c r="AM1303" s="481" t="s">
        <v>3338</v>
      </c>
    </row>
    <row r="1304" spans="1:39" s="481" customFormat="1">
      <c r="A1304" s="472" t="s">
        <v>675</v>
      </c>
      <c r="B1304" s="473" t="s">
        <v>3731</v>
      </c>
      <c r="C1304" s="474"/>
      <c r="D1304" s="472"/>
      <c r="E1304" s="472"/>
      <c r="F1304" s="472"/>
      <c r="G1304" s="472"/>
      <c r="H1304" s="472"/>
      <c r="I1304" s="472"/>
      <c r="J1304" s="472"/>
      <c r="K1304" s="473"/>
      <c r="L1304" s="475" t="s">
        <v>2978</v>
      </c>
      <c r="M1304" s="475" t="s">
        <v>2978</v>
      </c>
      <c r="N1304" s="476">
        <v>-0.2</v>
      </c>
      <c r="O1304" s="477">
        <v>1.1000000000000001</v>
      </c>
      <c r="P1304" s="478">
        <v>-0.112</v>
      </c>
      <c r="Q1304" s="479" t="s">
        <v>3338</v>
      </c>
      <c r="R1304" s="479" t="s">
        <v>3338</v>
      </c>
      <c r="S1304" s="479" t="s">
        <v>3338</v>
      </c>
      <c r="T1304" s="479" t="s">
        <v>3338</v>
      </c>
      <c r="U1304" s="479" t="s">
        <v>3338</v>
      </c>
      <c r="V1304" s="480">
        <v>-0.66900000000000004</v>
      </c>
      <c r="W1304" s="479" t="s">
        <v>3338</v>
      </c>
      <c r="X1304" s="479" t="s">
        <v>3338</v>
      </c>
      <c r="Y1304" s="479" t="s">
        <v>3338</v>
      </c>
      <c r="Z1304" s="479" t="s">
        <v>3338</v>
      </c>
      <c r="AA1304" s="479" t="s">
        <v>3338</v>
      </c>
      <c r="AB1304" s="480">
        <v>-0.75168699999999999</v>
      </c>
      <c r="AC1304" s="481" t="s">
        <v>3338</v>
      </c>
      <c r="AD1304" s="481" t="s">
        <v>3338</v>
      </c>
      <c r="AE1304" s="481" t="s">
        <v>3338</v>
      </c>
      <c r="AF1304" s="481" t="s">
        <v>3338</v>
      </c>
      <c r="AG1304" s="481" t="s">
        <v>3338</v>
      </c>
      <c r="AH1304" s="483">
        <v>1.67902577567</v>
      </c>
      <c r="AI1304" s="481" t="s">
        <v>3338</v>
      </c>
      <c r="AJ1304" s="481" t="s">
        <v>3338</v>
      </c>
      <c r="AK1304" s="481" t="s">
        <v>3338</v>
      </c>
      <c r="AL1304" s="481" t="s">
        <v>3338</v>
      </c>
      <c r="AM1304" s="481" t="s">
        <v>3338</v>
      </c>
    </row>
    <row r="1305" spans="1:39" s="481" customFormat="1">
      <c r="A1305" s="472" t="s">
        <v>675</v>
      </c>
      <c r="B1305" s="473" t="s">
        <v>3731</v>
      </c>
      <c r="C1305" s="474"/>
      <c r="D1305" s="472"/>
      <c r="E1305" s="472"/>
      <c r="F1305" s="472"/>
      <c r="G1305" s="472"/>
      <c r="H1305" s="472"/>
      <c r="I1305" s="472"/>
      <c r="J1305" s="472"/>
      <c r="K1305" s="473"/>
      <c r="L1305" s="475" t="s">
        <v>1516</v>
      </c>
      <c r="M1305" s="475" t="s">
        <v>1516</v>
      </c>
      <c r="N1305" s="476">
        <v>-1.1000000000000001</v>
      </c>
      <c r="O1305" s="477">
        <v>0.46</v>
      </c>
      <c r="P1305" s="478">
        <v>0.41399999999999998</v>
      </c>
      <c r="Q1305" s="479" t="s">
        <v>3338</v>
      </c>
      <c r="R1305" s="479" t="s">
        <v>3338</v>
      </c>
      <c r="S1305" s="479" t="s">
        <v>3338</v>
      </c>
      <c r="T1305" s="479" t="s">
        <v>3338</v>
      </c>
      <c r="U1305" s="479" t="s">
        <v>3338</v>
      </c>
      <c r="V1305" s="480">
        <v>-0.38300000000000001</v>
      </c>
      <c r="W1305" s="479" t="s">
        <v>3338</v>
      </c>
      <c r="X1305" s="479" t="s">
        <v>3338</v>
      </c>
      <c r="Y1305" s="479" t="s">
        <v>3338</v>
      </c>
      <c r="Z1305" s="479" t="s">
        <v>3338</v>
      </c>
      <c r="AA1305" s="479" t="s">
        <v>3338</v>
      </c>
      <c r="AB1305" s="480">
        <v>-0.7977495</v>
      </c>
      <c r="AC1305" s="481" t="s">
        <v>3338</v>
      </c>
      <c r="AD1305" s="481" t="s">
        <v>3338</v>
      </c>
      <c r="AE1305" s="481" t="s">
        <v>3338</v>
      </c>
      <c r="AF1305" s="481" t="s">
        <v>3338</v>
      </c>
      <c r="AG1305" s="481" t="s">
        <v>3338</v>
      </c>
      <c r="AH1305" s="482">
        <v>0.72028646863199997</v>
      </c>
      <c r="AI1305" s="481" t="s">
        <v>3338</v>
      </c>
      <c r="AJ1305" s="481" t="s">
        <v>3338</v>
      </c>
      <c r="AK1305" s="481" t="s">
        <v>3338</v>
      </c>
      <c r="AL1305" s="481" t="s">
        <v>3338</v>
      </c>
      <c r="AM1305" s="481" t="s">
        <v>3338</v>
      </c>
    </row>
    <row r="1306" spans="1:39" s="481" customFormat="1">
      <c r="A1306" s="472" t="s">
        <v>675</v>
      </c>
      <c r="B1306" s="473" t="s">
        <v>3731</v>
      </c>
      <c r="C1306" s="474"/>
      <c r="D1306" s="472"/>
      <c r="E1306" s="472"/>
      <c r="F1306" s="472"/>
      <c r="G1306" s="472"/>
      <c r="H1306" s="472"/>
      <c r="I1306" s="472"/>
      <c r="J1306" s="472"/>
      <c r="K1306" s="473"/>
      <c r="L1306" s="475" t="s">
        <v>3039</v>
      </c>
      <c r="M1306" s="475" t="s">
        <v>3039</v>
      </c>
      <c r="N1306" s="476">
        <v>-0.2</v>
      </c>
      <c r="O1306" s="477">
        <v>0.4</v>
      </c>
      <c r="P1306" s="478">
        <v>9.6000000000000002E-2</v>
      </c>
      <c r="Q1306" s="479" t="s">
        <v>3338</v>
      </c>
      <c r="R1306" s="479" t="s">
        <v>3338</v>
      </c>
      <c r="S1306" s="479" t="s">
        <v>3338</v>
      </c>
      <c r="T1306" s="479" t="s">
        <v>3338</v>
      </c>
      <c r="U1306" s="479" t="s">
        <v>3338</v>
      </c>
      <c r="V1306" s="480">
        <v>-0.70199999999999996</v>
      </c>
      <c r="W1306" s="479" t="s">
        <v>3338</v>
      </c>
      <c r="X1306" s="479" t="s">
        <v>3338</v>
      </c>
      <c r="Y1306" s="479" t="s">
        <v>3338</v>
      </c>
      <c r="Z1306" s="479" t="s">
        <v>3338</v>
      </c>
      <c r="AA1306" s="479" t="s">
        <v>3338</v>
      </c>
      <c r="AB1306" s="480">
        <v>-0.66776150000000001</v>
      </c>
      <c r="AC1306" s="481" t="s">
        <v>3338</v>
      </c>
      <c r="AD1306" s="481" t="s">
        <v>3338</v>
      </c>
      <c r="AE1306" s="481" t="s">
        <v>3338</v>
      </c>
      <c r="AF1306" s="481" t="s">
        <v>3338</v>
      </c>
      <c r="AG1306" s="481" t="s">
        <v>3338</v>
      </c>
      <c r="AH1306" s="482">
        <v>0.58030541015199999</v>
      </c>
      <c r="AI1306" s="481" t="s">
        <v>3338</v>
      </c>
      <c r="AJ1306" s="481" t="s">
        <v>3338</v>
      </c>
      <c r="AK1306" s="481" t="s">
        <v>3338</v>
      </c>
      <c r="AL1306" s="481" t="s">
        <v>3338</v>
      </c>
      <c r="AM1306" s="481" t="s">
        <v>3338</v>
      </c>
    </row>
    <row r="1307" spans="1:39" s="481" customFormat="1">
      <c r="A1307" s="472" t="s">
        <v>675</v>
      </c>
      <c r="B1307" s="473" t="s">
        <v>3731</v>
      </c>
      <c r="C1307" s="474"/>
      <c r="D1307" s="472"/>
      <c r="E1307" s="472"/>
      <c r="F1307" s="472"/>
      <c r="G1307" s="472"/>
      <c r="H1307" s="472"/>
      <c r="I1307" s="472"/>
      <c r="J1307" s="472"/>
      <c r="K1307" s="473"/>
      <c r="L1307" s="475" t="s">
        <v>3037</v>
      </c>
      <c r="M1307" s="475" t="s">
        <v>3037</v>
      </c>
      <c r="N1307" s="476">
        <v>-1.2</v>
      </c>
      <c r="O1307" s="477">
        <v>0.32</v>
      </c>
      <c r="P1307" s="478">
        <v>6.4000000000000001E-2</v>
      </c>
      <c r="Q1307" s="479" t="s">
        <v>3338</v>
      </c>
      <c r="R1307" s="479" t="s">
        <v>3338</v>
      </c>
      <c r="S1307" s="479" t="s">
        <v>3338</v>
      </c>
      <c r="T1307" s="479" t="s">
        <v>3338</v>
      </c>
      <c r="U1307" s="479" t="s">
        <v>3338</v>
      </c>
      <c r="V1307" s="480">
        <v>0.316</v>
      </c>
      <c r="W1307" s="479" t="s">
        <v>3338</v>
      </c>
      <c r="X1307" s="479" t="s">
        <v>3338</v>
      </c>
      <c r="Y1307" s="479" t="s">
        <v>3338</v>
      </c>
      <c r="Z1307" s="479" t="s">
        <v>3338</v>
      </c>
      <c r="AA1307" s="479" t="s">
        <v>3338</v>
      </c>
      <c r="AB1307" s="480">
        <v>-0.96561750000000002</v>
      </c>
      <c r="AC1307" s="481" t="s">
        <v>3338</v>
      </c>
      <c r="AD1307" s="481" t="s">
        <v>3338</v>
      </c>
      <c r="AE1307" s="481" t="s">
        <v>3338</v>
      </c>
      <c r="AF1307" s="481" t="s">
        <v>3338</v>
      </c>
      <c r="AG1307" s="481" t="s">
        <v>3338</v>
      </c>
      <c r="AH1307" s="483">
        <v>1.5214480319799999</v>
      </c>
      <c r="AI1307" s="481" t="s">
        <v>3338</v>
      </c>
      <c r="AJ1307" s="481" t="s">
        <v>3338</v>
      </c>
      <c r="AK1307" s="481" t="s">
        <v>3338</v>
      </c>
      <c r="AL1307" s="481" t="s">
        <v>3338</v>
      </c>
      <c r="AM1307" s="481" t="s">
        <v>3338</v>
      </c>
    </row>
    <row r="1308" spans="1:39" s="481" customFormat="1">
      <c r="A1308" s="472" t="s">
        <v>675</v>
      </c>
      <c r="B1308" s="473" t="s">
        <v>3731</v>
      </c>
      <c r="C1308" s="474"/>
      <c r="D1308" s="472"/>
      <c r="E1308" s="472"/>
      <c r="F1308" s="472"/>
      <c r="G1308" s="472"/>
      <c r="H1308" s="472"/>
      <c r="I1308" s="472"/>
      <c r="J1308" s="472"/>
      <c r="K1308" s="473"/>
      <c r="L1308" s="475" t="s">
        <v>3038</v>
      </c>
      <c r="M1308" s="475" t="s">
        <v>3038</v>
      </c>
      <c r="N1308" s="476">
        <v>-1.6</v>
      </c>
      <c r="O1308" s="477">
        <v>1.32</v>
      </c>
      <c r="P1308" s="478">
        <v>-1.9E-2</v>
      </c>
      <c r="Q1308" s="479" t="s">
        <v>3338</v>
      </c>
      <c r="R1308" s="479" t="s">
        <v>3338</v>
      </c>
      <c r="S1308" s="479" t="s">
        <v>3338</v>
      </c>
      <c r="T1308" s="479" t="s">
        <v>3338</v>
      </c>
      <c r="U1308" s="479" t="s">
        <v>3338</v>
      </c>
      <c r="V1308" s="480">
        <v>-0.82499999999999996</v>
      </c>
      <c r="W1308" s="479" t="s">
        <v>3338</v>
      </c>
      <c r="X1308" s="479" t="s">
        <v>3338</v>
      </c>
      <c r="Y1308" s="479" t="s">
        <v>3338</v>
      </c>
      <c r="Z1308" s="479" t="s">
        <v>3338</v>
      </c>
      <c r="AA1308" s="479" t="s">
        <v>3338</v>
      </c>
      <c r="AB1308" s="480">
        <v>-1.71837</v>
      </c>
      <c r="AC1308" s="481" t="s">
        <v>3338</v>
      </c>
      <c r="AD1308" s="481" t="s">
        <v>3338</v>
      </c>
      <c r="AE1308" s="481" t="s">
        <v>3338</v>
      </c>
      <c r="AF1308" s="481" t="s">
        <v>3338</v>
      </c>
      <c r="AG1308" s="481" t="s">
        <v>3338</v>
      </c>
      <c r="AH1308" s="483">
        <v>1.0841984703400001</v>
      </c>
      <c r="AI1308" s="481" t="s">
        <v>3338</v>
      </c>
      <c r="AJ1308" s="481" t="s">
        <v>3338</v>
      </c>
      <c r="AK1308" s="481" t="s">
        <v>3338</v>
      </c>
      <c r="AL1308" s="481" t="s">
        <v>3338</v>
      </c>
      <c r="AM1308" s="481" t="s">
        <v>3338</v>
      </c>
    </row>
    <row r="1309" spans="1:39" s="481" customFormat="1">
      <c r="A1309" s="472" t="s">
        <v>675</v>
      </c>
      <c r="B1309" s="473" t="s">
        <v>3731</v>
      </c>
      <c r="C1309" s="474"/>
      <c r="D1309" s="472"/>
      <c r="E1309" s="472"/>
      <c r="F1309" s="472"/>
      <c r="G1309" s="472"/>
      <c r="H1309" s="472"/>
      <c r="I1309" s="472"/>
      <c r="J1309" s="472"/>
      <c r="K1309" s="473"/>
      <c r="L1309" s="475" t="s">
        <v>864</v>
      </c>
      <c r="M1309" s="475" t="s">
        <v>864</v>
      </c>
      <c r="N1309" s="476">
        <v>-1.5</v>
      </c>
      <c r="O1309" s="477">
        <v>1.05</v>
      </c>
      <c r="P1309" s="478">
        <v>6.7000000000000004E-2</v>
      </c>
      <c r="Q1309" s="479" t="s">
        <v>3338</v>
      </c>
      <c r="R1309" s="479" t="s">
        <v>3338</v>
      </c>
      <c r="S1309" s="479" t="s">
        <v>3338</v>
      </c>
      <c r="T1309" s="479" t="s">
        <v>3338</v>
      </c>
      <c r="U1309" s="479" t="s">
        <v>3338</v>
      </c>
      <c r="V1309" s="480">
        <v>-5.5E-2</v>
      </c>
      <c r="W1309" s="479" t="s">
        <v>3338</v>
      </c>
      <c r="X1309" s="479" t="s">
        <v>3338</v>
      </c>
      <c r="Y1309" s="479" t="s">
        <v>3338</v>
      </c>
      <c r="Z1309" s="479" t="s">
        <v>3338</v>
      </c>
      <c r="AA1309" s="479" t="s">
        <v>3338</v>
      </c>
      <c r="AB1309" s="480">
        <v>-0.75159149999999997</v>
      </c>
      <c r="AC1309" s="481" t="s">
        <v>3338</v>
      </c>
      <c r="AD1309" s="481" t="s">
        <v>3338</v>
      </c>
      <c r="AE1309" s="481" t="s">
        <v>3338</v>
      </c>
      <c r="AF1309" s="481" t="s">
        <v>3338</v>
      </c>
      <c r="AG1309" s="481" t="s">
        <v>3338</v>
      </c>
      <c r="AH1309" s="483">
        <v>1.97293168497</v>
      </c>
      <c r="AI1309" s="481" t="s">
        <v>3338</v>
      </c>
      <c r="AJ1309" s="481" t="s">
        <v>3338</v>
      </c>
      <c r="AK1309" s="481" t="s">
        <v>3338</v>
      </c>
      <c r="AL1309" s="481" t="s">
        <v>3338</v>
      </c>
      <c r="AM1309" s="481" t="s">
        <v>3338</v>
      </c>
    </row>
    <row r="1310" spans="1:39" s="481" customFormat="1">
      <c r="A1310" s="472" t="s">
        <v>675</v>
      </c>
      <c r="B1310" s="473" t="s">
        <v>3731</v>
      </c>
      <c r="C1310" s="474"/>
      <c r="D1310" s="472"/>
      <c r="E1310" s="472"/>
      <c r="F1310" s="472"/>
      <c r="G1310" s="472"/>
      <c r="H1310" s="472"/>
      <c r="I1310" s="472"/>
      <c r="J1310" s="472"/>
      <c r="K1310" s="473"/>
      <c r="L1310" s="475" t="s">
        <v>3035</v>
      </c>
      <c r="M1310" s="475" t="s">
        <v>3035</v>
      </c>
      <c r="N1310" s="476">
        <v>-1.5</v>
      </c>
      <c r="O1310" s="477">
        <v>1.23</v>
      </c>
      <c r="P1310" s="478">
        <v>0.17399999999999999</v>
      </c>
      <c r="Q1310" s="479" t="s">
        <v>3338</v>
      </c>
      <c r="R1310" s="479" t="s">
        <v>3338</v>
      </c>
      <c r="S1310" s="479" t="s">
        <v>3338</v>
      </c>
      <c r="T1310" s="479" t="s">
        <v>3338</v>
      </c>
      <c r="U1310" s="479" t="s">
        <v>3338</v>
      </c>
      <c r="V1310" s="480">
        <v>-0.5</v>
      </c>
      <c r="W1310" s="479" t="s">
        <v>3338</v>
      </c>
      <c r="X1310" s="479" t="s">
        <v>3338</v>
      </c>
      <c r="Y1310" s="479" t="s">
        <v>3338</v>
      </c>
      <c r="Z1310" s="479" t="s">
        <v>3338</v>
      </c>
      <c r="AA1310" s="479" t="s">
        <v>3338</v>
      </c>
      <c r="AB1310" s="480">
        <v>-1.0718559999999999</v>
      </c>
      <c r="AC1310" s="481" t="s">
        <v>3338</v>
      </c>
      <c r="AD1310" s="481" t="s">
        <v>3338</v>
      </c>
      <c r="AE1310" s="481" t="s">
        <v>3338</v>
      </c>
      <c r="AF1310" s="481" t="s">
        <v>3338</v>
      </c>
      <c r="AG1310" s="481" t="s">
        <v>3338</v>
      </c>
      <c r="AH1310" s="483">
        <v>1.68365742945</v>
      </c>
      <c r="AI1310" s="481" t="s">
        <v>3338</v>
      </c>
      <c r="AJ1310" s="481" t="s">
        <v>3338</v>
      </c>
      <c r="AK1310" s="481" t="s">
        <v>3338</v>
      </c>
      <c r="AL1310" s="481" t="s">
        <v>3338</v>
      </c>
      <c r="AM1310" s="481" t="s">
        <v>3338</v>
      </c>
    </row>
    <row r="1311" spans="1:39" s="481" customFormat="1">
      <c r="A1311" s="472" t="s">
        <v>675</v>
      </c>
      <c r="B1311" s="473" t="s">
        <v>3731</v>
      </c>
      <c r="C1311" s="474"/>
      <c r="D1311" s="472"/>
      <c r="E1311" s="472"/>
      <c r="F1311" s="472"/>
      <c r="G1311" s="472"/>
      <c r="H1311" s="472"/>
      <c r="I1311" s="472"/>
      <c r="J1311" s="472"/>
      <c r="K1311" s="473"/>
      <c r="L1311" s="475" t="s">
        <v>3027</v>
      </c>
      <c r="M1311" s="475" t="s">
        <v>3027</v>
      </c>
      <c r="N1311" s="476">
        <v>0</v>
      </c>
      <c r="O1311" s="477">
        <v>0.71</v>
      </c>
      <c r="P1311" s="478">
        <v>-8.5999999999999993E-2</v>
      </c>
      <c r="Q1311" s="479" t="s">
        <v>3338</v>
      </c>
      <c r="R1311" s="479" t="s">
        <v>3338</v>
      </c>
      <c r="S1311" s="479" t="s">
        <v>3338</v>
      </c>
      <c r="T1311" s="479" t="s">
        <v>3338</v>
      </c>
      <c r="U1311" s="479" t="s">
        <v>3338</v>
      </c>
      <c r="V1311" s="480">
        <v>1.2E-2</v>
      </c>
      <c r="W1311" s="479" t="s">
        <v>3338</v>
      </c>
      <c r="X1311" s="479" t="s">
        <v>3338</v>
      </c>
      <c r="Y1311" s="479" t="s">
        <v>3338</v>
      </c>
      <c r="Z1311" s="479" t="s">
        <v>3338</v>
      </c>
      <c r="AA1311" s="479" t="s">
        <v>3338</v>
      </c>
      <c r="AB1311" s="480">
        <v>-0.14830299999999999</v>
      </c>
      <c r="AC1311" s="481" t="s">
        <v>3338</v>
      </c>
      <c r="AD1311" s="481" t="s">
        <v>3338</v>
      </c>
      <c r="AE1311" s="481" t="s">
        <v>3338</v>
      </c>
      <c r="AF1311" s="481" t="s">
        <v>3338</v>
      </c>
      <c r="AG1311" s="481" t="s">
        <v>3338</v>
      </c>
      <c r="AH1311" s="482">
        <v>0.40192518414099998</v>
      </c>
      <c r="AI1311" s="481" t="s">
        <v>3338</v>
      </c>
      <c r="AJ1311" s="481" t="s">
        <v>3338</v>
      </c>
      <c r="AK1311" s="481" t="s">
        <v>3338</v>
      </c>
      <c r="AL1311" s="481" t="s">
        <v>3338</v>
      </c>
      <c r="AM1311" s="481" t="s">
        <v>3338</v>
      </c>
    </row>
    <row r="1312" spans="1:39" s="481" customFormat="1">
      <c r="A1312" s="472" t="s">
        <v>675</v>
      </c>
      <c r="B1312" s="473" t="s">
        <v>3731</v>
      </c>
      <c r="C1312" s="474"/>
      <c r="D1312" s="472"/>
      <c r="E1312" s="472"/>
      <c r="F1312" s="472"/>
      <c r="G1312" s="472"/>
      <c r="H1312" s="472"/>
      <c r="I1312" s="472"/>
      <c r="J1312" s="472"/>
      <c r="K1312" s="473"/>
      <c r="L1312" s="475" t="s">
        <v>2973</v>
      </c>
      <c r="M1312" s="475" t="s">
        <v>2973</v>
      </c>
      <c r="N1312" s="476">
        <v>-1.4</v>
      </c>
      <c r="O1312" s="477">
        <v>0.44</v>
      </c>
      <c r="P1312" s="478">
        <v>-0.187</v>
      </c>
      <c r="Q1312" s="479" t="s">
        <v>3338</v>
      </c>
      <c r="R1312" s="479" t="s">
        <v>3338</v>
      </c>
      <c r="S1312" s="479" t="s">
        <v>3338</v>
      </c>
      <c r="T1312" s="479" t="s">
        <v>3338</v>
      </c>
      <c r="U1312" s="479" t="s">
        <v>3338</v>
      </c>
      <c r="V1312" s="480">
        <v>-0.51300000000000001</v>
      </c>
      <c r="W1312" s="479" t="s">
        <v>3338</v>
      </c>
      <c r="X1312" s="479" t="s">
        <v>3338</v>
      </c>
      <c r="Y1312" s="479" t="s">
        <v>3338</v>
      </c>
      <c r="Z1312" s="479" t="s">
        <v>3338</v>
      </c>
      <c r="AA1312" s="479" t="s">
        <v>3338</v>
      </c>
      <c r="AB1312" s="480">
        <v>4.7455999999999998E-2</v>
      </c>
      <c r="AC1312" s="481" t="s">
        <v>3338</v>
      </c>
      <c r="AD1312" s="481" t="s">
        <v>3338</v>
      </c>
      <c r="AE1312" s="481" t="s">
        <v>3338</v>
      </c>
      <c r="AF1312" s="481" t="s">
        <v>3338</v>
      </c>
      <c r="AG1312" s="481" t="s">
        <v>3338</v>
      </c>
      <c r="AH1312" s="483">
        <v>1.20053742205</v>
      </c>
      <c r="AI1312" s="481" t="s">
        <v>3338</v>
      </c>
      <c r="AJ1312" s="481" t="s">
        <v>3338</v>
      </c>
      <c r="AK1312" s="481" t="s">
        <v>3338</v>
      </c>
      <c r="AL1312" s="481" t="s">
        <v>3338</v>
      </c>
      <c r="AM1312" s="481" t="s">
        <v>3338</v>
      </c>
    </row>
    <row r="1313" spans="1:39" s="481" customFormat="1">
      <c r="A1313" s="472" t="s">
        <v>675</v>
      </c>
      <c r="B1313" s="473" t="s">
        <v>3731</v>
      </c>
      <c r="C1313" s="474"/>
      <c r="D1313" s="472"/>
      <c r="E1313" s="472"/>
      <c r="F1313" s="472"/>
      <c r="G1313" s="472"/>
      <c r="H1313" s="472"/>
      <c r="I1313" s="472"/>
      <c r="J1313" s="472"/>
      <c r="K1313" s="473"/>
      <c r="L1313" s="475" t="s">
        <v>3029</v>
      </c>
      <c r="M1313" s="475" t="s">
        <v>3029</v>
      </c>
      <c r="N1313" s="476">
        <v>0.6</v>
      </c>
      <c r="O1313" s="477">
        <v>-0.34</v>
      </c>
      <c r="P1313" s="478">
        <v>4.2000000000000003E-2</v>
      </c>
      <c r="Q1313" s="479" t="s">
        <v>3338</v>
      </c>
      <c r="R1313" s="479" t="s">
        <v>3338</v>
      </c>
      <c r="S1313" s="479" t="s">
        <v>3338</v>
      </c>
      <c r="T1313" s="479" t="s">
        <v>3338</v>
      </c>
      <c r="U1313" s="479" t="s">
        <v>3338</v>
      </c>
      <c r="V1313" s="480">
        <v>0.80700000000000005</v>
      </c>
      <c r="W1313" s="479" t="s">
        <v>3338</v>
      </c>
      <c r="X1313" s="479" t="s">
        <v>3338</v>
      </c>
      <c r="Y1313" s="479" t="s">
        <v>3338</v>
      </c>
      <c r="Z1313" s="479" t="s">
        <v>3338</v>
      </c>
      <c r="AA1313" s="479" t="s">
        <v>3338</v>
      </c>
      <c r="AB1313" s="480">
        <v>-0.22380149999999999</v>
      </c>
      <c r="AC1313" s="481" t="s">
        <v>3338</v>
      </c>
      <c r="AD1313" s="481" t="s">
        <v>3338</v>
      </c>
      <c r="AE1313" s="481" t="s">
        <v>3338</v>
      </c>
      <c r="AF1313" s="481" t="s">
        <v>3338</v>
      </c>
      <c r="AG1313" s="481" t="s">
        <v>3338</v>
      </c>
      <c r="AH1313" s="482">
        <v>-0.64095822921599999</v>
      </c>
      <c r="AI1313" s="481" t="s">
        <v>3338</v>
      </c>
      <c r="AJ1313" s="481" t="s">
        <v>3338</v>
      </c>
      <c r="AK1313" s="481" t="s">
        <v>3338</v>
      </c>
      <c r="AL1313" s="481" t="s">
        <v>3338</v>
      </c>
      <c r="AM1313" s="481" t="s">
        <v>3338</v>
      </c>
    </row>
    <row r="1314" spans="1:39" s="481" customFormat="1">
      <c r="A1314" s="472" t="s">
        <v>675</v>
      </c>
      <c r="B1314" s="473" t="s">
        <v>3731</v>
      </c>
      <c r="C1314" s="474"/>
      <c r="D1314" s="472"/>
      <c r="E1314" s="472"/>
      <c r="F1314" s="472"/>
      <c r="G1314" s="472"/>
      <c r="H1314" s="472"/>
      <c r="I1314" s="472"/>
      <c r="J1314" s="472"/>
      <c r="K1314" s="473"/>
      <c r="L1314" s="475" t="s">
        <v>3030</v>
      </c>
      <c r="M1314" s="475" t="s">
        <v>3030</v>
      </c>
      <c r="N1314" s="476">
        <v>0.1</v>
      </c>
      <c r="O1314" s="477">
        <v>0.08</v>
      </c>
      <c r="P1314" s="478">
        <v>-1.0999999999999999E-2</v>
      </c>
      <c r="Q1314" s="479" t="s">
        <v>3338</v>
      </c>
      <c r="R1314" s="479" t="s">
        <v>3338</v>
      </c>
      <c r="S1314" s="479" t="s">
        <v>3338</v>
      </c>
      <c r="T1314" s="479" t="s">
        <v>3338</v>
      </c>
      <c r="U1314" s="479" t="s">
        <v>3338</v>
      </c>
      <c r="V1314" s="480">
        <v>0.312</v>
      </c>
      <c r="W1314" s="479" t="s">
        <v>3338</v>
      </c>
      <c r="X1314" s="479" t="s">
        <v>3338</v>
      </c>
      <c r="Y1314" s="479" t="s">
        <v>3338</v>
      </c>
      <c r="Z1314" s="479" t="s">
        <v>3338</v>
      </c>
      <c r="AA1314" s="479" t="s">
        <v>3338</v>
      </c>
      <c r="AB1314" s="480">
        <v>-0.13843150000000001</v>
      </c>
      <c r="AC1314" s="481" t="s">
        <v>3338</v>
      </c>
      <c r="AD1314" s="481" t="s">
        <v>3338</v>
      </c>
      <c r="AE1314" s="481" t="s">
        <v>3338</v>
      </c>
      <c r="AF1314" s="481" t="s">
        <v>3338</v>
      </c>
      <c r="AG1314" s="481" t="s">
        <v>3338</v>
      </c>
      <c r="AH1314" s="482">
        <v>-0.330588303684</v>
      </c>
      <c r="AI1314" s="481" t="s">
        <v>3338</v>
      </c>
      <c r="AJ1314" s="481" t="s">
        <v>3338</v>
      </c>
      <c r="AK1314" s="481" t="s">
        <v>3338</v>
      </c>
      <c r="AL1314" s="481" t="s">
        <v>3338</v>
      </c>
      <c r="AM1314" s="481" t="s">
        <v>3338</v>
      </c>
    </row>
    <row r="1315" spans="1:39" s="481" customFormat="1">
      <c r="A1315" s="472" t="s">
        <v>675</v>
      </c>
      <c r="B1315" s="473" t="s">
        <v>3731</v>
      </c>
      <c r="C1315" s="474"/>
      <c r="D1315" s="472"/>
      <c r="E1315" s="472"/>
      <c r="F1315" s="472"/>
      <c r="G1315" s="472"/>
      <c r="H1315" s="472"/>
      <c r="I1315" s="472"/>
      <c r="J1315" s="472"/>
      <c r="K1315" s="473"/>
      <c r="L1315" s="475" t="s">
        <v>3014</v>
      </c>
      <c r="M1315" s="475" t="s">
        <v>3014</v>
      </c>
      <c r="N1315" s="476">
        <v>0.3</v>
      </c>
      <c r="O1315" s="477">
        <v>0.17</v>
      </c>
      <c r="P1315" s="478">
        <v>-9.7000000000000003E-2</v>
      </c>
      <c r="Q1315" s="479" t="s">
        <v>3338</v>
      </c>
      <c r="R1315" s="479" t="s">
        <v>3338</v>
      </c>
      <c r="S1315" s="479" t="s">
        <v>3338</v>
      </c>
      <c r="T1315" s="479" t="s">
        <v>3338</v>
      </c>
      <c r="U1315" s="479" t="s">
        <v>3338</v>
      </c>
      <c r="V1315" s="480">
        <v>-0.27800000000000002</v>
      </c>
      <c r="W1315" s="479" t="s">
        <v>3338</v>
      </c>
      <c r="X1315" s="479" t="s">
        <v>3338</v>
      </c>
      <c r="Y1315" s="479" t="s">
        <v>3338</v>
      </c>
      <c r="Z1315" s="479" t="s">
        <v>3338</v>
      </c>
      <c r="AA1315" s="479" t="s">
        <v>3338</v>
      </c>
      <c r="AB1315" s="480">
        <v>-4.2272360000000002E-2</v>
      </c>
      <c r="AC1315" s="481" t="s">
        <v>3338</v>
      </c>
      <c r="AD1315" s="481" t="s">
        <v>3338</v>
      </c>
      <c r="AE1315" s="481" t="s">
        <v>3338</v>
      </c>
      <c r="AF1315" s="481" t="s">
        <v>3338</v>
      </c>
      <c r="AG1315" s="481" t="s">
        <v>3338</v>
      </c>
      <c r="AH1315" s="482">
        <v>0.20694054115800001</v>
      </c>
      <c r="AI1315" s="481" t="s">
        <v>3338</v>
      </c>
      <c r="AJ1315" s="481" t="s">
        <v>3338</v>
      </c>
      <c r="AK1315" s="481" t="s">
        <v>3338</v>
      </c>
      <c r="AL1315" s="481" t="s">
        <v>3338</v>
      </c>
      <c r="AM1315" s="481" t="s">
        <v>3338</v>
      </c>
    </row>
    <row r="1316" spans="1:39" s="481" customFormat="1">
      <c r="A1316" s="472" t="s">
        <v>675</v>
      </c>
      <c r="B1316" s="473" t="s">
        <v>3731</v>
      </c>
      <c r="C1316" s="474"/>
      <c r="D1316" s="472"/>
      <c r="E1316" s="472"/>
      <c r="F1316" s="472"/>
      <c r="G1316" s="472"/>
      <c r="H1316" s="472"/>
      <c r="I1316" s="472"/>
      <c r="J1316" s="472"/>
      <c r="K1316" s="473"/>
      <c r="L1316" s="475" t="s">
        <v>3001</v>
      </c>
      <c r="M1316" s="475" t="s">
        <v>3001</v>
      </c>
      <c r="N1316" s="476">
        <v>-0.9</v>
      </c>
      <c r="O1316" s="477">
        <v>0.78</v>
      </c>
      <c r="P1316" s="478">
        <v>-1.0860000000000001</v>
      </c>
      <c r="Q1316" s="479" t="s">
        <v>3338</v>
      </c>
      <c r="R1316" s="479" t="s">
        <v>3338</v>
      </c>
      <c r="S1316" s="479" t="s">
        <v>3338</v>
      </c>
      <c r="T1316" s="479" t="s">
        <v>3338</v>
      </c>
      <c r="U1316" s="479" t="s">
        <v>3338</v>
      </c>
      <c r="V1316" s="480">
        <v>-0.74099999999999999</v>
      </c>
      <c r="W1316" s="479" t="s">
        <v>3338</v>
      </c>
      <c r="X1316" s="479" t="s">
        <v>3338</v>
      </c>
      <c r="Y1316" s="479" t="s">
        <v>3338</v>
      </c>
      <c r="Z1316" s="479" t="s">
        <v>3338</v>
      </c>
      <c r="AA1316" s="479" t="s">
        <v>3338</v>
      </c>
      <c r="AB1316" s="480">
        <v>-0.58537700000000004</v>
      </c>
      <c r="AC1316" s="481" t="s">
        <v>3338</v>
      </c>
      <c r="AD1316" s="481" t="s">
        <v>3338</v>
      </c>
      <c r="AE1316" s="481" t="s">
        <v>3338</v>
      </c>
      <c r="AF1316" s="481" t="s">
        <v>3338</v>
      </c>
      <c r="AG1316" s="481" t="s">
        <v>3338</v>
      </c>
      <c r="AH1316" s="482">
        <v>0.83347370841199997</v>
      </c>
      <c r="AI1316" s="481" t="s">
        <v>3338</v>
      </c>
      <c r="AJ1316" s="481" t="s">
        <v>3338</v>
      </c>
      <c r="AK1316" s="481" t="s">
        <v>3338</v>
      </c>
      <c r="AL1316" s="481" t="s">
        <v>3338</v>
      </c>
      <c r="AM1316" s="481" t="s">
        <v>3338</v>
      </c>
    </row>
    <row r="1317" spans="1:39" s="481" customFormat="1">
      <c r="A1317" s="472" t="s">
        <v>675</v>
      </c>
      <c r="B1317" s="473" t="s">
        <v>3731</v>
      </c>
      <c r="C1317" s="474"/>
      <c r="D1317" s="472"/>
      <c r="E1317" s="472"/>
      <c r="F1317" s="472"/>
      <c r="G1317" s="472"/>
      <c r="H1317" s="472"/>
      <c r="I1317" s="472"/>
      <c r="J1317" s="472"/>
      <c r="K1317" s="473"/>
      <c r="L1317" s="475" t="s">
        <v>2964</v>
      </c>
      <c r="M1317" s="475" t="s">
        <v>2964</v>
      </c>
      <c r="N1317" s="476">
        <v>-3.7</v>
      </c>
      <c r="O1317" s="477">
        <v>1.93</v>
      </c>
      <c r="P1317" s="478">
        <v>-1.2450000000000001</v>
      </c>
      <c r="Q1317" s="479" t="s">
        <v>3338</v>
      </c>
      <c r="R1317" s="479" t="s">
        <v>3338</v>
      </c>
      <c r="S1317" s="479" t="s">
        <v>3338</v>
      </c>
      <c r="T1317" s="479" t="s">
        <v>3338</v>
      </c>
      <c r="U1317" s="479" t="s">
        <v>3338</v>
      </c>
      <c r="V1317" s="480">
        <v>-1.7110000000000001</v>
      </c>
      <c r="W1317" s="479" t="s">
        <v>3338</v>
      </c>
      <c r="X1317" s="479" t="s">
        <v>3338</v>
      </c>
      <c r="Y1317" s="479" t="s">
        <v>3338</v>
      </c>
      <c r="Z1317" s="479" t="s">
        <v>3338</v>
      </c>
      <c r="AA1317" s="479" t="s">
        <v>3338</v>
      </c>
      <c r="AB1317" s="480">
        <v>-0.69312149999999995</v>
      </c>
      <c r="AC1317" s="481" t="s">
        <v>3338</v>
      </c>
      <c r="AD1317" s="481" t="s">
        <v>3338</v>
      </c>
      <c r="AE1317" s="481" t="s">
        <v>3338</v>
      </c>
      <c r="AF1317" s="481" t="s">
        <v>3338</v>
      </c>
      <c r="AG1317" s="481" t="s">
        <v>3338</v>
      </c>
      <c r="AH1317" s="495">
        <v>3.1163948592800002</v>
      </c>
      <c r="AI1317" s="481" t="s">
        <v>3338</v>
      </c>
      <c r="AJ1317" s="481" t="s">
        <v>3338</v>
      </c>
      <c r="AK1317" s="481" t="s">
        <v>3338</v>
      </c>
      <c r="AL1317" s="481" t="s">
        <v>3338</v>
      </c>
      <c r="AM1317" s="481" t="s">
        <v>3338</v>
      </c>
    </row>
    <row r="1318" spans="1:39" s="481" customFormat="1">
      <c r="A1318" s="472" t="s">
        <v>675</v>
      </c>
      <c r="B1318" s="473" t="s">
        <v>3731</v>
      </c>
      <c r="C1318" s="474"/>
      <c r="D1318" s="472"/>
      <c r="E1318" s="472"/>
      <c r="F1318" s="472"/>
      <c r="G1318" s="472"/>
      <c r="H1318" s="472"/>
      <c r="I1318" s="472"/>
      <c r="J1318" s="472"/>
      <c r="K1318" s="473"/>
      <c r="L1318" s="475" t="s">
        <v>3010</v>
      </c>
      <c r="M1318" s="475" t="s">
        <v>3010</v>
      </c>
      <c r="N1318" s="476">
        <v>-1.38</v>
      </c>
      <c r="O1318" s="477">
        <v>0.99</v>
      </c>
      <c r="P1318" s="478">
        <v>-0.46400000000000002</v>
      </c>
      <c r="Q1318" s="479" t="s">
        <v>3338</v>
      </c>
      <c r="R1318" s="479" t="s">
        <v>3338</v>
      </c>
      <c r="S1318" s="479" t="s">
        <v>3338</v>
      </c>
      <c r="T1318" s="479" t="s">
        <v>3338</v>
      </c>
      <c r="U1318" s="479" t="s">
        <v>3338</v>
      </c>
      <c r="V1318" s="480">
        <v>-0.80300000000000005</v>
      </c>
      <c r="W1318" s="479" t="s">
        <v>3338</v>
      </c>
      <c r="X1318" s="479" t="s">
        <v>3338</v>
      </c>
      <c r="Y1318" s="479" t="s">
        <v>3338</v>
      </c>
      <c r="Z1318" s="479" t="s">
        <v>3338</v>
      </c>
      <c r="AA1318" s="479" t="s">
        <v>3338</v>
      </c>
      <c r="AB1318" s="480">
        <v>-0.68516650000000001</v>
      </c>
      <c r="AC1318" s="481" t="s">
        <v>3338</v>
      </c>
      <c r="AD1318" s="481" t="s">
        <v>3338</v>
      </c>
      <c r="AE1318" s="481" t="s">
        <v>3338</v>
      </c>
      <c r="AF1318" s="481" t="s">
        <v>3338</v>
      </c>
      <c r="AG1318" s="481" t="s">
        <v>3338</v>
      </c>
      <c r="AH1318" s="495">
        <v>2.3915481771599998</v>
      </c>
      <c r="AI1318" s="481" t="s">
        <v>3338</v>
      </c>
      <c r="AJ1318" s="481" t="s">
        <v>3338</v>
      </c>
      <c r="AK1318" s="481" t="s">
        <v>3338</v>
      </c>
      <c r="AL1318" s="481" t="s">
        <v>3338</v>
      </c>
      <c r="AM1318" s="481" t="s">
        <v>3338</v>
      </c>
    </row>
    <row r="1319" spans="1:39" s="481" customFormat="1">
      <c r="A1319" s="472" t="s">
        <v>675</v>
      </c>
      <c r="B1319" s="473" t="s">
        <v>3731</v>
      </c>
      <c r="C1319" s="474"/>
      <c r="D1319" s="472"/>
      <c r="E1319" s="472"/>
      <c r="F1319" s="472"/>
      <c r="G1319" s="472"/>
      <c r="H1319" s="472"/>
      <c r="I1319" s="472"/>
      <c r="J1319" s="472"/>
      <c r="K1319" s="473"/>
      <c r="L1319" s="475" t="s">
        <v>2959</v>
      </c>
      <c r="M1319" s="475" t="s">
        <v>2959</v>
      </c>
      <c r="N1319" s="476">
        <v>-1.65</v>
      </c>
      <c r="O1319" s="477">
        <v>0.54</v>
      </c>
      <c r="P1319" s="478">
        <v>-1.548</v>
      </c>
      <c r="Q1319" s="479" t="s">
        <v>3338</v>
      </c>
      <c r="R1319" s="479" t="s">
        <v>3338</v>
      </c>
      <c r="S1319" s="479" t="s">
        <v>3338</v>
      </c>
      <c r="T1319" s="479" t="s">
        <v>3338</v>
      </c>
      <c r="U1319" s="479" t="s">
        <v>3338</v>
      </c>
      <c r="V1319" s="480">
        <v>-1.39</v>
      </c>
      <c r="W1319" s="479" t="s">
        <v>3338</v>
      </c>
      <c r="X1319" s="479" t="s">
        <v>3338</v>
      </c>
      <c r="Y1319" s="479" t="s">
        <v>3338</v>
      </c>
      <c r="Z1319" s="479" t="s">
        <v>3338</v>
      </c>
      <c r="AA1319" s="479" t="s">
        <v>3338</v>
      </c>
      <c r="AB1319" s="480">
        <v>-0.29890650000000002</v>
      </c>
      <c r="AC1319" s="481" t="s">
        <v>3338</v>
      </c>
      <c r="AD1319" s="481" t="s">
        <v>3338</v>
      </c>
      <c r="AE1319" s="481" t="s">
        <v>3338</v>
      </c>
      <c r="AF1319" s="481" t="s">
        <v>3338</v>
      </c>
      <c r="AG1319" s="481" t="s">
        <v>3338</v>
      </c>
      <c r="AH1319" s="495">
        <v>1.84644098419</v>
      </c>
      <c r="AI1319" s="481" t="s">
        <v>3338</v>
      </c>
      <c r="AJ1319" s="481" t="s">
        <v>3338</v>
      </c>
      <c r="AK1319" s="481" t="s">
        <v>3338</v>
      </c>
      <c r="AL1319" s="481" t="s">
        <v>3338</v>
      </c>
      <c r="AM1319" s="481" t="s">
        <v>3338</v>
      </c>
    </row>
    <row r="1320" spans="1:39" s="243" customFormat="1">
      <c r="A1320" s="235" t="s">
        <v>675</v>
      </c>
      <c r="B1320" s="507" t="s">
        <v>3726</v>
      </c>
      <c r="C1320" s="237"/>
      <c r="D1320" s="235"/>
      <c r="E1320" s="235"/>
      <c r="F1320" s="235"/>
      <c r="G1320" s="235"/>
      <c r="H1320" s="235"/>
      <c r="I1320" s="235"/>
      <c r="J1320" s="235"/>
      <c r="K1320" s="238"/>
      <c r="L1320" s="239" t="s">
        <v>1517</v>
      </c>
      <c r="M1320" s="239" t="s">
        <v>1517</v>
      </c>
      <c r="N1320" s="240">
        <v>-4</v>
      </c>
      <c r="O1320" s="241">
        <v>1.07</v>
      </c>
      <c r="P1320" s="402">
        <v>0.122</v>
      </c>
      <c r="Q1320" s="242" t="s">
        <v>3338</v>
      </c>
      <c r="R1320" s="242" t="s">
        <v>3338</v>
      </c>
      <c r="S1320" s="242" t="s">
        <v>3338</v>
      </c>
      <c r="T1320" s="242" t="s">
        <v>3338</v>
      </c>
      <c r="U1320" s="242" t="s">
        <v>3338</v>
      </c>
      <c r="V1320" s="404">
        <v>-0.68799999999999994</v>
      </c>
      <c r="W1320" s="242" t="s">
        <v>3338</v>
      </c>
      <c r="X1320" s="242" t="s">
        <v>3338</v>
      </c>
      <c r="Y1320" s="242" t="s">
        <v>3338</v>
      </c>
      <c r="Z1320" s="242" t="s">
        <v>3338</v>
      </c>
      <c r="AA1320" s="242" t="s">
        <v>3338</v>
      </c>
      <c r="AB1320" s="404">
        <v>-1.3363400000000001</v>
      </c>
      <c r="AC1320" s="243" t="s">
        <v>3338</v>
      </c>
      <c r="AD1320" s="243" t="s">
        <v>3338</v>
      </c>
      <c r="AE1320" s="243" t="s">
        <v>3338</v>
      </c>
      <c r="AF1320" s="243" t="s">
        <v>3338</v>
      </c>
      <c r="AG1320" s="243" t="s">
        <v>3338</v>
      </c>
      <c r="AH1320" s="277">
        <v>0.881403042591</v>
      </c>
      <c r="AI1320" s="243" t="s">
        <v>3338</v>
      </c>
      <c r="AJ1320" s="243" t="s">
        <v>3338</v>
      </c>
      <c r="AK1320" s="243" t="s">
        <v>3338</v>
      </c>
      <c r="AL1320" s="243" t="s">
        <v>3338</v>
      </c>
      <c r="AM1320" s="243" t="s">
        <v>3338</v>
      </c>
    </row>
    <row r="1321" spans="1:39" s="243" customFormat="1">
      <c r="A1321" s="235" t="s">
        <v>675</v>
      </c>
      <c r="B1321" s="507" t="s">
        <v>3726</v>
      </c>
      <c r="C1321" s="237"/>
      <c r="D1321" s="235"/>
      <c r="E1321" s="235"/>
      <c r="F1321" s="235"/>
      <c r="G1321" s="235"/>
      <c r="H1321" s="235"/>
      <c r="I1321" s="235"/>
      <c r="J1321" s="235"/>
      <c r="K1321" s="238"/>
      <c r="L1321" s="239" t="s">
        <v>1518</v>
      </c>
      <c r="M1321" s="239" t="s">
        <v>1518</v>
      </c>
      <c r="N1321" s="240">
        <v>0.7</v>
      </c>
      <c r="O1321" s="241">
        <v>-0.51</v>
      </c>
      <c r="P1321" s="402">
        <v>-0.89600000000000002</v>
      </c>
      <c r="Q1321" s="242" t="s">
        <v>3338</v>
      </c>
      <c r="R1321" s="242" t="s">
        <v>3338</v>
      </c>
      <c r="S1321" s="242" t="s">
        <v>3338</v>
      </c>
      <c r="T1321" s="242" t="s">
        <v>3338</v>
      </c>
      <c r="U1321" s="242" t="s">
        <v>3338</v>
      </c>
      <c r="V1321" s="404">
        <v>7.2999999999999995E-2</v>
      </c>
      <c r="W1321" s="242" t="s">
        <v>3338</v>
      </c>
      <c r="X1321" s="242" t="s">
        <v>3338</v>
      </c>
      <c r="Y1321" s="242" t="s">
        <v>3338</v>
      </c>
      <c r="Z1321" s="242" t="s">
        <v>3338</v>
      </c>
      <c r="AA1321" s="242" t="s">
        <v>3338</v>
      </c>
      <c r="AB1321" s="404">
        <v>1.0264470000000001</v>
      </c>
      <c r="AC1321" s="243" t="s">
        <v>3338</v>
      </c>
      <c r="AD1321" s="243" t="s">
        <v>3338</v>
      </c>
      <c r="AE1321" s="243" t="s">
        <v>3338</v>
      </c>
      <c r="AF1321" s="243" t="s">
        <v>3338</v>
      </c>
      <c r="AG1321" s="243" t="s">
        <v>3338</v>
      </c>
      <c r="AH1321" s="277">
        <v>-0.57513888548199998</v>
      </c>
      <c r="AI1321" s="243" t="s">
        <v>3338</v>
      </c>
      <c r="AJ1321" s="243" t="s">
        <v>3338</v>
      </c>
      <c r="AK1321" s="243" t="s">
        <v>3338</v>
      </c>
      <c r="AL1321" s="243" t="s">
        <v>3338</v>
      </c>
      <c r="AM1321" s="243" t="s">
        <v>3338</v>
      </c>
    </row>
    <row r="1322" spans="1:39" s="243" customFormat="1">
      <c r="A1322" s="235" t="s">
        <v>675</v>
      </c>
      <c r="B1322" s="507" t="s">
        <v>3726</v>
      </c>
      <c r="C1322" s="237"/>
      <c r="D1322" s="235"/>
      <c r="E1322" s="235"/>
      <c r="F1322" s="235"/>
      <c r="G1322" s="235"/>
      <c r="H1322" s="235"/>
      <c r="I1322" s="235"/>
      <c r="J1322" s="235"/>
      <c r="K1322" s="238"/>
      <c r="L1322" s="239" t="s">
        <v>1519</v>
      </c>
      <c r="M1322" s="239" t="s">
        <v>1519</v>
      </c>
      <c r="N1322" s="240">
        <v>-6.3</v>
      </c>
      <c r="O1322" s="241">
        <v>5.21</v>
      </c>
      <c r="P1322" s="402">
        <v>-3.782</v>
      </c>
      <c r="Q1322" s="242" t="s">
        <v>3338</v>
      </c>
      <c r="R1322" s="242" t="s">
        <v>3338</v>
      </c>
      <c r="S1322" s="242" t="s">
        <v>3338</v>
      </c>
      <c r="T1322" s="242" t="s">
        <v>3338</v>
      </c>
      <c r="U1322" s="242" t="s">
        <v>3338</v>
      </c>
      <c r="V1322" s="404">
        <v>-3.8079999999999998</v>
      </c>
      <c r="W1322" s="242" t="s">
        <v>3338</v>
      </c>
      <c r="X1322" s="242" t="s">
        <v>3338</v>
      </c>
      <c r="Y1322" s="242" t="s">
        <v>3338</v>
      </c>
      <c r="Z1322" s="242" t="s">
        <v>3338</v>
      </c>
      <c r="AA1322" s="242" t="s">
        <v>3338</v>
      </c>
      <c r="AB1322" s="404">
        <v>-4.1496050000000002</v>
      </c>
      <c r="AC1322" s="243" t="s">
        <v>3338</v>
      </c>
      <c r="AD1322" s="243" t="s">
        <v>3338</v>
      </c>
      <c r="AE1322" s="243" t="s">
        <v>3338</v>
      </c>
      <c r="AF1322" s="243" t="s">
        <v>3338</v>
      </c>
      <c r="AG1322" s="243" t="s">
        <v>3338</v>
      </c>
      <c r="AH1322" s="325">
        <v>5.1827686155599997</v>
      </c>
      <c r="AI1322" s="243" t="s">
        <v>3338</v>
      </c>
      <c r="AJ1322" s="243" t="s">
        <v>3338</v>
      </c>
      <c r="AK1322" s="243" t="s">
        <v>3338</v>
      </c>
      <c r="AL1322" s="243" t="s">
        <v>3338</v>
      </c>
      <c r="AM1322" s="243" t="s">
        <v>3338</v>
      </c>
    </row>
    <row r="1323" spans="1:39" s="243" customFormat="1">
      <c r="A1323" s="235" t="s">
        <v>675</v>
      </c>
      <c r="B1323" s="507" t="s">
        <v>3726</v>
      </c>
      <c r="C1323" s="237"/>
      <c r="D1323" s="235"/>
      <c r="E1323" s="235"/>
      <c r="F1323" s="235"/>
      <c r="G1323" s="235"/>
      <c r="H1323" s="235"/>
      <c r="I1323" s="235"/>
      <c r="J1323" s="235"/>
      <c r="K1323" s="238"/>
      <c r="L1323" s="239" t="s">
        <v>1323</v>
      </c>
      <c r="M1323" s="239" t="s">
        <v>1323</v>
      </c>
      <c r="N1323" s="240">
        <v>-0.8</v>
      </c>
      <c r="O1323" s="241">
        <v>1.76</v>
      </c>
      <c r="P1323" s="402">
        <v>-1.5229999999999999</v>
      </c>
      <c r="Q1323" s="242" t="s">
        <v>3338</v>
      </c>
      <c r="R1323" s="242" t="s">
        <v>3338</v>
      </c>
      <c r="S1323" s="242" t="s">
        <v>3338</v>
      </c>
      <c r="T1323" s="242" t="s">
        <v>3338</v>
      </c>
      <c r="U1323" s="242" t="s">
        <v>3338</v>
      </c>
      <c r="V1323" s="404">
        <v>-2.1680000000000001</v>
      </c>
      <c r="W1323" s="242" t="s">
        <v>3338</v>
      </c>
      <c r="X1323" s="242" t="s">
        <v>3338</v>
      </c>
      <c r="Y1323" s="242" t="s">
        <v>3338</v>
      </c>
      <c r="Z1323" s="242" t="s">
        <v>3338</v>
      </c>
      <c r="AA1323" s="242" t="s">
        <v>3338</v>
      </c>
      <c r="AB1323" s="404">
        <v>3.2186949999999999E-2</v>
      </c>
      <c r="AC1323" s="243" t="s">
        <v>3338</v>
      </c>
      <c r="AD1323" s="243" t="s">
        <v>3338</v>
      </c>
      <c r="AE1323" s="243" t="s">
        <v>3338</v>
      </c>
      <c r="AF1323" s="243" t="s">
        <v>3338</v>
      </c>
      <c r="AG1323" s="243" t="s">
        <v>3338</v>
      </c>
      <c r="AH1323" s="325">
        <v>2.3773586898499999</v>
      </c>
      <c r="AI1323" s="243" t="s">
        <v>3338</v>
      </c>
      <c r="AJ1323" s="243" t="s">
        <v>3338</v>
      </c>
      <c r="AK1323" s="243" t="s">
        <v>3338</v>
      </c>
      <c r="AL1323" s="243" t="s">
        <v>3338</v>
      </c>
      <c r="AM1323" s="243" t="s">
        <v>3338</v>
      </c>
    </row>
    <row r="1324" spans="1:39" s="243" customFormat="1">
      <c r="A1324" s="235" t="s">
        <v>675</v>
      </c>
      <c r="B1324" s="507" t="s">
        <v>3726</v>
      </c>
      <c r="C1324" s="237"/>
      <c r="D1324" s="235"/>
      <c r="E1324" s="235"/>
      <c r="F1324" s="235"/>
      <c r="G1324" s="235"/>
      <c r="H1324" s="235"/>
      <c r="I1324" s="235"/>
      <c r="J1324" s="235"/>
      <c r="K1324" s="238"/>
      <c r="L1324" s="239" t="s">
        <v>1520</v>
      </c>
      <c r="M1324" s="239" t="s">
        <v>1520</v>
      </c>
      <c r="N1324" s="240">
        <v>-1.2</v>
      </c>
      <c r="O1324" s="241">
        <v>1.05</v>
      </c>
      <c r="P1324" s="402">
        <v>0.311</v>
      </c>
      <c r="Q1324" s="242" t="s">
        <v>3338</v>
      </c>
      <c r="R1324" s="242" t="s">
        <v>3338</v>
      </c>
      <c r="S1324" s="242" t="s">
        <v>3338</v>
      </c>
      <c r="T1324" s="242" t="s">
        <v>3338</v>
      </c>
      <c r="U1324" s="242" t="s">
        <v>3338</v>
      </c>
      <c r="V1324" s="404">
        <v>-0.70299999999999996</v>
      </c>
      <c r="W1324" s="242" t="s">
        <v>3338</v>
      </c>
      <c r="X1324" s="242" t="s">
        <v>3338</v>
      </c>
      <c r="Y1324" s="242" t="s">
        <v>3338</v>
      </c>
      <c r="Z1324" s="242" t="s">
        <v>3338</v>
      </c>
      <c r="AA1324" s="242" t="s">
        <v>3338</v>
      </c>
      <c r="AB1324" s="404">
        <v>-0.63966699999999999</v>
      </c>
      <c r="AC1324" s="243" t="s">
        <v>3338</v>
      </c>
      <c r="AD1324" s="243" t="s">
        <v>3338</v>
      </c>
      <c r="AE1324" s="243" t="s">
        <v>3338</v>
      </c>
      <c r="AF1324" s="243" t="s">
        <v>3338</v>
      </c>
      <c r="AG1324" s="243" t="s">
        <v>3338</v>
      </c>
      <c r="AH1324" s="325">
        <v>1.98017555563</v>
      </c>
      <c r="AI1324" s="243" t="s">
        <v>3338</v>
      </c>
      <c r="AJ1324" s="243" t="s">
        <v>3338</v>
      </c>
      <c r="AK1324" s="243" t="s">
        <v>3338</v>
      </c>
      <c r="AL1324" s="243" t="s">
        <v>3338</v>
      </c>
      <c r="AM1324" s="243" t="s">
        <v>3338</v>
      </c>
    </row>
    <row r="1325" spans="1:39" s="243" customFormat="1">
      <c r="A1325" s="235" t="s">
        <v>675</v>
      </c>
      <c r="B1325" s="507" t="s">
        <v>3726</v>
      </c>
      <c r="C1325" s="237"/>
      <c r="D1325" s="235"/>
      <c r="E1325" s="235"/>
      <c r="F1325" s="235"/>
      <c r="G1325" s="235"/>
      <c r="H1325" s="235"/>
      <c r="I1325" s="235"/>
      <c r="J1325" s="235"/>
      <c r="K1325" s="238"/>
      <c r="L1325" s="239" t="s">
        <v>1521</v>
      </c>
      <c r="M1325" s="239" t="s">
        <v>1521</v>
      </c>
      <c r="N1325" s="240">
        <v>-0.3</v>
      </c>
      <c r="O1325" s="241">
        <v>1.01</v>
      </c>
      <c r="P1325" s="402">
        <v>0.80500000000000005</v>
      </c>
      <c r="Q1325" s="242" t="s">
        <v>3338</v>
      </c>
      <c r="R1325" s="242" t="s">
        <v>3338</v>
      </c>
      <c r="S1325" s="242" t="s">
        <v>3338</v>
      </c>
      <c r="T1325" s="242" t="s">
        <v>3338</v>
      </c>
      <c r="U1325" s="242" t="s">
        <v>3338</v>
      </c>
      <c r="V1325" s="404">
        <v>-0.35699999999999998</v>
      </c>
      <c r="W1325" s="242" t="s">
        <v>3338</v>
      </c>
      <c r="X1325" s="242" t="s">
        <v>3338</v>
      </c>
      <c r="Y1325" s="242" t="s">
        <v>3338</v>
      </c>
      <c r="Z1325" s="242" t="s">
        <v>3338</v>
      </c>
      <c r="AA1325" s="242" t="s">
        <v>3338</v>
      </c>
      <c r="AB1325" s="404">
        <v>-0.43715749999999998</v>
      </c>
      <c r="AC1325" s="243" t="s">
        <v>3338</v>
      </c>
      <c r="AD1325" s="243" t="s">
        <v>3338</v>
      </c>
      <c r="AE1325" s="243" t="s">
        <v>3338</v>
      </c>
      <c r="AF1325" s="243" t="s">
        <v>3338</v>
      </c>
      <c r="AG1325" s="243" t="s">
        <v>3338</v>
      </c>
      <c r="AH1325" s="277">
        <v>0.98098327714</v>
      </c>
      <c r="AI1325" s="243" t="s">
        <v>3338</v>
      </c>
      <c r="AJ1325" s="243" t="s">
        <v>3338</v>
      </c>
      <c r="AK1325" s="243" t="s">
        <v>3338</v>
      </c>
      <c r="AL1325" s="243" t="s">
        <v>3338</v>
      </c>
      <c r="AM1325" s="243" t="s">
        <v>3338</v>
      </c>
    </row>
    <row r="1326" spans="1:39" s="243" customFormat="1">
      <c r="A1326" s="235" t="s">
        <v>675</v>
      </c>
      <c r="B1326" s="507" t="s">
        <v>3726</v>
      </c>
      <c r="C1326" s="237"/>
      <c r="D1326" s="235"/>
      <c r="E1326" s="235"/>
      <c r="F1326" s="235"/>
      <c r="G1326" s="235"/>
      <c r="H1326" s="235"/>
      <c r="I1326" s="235"/>
      <c r="J1326" s="235"/>
      <c r="K1326" s="238"/>
      <c r="L1326" s="239" t="s">
        <v>1522</v>
      </c>
      <c r="M1326" s="239" t="s">
        <v>1522</v>
      </c>
      <c r="N1326" s="240">
        <v>-0.4</v>
      </c>
      <c r="O1326" s="241">
        <v>1.0900000000000001</v>
      </c>
      <c r="P1326" s="402">
        <v>-2.0550000000000002</v>
      </c>
      <c r="Q1326" s="242" t="s">
        <v>3338</v>
      </c>
      <c r="R1326" s="242" t="s">
        <v>3338</v>
      </c>
      <c r="S1326" s="242" t="s">
        <v>3338</v>
      </c>
      <c r="T1326" s="242" t="s">
        <v>3338</v>
      </c>
      <c r="U1326" s="242" t="s">
        <v>3338</v>
      </c>
      <c r="V1326" s="404">
        <v>-2.1429999999999998</v>
      </c>
      <c r="W1326" s="242" t="s">
        <v>3338</v>
      </c>
      <c r="X1326" s="242" t="s">
        <v>3338</v>
      </c>
      <c r="Y1326" s="242" t="s">
        <v>3338</v>
      </c>
      <c r="Z1326" s="242" t="s">
        <v>3338</v>
      </c>
      <c r="AA1326" s="242" t="s">
        <v>3338</v>
      </c>
      <c r="AB1326" s="404">
        <v>0.151784</v>
      </c>
      <c r="AC1326" s="243" t="s">
        <v>3338</v>
      </c>
      <c r="AD1326" s="243" t="s">
        <v>3338</v>
      </c>
      <c r="AE1326" s="243" t="s">
        <v>3338</v>
      </c>
      <c r="AF1326" s="243" t="s">
        <v>3338</v>
      </c>
      <c r="AG1326" s="243" t="s">
        <v>3338</v>
      </c>
      <c r="AH1326" s="325">
        <v>2.6433041344900001</v>
      </c>
      <c r="AI1326" s="243" t="s">
        <v>3338</v>
      </c>
      <c r="AJ1326" s="243" t="s">
        <v>3338</v>
      </c>
      <c r="AK1326" s="243" t="s">
        <v>3338</v>
      </c>
      <c r="AL1326" s="243" t="s">
        <v>3338</v>
      </c>
      <c r="AM1326" s="243" t="s">
        <v>3338</v>
      </c>
    </row>
    <row r="1327" spans="1:39" s="243" customFormat="1">
      <c r="A1327" s="235" t="s">
        <v>675</v>
      </c>
      <c r="B1327" s="507" t="s">
        <v>3726</v>
      </c>
      <c r="C1327" s="237"/>
      <c r="D1327" s="235"/>
      <c r="E1327" s="235"/>
      <c r="F1327" s="235"/>
      <c r="G1327" s="235"/>
      <c r="H1327" s="235"/>
      <c r="I1327" s="235"/>
      <c r="J1327" s="235"/>
      <c r="K1327" s="238"/>
      <c r="L1327" s="239" t="s">
        <v>715</v>
      </c>
      <c r="M1327" s="239" t="s">
        <v>715</v>
      </c>
      <c r="N1327" s="240">
        <v>-0.5</v>
      </c>
      <c r="O1327" s="241">
        <v>0.59</v>
      </c>
      <c r="P1327" s="402">
        <v>0.66400000000000003</v>
      </c>
      <c r="Q1327" s="242" t="s">
        <v>3338</v>
      </c>
      <c r="R1327" s="242" t="s">
        <v>3338</v>
      </c>
      <c r="S1327" s="242" t="s">
        <v>3338</v>
      </c>
      <c r="T1327" s="242" t="s">
        <v>3338</v>
      </c>
      <c r="U1327" s="242" t="s">
        <v>3338</v>
      </c>
      <c r="V1327" s="404">
        <v>-0.50600000000000001</v>
      </c>
      <c r="W1327" s="242" t="s">
        <v>3338</v>
      </c>
      <c r="X1327" s="242" t="s">
        <v>3338</v>
      </c>
      <c r="Y1327" s="242" t="s">
        <v>3338</v>
      </c>
      <c r="Z1327" s="242" t="s">
        <v>3338</v>
      </c>
      <c r="AA1327" s="242" t="s">
        <v>3338</v>
      </c>
      <c r="AB1327" s="404">
        <v>-0.27921099999999999</v>
      </c>
      <c r="AC1327" s="243" t="s">
        <v>3338</v>
      </c>
      <c r="AD1327" s="243" t="s">
        <v>3338</v>
      </c>
      <c r="AE1327" s="243" t="s">
        <v>3338</v>
      </c>
      <c r="AF1327" s="243" t="s">
        <v>3338</v>
      </c>
      <c r="AG1327" s="243" t="s">
        <v>3338</v>
      </c>
      <c r="AH1327" s="277">
        <v>0.61470771340100006</v>
      </c>
      <c r="AI1327" s="243" t="s">
        <v>3338</v>
      </c>
      <c r="AJ1327" s="243" t="s">
        <v>3338</v>
      </c>
      <c r="AK1327" s="243" t="s">
        <v>3338</v>
      </c>
      <c r="AL1327" s="243" t="s">
        <v>3338</v>
      </c>
      <c r="AM1327" s="243" t="s">
        <v>3338</v>
      </c>
    </row>
    <row r="1328" spans="1:39" s="243" customFormat="1">
      <c r="A1328" s="235" t="s">
        <v>675</v>
      </c>
      <c r="B1328" s="507" t="s">
        <v>3726</v>
      </c>
      <c r="C1328" s="237"/>
      <c r="D1328" s="235"/>
      <c r="E1328" s="235"/>
      <c r="F1328" s="235"/>
      <c r="G1328" s="235"/>
      <c r="H1328" s="235"/>
      <c r="I1328" s="235"/>
      <c r="J1328" s="235"/>
      <c r="K1328" s="238"/>
      <c r="L1328" s="239" t="s">
        <v>1523</v>
      </c>
      <c r="M1328" s="239" t="s">
        <v>1523</v>
      </c>
      <c r="N1328" s="240">
        <v>0.2</v>
      </c>
      <c r="O1328" s="241">
        <v>0.8</v>
      </c>
      <c r="P1328" s="402">
        <v>-0.14899999999999999</v>
      </c>
      <c r="Q1328" s="242" t="s">
        <v>3338</v>
      </c>
      <c r="R1328" s="242" t="s">
        <v>3338</v>
      </c>
      <c r="S1328" s="242" t="s">
        <v>3338</v>
      </c>
      <c r="T1328" s="242" t="s">
        <v>3338</v>
      </c>
      <c r="U1328" s="242" t="s">
        <v>3338</v>
      </c>
      <c r="V1328" s="404">
        <v>-0.41799999999999998</v>
      </c>
      <c r="W1328" s="242" t="s">
        <v>3338</v>
      </c>
      <c r="X1328" s="242" t="s">
        <v>3338</v>
      </c>
      <c r="Y1328" s="242" t="s">
        <v>3338</v>
      </c>
      <c r="Z1328" s="242" t="s">
        <v>3338</v>
      </c>
      <c r="AA1328" s="242" t="s">
        <v>3338</v>
      </c>
      <c r="AB1328" s="404">
        <v>-0.58237700000000003</v>
      </c>
      <c r="AC1328" s="243" t="s">
        <v>3338</v>
      </c>
      <c r="AD1328" s="243" t="s">
        <v>3338</v>
      </c>
      <c r="AE1328" s="243" t="s">
        <v>3338</v>
      </c>
      <c r="AF1328" s="243" t="s">
        <v>3338</v>
      </c>
      <c r="AG1328" s="243" t="s">
        <v>3338</v>
      </c>
      <c r="AH1328" s="277">
        <v>0.93042436116899996</v>
      </c>
      <c r="AI1328" s="243" t="s">
        <v>3338</v>
      </c>
      <c r="AJ1328" s="243" t="s">
        <v>3338</v>
      </c>
      <c r="AK1328" s="243" t="s">
        <v>3338</v>
      </c>
      <c r="AL1328" s="243" t="s">
        <v>3338</v>
      </c>
      <c r="AM1328" s="243" t="s">
        <v>3338</v>
      </c>
    </row>
    <row r="1329" spans="1:39" s="243" customFormat="1">
      <c r="A1329" s="235" t="s">
        <v>675</v>
      </c>
      <c r="B1329" s="507" t="s">
        <v>3726</v>
      </c>
      <c r="C1329" s="237"/>
      <c r="D1329" s="235"/>
      <c r="E1329" s="235"/>
      <c r="F1329" s="235"/>
      <c r="G1329" s="235"/>
      <c r="H1329" s="235"/>
      <c r="I1329" s="235"/>
      <c r="J1329" s="235"/>
      <c r="K1329" s="238"/>
      <c r="L1329" s="239" t="s">
        <v>1524</v>
      </c>
      <c r="M1329" s="239" t="s">
        <v>1524</v>
      </c>
      <c r="N1329" s="240">
        <v>-1</v>
      </c>
      <c r="O1329" s="241">
        <v>2.13</v>
      </c>
      <c r="P1329" s="402">
        <v>-0.71599999999999997</v>
      </c>
      <c r="Q1329" s="242" t="s">
        <v>3338</v>
      </c>
      <c r="R1329" s="242" t="s">
        <v>3338</v>
      </c>
      <c r="S1329" s="242" t="s">
        <v>3338</v>
      </c>
      <c r="T1329" s="242" t="s">
        <v>3338</v>
      </c>
      <c r="U1329" s="242" t="s">
        <v>3338</v>
      </c>
      <c r="V1329" s="404">
        <v>-1.778</v>
      </c>
      <c r="W1329" s="242" t="s">
        <v>3338</v>
      </c>
      <c r="X1329" s="242" t="s">
        <v>3338</v>
      </c>
      <c r="Y1329" s="242" t="s">
        <v>3338</v>
      </c>
      <c r="Z1329" s="242" t="s">
        <v>3338</v>
      </c>
      <c r="AA1329" s="242" t="s">
        <v>3338</v>
      </c>
      <c r="AB1329" s="404">
        <v>-1.467565</v>
      </c>
      <c r="AC1329" s="243" t="s">
        <v>3338</v>
      </c>
      <c r="AD1329" s="243" t="s">
        <v>3338</v>
      </c>
      <c r="AE1329" s="243" t="s">
        <v>3338</v>
      </c>
      <c r="AF1329" s="243" t="s">
        <v>3338</v>
      </c>
      <c r="AG1329" s="243" t="s">
        <v>3338</v>
      </c>
      <c r="AH1329" s="325">
        <v>2.39427353601</v>
      </c>
      <c r="AI1329" s="243" t="s">
        <v>3338</v>
      </c>
      <c r="AJ1329" s="243" t="s">
        <v>3338</v>
      </c>
      <c r="AK1329" s="243" t="s">
        <v>3338</v>
      </c>
      <c r="AL1329" s="243" t="s">
        <v>3338</v>
      </c>
      <c r="AM1329" s="243" t="s">
        <v>3338</v>
      </c>
    </row>
    <row r="1330" spans="1:39" s="243" customFormat="1">
      <c r="A1330" s="235" t="s">
        <v>675</v>
      </c>
      <c r="B1330" s="507" t="s">
        <v>3726</v>
      </c>
      <c r="C1330" s="237"/>
      <c r="D1330" s="235"/>
      <c r="E1330" s="235"/>
      <c r="F1330" s="235"/>
      <c r="G1330" s="235"/>
      <c r="H1330" s="235"/>
      <c r="I1330" s="235"/>
      <c r="J1330" s="235"/>
      <c r="K1330" s="238"/>
      <c r="L1330" s="239" t="s">
        <v>1525</v>
      </c>
      <c r="M1330" s="239" t="s">
        <v>1525</v>
      </c>
      <c r="N1330" s="240">
        <v>-0.1</v>
      </c>
      <c r="O1330" s="241">
        <v>0.63</v>
      </c>
      <c r="P1330" s="402">
        <v>0.35399999999999998</v>
      </c>
      <c r="Q1330" s="242" t="s">
        <v>3338</v>
      </c>
      <c r="R1330" s="242" t="s">
        <v>3338</v>
      </c>
      <c r="S1330" s="242" t="s">
        <v>3338</v>
      </c>
      <c r="T1330" s="242" t="s">
        <v>3338</v>
      </c>
      <c r="U1330" s="242" t="s">
        <v>3338</v>
      </c>
      <c r="V1330" s="404">
        <v>-0.27</v>
      </c>
      <c r="W1330" s="242" t="s">
        <v>3338</v>
      </c>
      <c r="X1330" s="242" t="s">
        <v>3338</v>
      </c>
      <c r="Y1330" s="242" t="s">
        <v>3338</v>
      </c>
      <c r="Z1330" s="242" t="s">
        <v>3338</v>
      </c>
      <c r="AA1330" s="242" t="s">
        <v>3338</v>
      </c>
      <c r="AB1330" s="404">
        <v>-0.25242750000000003</v>
      </c>
      <c r="AC1330" s="243" t="s">
        <v>3338</v>
      </c>
      <c r="AD1330" s="243" t="s">
        <v>3338</v>
      </c>
      <c r="AE1330" s="243" t="s">
        <v>3338</v>
      </c>
      <c r="AF1330" s="243" t="s">
        <v>3338</v>
      </c>
      <c r="AG1330" s="243" t="s">
        <v>3338</v>
      </c>
      <c r="AH1330" s="325">
        <v>1.8600301527100001</v>
      </c>
      <c r="AI1330" s="243" t="s">
        <v>3338</v>
      </c>
      <c r="AJ1330" s="243" t="s">
        <v>3338</v>
      </c>
      <c r="AK1330" s="243" t="s">
        <v>3338</v>
      </c>
      <c r="AL1330" s="243" t="s">
        <v>3338</v>
      </c>
      <c r="AM1330" s="243" t="s">
        <v>3338</v>
      </c>
    </row>
    <row r="1331" spans="1:39" s="243" customFormat="1">
      <c r="A1331" s="235" t="s">
        <v>675</v>
      </c>
      <c r="B1331" s="507" t="s">
        <v>3726</v>
      </c>
      <c r="C1331" s="237"/>
      <c r="D1331" s="235"/>
      <c r="E1331" s="235"/>
      <c r="F1331" s="235"/>
      <c r="G1331" s="235"/>
      <c r="H1331" s="235"/>
      <c r="I1331" s="235"/>
      <c r="J1331" s="235"/>
      <c r="K1331" s="238"/>
      <c r="L1331" s="239" t="s">
        <v>1526</v>
      </c>
      <c r="M1331" s="239" t="s">
        <v>1526</v>
      </c>
      <c r="N1331" s="240">
        <v>-0.3</v>
      </c>
      <c r="O1331" s="241">
        <v>0.84</v>
      </c>
      <c r="P1331" s="402">
        <v>-0.30499999999999999</v>
      </c>
      <c r="Q1331" s="242" t="s">
        <v>3338</v>
      </c>
      <c r="R1331" s="242" t="s">
        <v>3338</v>
      </c>
      <c r="S1331" s="242" t="s">
        <v>3338</v>
      </c>
      <c r="T1331" s="242" t="s">
        <v>3338</v>
      </c>
      <c r="U1331" s="242" t="s">
        <v>3338</v>
      </c>
      <c r="V1331" s="404">
        <v>-1.6</v>
      </c>
      <c r="W1331" s="242" t="s">
        <v>3338</v>
      </c>
      <c r="X1331" s="242" t="s">
        <v>3338</v>
      </c>
      <c r="Y1331" s="242" t="s">
        <v>3338</v>
      </c>
      <c r="Z1331" s="242" t="s">
        <v>3338</v>
      </c>
      <c r="AA1331" s="242" t="s">
        <v>3338</v>
      </c>
      <c r="AB1331" s="404">
        <v>-0.24264450000000001</v>
      </c>
      <c r="AC1331" s="243" t="s">
        <v>3338</v>
      </c>
      <c r="AD1331" s="243" t="s">
        <v>3338</v>
      </c>
      <c r="AE1331" s="243" t="s">
        <v>3338</v>
      </c>
      <c r="AF1331" s="243" t="s">
        <v>3338</v>
      </c>
      <c r="AG1331" s="243" t="s">
        <v>3338</v>
      </c>
      <c r="AH1331" s="325">
        <v>2.2142933396300002</v>
      </c>
      <c r="AI1331" s="243" t="s">
        <v>3338</v>
      </c>
      <c r="AJ1331" s="243" t="s">
        <v>3338</v>
      </c>
      <c r="AK1331" s="243" t="s">
        <v>3338</v>
      </c>
      <c r="AL1331" s="243" t="s">
        <v>3338</v>
      </c>
      <c r="AM1331" s="243" t="s">
        <v>3338</v>
      </c>
    </row>
    <row r="1332" spans="1:39">
      <c r="A1332" s="268" t="s">
        <v>675</v>
      </c>
      <c r="B1332" s="269" t="s">
        <v>1441</v>
      </c>
      <c r="L1332" s="271" t="s">
        <v>1527</v>
      </c>
      <c r="M1332" s="271" t="s">
        <v>1527</v>
      </c>
      <c r="N1332" s="272">
        <v>0</v>
      </c>
      <c r="O1332" s="273">
        <v>0.4</v>
      </c>
      <c r="P1332" s="402">
        <v>-0.65</v>
      </c>
      <c r="Q1332" s="274" t="s">
        <v>3338</v>
      </c>
      <c r="R1332" s="274" t="s">
        <v>3338</v>
      </c>
      <c r="S1332" s="274" t="s">
        <v>3338</v>
      </c>
      <c r="T1332" s="274" t="s">
        <v>3338</v>
      </c>
      <c r="U1332" s="274" t="s">
        <v>3338</v>
      </c>
      <c r="V1332" s="404">
        <v>-1.0860000000000001</v>
      </c>
      <c r="W1332" s="274" t="s">
        <v>3338</v>
      </c>
      <c r="X1332" s="274" t="s">
        <v>3338</v>
      </c>
      <c r="Y1332" s="274" t="s">
        <v>3338</v>
      </c>
      <c r="Z1332" s="274" t="s">
        <v>3338</v>
      </c>
      <c r="AA1332" s="274" t="s">
        <v>3338</v>
      </c>
      <c r="AB1332" s="452">
        <v>-0.60868350000000004</v>
      </c>
      <c r="AC1332" s="278" t="s">
        <v>3338</v>
      </c>
      <c r="AD1332" s="278" t="s">
        <v>3338</v>
      </c>
      <c r="AE1332" s="278" t="s">
        <v>3338</v>
      </c>
      <c r="AF1332" s="278" t="s">
        <v>3338</v>
      </c>
      <c r="AG1332" s="278" t="s">
        <v>3338</v>
      </c>
      <c r="AH1332" s="277">
        <v>0.30254183600500001</v>
      </c>
      <c r="AI1332" s="278" t="s">
        <v>3338</v>
      </c>
      <c r="AJ1332" s="278" t="s">
        <v>3338</v>
      </c>
      <c r="AK1332" s="278" t="s">
        <v>3338</v>
      </c>
      <c r="AL1332" s="278" t="s">
        <v>3338</v>
      </c>
      <c r="AM1332" s="278" t="s">
        <v>3338</v>
      </c>
    </row>
    <row r="1333" spans="1:39">
      <c r="A1333" s="268" t="s">
        <v>675</v>
      </c>
      <c r="B1333" s="269" t="s">
        <v>1441</v>
      </c>
      <c r="L1333" s="271" t="s">
        <v>1528</v>
      </c>
      <c r="M1333" s="271" t="s">
        <v>1528</v>
      </c>
      <c r="N1333" s="272">
        <v>-0.3</v>
      </c>
      <c r="O1333" s="273">
        <v>0.4</v>
      </c>
      <c r="P1333" s="402">
        <v>-1.1120000000000001</v>
      </c>
      <c r="Q1333" s="274" t="s">
        <v>3338</v>
      </c>
      <c r="R1333" s="274" t="s">
        <v>3338</v>
      </c>
      <c r="S1333" s="274" t="s">
        <v>3338</v>
      </c>
      <c r="T1333" s="274" t="s">
        <v>3338</v>
      </c>
      <c r="U1333" s="274" t="s">
        <v>3338</v>
      </c>
      <c r="V1333" s="404">
        <v>-1.004</v>
      </c>
      <c r="W1333" s="274" t="s">
        <v>3338</v>
      </c>
      <c r="X1333" s="274" t="s">
        <v>3338</v>
      </c>
      <c r="Y1333" s="274" t="s">
        <v>3338</v>
      </c>
      <c r="Z1333" s="274" t="s">
        <v>3338</v>
      </c>
      <c r="AA1333" s="274" t="s">
        <v>3338</v>
      </c>
      <c r="AB1333" s="452">
        <v>-0.27603499999999997</v>
      </c>
      <c r="AC1333" s="278" t="s">
        <v>3338</v>
      </c>
      <c r="AD1333" s="278" t="s">
        <v>3338</v>
      </c>
      <c r="AE1333" s="278" t="s">
        <v>3338</v>
      </c>
      <c r="AF1333" s="278" t="s">
        <v>3338</v>
      </c>
      <c r="AG1333" s="278" t="s">
        <v>3338</v>
      </c>
      <c r="AH1333" s="277">
        <v>0.42117321196500002</v>
      </c>
      <c r="AI1333" s="278" t="s">
        <v>3338</v>
      </c>
      <c r="AJ1333" s="278" t="s">
        <v>3338</v>
      </c>
      <c r="AK1333" s="278" t="s">
        <v>3338</v>
      </c>
      <c r="AL1333" s="278" t="s">
        <v>3338</v>
      </c>
      <c r="AM1333" s="278" t="s">
        <v>3338</v>
      </c>
    </row>
    <row r="1334" spans="1:39">
      <c r="A1334" s="268" t="s">
        <v>675</v>
      </c>
      <c r="B1334" s="269" t="s">
        <v>1441</v>
      </c>
      <c r="L1334" s="271" t="s">
        <v>1529</v>
      </c>
      <c r="M1334" s="271" t="s">
        <v>1529</v>
      </c>
      <c r="N1334" s="272">
        <v>-2</v>
      </c>
      <c r="O1334" s="273">
        <v>1.04</v>
      </c>
      <c r="P1334" s="402">
        <v>-1.1220000000000001</v>
      </c>
      <c r="Q1334" s="274" t="s">
        <v>3338</v>
      </c>
      <c r="R1334" s="274" t="s">
        <v>3338</v>
      </c>
      <c r="S1334" s="274" t="s">
        <v>3338</v>
      </c>
      <c r="T1334" s="274" t="s">
        <v>3338</v>
      </c>
      <c r="U1334" s="274" t="s">
        <v>3338</v>
      </c>
      <c r="V1334" s="404">
        <v>-1.1040000000000001</v>
      </c>
      <c r="W1334" s="274" t="s">
        <v>3338</v>
      </c>
      <c r="X1334" s="274" t="s">
        <v>3338</v>
      </c>
      <c r="Y1334" s="274" t="s">
        <v>3338</v>
      </c>
      <c r="Z1334" s="274" t="s">
        <v>3338</v>
      </c>
      <c r="AA1334" s="274" t="s">
        <v>3338</v>
      </c>
      <c r="AB1334" s="452">
        <v>-0.64556749999999996</v>
      </c>
      <c r="AC1334" s="278" t="s">
        <v>3338</v>
      </c>
      <c r="AD1334" s="278" t="s">
        <v>3338</v>
      </c>
      <c r="AE1334" s="278" t="s">
        <v>3338</v>
      </c>
      <c r="AF1334" s="278" t="s">
        <v>3338</v>
      </c>
      <c r="AG1334" s="278" t="s">
        <v>3338</v>
      </c>
      <c r="AH1334" s="277">
        <v>0.71802996052300005</v>
      </c>
      <c r="AI1334" s="278" t="s">
        <v>3338</v>
      </c>
      <c r="AJ1334" s="278" t="s">
        <v>3338</v>
      </c>
      <c r="AK1334" s="278" t="s">
        <v>3338</v>
      </c>
      <c r="AL1334" s="278" t="s">
        <v>3338</v>
      </c>
      <c r="AM1334" s="278" t="s">
        <v>3338</v>
      </c>
    </row>
    <row r="1335" spans="1:39">
      <c r="A1335" s="268" t="s">
        <v>675</v>
      </c>
      <c r="B1335" s="269" t="s">
        <v>1441</v>
      </c>
      <c r="L1335" s="271" t="s">
        <v>1530</v>
      </c>
      <c r="M1335" s="271" t="s">
        <v>1530</v>
      </c>
      <c r="N1335" s="272">
        <v>-2.4</v>
      </c>
      <c r="O1335" s="273">
        <v>0.89</v>
      </c>
      <c r="P1335" s="402">
        <v>-0.246</v>
      </c>
      <c r="Q1335" s="274" t="s">
        <v>3338</v>
      </c>
      <c r="R1335" s="274" t="s">
        <v>3338</v>
      </c>
      <c r="S1335" s="274" t="s">
        <v>3338</v>
      </c>
      <c r="T1335" s="274" t="s">
        <v>3338</v>
      </c>
      <c r="U1335" s="274" t="s">
        <v>3338</v>
      </c>
      <c r="V1335" s="404">
        <v>-0.68899999999999995</v>
      </c>
      <c r="W1335" s="274" t="s">
        <v>3338</v>
      </c>
      <c r="X1335" s="274" t="s">
        <v>3338</v>
      </c>
      <c r="Y1335" s="274" t="s">
        <v>3338</v>
      </c>
      <c r="Z1335" s="274" t="s">
        <v>3338</v>
      </c>
      <c r="AA1335" s="274" t="s">
        <v>3338</v>
      </c>
      <c r="AB1335" s="452">
        <v>5.4173449999999998E-2</v>
      </c>
      <c r="AC1335" s="278" t="s">
        <v>3338</v>
      </c>
      <c r="AD1335" s="278" t="s">
        <v>3338</v>
      </c>
      <c r="AE1335" s="278" t="s">
        <v>3338</v>
      </c>
      <c r="AF1335" s="278" t="s">
        <v>3338</v>
      </c>
      <c r="AG1335" s="278" t="s">
        <v>3338</v>
      </c>
      <c r="AH1335" s="277">
        <v>0.78694655430399996</v>
      </c>
      <c r="AI1335" s="278" t="s">
        <v>3338</v>
      </c>
      <c r="AJ1335" s="278" t="s">
        <v>3338</v>
      </c>
      <c r="AK1335" s="278" t="s">
        <v>3338</v>
      </c>
      <c r="AL1335" s="278" t="s">
        <v>3338</v>
      </c>
      <c r="AM1335" s="278" t="s">
        <v>3338</v>
      </c>
    </row>
    <row r="1336" spans="1:39">
      <c r="A1336" s="268" t="s">
        <v>675</v>
      </c>
      <c r="B1336" s="269" t="s">
        <v>1441</v>
      </c>
      <c r="L1336" s="271" t="s">
        <v>1531</v>
      </c>
      <c r="M1336" s="271" t="s">
        <v>1531</v>
      </c>
      <c r="N1336" s="272">
        <v>-2.6</v>
      </c>
      <c r="O1336" s="273">
        <v>1.63</v>
      </c>
      <c r="P1336" s="402">
        <v>-1.851</v>
      </c>
      <c r="Q1336" s="274" t="s">
        <v>3338</v>
      </c>
      <c r="R1336" s="274" t="s">
        <v>3338</v>
      </c>
      <c r="S1336" s="274" t="s">
        <v>3338</v>
      </c>
      <c r="T1336" s="274" t="s">
        <v>3338</v>
      </c>
      <c r="U1336" s="274" t="s">
        <v>3338</v>
      </c>
      <c r="V1336" s="404">
        <v>-2.3450000000000002</v>
      </c>
      <c r="W1336" s="274" t="s">
        <v>3338</v>
      </c>
      <c r="X1336" s="274" t="s">
        <v>3338</v>
      </c>
      <c r="Y1336" s="274" t="s">
        <v>3338</v>
      </c>
      <c r="Z1336" s="274" t="s">
        <v>3338</v>
      </c>
      <c r="AA1336" s="274" t="s">
        <v>3338</v>
      </c>
      <c r="AB1336" s="452">
        <v>-1.1145700000000001</v>
      </c>
      <c r="AC1336" s="278" t="s">
        <v>3338</v>
      </c>
      <c r="AD1336" s="278" t="s">
        <v>3338</v>
      </c>
      <c r="AE1336" s="278" t="s">
        <v>3338</v>
      </c>
      <c r="AF1336" s="278" t="s">
        <v>3338</v>
      </c>
      <c r="AG1336" s="278" t="s">
        <v>3338</v>
      </c>
      <c r="AH1336" s="325">
        <v>1.7772107872</v>
      </c>
      <c r="AI1336" s="278" t="s">
        <v>3338</v>
      </c>
      <c r="AJ1336" s="278" t="s">
        <v>3338</v>
      </c>
      <c r="AK1336" s="278" t="s">
        <v>3338</v>
      </c>
      <c r="AL1336" s="278" t="s">
        <v>3338</v>
      </c>
      <c r="AM1336" s="278" t="s">
        <v>3338</v>
      </c>
    </row>
    <row r="1337" spans="1:39">
      <c r="A1337" s="268" t="s">
        <v>675</v>
      </c>
      <c r="B1337" s="269" t="s">
        <v>1441</v>
      </c>
      <c r="L1337" s="271" t="s">
        <v>1532</v>
      </c>
      <c r="M1337" s="271" t="s">
        <v>1532</v>
      </c>
      <c r="N1337" s="272">
        <v>-2.5</v>
      </c>
      <c r="O1337" s="273">
        <v>0.44</v>
      </c>
      <c r="P1337" s="402">
        <v>-0.21299999999999999</v>
      </c>
      <c r="Q1337" s="274" t="s">
        <v>3338</v>
      </c>
      <c r="R1337" s="274" t="s">
        <v>3338</v>
      </c>
      <c r="S1337" s="274" t="s">
        <v>3338</v>
      </c>
      <c r="T1337" s="274" t="s">
        <v>3338</v>
      </c>
      <c r="U1337" s="274" t="s">
        <v>3338</v>
      </c>
      <c r="V1337" s="404">
        <v>-0.17299999999999999</v>
      </c>
      <c r="W1337" s="274" t="s">
        <v>3338</v>
      </c>
      <c r="X1337" s="274" t="s">
        <v>3338</v>
      </c>
      <c r="Y1337" s="274" t="s">
        <v>3338</v>
      </c>
      <c r="Z1337" s="274" t="s">
        <v>3338</v>
      </c>
      <c r="AA1337" s="274" t="s">
        <v>3338</v>
      </c>
      <c r="AB1337" s="452">
        <v>-1.0390950000000001</v>
      </c>
      <c r="AC1337" s="278" t="s">
        <v>3338</v>
      </c>
      <c r="AD1337" s="278" t="s">
        <v>3338</v>
      </c>
      <c r="AE1337" s="278" t="s">
        <v>3338</v>
      </c>
      <c r="AF1337" s="278" t="s">
        <v>3338</v>
      </c>
      <c r="AG1337" s="278" t="s">
        <v>3338</v>
      </c>
      <c r="AH1337" s="325">
        <v>1.2117407060600001</v>
      </c>
      <c r="AI1337" s="278" t="s">
        <v>3338</v>
      </c>
      <c r="AJ1337" s="278" t="s">
        <v>3338</v>
      </c>
      <c r="AK1337" s="278" t="s">
        <v>3338</v>
      </c>
      <c r="AL1337" s="278" t="s">
        <v>3338</v>
      </c>
      <c r="AM1337" s="278" t="s">
        <v>3338</v>
      </c>
    </row>
    <row r="1338" spans="1:39">
      <c r="A1338" s="268" t="s">
        <v>675</v>
      </c>
      <c r="B1338" s="269" t="s">
        <v>1441</v>
      </c>
      <c r="L1338" s="271" t="s">
        <v>1533</v>
      </c>
      <c r="M1338" s="271" t="s">
        <v>1533</v>
      </c>
      <c r="N1338" s="272">
        <v>-2.6</v>
      </c>
      <c r="O1338" s="273">
        <v>1.6</v>
      </c>
      <c r="P1338" s="402">
        <v>-1.9930000000000001</v>
      </c>
      <c r="Q1338" s="274" t="s">
        <v>3338</v>
      </c>
      <c r="R1338" s="274" t="s">
        <v>3338</v>
      </c>
      <c r="S1338" s="274" t="s">
        <v>3338</v>
      </c>
      <c r="T1338" s="274" t="s">
        <v>3338</v>
      </c>
      <c r="U1338" s="274" t="s">
        <v>3338</v>
      </c>
      <c r="V1338" s="404">
        <v>-2.1709999999999998</v>
      </c>
      <c r="W1338" s="274" t="s">
        <v>3338</v>
      </c>
      <c r="X1338" s="274" t="s">
        <v>3338</v>
      </c>
      <c r="Y1338" s="274" t="s">
        <v>3338</v>
      </c>
      <c r="Z1338" s="274" t="s">
        <v>3338</v>
      </c>
      <c r="AA1338" s="274" t="s">
        <v>3338</v>
      </c>
      <c r="AB1338" s="452">
        <v>-1.33345</v>
      </c>
      <c r="AC1338" s="278" t="s">
        <v>3338</v>
      </c>
      <c r="AD1338" s="278" t="s">
        <v>3338</v>
      </c>
      <c r="AE1338" s="278" t="s">
        <v>3338</v>
      </c>
      <c r="AF1338" s="278" t="s">
        <v>3338</v>
      </c>
      <c r="AG1338" s="278" t="s">
        <v>3338</v>
      </c>
      <c r="AH1338" s="325">
        <v>2.13442825557</v>
      </c>
      <c r="AI1338" s="278" t="s">
        <v>3338</v>
      </c>
      <c r="AJ1338" s="278" t="s">
        <v>3338</v>
      </c>
      <c r="AK1338" s="278" t="s">
        <v>3338</v>
      </c>
      <c r="AL1338" s="278" t="s">
        <v>3338</v>
      </c>
      <c r="AM1338" s="278" t="s">
        <v>3338</v>
      </c>
    </row>
    <row r="1339" spans="1:39">
      <c r="A1339" s="268" t="s">
        <v>675</v>
      </c>
      <c r="B1339" s="269" t="s">
        <v>1441</v>
      </c>
      <c r="L1339" s="271" t="s">
        <v>1534</v>
      </c>
      <c r="M1339" s="271" t="s">
        <v>1534</v>
      </c>
      <c r="N1339" s="272">
        <v>-2.7</v>
      </c>
      <c r="O1339" s="273">
        <v>0.31</v>
      </c>
      <c r="P1339" s="402">
        <v>-0.16900000000000001</v>
      </c>
      <c r="Q1339" s="274" t="s">
        <v>3338</v>
      </c>
      <c r="R1339" s="274" t="s">
        <v>3338</v>
      </c>
      <c r="S1339" s="274" t="s">
        <v>3338</v>
      </c>
      <c r="T1339" s="274" t="s">
        <v>3338</v>
      </c>
      <c r="U1339" s="274" t="s">
        <v>3338</v>
      </c>
      <c r="V1339" s="404">
        <v>-0.86899999999999999</v>
      </c>
      <c r="W1339" s="274" t="s">
        <v>3338</v>
      </c>
      <c r="X1339" s="274" t="s">
        <v>3338</v>
      </c>
      <c r="Y1339" s="274" t="s">
        <v>3338</v>
      </c>
      <c r="Z1339" s="274" t="s">
        <v>3338</v>
      </c>
      <c r="AA1339" s="274" t="s">
        <v>3338</v>
      </c>
      <c r="AB1339" s="452">
        <v>-0.30454399999999998</v>
      </c>
      <c r="AC1339" s="278" t="s">
        <v>3338</v>
      </c>
      <c r="AD1339" s="278" t="s">
        <v>3338</v>
      </c>
      <c r="AE1339" s="278" t="s">
        <v>3338</v>
      </c>
      <c r="AF1339" s="278" t="s">
        <v>3338</v>
      </c>
      <c r="AG1339" s="278" t="s">
        <v>3338</v>
      </c>
      <c r="AH1339" s="277">
        <v>-0.46509549293199998</v>
      </c>
      <c r="AI1339" s="278" t="s">
        <v>3338</v>
      </c>
      <c r="AJ1339" s="278" t="s">
        <v>3338</v>
      </c>
      <c r="AK1339" s="278" t="s">
        <v>3338</v>
      </c>
      <c r="AL1339" s="278" t="s">
        <v>3338</v>
      </c>
      <c r="AM1339" s="278" t="s">
        <v>3338</v>
      </c>
    </row>
    <row r="1340" spans="1:39">
      <c r="A1340" s="268" t="s">
        <v>675</v>
      </c>
      <c r="B1340" s="269" t="s">
        <v>1441</v>
      </c>
      <c r="L1340" s="271" t="s">
        <v>1535</v>
      </c>
      <c r="M1340" s="271" t="s">
        <v>1535</v>
      </c>
      <c r="N1340" s="272">
        <v>-2.8</v>
      </c>
      <c r="O1340" s="273">
        <v>0.92</v>
      </c>
      <c r="P1340" s="402">
        <v>-1.492</v>
      </c>
      <c r="Q1340" s="274" t="s">
        <v>3338</v>
      </c>
      <c r="R1340" s="274" t="s">
        <v>3338</v>
      </c>
      <c r="S1340" s="274" t="s">
        <v>3338</v>
      </c>
      <c r="T1340" s="274" t="s">
        <v>3338</v>
      </c>
      <c r="U1340" s="274" t="s">
        <v>3338</v>
      </c>
      <c r="V1340" s="404">
        <v>-1.875</v>
      </c>
      <c r="W1340" s="274" t="s">
        <v>3338</v>
      </c>
      <c r="X1340" s="274" t="s">
        <v>3338</v>
      </c>
      <c r="Y1340" s="274" t="s">
        <v>3338</v>
      </c>
      <c r="Z1340" s="274" t="s">
        <v>3338</v>
      </c>
      <c r="AA1340" s="274" t="s">
        <v>3338</v>
      </c>
      <c r="AB1340" s="452">
        <v>-0.8637435</v>
      </c>
      <c r="AC1340" s="278" t="s">
        <v>3338</v>
      </c>
      <c r="AD1340" s="278" t="s">
        <v>3338</v>
      </c>
      <c r="AE1340" s="278" t="s">
        <v>3338</v>
      </c>
      <c r="AF1340" s="278" t="s">
        <v>3338</v>
      </c>
      <c r="AG1340" s="278" t="s">
        <v>3338</v>
      </c>
      <c r="AH1340" s="325">
        <v>1.4742282073599999</v>
      </c>
      <c r="AI1340" s="278" t="s">
        <v>3338</v>
      </c>
      <c r="AJ1340" s="278" t="s">
        <v>3338</v>
      </c>
      <c r="AK1340" s="278" t="s">
        <v>3338</v>
      </c>
      <c r="AL1340" s="278" t="s">
        <v>3338</v>
      </c>
      <c r="AM1340" s="278" t="s">
        <v>3338</v>
      </c>
    </row>
    <row r="1341" spans="1:39">
      <c r="A1341" s="268" t="s">
        <v>675</v>
      </c>
      <c r="B1341" s="269" t="s">
        <v>1441</v>
      </c>
      <c r="L1341" s="271" t="s">
        <v>1536</v>
      </c>
      <c r="M1341" s="271" t="s">
        <v>1536</v>
      </c>
      <c r="N1341" s="272">
        <v>-2.9</v>
      </c>
      <c r="O1341" s="273">
        <v>1.33</v>
      </c>
      <c r="P1341" s="402">
        <v>-1.37</v>
      </c>
      <c r="Q1341" s="274" t="s">
        <v>3338</v>
      </c>
      <c r="R1341" s="274" t="s">
        <v>3338</v>
      </c>
      <c r="S1341" s="274" t="s">
        <v>3338</v>
      </c>
      <c r="T1341" s="274" t="s">
        <v>3338</v>
      </c>
      <c r="U1341" s="274" t="s">
        <v>3338</v>
      </c>
      <c r="V1341" s="404">
        <v>-1.4890000000000001</v>
      </c>
      <c r="W1341" s="274" t="s">
        <v>3338</v>
      </c>
      <c r="X1341" s="274" t="s">
        <v>3338</v>
      </c>
      <c r="Y1341" s="274" t="s">
        <v>3338</v>
      </c>
      <c r="Z1341" s="274" t="s">
        <v>3338</v>
      </c>
      <c r="AA1341" s="274" t="s">
        <v>3338</v>
      </c>
      <c r="AB1341" s="452">
        <v>-0.44729600000000003</v>
      </c>
      <c r="AC1341" s="278" t="s">
        <v>3338</v>
      </c>
      <c r="AD1341" s="278" t="s">
        <v>3338</v>
      </c>
      <c r="AE1341" s="278" t="s">
        <v>3338</v>
      </c>
      <c r="AF1341" s="278" t="s">
        <v>3338</v>
      </c>
      <c r="AG1341" s="278" t="s">
        <v>3338</v>
      </c>
      <c r="AH1341" s="325">
        <v>1.32021962269</v>
      </c>
      <c r="AI1341" s="278" t="s">
        <v>3338</v>
      </c>
      <c r="AJ1341" s="278" t="s">
        <v>3338</v>
      </c>
      <c r="AK1341" s="278" t="s">
        <v>3338</v>
      </c>
      <c r="AL1341" s="278" t="s">
        <v>3338</v>
      </c>
      <c r="AM1341" s="278" t="s">
        <v>3338</v>
      </c>
    </row>
    <row r="1342" spans="1:39">
      <c r="A1342" s="268" t="s">
        <v>675</v>
      </c>
      <c r="B1342" s="269" t="s">
        <v>1441</v>
      </c>
      <c r="L1342" s="271" t="s">
        <v>1537</v>
      </c>
      <c r="M1342" s="271" t="s">
        <v>1537</v>
      </c>
      <c r="N1342" s="272">
        <v>-2.9</v>
      </c>
      <c r="O1342" s="273">
        <v>0.74</v>
      </c>
      <c r="P1342" s="402">
        <v>-0.17399999999999999</v>
      </c>
      <c r="Q1342" s="274" t="s">
        <v>3338</v>
      </c>
      <c r="R1342" s="274" t="s">
        <v>3338</v>
      </c>
      <c r="S1342" s="274" t="s">
        <v>3338</v>
      </c>
      <c r="T1342" s="274" t="s">
        <v>3338</v>
      </c>
      <c r="U1342" s="274" t="s">
        <v>3338</v>
      </c>
      <c r="V1342" s="404">
        <v>-0.27500000000000002</v>
      </c>
      <c r="W1342" s="274" t="s">
        <v>3338</v>
      </c>
      <c r="X1342" s="274" t="s">
        <v>3338</v>
      </c>
      <c r="Y1342" s="274" t="s">
        <v>3338</v>
      </c>
      <c r="Z1342" s="274" t="s">
        <v>3338</v>
      </c>
      <c r="AA1342" s="274" t="s">
        <v>3338</v>
      </c>
      <c r="AB1342" s="452">
        <v>0.26812599999999998</v>
      </c>
      <c r="AC1342" s="278" t="s">
        <v>3338</v>
      </c>
      <c r="AD1342" s="278" t="s">
        <v>3338</v>
      </c>
      <c r="AE1342" s="278" t="s">
        <v>3338</v>
      </c>
      <c r="AF1342" s="278" t="s">
        <v>3338</v>
      </c>
      <c r="AG1342" s="278" t="s">
        <v>3338</v>
      </c>
      <c r="AH1342" s="277">
        <v>-0.118851779271</v>
      </c>
      <c r="AI1342" s="278" t="s">
        <v>3338</v>
      </c>
      <c r="AJ1342" s="278" t="s">
        <v>3338</v>
      </c>
      <c r="AK1342" s="278" t="s">
        <v>3338</v>
      </c>
      <c r="AL1342" s="278" t="s">
        <v>3338</v>
      </c>
      <c r="AM1342" s="278" t="s">
        <v>3338</v>
      </c>
    </row>
    <row r="1343" spans="1:39">
      <c r="A1343" s="268" t="s">
        <v>675</v>
      </c>
      <c r="B1343" s="269" t="s">
        <v>1441</v>
      </c>
      <c r="L1343" s="271" t="s">
        <v>1538</v>
      </c>
      <c r="M1343" s="271" t="s">
        <v>1538</v>
      </c>
      <c r="N1343" s="272">
        <v>-3</v>
      </c>
      <c r="O1343" s="273">
        <v>1.1100000000000001</v>
      </c>
      <c r="P1343" s="402">
        <v>-1.331</v>
      </c>
      <c r="Q1343" s="274" t="s">
        <v>3338</v>
      </c>
      <c r="R1343" s="274" t="s">
        <v>3338</v>
      </c>
      <c r="S1343" s="274" t="s">
        <v>3338</v>
      </c>
      <c r="T1343" s="274" t="s">
        <v>3338</v>
      </c>
      <c r="U1343" s="274" t="s">
        <v>3338</v>
      </c>
      <c r="V1343" s="404">
        <v>-1.135</v>
      </c>
      <c r="W1343" s="274" t="s">
        <v>3338</v>
      </c>
      <c r="X1343" s="274" t="s">
        <v>3338</v>
      </c>
      <c r="Y1343" s="274" t="s">
        <v>3338</v>
      </c>
      <c r="Z1343" s="274" t="s">
        <v>3338</v>
      </c>
      <c r="AA1343" s="274" t="s">
        <v>3338</v>
      </c>
      <c r="AB1343" s="452">
        <v>-1.1144799999999999</v>
      </c>
      <c r="AC1343" s="278" t="s">
        <v>3338</v>
      </c>
      <c r="AD1343" s="278" t="s">
        <v>3338</v>
      </c>
      <c r="AE1343" s="278" t="s">
        <v>3338</v>
      </c>
      <c r="AF1343" s="278" t="s">
        <v>3338</v>
      </c>
      <c r="AG1343" s="278" t="s">
        <v>3338</v>
      </c>
      <c r="AH1343" s="325">
        <v>1.59873998638</v>
      </c>
      <c r="AI1343" s="278" t="s">
        <v>3338</v>
      </c>
      <c r="AJ1343" s="278" t="s">
        <v>3338</v>
      </c>
      <c r="AK1343" s="278" t="s">
        <v>3338</v>
      </c>
      <c r="AL1343" s="278" t="s">
        <v>3338</v>
      </c>
      <c r="AM1343" s="278" t="s">
        <v>3338</v>
      </c>
    </row>
    <row r="1344" spans="1:39">
      <c r="A1344" s="268" t="s">
        <v>675</v>
      </c>
      <c r="B1344" s="269" t="s">
        <v>1441</v>
      </c>
      <c r="L1344" s="271" t="s">
        <v>1539</v>
      </c>
      <c r="M1344" s="271" t="s">
        <v>1539</v>
      </c>
      <c r="N1344" s="272">
        <v>-3.2</v>
      </c>
      <c r="O1344" s="273">
        <v>0.21</v>
      </c>
      <c r="P1344" s="402">
        <v>-0.20200000000000001</v>
      </c>
      <c r="Q1344" s="274" t="s">
        <v>3338</v>
      </c>
      <c r="R1344" s="274" t="s">
        <v>3338</v>
      </c>
      <c r="S1344" s="274" t="s">
        <v>3338</v>
      </c>
      <c r="T1344" s="274" t="s">
        <v>3338</v>
      </c>
      <c r="U1344" s="274" t="s">
        <v>3338</v>
      </c>
      <c r="V1344" s="404">
        <v>-0.191</v>
      </c>
      <c r="W1344" s="274" t="s">
        <v>3338</v>
      </c>
      <c r="X1344" s="274" t="s">
        <v>3338</v>
      </c>
      <c r="Y1344" s="274" t="s">
        <v>3338</v>
      </c>
      <c r="Z1344" s="274" t="s">
        <v>3338</v>
      </c>
      <c r="AA1344" s="274" t="s">
        <v>3338</v>
      </c>
      <c r="AB1344" s="452">
        <v>0.10121765000000001</v>
      </c>
      <c r="AC1344" s="278" t="s">
        <v>3338</v>
      </c>
      <c r="AD1344" s="278" t="s">
        <v>3338</v>
      </c>
      <c r="AE1344" s="278" t="s">
        <v>3338</v>
      </c>
      <c r="AF1344" s="278" t="s">
        <v>3338</v>
      </c>
      <c r="AG1344" s="278" t="s">
        <v>3338</v>
      </c>
      <c r="AH1344" s="277">
        <v>-0.53371530586100002</v>
      </c>
      <c r="AI1344" s="278" t="s">
        <v>3338</v>
      </c>
      <c r="AJ1344" s="278" t="s">
        <v>3338</v>
      </c>
      <c r="AK1344" s="278" t="s">
        <v>3338</v>
      </c>
      <c r="AL1344" s="278" t="s">
        <v>3338</v>
      </c>
      <c r="AM1344" s="278" t="s">
        <v>3338</v>
      </c>
    </row>
    <row r="1345" spans="1:39">
      <c r="A1345" s="268" t="s">
        <v>675</v>
      </c>
      <c r="B1345" s="269" t="s">
        <v>1441</v>
      </c>
      <c r="L1345" s="271" t="s">
        <v>1540</v>
      </c>
      <c r="M1345" s="271" t="s">
        <v>1540</v>
      </c>
      <c r="N1345" s="272">
        <v>-3.5</v>
      </c>
      <c r="O1345" s="273">
        <v>1.33</v>
      </c>
      <c r="P1345" s="402">
        <v>-0.20699999999999999</v>
      </c>
      <c r="Q1345" s="274" t="s">
        <v>3338</v>
      </c>
      <c r="R1345" s="274" t="s">
        <v>3338</v>
      </c>
      <c r="S1345" s="274" t="s">
        <v>3338</v>
      </c>
      <c r="T1345" s="274" t="s">
        <v>3338</v>
      </c>
      <c r="U1345" s="274" t="s">
        <v>3338</v>
      </c>
      <c r="V1345" s="404">
        <v>-0.66200000000000003</v>
      </c>
      <c r="W1345" s="274" t="s">
        <v>3338</v>
      </c>
      <c r="X1345" s="274" t="s">
        <v>3338</v>
      </c>
      <c r="Y1345" s="274" t="s">
        <v>3338</v>
      </c>
      <c r="Z1345" s="274" t="s">
        <v>3338</v>
      </c>
      <c r="AA1345" s="274" t="s">
        <v>3338</v>
      </c>
      <c r="AB1345" s="452">
        <v>-1.24268</v>
      </c>
      <c r="AC1345" s="278" t="s">
        <v>3338</v>
      </c>
      <c r="AD1345" s="278" t="s">
        <v>3338</v>
      </c>
      <c r="AE1345" s="278" t="s">
        <v>3338</v>
      </c>
      <c r="AF1345" s="278" t="s">
        <v>3338</v>
      </c>
      <c r="AG1345" s="278" t="s">
        <v>3338</v>
      </c>
      <c r="AH1345" s="325">
        <v>1.8499849801299999</v>
      </c>
      <c r="AI1345" s="278" t="s">
        <v>3338</v>
      </c>
      <c r="AJ1345" s="278" t="s">
        <v>3338</v>
      </c>
      <c r="AK1345" s="278" t="s">
        <v>3338</v>
      </c>
      <c r="AL1345" s="278" t="s">
        <v>3338</v>
      </c>
      <c r="AM1345" s="278" t="s">
        <v>3338</v>
      </c>
    </row>
    <row r="1346" spans="1:39">
      <c r="A1346" s="268" t="s">
        <v>675</v>
      </c>
      <c r="B1346" s="269" t="s">
        <v>1441</v>
      </c>
      <c r="L1346" s="271" t="s">
        <v>1541</v>
      </c>
      <c r="M1346" s="271" t="s">
        <v>1541</v>
      </c>
      <c r="N1346" s="272">
        <v>-4.2</v>
      </c>
      <c r="O1346" s="273">
        <v>0.82</v>
      </c>
      <c r="P1346" s="402">
        <v>-0.73299999999999998</v>
      </c>
      <c r="Q1346" s="274" t="s">
        <v>3338</v>
      </c>
      <c r="R1346" s="274" t="s">
        <v>3338</v>
      </c>
      <c r="S1346" s="274" t="s">
        <v>3338</v>
      </c>
      <c r="T1346" s="274" t="s">
        <v>3338</v>
      </c>
      <c r="U1346" s="274" t="s">
        <v>3338</v>
      </c>
      <c r="V1346" s="404">
        <v>-1.194</v>
      </c>
      <c r="W1346" s="274" t="s">
        <v>3338</v>
      </c>
      <c r="X1346" s="274" t="s">
        <v>3338</v>
      </c>
      <c r="Y1346" s="274" t="s">
        <v>3338</v>
      </c>
      <c r="Z1346" s="274" t="s">
        <v>3338</v>
      </c>
      <c r="AA1346" s="274" t="s">
        <v>3338</v>
      </c>
      <c r="AB1346" s="452">
        <v>0.93129949999999995</v>
      </c>
      <c r="AC1346" s="278" t="s">
        <v>3338</v>
      </c>
      <c r="AD1346" s="278" t="s">
        <v>3338</v>
      </c>
      <c r="AE1346" s="278" t="s">
        <v>3338</v>
      </c>
      <c r="AF1346" s="278" t="s">
        <v>3338</v>
      </c>
      <c r="AG1346" s="278" t="s">
        <v>3338</v>
      </c>
      <c r="AH1346" s="277">
        <v>0.80455315240400005</v>
      </c>
      <c r="AI1346" s="278" t="s">
        <v>3338</v>
      </c>
      <c r="AJ1346" s="278" t="s">
        <v>3338</v>
      </c>
      <c r="AK1346" s="278" t="s">
        <v>3338</v>
      </c>
      <c r="AL1346" s="278" t="s">
        <v>3338</v>
      </c>
      <c r="AM1346" s="278" t="s">
        <v>3338</v>
      </c>
    </row>
    <row r="1347" spans="1:39">
      <c r="A1347" s="268" t="s">
        <v>675</v>
      </c>
      <c r="B1347" s="269" t="s">
        <v>1441</v>
      </c>
      <c r="L1347" s="271" t="s">
        <v>1542</v>
      </c>
      <c r="M1347" s="271" t="s">
        <v>1542</v>
      </c>
      <c r="N1347" s="272">
        <v>-4.5</v>
      </c>
      <c r="O1347" s="273">
        <v>0.5</v>
      </c>
      <c r="P1347" s="402">
        <v>-0.11700000000000001</v>
      </c>
      <c r="Q1347" s="274" t="s">
        <v>3338</v>
      </c>
      <c r="R1347" s="274" t="s">
        <v>3338</v>
      </c>
      <c r="S1347" s="274" t="s">
        <v>3338</v>
      </c>
      <c r="T1347" s="274" t="s">
        <v>3338</v>
      </c>
      <c r="U1347" s="274" t="s">
        <v>3338</v>
      </c>
      <c r="V1347" s="404">
        <v>-0.629</v>
      </c>
      <c r="W1347" s="274" t="s">
        <v>3338</v>
      </c>
      <c r="X1347" s="274" t="s">
        <v>3338</v>
      </c>
      <c r="Y1347" s="274" t="s">
        <v>3338</v>
      </c>
      <c r="Z1347" s="274" t="s">
        <v>3338</v>
      </c>
      <c r="AA1347" s="274" t="s">
        <v>3338</v>
      </c>
      <c r="AB1347" s="452">
        <v>-0.15235799999999999</v>
      </c>
      <c r="AC1347" s="278" t="s">
        <v>3338</v>
      </c>
      <c r="AD1347" s="278" t="s">
        <v>3338</v>
      </c>
      <c r="AE1347" s="278" t="s">
        <v>3338</v>
      </c>
      <c r="AF1347" s="278" t="s">
        <v>3338</v>
      </c>
      <c r="AG1347" s="278" t="s">
        <v>3338</v>
      </c>
      <c r="AH1347" s="277">
        <v>0.40019589403900002</v>
      </c>
      <c r="AI1347" s="278" t="s">
        <v>3338</v>
      </c>
      <c r="AJ1347" s="278" t="s">
        <v>3338</v>
      </c>
      <c r="AK1347" s="278" t="s">
        <v>3338</v>
      </c>
      <c r="AL1347" s="278" t="s">
        <v>3338</v>
      </c>
      <c r="AM1347" s="278" t="s">
        <v>3338</v>
      </c>
    </row>
    <row r="1348" spans="1:39">
      <c r="A1348" s="268" t="s">
        <v>675</v>
      </c>
      <c r="B1348" s="269" t="s">
        <v>1441</v>
      </c>
      <c r="L1348" s="271" t="s">
        <v>1543</v>
      </c>
      <c r="M1348" s="271" t="s">
        <v>1543</v>
      </c>
      <c r="N1348" s="272">
        <v>-4.7</v>
      </c>
      <c r="O1348" s="273">
        <v>0.73</v>
      </c>
      <c r="P1348" s="402">
        <v>-0.25</v>
      </c>
      <c r="Q1348" s="274" t="s">
        <v>3338</v>
      </c>
      <c r="R1348" s="274" t="s">
        <v>3338</v>
      </c>
      <c r="S1348" s="274" t="s">
        <v>3338</v>
      </c>
      <c r="T1348" s="274" t="s">
        <v>3338</v>
      </c>
      <c r="U1348" s="274" t="s">
        <v>3338</v>
      </c>
      <c r="V1348" s="404">
        <v>-0.46500000000000002</v>
      </c>
      <c r="W1348" s="274" t="s">
        <v>3338</v>
      </c>
      <c r="X1348" s="274" t="s">
        <v>3338</v>
      </c>
      <c r="Y1348" s="274" t="s">
        <v>3338</v>
      </c>
      <c r="Z1348" s="274" t="s">
        <v>3338</v>
      </c>
      <c r="AA1348" s="274" t="s">
        <v>3338</v>
      </c>
      <c r="AB1348" s="452">
        <v>0.32912849999999999</v>
      </c>
      <c r="AC1348" s="278" t="s">
        <v>3338</v>
      </c>
      <c r="AD1348" s="278" t="s">
        <v>3338</v>
      </c>
      <c r="AE1348" s="278" t="s">
        <v>3338</v>
      </c>
      <c r="AF1348" s="278" t="s">
        <v>3338</v>
      </c>
      <c r="AG1348" s="278" t="s">
        <v>3338</v>
      </c>
      <c r="AH1348" s="277">
        <v>0.68169304943800002</v>
      </c>
      <c r="AI1348" s="278" t="s">
        <v>3338</v>
      </c>
      <c r="AJ1348" s="278" t="s">
        <v>3338</v>
      </c>
      <c r="AK1348" s="278" t="s">
        <v>3338</v>
      </c>
      <c r="AL1348" s="278" t="s">
        <v>3338</v>
      </c>
      <c r="AM1348" s="278" t="s">
        <v>3338</v>
      </c>
    </row>
    <row r="1349" spans="1:39">
      <c r="A1349" s="268" t="s">
        <v>675</v>
      </c>
      <c r="B1349" s="269" t="s">
        <v>1441</v>
      </c>
      <c r="L1349" s="271" t="s">
        <v>1544</v>
      </c>
      <c r="M1349" s="271" t="s">
        <v>1544</v>
      </c>
      <c r="N1349" s="272">
        <v>-5.5</v>
      </c>
      <c r="O1349" s="273">
        <v>1.87</v>
      </c>
      <c r="P1349" s="402">
        <v>-0.96199999999999997</v>
      </c>
      <c r="Q1349" s="274" t="s">
        <v>3338</v>
      </c>
      <c r="R1349" s="274" t="s">
        <v>3338</v>
      </c>
      <c r="S1349" s="274" t="s">
        <v>3338</v>
      </c>
      <c r="T1349" s="274" t="s">
        <v>3338</v>
      </c>
      <c r="U1349" s="274" t="s">
        <v>3338</v>
      </c>
      <c r="V1349" s="404">
        <v>-1.359</v>
      </c>
      <c r="W1349" s="274" t="s">
        <v>3338</v>
      </c>
      <c r="X1349" s="274" t="s">
        <v>3338</v>
      </c>
      <c r="Y1349" s="274" t="s">
        <v>3338</v>
      </c>
      <c r="Z1349" s="274" t="s">
        <v>3338</v>
      </c>
      <c r="AA1349" s="274" t="s">
        <v>3338</v>
      </c>
      <c r="AB1349" s="452">
        <v>-1.2270350000000001</v>
      </c>
      <c r="AC1349" s="278" t="s">
        <v>3338</v>
      </c>
      <c r="AD1349" s="278" t="s">
        <v>3338</v>
      </c>
      <c r="AE1349" s="278" t="s">
        <v>3338</v>
      </c>
      <c r="AF1349" s="278" t="s">
        <v>3338</v>
      </c>
      <c r="AG1349" s="278" t="s">
        <v>3338</v>
      </c>
      <c r="AH1349" s="325">
        <v>1.8151306718</v>
      </c>
      <c r="AI1349" s="278" t="s">
        <v>3338</v>
      </c>
      <c r="AJ1349" s="278" t="s">
        <v>3338</v>
      </c>
      <c r="AK1349" s="278" t="s">
        <v>3338</v>
      </c>
      <c r="AL1349" s="278" t="s">
        <v>3338</v>
      </c>
      <c r="AM1349" s="278" t="s">
        <v>3338</v>
      </c>
    </row>
    <row r="1350" spans="1:39">
      <c r="A1350" s="268" t="s">
        <v>675</v>
      </c>
      <c r="B1350" s="269" t="s">
        <v>1441</v>
      </c>
      <c r="L1350" s="271" t="s">
        <v>1545</v>
      </c>
      <c r="M1350" s="271" t="s">
        <v>1545</v>
      </c>
      <c r="N1350" s="272">
        <v>-0.6</v>
      </c>
      <c r="O1350" s="273">
        <v>0.88</v>
      </c>
      <c r="P1350" s="402">
        <v>-0.68500000000000005</v>
      </c>
      <c r="Q1350" s="274" t="s">
        <v>3338</v>
      </c>
      <c r="R1350" s="274" t="s">
        <v>3338</v>
      </c>
      <c r="S1350" s="274" t="s">
        <v>3338</v>
      </c>
      <c r="T1350" s="274" t="s">
        <v>3338</v>
      </c>
      <c r="U1350" s="274" t="s">
        <v>3338</v>
      </c>
      <c r="V1350" s="404">
        <v>-0.14699999999999999</v>
      </c>
      <c r="W1350" s="274" t="s">
        <v>3338</v>
      </c>
      <c r="X1350" s="274" t="s">
        <v>3338</v>
      </c>
      <c r="Y1350" s="274" t="s">
        <v>3338</v>
      </c>
      <c r="Z1350" s="274" t="s">
        <v>3338</v>
      </c>
      <c r="AA1350" s="274" t="s">
        <v>3338</v>
      </c>
      <c r="AB1350" s="452">
        <v>1.76445E-2</v>
      </c>
      <c r="AC1350" s="278" t="s">
        <v>3338</v>
      </c>
      <c r="AD1350" s="278" t="s">
        <v>3338</v>
      </c>
      <c r="AE1350" s="278" t="s">
        <v>3338</v>
      </c>
      <c r="AF1350" s="278" t="s">
        <v>3338</v>
      </c>
      <c r="AG1350" s="278" t="s">
        <v>3338</v>
      </c>
      <c r="AH1350" s="277">
        <v>-0.31892086455399998</v>
      </c>
      <c r="AI1350" s="278" t="s">
        <v>3338</v>
      </c>
      <c r="AJ1350" s="278" t="s">
        <v>3338</v>
      </c>
      <c r="AK1350" s="278" t="s">
        <v>3338</v>
      </c>
      <c r="AL1350" s="278" t="s">
        <v>3338</v>
      </c>
      <c r="AM1350" s="278" t="s">
        <v>3338</v>
      </c>
    </row>
    <row r="1351" spans="1:39">
      <c r="A1351" s="268" t="s">
        <v>675</v>
      </c>
      <c r="B1351" s="269" t="s">
        <v>1441</v>
      </c>
      <c r="L1351" s="271" t="s">
        <v>1546</v>
      </c>
      <c r="M1351" s="271" t="s">
        <v>1546</v>
      </c>
      <c r="N1351" s="272">
        <v>-0.5</v>
      </c>
      <c r="O1351" s="273">
        <v>-0.03</v>
      </c>
      <c r="P1351" s="402">
        <v>-0.55100000000000005</v>
      </c>
      <c r="Q1351" s="274" t="s">
        <v>3338</v>
      </c>
      <c r="R1351" s="274" t="s">
        <v>3338</v>
      </c>
      <c r="S1351" s="274" t="s">
        <v>3338</v>
      </c>
      <c r="T1351" s="274" t="s">
        <v>3338</v>
      </c>
      <c r="U1351" s="274" t="s">
        <v>3338</v>
      </c>
      <c r="V1351" s="404">
        <v>-2.1999999999999999E-2</v>
      </c>
      <c r="W1351" s="274" t="s">
        <v>3338</v>
      </c>
      <c r="X1351" s="274" t="s">
        <v>3338</v>
      </c>
      <c r="Y1351" s="274" t="s">
        <v>3338</v>
      </c>
      <c r="Z1351" s="274" t="s">
        <v>3338</v>
      </c>
      <c r="AA1351" s="274" t="s">
        <v>3338</v>
      </c>
      <c r="AB1351" s="452">
        <v>-0.16115399999999999</v>
      </c>
      <c r="AC1351" s="278" t="s">
        <v>3338</v>
      </c>
      <c r="AD1351" s="278" t="s">
        <v>3338</v>
      </c>
      <c r="AE1351" s="278" t="s">
        <v>3338</v>
      </c>
      <c r="AF1351" s="278" t="s">
        <v>3338</v>
      </c>
      <c r="AG1351" s="278" t="s">
        <v>3338</v>
      </c>
      <c r="AH1351" s="277">
        <v>5.8909569329399997E-3</v>
      </c>
      <c r="AI1351" s="278" t="s">
        <v>3338</v>
      </c>
      <c r="AJ1351" s="278" t="s">
        <v>3338</v>
      </c>
      <c r="AK1351" s="278" t="s">
        <v>3338</v>
      </c>
      <c r="AL1351" s="278" t="s">
        <v>3338</v>
      </c>
      <c r="AM1351" s="278" t="s">
        <v>3338</v>
      </c>
    </row>
    <row r="1352" spans="1:39" s="481" customFormat="1">
      <c r="A1352" s="472" t="s">
        <v>675</v>
      </c>
      <c r="B1352" s="473" t="s">
        <v>3731</v>
      </c>
      <c r="C1352" s="474"/>
      <c r="D1352" s="472"/>
      <c r="E1352" s="472"/>
      <c r="F1352" s="472"/>
      <c r="G1352" s="472"/>
      <c r="H1352" s="472"/>
      <c r="I1352" s="472"/>
      <c r="J1352" s="472"/>
      <c r="K1352" s="473"/>
      <c r="L1352" s="475" t="s">
        <v>3022</v>
      </c>
      <c r="M1352" s="475" t="s">
        <v>3022</v>
      </c>
      <c r="N1352" s="476">
        <v>-0.04</v>
      </c>
      <c r="O1352" s="477">
        <v>0.06</v>
      </c>
      <c r="P1352" s="478">
        <v>-0.112</v>
      </c>
      <c r="Q1352" s="479" t="s">
        <v>3338</v>
      </c>
      <c r="R1352" s="479" t="s">
        <v>3338</v>
      </c>
      <c r="S1352" s="479" t="s">
        <v>3338</v>
      </c>
      <c r="T1352" s="479" t="s">
        <v>3338</v>
      </c>
      <c r="U1352" s="479" t="s">
        <v>3338</v>
      </c>
      <c r="V1352" s="480">
        <v>0.39300000000000002</v>
      </c>
      <c r="W1352" s="479" t="s">
        <v>3338</v>
      </c>
      <c r="X1352" s="479" t="s">
        <v>3338</v>
      </c>
      <c r="Y1352" s="479" t="s">
        <v>3338</v>
      </c>
      <c r="Z1352" s="479" t="s">
        <v>3338</v>
      </c>
      <c r="AA1352" s="479" t="s">
        <v>3338</v>
      </c>
      <c r="AB1352" s="480">
        <v>-0.85327649999999999</v>
      </c>
      <c r="AC1352" s="481" t="s">
        <v>3338</v>
      </c>
      <c r="AD1352" s="481" t="s">
        <v>3338</v>
      </c>
      <c r="AE1352" s="481" t="s">
        <v>3338</v>
      </c>
      <c r="AF1352" s="481" t="s">
        <v>3338</v>
      </c>
      <c r="AG1352" s="481" t="s">
        <v>3338</v>
      </c>
      <c r="AH1352" s="482">
        <v>0.74837680434700005</v>
      </c>
      <c r="AI1352" s="481" t="s">
        <v>3338</v>
      </c>
      <c r="AJ1352" s="481" t="s">
        <v>3338</v>
      </c>
      <c r="AK1352" s="481" t="s">
        <v>3338</v>
      </c>
      <c r="AL1352" s="481" t="s">
        <v>3338</v>
      </c>
      <c r="AM1352" s="481" t="s">
        <v>3338</v>
      </c>
    </row>
    <row r="1353" spans="1:39" s="481" customFormat="1">
      <c r="A1353" s="472" t="s">
        <v>675</v>
      </c>
      <c r="B1353" s="473" t="s">
        <v>3731</v>
      </c>
      <c r="C1353" s="474"/>
      <c r="D1353" s="472"/>
      <c r="E1353" s="472"/>
      <c r="F1353" s="472"/>
      <c r="G1353" s="472"/>
      <c r="H1353" s="472"/>
      <c r="I1353" s="472"/>
      <c r="J1353" s="472"/>
      <c r="K1353" s="473"/>
      <c r="L1353" s="475" t="s">
        <v>2991</v>
      </c>
      <c r="M1353" s="475" t="s">
        <v>2991</v>
      </c>
      <c r="N1353" s="476">
        <v>-1</v>
      </c>
      <c r="O1353" s="477">
        <v>0.19</v>
      </c>
      <c r="P1353" s="478">
        <v>-0.22600000000000001</v>
      </c>
      <c r="Q1353" s="479" t="s">
        <v>3338</v>
      </c>
      <c r="R1353" s="479" t="s">
        <v>3338</v>
      </c>
      <c r="S1353" s="479" t="s">
        <v>3338</v>
      </c>
      <c r="T1353" s="479" t="s">
        <v>3338</v>
      </c>
      <c r="U1353" s="479" t="s">
        <v>3338</v>
      </c>
      <c r="V1353" s="480">
        <v>0.45400000000000001</v>
      </c>
      <c r="W1353" s="479" t="s">
        <v>3338</v>
      </c>
      <c r="X1353" s="479" t="s">
        <v>3338</v>
      </c>
      <c r="Y1353" s="479" t="s">
        <v>3338</v>
      </c>
      <c r="Z1353" s="479" t="s">
        <v>3338</v>
      </c>
      <c r="AA1353" s="479" t="s">
        <v>3338</v>
      </c>
      <c r="AB1353" s="480">
        <v>-6.3652150000000005E-2</v>
      </c>
      <c r="AC1353" s="481" t="s">
        <v>3338</v>
      </c>
      <c r="AD1353" s="481" t="s">
        <v>3338</v>
      </c>
      <c r="AE1353" s="481" t="s">
        <v>3338</v>
      </c>
      <c r="AF1353" s="481" t="s">
        <v>3338</v>
      </c>
      <c r="AG1353" s="481" t="s">
        <v>3338</v>
      </c>
      <c r="AH1353" s="482">
        <v>0.25866784407999999</v>
      </c>
      <c r="AI1353" s="481" t="s">
        <v>3338</v>
      </c>
      <c r="AJ1353" s="481" t="s">
        <v>3338</v>
      </c>
      <c r="AK1353" s="481" t="s">
        <v>3338</v>
      </c>
      <c r="AL1353" s="481" t="s">
        <v>3338</v>
      </c>
      <c r="AM1353" s="481" t="s">
        <v>3338</v>
      </c>
    </row>
    <row r="1354" spans="1:39" s="481" customFormat="1">
      <c r="A1354" s="472" t="s">
        <v>675</v>
      </c>
      <c r="B1354" s="473" t="s">
        <v>3731</v>
      </c>
      <c r="C1354" s="474"/>
      <c r="D1354" s="472"/>
      <c r="E1354" s="472"/>
      <c r="F1354" s="472"/>
      <c r="G1354" s="472"/>
      <c r="H1354" s="472"/>
      <c r="I1354" s="472"/>
      <c r="J1354" s="472"/>
      <c r="K1354" s="473"/>
      <c r="L1354" s="475" t="s">
        <v>2993</v>
      </c>
      <c r="M1354" s="475" t="s">
        <v>2993</v>
      </c>
      <c r="N1354" s="476">
        <v>-0.7</v>
      </c>
      <c r="O1354" s="477">
        <v>0.42</v>
      </c>
      <c r="P1354" s="478">
        <v>-0.10100000000000001</v>
      </c>
      <c r="Q1354" s="479" t="s">
        <v>3338</v>
      </c>
      <c r="R1354" s="479" t="s">
        <v>3338</v>
      </c>
      <c r="S1354" s="479" t="s">
        <v>3338</v>
      </c>
      <c r="T1354" s="479" t="s">
        <v>3338</v>
      </c>
      <c r="U1354" s="479" t="s">
        <v>3338</v>
      </c>
      <c r="V1354" s="480">
        <v>-5.5E-2</v>
      </c>
      <c r="W1354" s="479" t="s">
        <v>3338</v>
      </c>
      <c r="X1354" s="479" t="s">
        <v>3338</v>
      </c>
      <c r="Y1354" s="479" t="s">
        <v>3338</v>
      </c>
      <c r="Z1354" s="479" t="s">
        <v>3338</v>
      </c>
      <c r="AA1354" s="479" t="s">
        <v>3338</v>
      </c>
      <c r="AB1354" s="480">
        <v>-0.38458100000000001</v>
      </c>
      <c r="AC1354" s="481" t="s">
        <v>3338</v>
      </c>
      <c r="AD1354" s="481" t="s">
        <v>3338</v>
      </c>
      <c r="AE1354" s="481" t="s">
        <v>3338</v>
      </c>
      <c r="AF1354" s="481" t="s">
        <v>3338</v>
      </c>
      <c r="AG1354" s="481" t="s">
        <v>3338</v>
      </c>
      <c r="AH1354" s="482">
        <v>0.36022029628199997</v>
      </c>
      <c r="AI1354" s="481" t="s">
        <v>3338</v>
      </c>
      <c r="AJ1354" s="481" t="s">
        <v>3338</v>
      </c>
      <c r="AK1354" s="481" t="s">
        <v>3338</v>
      </c>
      <c r="AL1354" s="481" t="s">
        <v>3338</v>
      </c>
      <c r="AM1354" s="481" t="s">
        <v>3338</v>
      </c>
    </row>
    <row r="1355" spans="1:39" s="481" customFormat="1">
      <c r="A1355" s="472" t="s">
        <v>675</v>
      </c>
      <c r="B1355" s="473" t="s">
        <v>3731</v>
      </c>
      <c r="C1355" s="474"/>
      <c r="D1355" s="472"/>
      <c r="E1355" s="472"/>
      <c r="F1355" s="472"/>
      <c r="G1355" s="472"/>
      <c r="H1355" s="472"/>
      <c r="I1355" s="472"/>
      <c r="J1355" s="472"/>
      <c r="K1355" s="473"/>
      <c r="L1355" s="475" t="s">
        <v>3013</v>
      </c>
      <c r="M1355" s="475" t="s">
        <v>3013</v>
      </c>
      <c r="N1355" s="476">
        <v>0.4</v>
      </c>
      <c r="O1355" s="477">
        <v>-0.33</v>
      </c>
      <c r="P1355" s="478">
        <v>0.73</v>
      </c>
      <c r="Q1355" s="479" t="s">
        <v>3338</v>
      </c>
      <c r="R1355" s="479" t="s">
        <v>3338</v>
      </c>
      <c r="S1355" s="479" t="s">
        <v>3338</v>
      </c>
      <c r="T1355" s="479" t="s">
        <v>3338</v>
      </c>
      <c r="U1355" s="479" t="s">
        <v>3338</v>
      </c>
      <c r="V1355" s="480">
        <v>0.91600000000000004</v>
      </c>
      <c r="W1355" s="479" t="s">
        <v>3338</v>
      </c>
      <c r="X1355" s="479" t="s">
        <v>3338</v>
      </c>
      <c r="Y1355" s="479" t="s">
        <v>3338</v>
      </c>
      <c r="Z1355" s="479" t="s">
        <v>3338</v>
      </c>
      <c r="AA1355" s="479" t="s">
        <v>3338</v>
      </c>
      <c r="AB1355" s="480">
        <v>-6.7618150000000002E-2</v>
      </c>
      <c r="AC1355" s="481" t="s">
        <v>3338</v>
      </c>
      <c r="AD1355" s="481" t="s">
        <v>3338</v>
      </c>
      <c r="AE1355" s="481" t="s">
        <v>3338</v>
      </c>
      <c r="AF1355" s="481" t="s">
        <v>3338</v>
      </c>
      <c r="AG1355" s="481" t="s">
        <v>3338</v>
      </c>
      <c r="AH1355" s="495">
        <v>-1.0212614741899999</v>
      </c>
      <c r="AI1355" s="481" t="s">
        <v>3338</v>
      </c>
      <c r="AJ1355" s="481" t="s">
        <v>3338</v>
      </c>
      <c r="AK1355" s="481" t="s">
        <v>3338</v>
      </c>
      <c r="AL1355" s="481" t="s">
        <v>3338</v>
      </c>
      <c r="AM1355" s="481" t="s">
        <v>3338</v>
      </c>
    </row>
    <row r="1356" spans="1:39" s="279" customFormat="1">
      <c r="A1356" s="336" t="s">
        <v>675</v>
      </c>
      <c r="B1356" s="334" t="s">
        <v>1441</v>
      </c>
      <c r="C1356" s="335"/>
      <c r="D1356" s="336"/>
      <c r="E1356" s="336"/>
      <c r="F1356" s="336"/>
      <c r="G1356" s="336"/>
      <c r="H1356" s="336"/>
      <c r="I1356" s="336"/>
      <c r="J1356" s="336"/>
      <c r="K1356" s="334"/>
      <c r="L1356" s="337" t="s">
        <v>1475</v>
      </c>
      <c r="M1356" s="337" t="s">
        <v>1475</v>
      </c>
      <c r="N1356" s="338">
        <v>1.1000000000000001</v>
      </c>
      <c r="O1356" s="339">
        <v>-0.28000000000000003</v>
      </c>
      <c r="P1356" s="399">
        <v>0.73699999999999999</v>
      </c>
      <c r="Q1356" s="340" t="s">
        <v>3338</v>
      </c>
      <c r="R1356" s="340" t="s">
        <v>3338</v>
      </c>
      <c r="S1356" s="340" t="s">
        <v>3338</v>
      </c>
      <c r="T1356" s="274" t="s">
        <v>3338</v>
      </c>
      <c r="U1356" s="274" t="s">
        <v>3338</v>
      </c>
      <c r="V1356" s="398">
        <v>0.91600000000000004</v>
      </c>
      <c r="W1356" s="340" t="s">
        <v>3338</v>
      </c>
      <c r="X1356" s="340" t="s">
        <v>3338</v>
      </c>
      <c r="Y1356" s="340" t="s">
        <v>3338</v>
      </c>
      <c r="Z1356" s="274" t="s">
        <v>3338</v>
      </c>
      <c r="AA1356" s="274" t="s">
        <v>3338</v>
      </c>
      <c r="AB1356" s="451">
        <v>2.004575</v>
      </c>
      <c r="AC1356" s="279" t="s">
        <v>3338</v>
      </c>
      <c r="AD1356" s="279" t="s">
        <v>3338</v>
      </c>
      <c r="AE1356" s="279" t="s">
        <v>3338</v>
      </c>
      <c r="AF1356" s="278" t="s">
        <v>3338</v>
      </c>
      <c r="AG1356" s="278" t="s">
        <v>3338</v>
      </c>
      <c r="AH1356" s="332">
        <v>-0.59323023045800005</v>
      </c>
      <c r="AI1356" s="278" t="s">
        <v>3338</v>
      </c>
      <c r="AJ1356" s="278" t="s">
        <v>3338</v>
      </c>
      <c r="AK1356" s="278" t="s">
        <v>3338</v>
      </c>
      <c r="AL1356" s="278" t="s">
        <v>3338</v>
      </c>
      <c r="AM1356" s="278" t="s">
        <v>3338</v>
      </c>
    </row>
    <row r="1357" spans="1:39" s="262" customFormat="1">
      <c r="A1357" s="347" t="s">
        <v>1547</v>
      </c>
      <c r="B1357" s="236" t="s">
        <v>1548</v>
      </c>
      <c r="C1357" s="348" t="s">
        <v>3683</v>
      </c>
      <c r="D1357" s="347">
        <v>1.48</v>
      </c>
      <c r="E1357" s="347" t="s">
        <v>3400</v>
      </c>
      <c r="F1357" s="347" t="s">
        <v>3563</v>
      </c>
      <c r="G1357" s="347" t="s">
        <v>3663</v>
      </c>
      <c r="H1357" s="347" t="s">
        <v>3334</v>
      </c>
      <c r="I1357" s="347" t="s">
        <v>3684</v>
      </c>
      <c r="J1357" s="347" t="s">
        <v>3338</v>
      </c>
      <c r="K1357" s="236"/>
      <c r="L1357" s="349" t="s">
        <v>1549</v>
      </c>
      <c r="M1357" s="349" t="s">
        <v>1549</v>
      </c>
      <c r="N1357" s="350">
        <v>0</v>
      </c>
      <c r="O1357" s="351">
        <v>0.17</v>
      </c>
      <c r="P1357" s="351">
        <v>-0.20899999999999999</v>
      </c>
      <c r="Q1357" s="261" t="s">
        <v>3338</v>
      </c>
      <c r="R1357" s="261" t="s">
        <v>3338</v>
      </c>
      <c r="S1357" s="261" t="s">
        <v>3338</v>
      </c>
      <c r="T1357" s="261" t="s">
        <v>3338</v>
      </c>
      <c r="U1357" s="261" t="s">
        <v>3338</v>
      </c>
      <c r="V1357" s="262">
        <v>-0.61</v>
      </c>
      <c r="W1357" s="261" t="s">
        <v>3338</v>
      </c>
      <c r="X1357" s="261" t="s">
        <v>3338</v>
      </c>
      <c r="Y1357" s="261" t="s">
        <v>3338</v>
      </c>
      <c r="Z1357" s="261" t="s">
        <v>3338</v>
      </c>
      <c r="AA1357" s="261" t="s">
        <v>3338</v>
      </c>
      <c r="AB1357" s="262">
        <v>0.14125950000000001</v>
      </c>
      <c r="AC1357" s="267" t="s">
        <v>3338</v>
      </c>
      <c r="AD1357" s="267" t="s">
        <v>3338</v>
      </c>
      <c r="AE1357" s="267" t="s">
        <v>3338</v>
      </c>
      <c r="AF1357" s="267" t="s">
        <v>3338</v>
      </c>
      <c r="AG1357" s="267" t="s">
        <v>3338</v>
      </c>
      <c r="AH1357" s="265">
        <v>8.1000000000000003E-2</v>
      </c>
      <c r="AI1357" s="262" t="s">
        <v>3338</v>
      </c>
      <c r="AJ1357" s="262" t="s">
        <v>3338</v>
      </c>
      <c r="AK1357" s="262" t="s">
        <v>3338</v>
      </c>
      <c r="AL1357" s="262" t="s">
        <v>3338</v>
      </c>
      <c r="AM1357" s="262" t="s">
        <v>3338</v>
      </c>
    </row>
    <row r="1358" spans="1:39" s="243" customFormat="1">
      <c r="A1358" s="235" t="s">
        <v>1547</v>
      </c>
      <c r="B1358" s="238" t="s">
        <v>1548</v>
      </c>
      <c r="C1358" s="237"/>
      <c r="D1358" s="235"/>
      <c r="E1358" s="235"/>
      <c r="F1358" s="235"/>
      <c r="G1358" s="235"/>
      <c r="H1358" s="235"/>
      <c r="I1358" s="235"/>
      <c r="J1358" s="235"/>
      <c r="K1358" s="238"/>
      <c r="L1358" s="239" t="s">
        <v>1550</v>
      </c>
      <c r="M1358" s="239" t="s">
        <v>1550</v>
      </c>
      <c r="N1358" s="240">
        <v>-0.4</v>
      </c>
      <c r="O1358" s="241">
        <v>0.57999999999999996</v>
      </c>
      <c r="P1358" s="241">
        <v>-0.35499999999999998</v>
      </c>
      <c r="Q1358" s="274" t="s">
        <v>3338</v>
      </c>
      <c r="R1358" s="274" t="s">
        <v>3338</v>
      </c>
      <c r="S1358" s="274" t="s">
        <v>3338</v>
      </c>
      <c r="T1358" s="274" t="s">
        <v>3338</v>
      </c>
      <c r="U1358" s="274" t="s">
        <v>3338</v>
      </c>
      <c r="V1358" s="243">
        <v>-0.10299999999999999</v>
      </c>
      <c r="W1358" s="274" t="s">
        <v>3338</v>
      </c>
      <c r="X1358" s="274" t="s">
        <v>3338</v>
      </c>
      <c r="Y1358" s="274" t="s">
        <v>3338</v>
      </c>
      <c r="Z1358" s="274" t="s">
        <v>3338</v>
      </c>
      <c r="AA1358" s="274" t="s">
        <v>3338</v>
      </c>
      <c r="AB1358" s="243">
        <v>-0.15881534999999999</v>
      </c>
      <c r="AC1358" s="278" t="s">
        <v>3338</v>
      </c>
      <c r="AD1358" s="278" t="s">
        <v>3338</v>
      </c>
      <c r="AE1358" s="278" t="s">
        <v>3338</v>
      </c>
      <c r="AF1358" s="279" t="s">
        <v>3338</v>
      </c>
      <c r="AG1358" s="279" t="s">
        <v>3338</v>
      </c>
      <c r="AH1358" s="277">
        <v>-8.5070446142699999E-2</v>
      </c>
      <c r="AI1358" s="252" t="s">
        <v>3338</v>
      </c>
      <c r="AJ1358" s="252" t="s">
        <v>3338</v>
      </c>
      <c r="AK1358" s="252" t="s">
        <v>3338</v>
      </c>
      <c r="AL1358" s="252" t="s">
        <v>3338</v>
      </c>
      <c r="AM1358" s="252" t="s">
        <v>3338</v>
      </c>
    </row>
    <row r="1359" spans="1:39" s="243" customFormat="1">
      <c r="A1359" s="235" t="s">
        <v>1547</v>
      </c>
      <c r="B1359" s="238" t="s">
        <v>1548</v>
      </c>
      <c r="C1359" s="237"/>
      <c r="D1359" s="235"/>
      <c r="E1359" s="235"/>
      <c r="F1359" s="235"/>
      <c r="G1359" s="235"/>
      <c r="H1359" s="235"/>
      <c r="I1359" s="235"/>
      <c r="J1359" s="235"/>
      <c r="K1359" s="238"/>
      <c r="L1359" s="239" t="s">
        <v>1551</v>
      </c>
      <c r="M1359" s="239" t="s">
        <v>1551</v>
      </c>
      <c r="N1359" s="240">
        <v>1.9</v>
      </c>
      <c r="O1359" s="241">
        <v>-0.84</v>
      </c>
      <c r="P1359" s="241">
        <v>0.85399999999999998</v>
      </c>
      <c r="Q1359" s="274" t="s">
        <v>3338</v>
      </c>
      <c r="R1359" s="274" t="s">
        <v>3338</v>
      </c>
      <c r="S1359" s="274" t="s">
        <v>3338</v>
      </c>
      <c r="T1359" s="274" t="s">
        <v>3338</v>
      </c>
      <c r="U1359" s="274" t="s">
        <v>3338</v>
      </c>
      <c r="V1359" s="243">
        <v>0.317</v>
      </c>
      <c r="W1359" s="274" t="s">
        <v>3338</v>
      </c>
      <c r="X1359" s="274" t="s">
        <v>3338</v>
      </c>
      <c r="Y1359" s="274" t="s">
        <v>3338</v>
      </c>
      <c r="Z1359" s="274" t="s">
        <v>3338</v>
      </c>
      <c r="AA1359" s="274" t="s">
        <v>3338</v>
      </c>
      <c r="AB1359" s="243">
        <v>0.21582850000000001</v>
      </c>
      <c r="AC1359" s="278" t="s">
        <v>3338</v>
      </c>
      <c r="AD1359" s="278" t="s">
        <v>3338</v>
      </c>
      <c r="AE1359" s="278" t="s">
        <v>3338</v>
      </c>
      <c r="AF1359" s="279" t="s">
        <v>3338</v>
      </c>
      <c r="AG1359" s="279" t="s">
        <v>3338</v>
      </c>
      <c r="AH1359" s="277">
        <v>-1.2968884228200001E-2</v>
      </c>
      <c r="AI1359" s="252" t="s">
        <v>3338</v>
      </c>
      <c r="AJ1359" s="252" t="s">
        <v>3338</v>
      </c>
      <c r="AK1359" s="252" t="s">
        <v>3338</v>
      </c>
      <c r="AL1359" s="252" t="s">
        <v>3338</v>
      </c>
      <c r="AM1359" s="252" t="s">
        <v>3338</v>
      </c>
    </row>
    <row r="1360" spans="1:39" s="243" customFormat="1">
      <c r="A1360" s="235" t="s">
        <v>1547</v>
      </c>
      <c r="B1360" s="238" t="s">
        <v>1548</v>
      </c>
      <c r="C1360" s="237"/>
      <c r="D1360" s="235"/>
      <c r="E1360" s="235"/>
      <c r="F1360" s="235"/>
      <c r="G1360" s="235"/>
      <c r="H1360" s="235"/>
      <c r="I1360" s="235"/>
      <c r="J1360" s="235"/>
      <c r="K1360" s="238"/>
      <c r="L1360" s="239" t="s">
        <v>1552</v>
      </c>
      <c r="M1360" s="239" t="s">
        <v>1552</v>
      </c>
      <c r="N1360" s="240">
        <v>0.1</v>
      </c>
      <c r="O1360" s="241">
        <v>0.98</v>
      </c>
      <c r="P1360" s="241">
        <v>-0.129</v>
      </c>
      <c r="Q1360" s="274" t="s">
        <v>3338</v>
      </c>
      <c r="R1360" s="274" t="s">
        <v>3338</v>
      </c>
      <c r="S1360" s="274" t="s">
        <v>3338</v>
      </c>
      <c r="T1360" s="274" t="s">
        <v>3338</v>
      </c>
      <c r="U1360" s="274" t="s">
        <v>3338</v>
      </c>
      <c r="V1360" s="243">
        <v>7.6999999999999999E-2</v>
      </c>
      <c r="W1360" s="274" t="s">
        <v>3338</v>
      </c>
      <c r="X1360" s="274" t="s">
        <v>3338</v>
      </c>
      <c r="Y1360" s="274" t="s">
        <v>3338</v>
      </c>
      <c r="Z1360" s="274" t="s">
        <v>3338</v>
      </c>
      <c r="AA1360" s="274" t="s">
        <v>3338</v>
      </c>
      <c r="AB1360" s="243">
        <v>-0.25661349999999999</v>
      </c>
      <c r="AC1360" s="278" t="s">
        <v>3338</v>
      </c>
      <c r="AD1360" s="278" t="s">
        <v>3338</v>
      </c>
      <c r="AE1360" s="278" t="s">
        <v>3338</v>
      </c>
      <c r="AF1360" s="279" t="s">
        <v>3338</v>
      </c>
      <c r="AG1360" s="279" t="s">
        <v>3338</v>
      </c>
      <c r="AH1360" s="277">
        <v>-1.3924540538500001E-2</v>
      </c>
      <c r="AI1360" s="252" t="s">
        <v>3338</v>
      </c>
      <c r="AJ1360" s="252" t="s">
        <v>3338</v>
      </c>
      <c r="AK1360" s="252" t="s">
        <v>3338</v>
      </c>
      <c r="AL1360" s="252" t="s">
        <v>3338</v>
      </c>
      <c r="AM1360" s="252" t="s">
        <v>3338</v>
      </c>
    </row>
    <row r="1361" spans="1:39" s="243" customFormat="1">
      <c r="A1361" s="235" t="s">
        <v>1547</v>
      </c>
      <c r="B1361" s="238" t="s">
        <v>1548</v>
      </c>
      <c r="C1361" s="237"/>
      <c r="D1361" s="235"/>
      <c r="E1361" s="235"/>
      <c r="F1361" s="235"/>
      <c r="G1361" s="235"/>
      <c r="H1361" s="235"/>
      <c r="I1361" s="235"/>
      <c r="J1361" s="235"/>
      <c r="K1361" s="238"/>
      <c r="L1361" s="239" t="s">
        <v>1553</v>
      </c>
      <c r="M1361" s="239" t="s">
        <v>1553</v>
      </c>
      <c r="N1361" s="240">
        <v>0.89</v>
      </c>
      <c r="O1361" s="241">
        <v>-0.25</v>
      </c>
      <c r="P1361" s="241">
        <v>0.39600000000000002</v>
      </c>
      <c r="Q1361" s="274" t="s">
        <v>3338</v>
      </c>
      <c r="R1361" s="274" t="s">
        <v>3338</v>
      </c>
      <c r="S1361" s="274" t="s">
        <v>3338</v>
      </c>
      <c r="T1361" s="274" t="s">
        <v>3338</v>
      </c>
      <c r="U1361" s="274" t="s">
        <v>3338</v>
      </c>
      <c r="V1361" s="243">
        <v>0.41399999999999998</v>
      </c>
      <c r="W1361" s="274" t="s">
        <v>3338</v>
      </c>
      <c r="X1361" s="274" t="s">
        <v>3338</v>
      </c>
      <c r="Y1361" s="274" t="s">
        <v>3338</v>
      </c>
      <c r="Z1361" s="274" t="s">
        <v>3338</v>
      </c>
      <c r="AA1361" s="274" t="s">
        <v>3338</v>
      </c>
      <c r="AB1361" s="243">
        <v>-0.19387725</v>
      </c>
      <c r="AC1361" s="278" t="s">
        <v>3338</v>
      </c>
      <c r="AD1361" s="278" t="s">
        <v>3338</v>
      </c>
      <c r="AE1361" s="278" t="s">
        <v>3338</v>
      </c>
      <c r="AF1361" s="279" t="s">
        <v>3338</v>
      </c>
      <c r="AG1361" s="279" t="s">
        <v>3338</v>
      </c>
      <c r="AH1361" s="277">
        <v>-0.44538384493099997</v>
      </c>
      <c r="AI1361" s="252" t="s">
        <v>3338</v>
      </c>
      <c r="AJ1361" s="252" t="s">
        <v>3338</v>
      </c>
      <c r="AK1361" s="252" t="s">
        <v>3338</v>
      </c>
      <c r="AL1361" s="252" t="s">
        <v>3338</v>
      </c>
      <c r="AM1361" s="252" t="s">
        <v>3338</v>
      </c>
    </row>
    <row r="1362" spans="1:39" s="243" customFormat="1">
      <c r="A1362" s="235" t="s">
        <v>1547</v>
      </c>
      <c r="B1362" s="238" t="s">
        <v>1548</v>
      </c>
      <c r="C1362" s="237"/>
      <c r="D1362" s="235"/>
      <c r="E1362" s="235"/>
      <c r="F1362" s="235"/>
      <c r="G1362" s="235"/>
      <c r="H1362" s="235"/>
      <c r="I1362" s="235"/>
      <c r="J1362" s="235"/>
      <c r="K1362" s="238"/>
      <c r="L1362" s="239" t="s">
        <v>1554</v>
      </c>
      <c r="M1362" s="239" t="s">
        <v>1554</v>
      </c>
      <c r="N1362" s="240">
        <v>2</v>
      </c>
      <c r="O1362" s="241">
        <v>-0.14000000000000001</v>
      </c>
      <c r="P1362" s="241">
        <v>1.224</v>
      </c>
      <c r="Q1362" s="274" t="s">
        <v>3338</v>
      </c>
      <c r="R1362" s="274" t="s">
        <v>3338</v>
      </c>
      <c r="S1362" s="274" t="s">
        <v>3338</v>
      </c>
      <c r="T1362" s="274" t="s">
        <v>3338</v>
      </c>
      <c r="U1362" s="274" t="s">
        <v>3338</v>
      </c>
      <c r="V1362" s="243">
        <v>1.946</v>
      </c>
      <c r="W1362" s="274" t="s">
        <v>3338</v>
      </c>
      <c r="X1362" s="274" t="s">
        <v>3338</v>
      </c>
      <c r="Y1362" s="274" t="s">
        <v>3338</v>
      </c>
      <c r="Z1362" s="274" t="s">
        <v>3338</v>
      </c>
      <c r="AA1362" s="274" t="s">
        <v>3338</v>
      </c>
      <c r="AB1362" s="243">
        <v>-0.5990065</v>
      </c>
      <c r="AC1362" s="278" t="s">
        <v>3338</v>
      </c>
      <c r="AD1362" s="278" t="s">
        <v>3338</v>
      </c>
      <c r="AE1362" s="278" t="s">
        <v>3338</v>
      </c>
      <c r="AF1362" s="279" t="s">
        <v>3338</v>
      </c>
      <c r="AG1362" s="279" t="s">
        <v>3338</v>
      </c>
      <c r="AH1362" s="277">
        <v>0.216895343356</v>
      </c>
      <c r="AI1362" s="252" t="s">
        <v>3338</v>
      </c>
      <c r="AJ1362" s="252" t="s">
        <v>3338</v>
      </c>
      <c r="AK1362" s="252" t="s">
        <v>3338</v>
      </c>
      <c r="AL1362" s="252" t="s">
        <v>3338</v>
      </c>
      <c r="AM1362" s="252" t="s">
        <v>3338</v>
      </c>
    </row>
    <row r="1363" spans="1:39" s="243" customFormat="1">
      <c r="A1363" s="235" t="s">
        <v>1547</v>
      </c>
      <c r="B1363" s="238" t="s">
        <v>1548</v>
      </c>
      <c r="C1363" s="237"/>
      <c r="D1363" s="235"/>
      <c r="E1363" s="235"/>
      <c r="F1363" s="235"/>
      <c r="G1363" s="235"/>
      <c r="H1363" s="235"/>
      <c r="I1363" s="235"/>
      <c r="J1363" s="235"/>
      <c r="K1363" s="238"/>
      <c r="L1363" s="239" t="s">
        <v>1555</v>
      </c>
      <c r="M1363" s="239" t="s">
        <v>1555</v>
      </c>
      <c r="N1363" s="240">
        <v>4.05</v>
      </c>
      <c r="O1363" s="241">
        <v>-0.08</v>
      </c>
      <c r="P1363" s="241">
        <v>1.716</v>
      </c>
      <c r="Q1363" s="274" t="s">
        <v>3338</v>
      </c>
      <c r="R1363" s="274" t="s">
        <v>3338</v>
      </c>
      <c r="S1363" s="274" t="s">
        <v>3338</v>
      </c>
      <c r="T1363" s="274" t="s">
        <v>3338</v>
      </c>
      <c r="U1363" s="274" t="s">
        <v>3338</v>
      </c>
      <c r="V1363" s="243">
        <v>2.915</v>
      </c>
      <c r="W1363" s="274" t="s">
        <v>3338</v>
      </c>
      <c r="X1363" s="274" t="s">
        <v>3338</v>
      </c>
      <c r="Y1363" s="274" t="s">
        <v>3338</v>
      </c>
      <c r="Z1363" s="274" t="s">
        <v>3338</v>
      </c>
      <c r="AA1363" s="274" t="s">
        <v>3338</v>
      </c>
      <c r="AB1363" s="243">
        <v>-0.68637950000000003</v>
      </c>
      <c r="AC1363" s="278" t="s">
        <v>3338</v>
      </c>
      <c r="AD1363" s="278" t="s">
        <v>3338</v>
      </c>
      <c r="AE1363" s="278" t="s">
        <v>3338</v>
      </c>
      <c r="AF1363" s="279" t="s">
        <v>3338</v>
      </c>
      <c r="AG1363" s="279" t="s">
        <v>3338</v>
      </c>
      <c r="AH1363" s="332">
        <v>-2.2265712182700002</v>
      </c>
      <c r="AI1363" s="252" t="s">
        <v>3338</v>
      </c>
      <c r="AJ1363" s="252" t="s">
        <v>3338</v>
      </c>
      <c r="AK1363" s="252" t="s">
        <v>3338</v>
      </c>
      <c r="AL1363" s="252" t="s">
        <v>3338</v>
      </c>
      <c r="AM1363" s="252" t="s">
        <v>3338</v>
      </c>
    </row>
    <row r="1364" spans="1:39" s="243" customFormat="1">
      <c r="A1364" s="235" t="s">
        <v>1547</v>
      </c>
      <c r="B1364" s="238" t="s">
        <v>1548</v>
      </c>
      <c r="C1364" s="237"/>
      <c r="D1364" s="235"/>
      <c r="E1364" s="235"/>
      <c r="F1364" s="235"/>
      <c r="G1364" s="235"/>
      <c r="H1364" s="235"/>
      <c r="I1364" s="235"/>
      <c r="J1364" s="235"/>
      <c r="K1364" s="238"/>
      <c r="L1364" s="239" t="s">
        <v>1556</v>
      </c>
      <c r="M1364" s="239" t="s">
        <v>1556</v>
      </c>
      <c r="N1364" s="240">
        <v>1</v>
      </c>
      <c r="O1364" s="241">
        <v>0.4</v>
      </c>
      <c r="P1364" s="241">
        <v>1.861</v>
      </c>
      <c r="Q1364" s="274" t="s">
        <v>3338</v>
      </c>
      <c r="R1364" s="274" t="s">
        <v>3338</v>
      </c>
      <c r="S1364" s="274" t="s">
        <v>3338</v>
      </c>
      <c r="T1364" s="274" t="s">
        <v>3338</v>
      </c>
      <c r="U1364" s="274" t="s">
        <v>3338</v>
      </c>
      <c r="V1364" s="243">
        <v>1.2150000000000001</v>
      </c>
      <c r="W1364" s="274" t="s">
        <v>3338</v>
      </c>
      <c r="X1364" s="274" t="s">
        <v>3338</v>
      </c>
      <c r="Y1364" s="274" t="s">
        <v>3338</v>
      </c>
      <c r="Z1364" s="274" t="s">
        <v>3338</v>
      </c>
      <c r="AA1364" s="274" t="s">
        <v>3338</v>
      </c>
      <c r="AB1364" s="243">
        <v>-0.61486864500000005</v>
      </c>
      <c r="AC1364" s="278" t="s">
        <v>3338</v>
      </c>
      <c r="AD1364" s="278" t="s">
        <v>3338</v>
      </c>
      <c r="AE1364" s="278" t="s">
        <v>3338</v>
      </c>
      <c r="AF1364" s="279" t="s">
        <v>3338</v>
      </c>
      <c r="AG1364" s="279" t="s">
        <v>3338</v>
      </c>
      <c r="AH1364" s="277">
        <v>0.66113310312200002</v>
      </c>
      <c r="AI1364" s="252" t="s">
        <v>3338</v>
      </c>
      <c r="AJ1364" s="252" t="s">
        <v>3338</v>
      </c>
      <c r="AK1364" s="252" t="s">
        <v>3338</v>
      </c>
      <c r="AL1364" s="252" t="s">
        <v>3338</v>
      </c>
      <c r="AM1364" s="252" t="s">
        <v>3338</v>
      </c>
    </row>
    <row r="1365" spans="1:39" s="243" customFormat="1">
      <c r="A1365" s="235" t="s">
        <v>1547</v>
      </c>
      <c r="B1365" s="238" t="s">
        <v>1548</v>
      </c>
      <c r="C1365" s="237"/>
      <c r="D1365" s="235"/>
      <c r="E1365" s="235"/>
      <c r="F1365" s="235"/>
      <c r="G1365" s="235"/>
      <c r="H1365" s="235"/>
      <c r="I1365" s="235"/>
      <c r="J1365" s="235"/>
      <c r="K1365" s="238"/>
      <c r="L1365" s="239" t="s">
        <v>1557</v>
      </c>
      <c r="M1365" s="239" t="s">
        <v>1557</v>
      </c>
      <c r="N1365" s="240">
        <v>2.7</v>
      </c>
      <c r="O1365" s="241">
        <v>-0.26</v>
      </c>
      <c r="P1365" s="241">
        <v>2.1360000000000001</v>
      </c>
      <c r="Q1365" s="274" t="s">
        <v>3338</v>
      </c>
      <c r="R1365" s="274" t="s">
        <v>3338</v>
      </c>
      <c r="S1365" s="274" t="s">
        <v>3338</v>
      </c>
      <c r="T1365" s="274" t="s">
        <v>3338</v>
      </c>
      <c r="U1365" s="274" t="s">
        <v>3338</v>
      </c>
      <c r="V1365" s="243">
        <v>2.077</v>
      </c>
      <c r="W1365" s="274" t="s">
        <v>3338</v>
      </c>
      <c r="X1365" s="274" t="s">
        <v>3338</v>
      </c>
      <c r="Y1365" s="274" t="s">
        <v>3338</v>
      </c>
      <c r="Z1365" s="274" t="s">
        <v>3338</v>
      </c>
      <c r="AA1365" s="274" t="s">
        <v>3338</v>
      </c>
      <c r="AB1365" s="243">
        <v>-0.59525749999999999</v>
      </c>
      <c r="AC1365" s="278" t="s">
        <v>3338</v>
      </c>
      <c r="AD1365" s="278" t="s">
        <v>3338</v>
      </c>
      <c r="AE1365" s="278" t="s">
        <v>3338</v>
      </c>
      <c r="AF1365" s="279" t="s">
        <v>3338</v>
      </c>
      <c r="AG1365" s="279" t="s">
        <v>3338</v>
      </c>
      <c r="AH1365" s="332">
        <v>-1.03888731238</v>
      </c>
      <c r="AI1365" s="252" t="s">
        <v>3338</v>
      </c>
      <c r="AJ1365" s="252" t="s">
        <v>3338</v>
      </c>
      <c r="AK1365" s="252" t="s">
        <v>3338</v>
      </c>
      <c r="AL1365" s="252" t="s">
        <v>3338</v>
      </c>
      <c r="AM1365" s="252" t="s">
        <v>3338</v>
      </c>
    </row>
    <row r="1366" spans="1:39" s="243" customFormat="1">
      <c r="A1366" s="235" t="s">
        <v>1547</v>
      </c>
      <c r="B1366" s="238" t="s">
        <v>1548</v>
      </c>
      <c r="C1366" s="237"/>
      <c r="D1366" s="235"/>
      <c r="E1366" s="235"/>
      <c r="F1366" s="235"/>
      <c r="G1366" s="235"/>
      <c r="H1366" s="235"/>
      <c r="I1366" s="235"/>
      <c r="J1366" s="235"/>
      <c r="K1366" s="238"/>
      <c r="L1366" s="239" t="s">
        <v>1558</v>
      </c>
      <c r="M1366" s="239" t="s">
        <v>1558</v>
      </c>
      <c r="N1366" s="240">
        <v>2.4</v>
      </c>
      <c r="O1366" s="241">
        <v>-0.93</v>
      </c>
      <c r="P1366" s="241">
        <v>2.077</v>
      </c>
      <c r="Q1366" s="274" t="s">
        <v>3338</v>
      </c>
      <c r="R1366" s="274" t="s">
        <v>3338</v>
      </c>
      <c r="S1366" s="274" t="s">
        <v>3338</v>
      </c>
      <c r="T1366" s="274" t="s">
        <v>3338</v>
      </c>
      <c r="U1366" s="274" t="s">
        <v>3338</v>
      </c>
      <c r="V1366" s="243">
        <v>1.306</v>
      </c>
      <c r="W1366" s="274" t="s">
        <v>3338</v>
      </c>
      <c r="X1366" s="274" t="s">
        <v>3338</v>
      </c>
      <c r="Y1366" s="274" t="s">
        <v>3338</v>
      </c>
      <c r="Z1366" s="274" t="s">
        <v>3338</v>
      </c>
      <c r="AA1366" s="274" t="s">
        <v>3338</v>
      </c>
      <c r="AB1366" s="243">
        <v>-0.64185950000000003</v>
      </c>
      <c r="AC1366" s="278" t="s">
        <v>3338</v>
      </c>
      <c r="AD1366" s="278" t="s">
        <v>3338</v>
      </c>
      <c r="AE1366" s="278" t="s">
        <v>3338</v>
      </c>
      <c r="AF1366" s="279" t="s">
        <v>3338</v>
      </c>
      <c r="AG1366" s="279" t="s">
        <v>3338</v>
      </c>
      <c r="AH1366" s="277">
        <v>-0.40393662020499999</v>
      </c>
      <c r="AI1366" s="252" t="s">
        <v>3338</v>
      </c>
      <c r="AJ1366" s="252" t="s">
        <v>3338</v>
      </c>
      <c r="AK1366" s="252" t="s">
        <v>3338</v>
      </c>
      <c r="AL1366" s="252" t="s">
        <v>3338</v>
      </c>
      <c r="AM1366" s="252" t="s">
        <v>3338</v>
      </c>
    </row>
    <row r="1367" spans="1:39" s="243" customFormat="1">
      <c r="A1367" s="235" t="s">
        <v>1547</v>
      </c>
      <c r="B1367" s="238" t="s">
        <v>1548</v>
      </c>
      <c r="C1367" s="237"/>
      <c r="D1367" s="235"/>
      <c r="E1367" s="235"/>
      <c r="F1367" s="235"/>
      <c r="G1367" s="235"/>
      <c r="H1367" s="235"/>
      <c r="I1367" s="235"/>
      <c r="J1367" s="235"/>
      <c r="K1367" s="238"/>
      <c r="L1367" s="239" t="s">
        <v>1559</v>
      </c>
      <c r="M1367" s="239" t="s">
        <v>1559</v>
      </c>
      <c r="N1367" s="240">
        <v>0.3</v>
      </c>
      <c r="O1367" s="241">
        <v>7.0000000000000007E-2</v>
      </c>
      <c r="P1367" s="241">
        <v>0.33900000000000002</v>
      </c>
      <c r="Q1367" s="274" t="s">
        <v>3338</v>
      </c>
      <c r="R1367" s="274" t="s">
        <v>3338</v>
      </c>
      <c r="S1367" s="274" t="s">
        <v>3338</v>
      </c>
      <c r="T1367" s="274" t="s">
        <v>3338</v>
      </c>
      <c r="U1367" s="274" t="s">
        <v>3338</v>
      </c>
      <c r="V1367" s="243">
        <v>-3.0000000000000001E-3</v>
      </c>
      <c r="W1367" s="274" t="s">
        <v>3338</v>
      </c>
      <c r="X1367" s="274" t="s">
        <v>3338</v>
      </c>
      <c r="Y1367" s="274" t="s">
        <v>3338</v>
      </c>
      <c r="Z1367" s="274" t="s">
        <v>3338</v>
      </c>
      <c r="AA1367" s="274" t="s">
        <v>3338</v>
      </c>
      <c r="AB1367" s="243">
        <v>-0.55905649999999996</v>
      </c>
      <c r="AC1367" s="278" t="s">
        <v>3338</v>
      </c>
      <c r="AD1367" s="278" t="s">
        <v>3338</v>
      </c>
      <c r="AE1367" s="278" t="s">
        <v>3338</v>
      </c>
      <c r="AF1367" s="279" t="s">
        <v>3338</v>
      </c>
      <c r="AG1367" s="279" t="s">
        <v>3338</v>
      </c>
      <c r="AH1367" s="277">
        <v>0.50216207579100003</v>
      </c>
      <c r="AI1367" s="252" t="s">
        <v>3338</v>
      </c>
      <c r="AJ1367" s="252" t="s">
        <v>3338</v>
      </c>
      <c r="AK1367" s="252" t="s">
        <v>3338</v>
      </c>
      <c r="AL1367" s="252" t="s">
        <v>3338</v>
      </c>
      <c r="AM1367" s="252" t="s">
        <v>3338</v>
      </c>
    </row>
    <row r="1368" spans="1:39" s="243" customFormat="1">
      <c r="A1368" s="235" t="s">
        <v>1547</v>
      </c>
      <c r="B1368" s="238" t="s">
        <v>1548</v>
      </c>
      <c r="C1368" s="237"/>
      <c r="D1368" s="235"/>
      <c r="E1368" s="235"/>
      <c r="F1368" s="235"/>
      <c r="G1368" s="235"/>
      <c r="H1368" s="235"/>
      <c r="I1368" s="235"/>
      <c r="J1368" s="235"/>
      <c r="K1368" s="238"/>
      <c r="L1368" s="239" t="s">
        <v>1560</v>
      </c>
      <c r="M1368" s="239" t="s">
        <v>1560</v>
      </c>
      <c r="N1368" s="240">
        <v>-0.3</v>
      </c>
      <c r="O1368" s="241">
        <v>0.53</v>
      </c>
      <c r="P1368" s="241">
        <v>0.38900000000000001</v>
      </c>
      <c r="Q1368" s="274" t="s">
        <v>3338</v>
      </c>
      <c r="R1368" s="274" t="s">
        <v>3338</v>
      </c>
      <c r="S1368" s="274" t="s">
        <v>3338</v>
      </c>
      <c r="T1368" s="274" t="s">
        <v>3338</v>
      </c>
      <c r="U1368" s="274" t="s">
        <v>3338</v>
      </c>
      <c r="V1368" s="243">
        <v>0.69</v>
      </c>
      <c r="W1368" s="274" t="s">
        <v>3338</v>
      </c>
      <c r="X1368" s="274" t="s">
        <v>3338</v>
      </c>
      <c r="Y1368" s="274" t="s">
        <v>3338</v>
      </c>
      <c r="Z1368" s="274" t="s">
        <v>3338</v>
      </c>
      <c r="AA1368" s="274" t="s">
        <v>3338</v>
      </c>
      <c r="AB1368" s="243">
        <v>-0.3227718</v>
      </c>
      <c r="AC1368" s="278" t="s">
        <v>3338</v>
      </c>
      <c r="AD1368" s="278" t="s">
        <v>3338</v>
      </c>
      <c r="AE1368" s="278" t="s">
        <v>3338</v>
      </c>
      <c r="AF1368" s="279" t="s">
        <v>3338</v>
      </c>
      <c r="AG1368" s="279" t="s">
        <v>3338</v>
      </c>
      <c r="AH1368" s="277">
        <v>3.0575311925100001E-2</v>
      </c>
      <c r="AI1368" s="252" t="s">
        <v>3338</v>
      </c>
      <c r="AJ1368" s="252" t="s">
        <v>3338</v>
      </c>
      <c r="AK1368" s="252" t="s">
        <v>3338</v>
      </c>
      <c r="AL1368" s="252" t="s">
        <v>3338</v>
      </c>
      <c r="AM1368" s="252" t="s">
        <v>3338</v>
      </c>
    </row>
    <row r="1369" spans="1:39" s="243" customFormat="1">
      <c r="A1369" s="235" t="s">
        <v>1547</v>
      </c>
      <c r="B1369" s="238" t="s">
        <v>1548</v>
      </c>
      <c r="C1369" s="237"/>
      <c r="D1369" s="235"/>
      <c r="E1369" s="235"/>
      <c r="F1369" s="235"/>
      <c r="G1369" s="235"/>
      <c r="H1369" s="235"/>
      <c r="I1369" s="235"/>
      <c r="J1369" s="235"/>
      <c r="K1369" s="238"/>
      <c r="L1369" s="239" t="s">
        <v>1561</v>
      </c>
      <c r="M1369" s="239" t="s">
        <v>1561</v>
      </c>
      <c r="N1369" s="240">
        <v>-0.2</v>
      </c>
      <c r="O1369" s="241">
        <v>0.82</v>
      </c>
      <c r="P1369" s="241">
        <v>0.26600000000000001</v>
      </c>
      <c r="Q1369" s="274" t="s">
        <v>3338</v>
      </c>
      <c r="R1369" s="274" t="s">
        <v>3338</v>
      </c>
      <c r="S1369" s="274" t="s">
        <v>3338</v>
      </c>
      <c r="T1369" s="274" t="s">
        <v>3338</v>
      </c>
      <c r="U1369" s="274" t="s">
        <v>3338</v>
      </c>
      <c r="V1369" s="243">
        <v>-1.0229999999999999</v>
      </c>
      <c r="W1369" s="274" t="s">
        <v>3338</v>
      </c>
      <c r="X1369" s="274" t="s">
        <v>3338</v>
      </c>
      <c r="Y1369" s="274" t="s">
        <v>3338</v>
      </c>
      <c r="Z1369" s="274" t="s">
        <v>3338</v>
      </c>
      <c r="AA1369" s="274" t="s">
        <v>3338</v>
      </c>
      <c r="AB1369" s="243">
        <v>-0.70867599999999997</v>
      </c>
      <c r="AC1369" s="278" t="s">
        <v>3338</v>
      </c>
      <c r="AD1369" s="278" t="s">
        <v>3338</v>
      </c>
      <c r="AE1369" s="278" t="s">
        <v>3338</v>
      </c>
      <c r="AF1369" s="279" t="s">
        <v>3338</v>
      </c>
      <c r="AG1369" s="279" t="s">
        <v>3338</v>
      </c>
      <c r="AH1369" s="332">
        <v>1.7496380414599999</v>
      </c>
      <c r="AI1369" s="252" t="s">
        <v>3338</v>
      </c>
      <c r="AJ1369" s="252" t="s">
        <v>3338</v>
      </c>
      <c r="AK1369" s="252" t="s">
        <v>3338</v>
      </c>
      <c r="AL1369" s="252" t="s">
        <v>3338</v>
      </c>
      <c r="AM1369" s="252" t="s">
        <v>3338</v>
      </c>
    </row>
    <row r="1370" spans="1:39" s="243" customFormat="1">
      <c r="A1370" s="235" t="s">
        <v>1547</v>
      </c>
      <c r="B1370" s="246" t="s">
        <v>1548</v>
      </c>
      <c r="C1370" s="247"/>
      <c r="D1370" s="245"/>
      <c r="E1370" s="245"/>
      <c r="F1370" s="245"/>
      <c r="G1370" s="245"/>
      <c r="H1370" s="245"/>
      <c r="I1370" s="245"/>
      <c r="J1370" s="245"/>
      <c r="K1370" s="246"/>
      <c r="L1370" s="248" t="s">
        <v>1562</v>
      </c>
      <c r="M1370" s="248" t="s">
        <v>1562</v>
      </c>
      <c r="N1370" s="249">
        <v>1.6</v>
      </c>
      <c r="O1370" s="250">
        <v>0.1</v>
      </c>
      <c r="P1370" s="250">
        <v>0.40600000000000003</v>
      </c>
      <c r="Q1370" s="340" t="s">
        <v>3338</v>
      </c>
      <c r="R1370" s="340" t="s">
        <v>3338</v>
      </c>
      <c r="S1370" s="340" t="s">
        <v>3338</v>
      </c>
      <c r="T1370" s="274" t="s">
        <v>3338</v>
      </c>
      <c r="U1370" s="274" t="s">
        <v>3338</v>
      </c>
      <c r="V1370" s="252">
        <v>0.79200000000000004</v>
      </c>
      <c r="W1370" s="340" t="s">
        <v>3338</v>
      </c>
      <c r="X1370" s="340" t="s">
        <v>3338</v>
      </c>
      <c r="Y1370" s="340" t="s">
        <v>3338</v>
      </c>
      <c r="Z1370" s="274" t="s">
        <v>3338</v>
      </c>
      <c r="AA1370" s="274" t="s">
        <v>3338</v>
      </c>
      <c r="AB1370" s="252">
        <v>-0.2093787</v>
      </c>
      <c r="AC1370" s="279" t="s">
        <v>3338</v>
      </c>
      <c r="AD1370" s="279" t="s">
        <v>3338</v>
      </c>
      <c r="AE1370" s="279" t="s">
        <v>3338</v>
      </c>
      <c r="AF1370" s="279" t="s">
        <v>3338</v>
      </c>
      <c r="AG1370" s="279" t="s">
        <v>3338</v>
      </c>
      <c r="AH1370" s="277">
        <v>3.5243566679300002E-2</v>
      </c>
      <c r="AI1370" s="252" t="s">
        <v>3338</v>
      </c>
      <c r="AJ1370" s="252" t="s">
        <v>3338</v>
      </c>
      <c r="AK1370" s="252" t="s">
        <v>3338</v>
      </c>
      <c r="AL1370" s="252" t="s">
        <v>3338</v>
      </c>
      <c r="AM1370" s="252" t="s">
        <v>3338</v>
      </c>
    </row>
    <row r="1371" spans="1:39" s="243" customFormat="1">
      <c r="A1371" s="235" t="s">
        <v>1547</v>
      </c>
      <c r="B1371" s="238" t="s">
        <v>1548</v>
      </c>
      <c r="C1371" s="237"/>
      <c r="D1371" s="235"/>
      <c r="E1371" s="235"/>
      <c r="F1371" s="235"/>
      <c r="G1371" s="235"/>
      <c r="H1371" s="235"/>
      <c r="I1371" s="235"/>
      <c r="J1371" s="235"/>
      <c r="K1371" s="238"/>
      <c r="L1371" s="239" t="s">
        <v>1563</v>
      </c>
      <c r="M1371" s="239" t="s">
        <v>1563</v>
      </c>
      <c r="N1371" s="240">
        <v>1.1000000000000001</v>
      </c>
      <c r="O1371" s="241">
        <v>0.32</v>
      </c>
      <c r="P1371" s="241">
        <v>0.252</v>
      </c>
      <c r="Q1371" s="274" t="s">
        <v>3338</v>
      </c>
      <c r="R1371" s="274" t="s">
        <v>3338</v>
      </c>
      <c r="S1371" s="274" t="s">
        <v>3338</v>
      </c>
      <c r="T1371" s="274" t="s">
        <v>3338</v>
      </c>
      <c r="U1371" s="274" t="s">
        <v>3338</v>
      </c>
      <c r="V1371" s="243">
        <v>0.57399999999999995</v>
      </c>
      <c r="W1371" s="274" t="s">
        <v>3338</v>
      </c>
      <c r="X1371" s="274" t="s">
        <v>3338</v>
      </c>
      <c r="Y1371" s="274" t="s">
        <v>3338</v>
      </c>
      <c r="Z1371" s="274" t="s">
        <v>3338</v>
      </c>
      <c r="AA1371" s="274" t="s">
        <v>3338</v>
      </c>
      <c r="AB1371" s="243">
        <v>3.4734500000000001E-2</v>
      </c>
      <c r="AC1371" s="278" t="s">
        <v>3338</v>
      </c>
      <c r="AD1371" s="278" t="s">
        <v>3338</v>
      </c>
      <c r="AE1371" s="278" t="s">
        <v>3338</v>
      </c>
      <c r="AF1371" s="279" t="s">
        <v>3338</v>
      </c>
      <c r="AG1371" s="279" t="s">
        <v>3338</v>
      </c>
      <c r="AH1371" s="277">
        <v>0.19044680418000001</v>
      </c>
      <c r="AI1371" s="252" t="s">
        <v>3338</v>
      </c>
      <c r="AJ1371" s="252" t="s">
        <v>3338</v>
      </c>
      <c r="AK1371" s="252" t="s">
        <v>3338</v>
      </c>
      <c r="AL1371" s="252" t="s">
        <v>3338</v>
      </c>
      <c r="AM1371" s="252" t="s">
        <v>3338</v>
      </c>
    </row>
    <row r="1372" spans="1:39" s="243" customFormat="1">
      <c r="A1372" s="235" t="s">
        <v>1547</v>
      </c>
      <c r="B1372" s="246" t="s">
        <v>1548</v>
      </c>
      <c r="C1372" s="247"/>
      <c r="D1372" s="245"/>
      <c r="E1372" s="245"/>
      <c r="F1372" s="245"/>
      <c r="G1372" s="245"/>
      <c r="H1372" s="245"/>
      <c r="I1372" s="245"/>
      <c r="J1372" s="245"/>
      <c r="K1372" s="246"/>
      <c r="L1372" s="248" t="s">
        <v>1564</v>
      </c>
      <c r="M1372" s="248" t="s">
        <v>1564</v>
      </c>
      <c r="N1372" s="249">
        <v>0.1</v>
      </c>
      <c r="O1372" s="250">
        <v>1.08</v>
      </c>
      <c r="P1372" s="250">
        <v>1.2529999999999999</v>
      </c>
      <c r="Q1372" s="340" t="s">
        <v>3338</v>
      </c>
      <c r="R1372" s="340" t="s">
        <v>3338</v>
      </c>
      <c r="S1372" s="340" t="s">
        <v>3338</v>
      </c>
      <c r="T1372" s="274" t="s">
        <v>3338</v>
      </c>
      <c r="U1372" s="274" t="s">
        <v>3338</v>
      </c>
      <c r="V1372" s="252">
        <v>-2.7E-2</v>
      </c>
      <c r="W1372" s="340" t="s">
        <v>3338</v>
      </c>
      <c r="X1372" s="340" t="s">
        <v>3338</v>
      </c>
      <c r="Y1372" s="340" t="s">
        <v>3338</v>
      </c>
      <c r="Z1372" s="274" t="s">
        <v>3338</v>
      </c>
      <c r="AA1372" s="274" t="s">
        <v>3338</v>
      </c>
      <c r="AB1372" s="252">
        <v>0.17378985499999999</v>
      </c>
      <c r="AC1372" s="279" t="s">
        <v>3338</v>
      </c>
      <c r="AD1372" s="279" t="s">
        <v>3338</v>
      </c>
      <c r="AE1372" s="279" t="s">
        <v>3338</v>
      </c>
      <c r="AF1372" s="279" t="s">
        <v>3338</v>
      </c>
      <c r="AG1372" s="279" t="s">
        <v>3338</v>
      </c>
      <c r="AH1372" s="277">
        <v>0.40334216014500002</v>
      </c>
      <c r="AI1372" s="252" t="s">
        <v>3338</v>
      </c>
      <c r="AJ1372" s="252" t="s">
        <v>3338</v>
      </c>
      <c r="AK1372" s="252" t="s">
        <v>3338</v>
      </c>
      <c r="AL1372" s="252" t="s">
        <v>3338</v>
      </c>
      <c r="AM1372" s="252" t="s">
        <v>3338</v>
      </c>
    </row>
    <row r="1373" spans="1:39" s="243" customFormat="1">
      <c r="A1373" s="245" t="s">
        <v>1547</v>
      </c>
      <c r="B1373" s="246" t="s">
        <v>1548</v>
      </c>
      <c r="C1373" s="247"/>
      <c r="D1373" s="245"/>
      <c r="E1373" s="245"/>
      <c r="F1373" s="245"/>
      <c r="G1373" s="245"/>
      <c r="H1373" s="245"/>
      <c r="I1373" s="245"/>
      <c r="J1373" s="245"/>
      <c r="K1373" s="246"/>
      <c r="L1373" s="248" t="s">
        <v>470</v>
      </c>
      <c r="M1373" s="248" t="s">
        <v>470</v>
      </c>
      <c r="N1373" s="249">
        <v>0.5</v>
      </c>
      <c r="O1373" s="250">
        <v>0.39</v>
      </c>
      <c r="P1373" s="250">
        <v>0.17699999999999999</v>
      </c>
      <c r="Q1373" s="340" t="s">
        <v>3338</v>
      </c>
      <c r="R1373" s="340" t="s">
        <v>3338</v>
      </c>
      <c r="S1373" s="340" t="s">
        <v>3338</v>
      </c>
      <c r="T1373" s="274" t="s">
        <v>3338</v>
      </c>
      <c r="U1373" s="274" t="s">
        <v>3338</v>
      </c>
      <c r="V1373" s="252">
        <v>-0.41299999999999998</v>
      </c>
      <c r="W1373" s="340" t="s">
        <v>3338</v>
      </c>
      <c r="X1373" s="340" t="s">
        <v>3338</v>
      </c>
      <c r="Y1373" s="340" t="s">
        <v>3338</v>
      </c>
      <c r="Z1373" s="274" t="s">
        <v>3338</v>
      </c>
      <c r="AA1373" s="274" t="s">
        <v>3338</v>
      </c>
      <c r="AB1373" s="252">
        <v>-0.28187600000000002</v>
      </c>
      <c r="AC1373" s="279" t="s">
        <v>3338</v>
      </c>
      <c r="AD1373" s="279" t="s">
        <v>3338</v>
      </c>
      <c r="AE1373" s="279" t="s">
        <v>3338</v>
      </c>
      <c r="AF1373" s="279" t="s">
        <v>3338</v>
      </c>
      <c r="AG1373" s="279" t="s">
        <v>3338</v>
      </c>
      <c r="AH1373" s="277">
        <v>0.37100393238200002</v>
      </c>
      <c r="AI1373" s="252" t="s">
        <v>3338</v>
      </c>
      <c r="AJ1373" s="252" t="s">
        <v>3338</v>
      </c>
      <c r="AK1373" s="252" t="s">
        <v>3338</v>
      </c>
      <c r="AL1373" s="252" t="s">
        <v>3338</v>
      </c>
      <c r="AM1373" s="252" t="s">
        <v>3338</v>
      </c>
    </row>
    <row r="1374" spans="1:39" s="243" customFormat="1">
      <c r="A1374" s="235" t="s">
        <v>1547</v>
      </c>
      <c r="B1374" s="238" t="s">
        <v>1548</v>
      </c>
      <c r="C1374" s="237"/>
      <c r="D1374" s="235"/>
      <c r="E1374" s="235"/>
      <c r="F1374" s="235"/>
      <c r="G1374" s="235"/>
      <c r="H1374" s="235"/>
      <c r="I1374" s="235"/>
      <c r="J1374" s="235"/>
      <c r="K1374" s="238"/>
      <c r="L1374" s="239" t="s">
        <v>1565</v>
      </c>
      <c r="M1374" s="239" t="s">
        <v>1565</v>
      </c>
      <c r="N1374" s="240">
        <v>1.1000000000000001</v>
      </c>
      <c r="O1374" s="241">
        <v>-0.17</v>
      </c>
      <c r="P1374" s="241">
        <v>0.46200000000000002</v>
      </c>
      <c r="Q1374" s="274" t="s">
        <v>3338</v>
      </c>
      <c r="R1374" s="274" t="s">
        <v>3338</v>
      </c>
      <c r="S1374" s="274" t="s">
        <v>3338</v>
      </c>
      <c r="T1374" s="274" t="s">
        <v>3338</v>
      </c>
      <c r="U1374" s="274" t="s">
        <v>3338</v>
      </c>
      <c r="V1374" s="243">
        <v>1.081</v>
      </c>
      <c r="W1374" s="274" t="s">
        <v>3338</v>
      </c>
      <c r="X1374" s="274" t="s">
        <v>3338</v>
      </c>
      <c r="Y1374" s="274" t="s">
        <v>3338</v>
      </c>
      <c r="Z1374" s="274" t="s">
        <v>3338</v>
      </c>
      <c r="AA1374" s="274" t="s">
        <v>3338</v>
      </c>
      <c r="AB1374" s="243">
        <v>-0.22212100000000001</v>
      </c>
      <c r="AC1374" s="278" t="s">
        <v>3338</v>
      </c>
      <c r="AD1374" s="278" t="s">
        <v>3338</v>
      </c>
      <c r="AE1374" s="278" t="s">
        <v>3338</v>
      </c>
      <c r="AF1374" s="279" t="s">
        <v>3338</v>
      </c>
      <c r="AG1374" s="279" t="s">
        <v>3338</v>
      </c>
      <c r="AH1374" s="277">
        <v>-0.37440418312099999</v>
      </c>
      <c r="AI1374" s="252" t="s">
        <v>3338</v>
      </c>
      <c r="AJ1374" s="252" t="s">
        <v>3338</v>
      </c>
      <c r="AK1374" s="252" t="s">
        <v>3338</v>
      </c>
      <c r="AL1374" s="252" t="s">
        <v>3338</v>
      </c>
      <c r="AM1374" s="252" t="s">
        <v>3338</v>
      </c>
    </row>
    <row r="1375" spans="1:39" s="243" customFormat="1">
      <c r="A1375" s="235" t="s">
        <v>1547</v>
      </c>
      <c r="B1375" s="238" t="s">
        <v>1548</v>
      </c>
      <c r="C1375" s="237"/>
      <c r="D1375" s="235"/>
      <c r="E1375" s="235"/>
      <c r="F1375" s="235"/>
      <c r="G1375" s="235"/>
      <c r="H1375" s="235"/>
      <c r="I1375" s="235"/>
      <c r="J1375" s="235"/>
      <c r="K1375" s="238"/>
      <c r="L1375" s="239" t="s">
        <v>1566</v>
      </c>
      <c r="M1375" s="239" t="s">
        <v>1566</v>
      </c>
      <c r="N1375" s="240">
        <v>0.9</v>
      </c>
      <c r="O1375" s="241">
        <v>0.65</v>
      </c>
      <c r="P1375" s="241">
        <v>1.59</v>
      </c>
      <c r="Q1375" s="274" t="s">
        <v>3338</v>
      </c>
      <c r="R1375" s="274" t="s">
        <v>3338</v>
      </c>
      <c r="S1375" s="274" t="s">
        <v>3338</v>
      </c>
      <c r="T1375" s="274" t="s">
        <v>3338</v>
      </c>
      <c r="U1375" s="274" t="s">
        <v>3338</v>
      </c>
      <c r="V1375" s="243">
        <v>0.8</v>
      </c>
      <c r="W1375" s="274" t="s">
        <v>3338</v>
      </c>
      <c r="X1375" s="274" t="s">
        <v>3338</v>
      </c>
      <c r="Y1375" s="274" t="s">
        <v>3338</v>
      </c>
      <c r="Z1375" s="274" t="s">
        <v>3338</v>
      </c>
      <c r="AA1375" s="274" t="s">
        <v>3338</v>
      </c>
      <c r="AB1375" s="243">
        <v>-0.75119250000000004</v>
      </c>
      <c r="AC1375" s="278" t="s">
        <v>3338</v>
      </c>
      <c r="AD1375" s="278" t="s">
        <v>3338</v>
      </c>
      <c r="AE1375" s="278" t="s">
        <v>3338</v>
      </c>
      <c r="AF1375" s="279" t="s">
        <v>3338</v>
      </c>
      <c r="AG1375" s="279" t="s">
        <v>3338</v>
      </c>
      <c r="AH1375" s="277">
        <v>-2.8627375800699999E-2</v>
      </c>
      <c r="AI1375" s="252" t="s">
        <v>3338</v>
      </c>
      <c r="AJ1375" s="252" t="s">
        <v>3338</v>
      </c>
      <c r="AK1375" s="252" t="s">
        <v>3338</v>
      </c>
      <c r="AL1375" s="252" t="s">
        <v>3338</v>
      </c>
      <c r="AM1375" s="252" t="s">
        <v>3338</v>
      </c>
    </row>
    <row r="1376" spans="1:39" s="243" customFormat="1">
      <c r="A1376" s="235" t="s">
        <v>1547</v>
      </c>
      <c r="B1376" s="238" t="s">
        <v>1548</v>
      </c>
      <c r="C1376" s="237"/>
      <c r="D1376" s="235"/>
      <c r="E1376" s="235"/>
      <c r="F1376" s="235"/>
      <c r="G1376" s="235"/>
      <c r="H1376" s="235"/>
      <c r="I1376" s="235"/>
      <c r="J1376" s="235"/>
      <c r="K1376" s="238"/>
      <c r="L1376" s="239" t="s">
        <v>1567</v>
      </c>
      <c r="M1376" s="239" t="s">
        <v>1567</v>
      </c>
      <c r="N1376" s="240">
        <v>1.92</v>
      </c>
      <c r="O1376" s="241">
        <v>0.11</v>
      </c>
      <c r="P1376" s="241">
        <v>0.624</v>
      </c>
      <c r="Q1376" s="274" t="s">
        <v>3338</v>
      </c>
      <c r="R1376" s="274" t="s">
        <v>3338</v>
      </c>
      <c r="S1376" s="274" t="s">
        <v>3338</v>
      </c>
      <c r="T1376" s="274" t="s">
        <v>3338</v>
      </c>
      <c r="U1376" s="274" t="s">
        <v>3338</v>
      </c>
      <c r="V1376" s="243">
        <v>-0.13200000000000001</v>
      </c>
      <c r="W1376" s="274" t="s">
        <v>3338</v>
      </c>
      <c r="X1376" s="274" t="s">
        <v>3338</v>
      </c>
      <c r="Y1376" s="274" t="s">
        <v>3338</v>
      </c>
      <c r="Z1376" s="274" t="s">
        <v>3338</v>
      </c>
      <c r="AA1376" s="274" t="s">
        <v>3338</v>
      </c>
      <c r="AB1376" s="243">
        <v>-0.13336239999999999</v>
      </c>
      <c r="AC1376" s="278" t="s">
        <v>3338</v>
      </c>
      <c r="AD1376" s="278" t="s">
        <v>3338</v>
      </c>
      <c r="AE1376" s="278" t="s">
        <v>3338</v>
      </c>
      <c r="AF1376" s="279" t="s">
        <v>3338</v>
      </c>
      <c r="AG1376" s="279" t="s">
        <v>3338</v>
      </c>
      <c r="AH1376" s="277">
        <v>-0.30469655586799999</v>
      </c>
      <c r="AI1376" s="252" t="s">
        <v>3338</v>
      </c>
      <c r="AJ1376" s="252" t="s">
        <v>3338</v>
      </c>
      <c r="AK1376" s="252" t="s">
        <v>3338</v>
      </c>
      <c r="AL1376" s="252" t="s">
        <v>3338</v>
      </c>
      <c r="AM1376" s="252" t="s">
        <v>3338</v>
      </c>
    </row>
    <row r="1377" spans="1:39" s="243" customFormat="1">
      <c r="A1377" s="235" t="s">
        <v>1547</v>
      </c>
      <c r="B1377" s="238" t="s">
        <v>1548</v>
      </c>
      <c r="C1377" s="237"/>
      <c r="D1377" s="235"/>
      <c r="E1377" s="235"/>
      <c r="F1377" s="235"/>
      <c r="G1377" s="235"/>
      <c r="H1377" s="235"/>
      <c r="I1377" s="235"/>
      <c r="J1377" s="235"/>
      <c r="K1377" s="238"/>
      <c r="L1377" s="239" t="s">
        <v>69</v>
      </c>
      <c r="M1377" s="239" t="s">
        <v>69</v>
      </c>
      <c r="N1377" s="240">
        <v>0.86</v>
      </c>
      <c r="O1377" s="241">
        <v>0.09</v>
      </c>
      <c r="P1377" s="241">
        <v>0.156</v>
      </c>
      <c r="Q1377" s="274" t="s">
        <v>3338</v>
      </c>
      <c r="R1377" s="274" t="s">
        <v>3338</v>
      </c>
      <c r="S1377" s="274" t="s">
        <v>3338</v>
      </c>
      <c r="T1377" s="274" t="s">
        <v>3338</v>
      </c>
      <c r="U1377" s="274" t="s">
        <v>3338</v>
      </c>
      <c r="V1377" s="243">
        <v>-1.6E-2</v>
      </c>
      <c r="W1377" s="274" t="s">
        <v>3338</v>
      </c>
      <c r="X1377" s="274" t="s">
        <v>3338</v>
      </c>
      <c r="Y1377" s="274" t="s">
        <v>3338</v>
      </c>
      <c r="Z1377" s="274" t="s">
        <v>3338</v>
      </c>
      <c r="AA1377" s="274" t="s">
        <v>3338</v>
      </c>
      <c r="AB1377" s="243">
        <v>0.11918239999999999</v>
      </c>
      <c r="AC1377" s="278" t="s">
        <v>3338</v>
      </c>
      <c r="AD1377" s="278" t="s">
        <v>3338</v>
      </c>
      <c r="AE1377" s="278" t="s">
        <v>3338</v>
      </c>
      <c r="AF1377" s="279" t="s">
        <v>3338</v>
      </c>
      <c r="AG1377" s="279" t="s">
        <v>3338</v>
      </c>
      <c r="AH1377" s="277">
        <v>-0.15391506330400001</v>
      </c>
      <c r="AI1377" s="252" t="s">
        <v>3338</v>
      </c>
      <c r="AJ1377" s="252" t="s">
        <v>3338</v>
      </c>
      <c r="AK1377" s="252" t="s">
        <v>3338</v>
      </c>
      <c r="AL1377" s="252" t="s">
        <v>3338</v>
      </c>
      <c r="AM1377" s="252" t="s">
        <v>3338</v>
      </c>
    </row>
    <row r="1378" spans="1:39" s="243" customFormat="1">
      <c r="A1378" s="235" t="s">
        <v>1547</v>
      </c>
      <c r="B1378" s="238" t="s">
        <v>1548</v>
      </c>
      <c r="C1378" s="237"/>
      <c r="D1378" s="235"/>
      <c r="E1378" s="235"/>
      <c r="F1378" s="235"/>
      <c r="G1378" s="235"/>
      <c r="H1378" s="235"/>
      <c r="I1378" s="235"/>
      <c r="J1378" s="235"/>
      <c r="K1378" s="238"/>
      <c r="L1378" s="239" t="s">
        <v>1568</v>
      </c>
      <c r="M1378" s="239" t="s">
        <v>1568</v>
      </c>
      <c r="N1378" s="240">
        <v>1.32</v>
      </c>
      <c r="O1378" s="241">
        <v>-0.17</v>
      </c>
      <c r="P1378" s="241">
        <v>0.66300000000000003</v>
      </c>
      <c r="Q1378" s="274" t="s">
        <v>3338</v>
      </c>
      <c r="R1378" s="274" t="s">
        <v>3338</v>
      </c>
      <c r="S1378" s="274" t="s">
        <v>3338</v>
      </c>
      <c r="T1378" s="274" t="s">
        <v>3338</v>
      </c>
      <c r="U1378" s="274" t="s">
        <v>3338</v>
      </c>
      <c r="V1378" s="243">
        <v>0.74399999999999999</v>
      </c>
      <c r="W1378" s="274" t="s">
        <v>3338</v>
      </c>
      <c r="X1378" s="274" t="s">
        <v>3338</v>
      </c>
      <c r="Y1378" s="274" t="s">
        <v>3338</v>
      </c>
      <c r="Z1378" s="274" t="s">
        <v>3338</v>
      </c>
      <c r="AA1378" s="274" t="s">
        <v>3338</v>
      </c>
      <c r="AB1378" s="243">
        <v>0.15935294999999999</v>
      </c>
      <c r="AC1378" s="278" t="s">
        <v>3338</v>
      </c>
      <c r="AD1378" s="278" t="s">
        <v>3338</v>
      </c>
      <c r="AE1378" s="278" t="s">
        <v>3338</v>
      </c>
      <c r="AF1378" s="279" t="s">
        <v>3338</v>
      </c>
      <c r="AG1378" s="279" t="s">
        <v>3338</v>
      </c>
      <c r="AH1378" s="277">
        <v>-0.64431456035199997</v>
      </c>
      <c r="AI1378" s="252" t="s">
        <v>3338</v>
      </c>
      <c r="AJ1378" s="252" t="s">
        <v>3338</v>
      </c>
      <c r="AK1378" s="252" t="s">
        <v>3338</v>
      </c>
      <c r="AL1378" s="252" t="s">
        <v>3338</v>
      </c>
      <c r="AM1378" s="252" t="s">
        <v>3338</v>
      </c>
    </row>
    <row r="1379" spans="1:39" s="243" customFormat="1">
      <c r="A1379" s="235" t="s">
        <v>1547</v>
      </c>
      <c r="B1379" s="238" t="s">
        <v>1548</v>
      </c>
      <c r="C1379" s="237"/>
      <c r="D1379" s="235"/>
      <c r="E1379" s="235"/>
      <c r="F1379" s="235"/>
      <c r="G1379" s="235"/>
      <c r="H1379" s="235"/>
      <c r="I1379" s="235"/>
      <c r="J1379" s="235"/>
      <c r="K1379" s="238"/>
      <c r="L1379" s="239" t="s">
        <v>1569</v>
      </c>
      <c r="M1379" s="239" t="s">
        <v>1569</v>
      </c>
      <c r="N1379" s="240">
        <v>1.08</v>
      </c>
      <c r="O1379" s="241">
        <v>0.33</v>
      </c>
      <c r="P1379" s="241">
        <v>0.22900000000000001</v>
      </c>
      <c r="Q1379" s="274" t="s">
        <v>3338</v>
      </c>
      <c r="R1379" s="274" t="s">
        <v>3338</v>
      </c>
      <c r="S1379" s="274" t="s">
        <v>3338</v>
      </c>
      <c r="T1379" s="274" t="s">
        <v>3338</v>
      </c>
      <c r="U1379" s="274" t="s">
        <v>3338</v>
      </c>
      <c r="V1379" s="243">
        <v>0.26700000000000002</v>
      </c>
      <c r="W1379" s="274" t="s">
        <v>3338</v>
      </c>
      <c r="X1379" s="274" t="s">
        <v>3338</v>
      </c>
      <c r="Y1379" s="274" t="s">
        <v>3338</v>
      </c>
      <c r="Z1379" s="274" t="s">
        <v>3338</v>
      </c>
      <c r="AA1379" s="274" t="s">
        <v>3338</v>
      </c>
      <c r="AB1379" s="243">
        <v>-0.1207632</v>
      </c>
      <c r="AC1379" s="278" t="s">
        <v>3338</v>
      </c>
      <c r="AD1379" s="278" t="s">
        <v>3338</v>
      </c>
      <c r="AE1379" s="278" t="s">
        <v>3338</v>
      </c>
      <c r="AF1379" s="279" t="s">
        <v>3338</v>
      </c>
      <c r="AG1379" s="279" t="s">
        <v>3338</v>
      </c>
      <c r="AH1379" s="277">
        <v>3.3789821394800003E-2</v>
      </c>
      <c r="AI1379" s="252" t="s">
        <v>3338</v>
      </c>
      <c r="AJ1379" s="252" t="s">
        <v>3338</v>
      </c>
      <c r="AK1379" s="252" t="s">
        <v>3338</v>
      </c>
      <c r="AL1379" s="252" t="s">
        <v>3338</v>
      </c>
      <c r="AM1379" s="252" t="s">
        <v>3338</v>
      </c>
    </row>
    <row r="1380" spans="1:39" s="243" customFormat="1">
      <c r="A1380" s="235" t="s">
        <v>1547</v>
      </c>
      <c r="B1380" s="238" t="s">
        <v>1548</v>
      </c>
      <c r="C1380" s="237"/>
      <c r="D1380" s="235"/>
      <c r="E1380" s="235"/>
      <c r="F1380" s="235"/>
      <c r="G1380" s="235"/>
      <c r="H1380" s="235"/>
      <c r="I1380" s="235"/>
      <c r="J1380" s="235"/>
      <c r="K1380" s="238"/>
      <c r="L1380" s="239" t="s">
        <v>1570</v>
      </c>
      <c r="M1380" s="239" t="s">
        <v>1570</v>
      </c>
      <c r="N1380" s="240">
        <v>1.08</v>
      </c>
      <c r="O1380" s="241">
        <v>0.06</v>
      </c>
      <c r="P1380" s="241">
        <v>0.95499999999999996</v>
      </c>
      <c r="Q1380" s="274" t="s">
        <v>3338</v>
      </c>
      <c r="R1380" s="274" t="s">
        <v>3338</v>
      </c>
      <c r="S1380" s="274" t="s">
        <v>3338</v>
      </c>
      <c r="T1380" s="274" t="s">
        <v>3338</v>
      </c>
      <c r="U1380" s="274" t="s">
        <v>3338</v>
      </c>
      <c r="V1380" s="243">
        <v>0.68899999999999995</v>
      </c>
      <c r="W1380" s="274" t="s">
        <v>3338</v>
      </c>
      <c r="X1380" s="274" t="s">
        <v>3338</v>
      </c>
      <c r="Y1380" s="274" t="s">
        <v>3338</v>
      </c>
      <c r="Z1380" s="274" t="s">
        <v>3338</v>
      </c>
      <c r="AA1380" s="274" t="s">
        <v>3338</v>
      </c>
      <c r="AB1380" s="243">
        <v>-9.7658850000000005E-2</v>
      </c>
      <c r="AC1380" s="278" t="s">
        <v>3338</v>
      </c>
      <c r="AD1380" s="278" t="s">
        <v>3338</v>
      </c>
      <c r="AE1380" s="278" t="s">
        <v>3338</v>
      </c>
      <c r="AF1380" s="279" t="s">
        <v>3338</v>
      </c>
      <c r="AG1380" s="279" t="s">
        <v>3338</v>
      </c>
      <c r="AH1380" s="277">
        <v>-6.3042594235500002E-2</v>
      </c>
      <c r="AI1380" s="252" t="s">
        <v>3338</v>
      </c>
      <c r="AJ1380" s="252" t="s">
        <v>3338</v>
      </c>
      <c r="AK1380" s="252" t="s">
        <v>3338</v>
      </c>
      <c r="AL1380" s="252" t="s">
        <v>3338</v>
      </c>
      <c r="AM1380" s="252" t="s">
        <v>3338</v>
      </c>
    </row>
    <row r="1381" spans="1:39" s="243" customFormat="1">
      <c r="A1381" s="235" t="s">
        <v>1547</v>
      </c>
      <c r="B1381" s="238" t="s">
        <v>1548</v>
      </c>
      <c r="C1381" s="237"/>
      <c r="D1381" s="235"/>
      <c r="E1381" s="235"/>
      <c r="F1381" s="235"/>
      <c r="G1381" s="235"/>
      <c r="H1381" s="235"/>
      <c r="I1381" s="235"/>
      <c r="J1381" s="235"/>
      <c r="K1381" s="238"/>
      <c r="L1381" s="239" t="s">
        <v>1571</v>
      </c>
      <c r="M1381" s="239" t="s">
        <v>1571</v>
      </c>
      <c r="N1381" s="240">
        <v>1.1200000000000001</v>
      </c>
      <c r="O1381" s="241">
        <v>-0.45</v>
      </c>
      <c r="P1381" s="241">
        <v>1.512</v>
      </c>
      <c r="Q1381" s="274" t="s">
        <v>3338</v>
      </c>
      <c r="R1381" s="274" t="s">
        <v>3338</v>
      </c>
      <c r="S1381" s="274" t="s">
        <v>3338</v>
      </c>
      <c r="T1381" s="274" t="s">
        <v>3338</v>
      </c>
      <c r="U1381" s="274" t="s">
        <v>3338</v>
      </c>
      <c r="V1381" s="243">
        <v>1.462</v>
      </c>
      <c r="W1381" s="274" t="s">
        <v>3338</v>
      </c>
      <c r="X1381" s="274" t="s">
        <v>3338</v>
      </c>
      <c r="Y1381" s="274" t="s">
        <v>3338</v>
      </c>
      <c r="Z1381" s="274" t="s">
        <v>3338</v>
      </c>
      <c r="AA1381" s="274" t="s">
        <v>3338</v>
      </c>
      <c r="AB1381" s="243">
        <v>0.72044949999999996</v>
      </c>
      <c r="AC1381" s="278" t="s">
        <v>3338</v>
      </c>
      <c r="AD1381" s="278" t="s">
        <v>3338</v>
      </c>
      <c r="AE1381" s="278" t="s">
        <v>3338</v>
      </c>
      <c r="AF1381" s="279" t="s">
        <v>3338</v>
      </c>
      <c r="AG1381" s="279" t="s">
        <v>3338</v>
      </c>
      <c r="AH1381" s="277">
        <v>-0.65695781965400002</v>
      </c>
      <c r="AI1381" s="252" t="s">
        <v>3338</v>
      </c>
      <c r="AJ1381" s="252" t="s">
        <v>3338</v>
      </c>
      <c r="AK1381" s="252" t="s">
        <v>3338</v>
      </c>
      <c r="AL1381" s="252" t="s">
        <v>3338</v>
      </c>
      <c r="AM1381" s="252" t="s">
        <v>3338</v>
      </c>
    </row>
    <row r="1382" spans="1:39" s="243" customFormat="1">
      <c r="A1382" s="235" t="s">
        <v>1547</v>
      </c>
      <c r="B1382" s="238" t="s">
        <v>1548</v>
      </c>
      <c r="C1382" s="237"/>
      <c r="D1382" s="235"/>
      <c r="E1382" s="235"/>
      <c r="F1382" s="235"/>
      <c r="G1382" s="235"/>
      <c r="H1382" s="235"/>
      <c r="I1382" s="235"/>
      <c r="J1382" s="235"/>
      <c r="K1382" s="238"/>
      <c r="L1382" s="239" t="s">
        <v>1572</v>
      </c>
      <c r="M1382" s="239" t="s">
        <v>1572</v>
      </c>
      <c r="N1382" s="240">
        <v>1.27</v>
      </c>
      <c r="O1382" s="241">
        <v>-0.28999999999999998</v>
      </c>
      <c r="P1382" s="241">
        <v>1.242</v>
      </c>
      <c r="Q1382" s="274" t="s">
        <v>3338</v>
      </c>
      <c r="R1382" s="274" t="s">
        <v>3338</v>
      </c>
      <c r="S1382" s="274" t="s">
        <v>3338</v>
      </c>
      <c r="T1382" s="274" t="s">
        <v>3338</v>
      </c>
      <c r="U1382" s="274" t="s">
        <v>3338</v>
      </c>
      <c r="V1382" s="243">
        <v>1.5980000000000001</v>
      </c>
      <c r="W1382" s="274" t="s">
        <v>3338</v>
      </c>
      <c r="X1382" s="274" t="s">
        <v>3338</v>
      </c>
      <c r="Y1382" s="274" t="s">
        <v>3338</v>
      </c>
      <c r="Z1382" s="274" t="s">
        <v>3338</v>
      </c>
      <c r="AA1382" s="274" t="s">
        <v>3338</v>
      </c>
      <c r="AB1382" s="243">
        <v>0.57479199999999997</v>
      </c>
      <c r="AC1382" s="278" t="s">
        <v>3338</v>
      </c>
      <c r="AD1382" s="278" t="s">
        <v>3338</v>
      </c>
      <c r="AE1382" s="278" t="s">
        <v>3338</v>
      </c>
      <c r="AF1382" s="279" t="s">
        <v>3338</v>
      </c>
      <c r="AG1382" s="279" t="s">
        <v>3338</v>
      </c>
      <c r="AH1382" s="325">
        <v>-1.2809999999999999</v>
      </c>
      <c r="AI1382" s="252" t="s">
        <v>3338</v>
      </c>
      <c r="AJ1382" s="252" t="s">
        <v>3338</v>
      </c>
      <c r="AK1382" s="252" t="s">
        <v>3338</v>
      </c>
      <c r="AL1382" s="252" t="s">
        <v>3338</v>
      </c>
      <c r="AM1382" s="252" t="s">
        <v>3338</v>
      </c>
    </row>
    <row r="1383" spans="1:39" s="243" customFormat="1">
      <c r="A1383" s="235" t="s">
        <v>1547</v>
      </c>
      <c r="B1383" s="238" t="s">
        <v>1548</v>
      </c>
      <c r="C1383" s="237"/>
      <c r="D1383" s="235"/>
      <c r="E1383" s="235"/>
      <c r="F1383" s="235"/>
      <c r="G1383" s="235"/>
      <c r="H1383" s="235"/>
      <c r="I1383" s="235"/>
      <c r="J1383" s="235"/>
      <c r="K1383" s="238"/>
      <c r="L1383" s="239" t="s">
        <v>1573</v>
      </c>
      <c r="M1383" s="239" t="s">
        <v>1573</v>
      </c>
      <c r="N1383" s="240">
        <v>1.51</v>
      </c>
      <c r="O1383" s="241">
        <v>-0.41</v>
      </c>
      <c r="P1383" s="241">
        <v>0.93700000000000006</v>
      </c>
      <c r="Q1383" s="274" t="s">
        <v>3338</v>
      </c>
      <c r="R1383" s="274" t="s">
        <v>3338</v>
      </c>
      <c r="S1383" s="274" t="s">
        <v>3338</v>
      </c>
      <c r="T1383" s="274" t="s">
        <v>3338</v>
      </c>
      <c r="U1383" s="274" t="s">
        <v>3338</v>
      </c>
      <c r="V1383" s="243">
        <v>1.639</v>
      </c>
      <c r="W1383" s="274" t="s">
        <v>3338</v>
      </c>
      <c r="X1383" s="274" t="s">
        <v>3338</v>
      </c>
      <c r="Y1383" s="274" t="s">
        <v>3338</v>
      </c>
      <c r="Z1383" s="274" t="s">
        <v>3338</v>
      </c>
      <c r="AA1383" s="274" t="s">
        <v>3338</v>
      </c>
      <c r="AB1383" s="243">
        <v>0.25032650000000001</v>
      </c>
      <c r="AC1383" s="278" t="s">
        <v>3338</v>
      </c>
      <c r="AD1383" s="278" t="s">
        <v>3338</v>
      </c>
      <c r="AE1383" s="278" t="s">
        <v>3338</v>
      </c>
      <c r="AF1383" s="279" t="s">
        <v>3338</v>
      </c>
      <c r="AG1383" s="279" t="s">
        <v>3338</v>
      </c>
      <c r="AH1383" s="332">
        <v>-1.39964244797</v>
      </c>
      <c r="AI1383" s="252" t="s">
        <v>3338</v>
      </c>
      <c r="AJ1383" s="252" t="s">
        <v>3338</v>
      </c>
      <c r="AK1383" s="252" t="s">
        <v>3338</v>
      </c>
      <c r="AL1383" s="252" t="s">
        <v>3338</v>
      </c>
      <c r="AM1383" s="252" t="s">
        <v>3338</v>
      </c>
    </row>
    <row r="1384" spans="1:39" s="243" customFormat="1">
      <c r="A1384" s="235" t="s">
        <v>1547</v>
      </c>
      <c r="B1384" s="238" t="s">
        <v>1548</v>
      </c>
      <c r="C1384" s="237"/>
      <c r="D1384" s="235"/>
      <c r="E1384" s="235"/>
      <c r="F1384" s="235"/>
      <c r="G1384" s="235"/>
      <c r="H1384" s="235"/>
      <c r="I1384" s="235"/>
      <c r="J1384" s="235"/>
      <c r="K1384" s="238"/>
      <c r="L1384" s="239" t="s">
        <v>1574</v>
      </c>
      <c r="M1384" s="239" t="s">
        <v>1574</v>
      </c>
      <c r="N1384" s="240">
        <v>-0.6</v>
      </c>
      <c r="O1384" s="241">
        <v>1.75</v>
      </c>
      <c r="P1384" s="241">
        <v>-9.0999999999999998E-2</v>
      </c>
      <c r="Q1384" s="274" t="s">
        <v>3338</v>
      </c>
      <c r="R1384" s="274" t="s">
        <v>3338</v>
      </c>
      <c r="S1384" s="274" t="s">
        <v>3338</v>
      </c>
      <c r="T1384" s="274" t="s">
        <v>3338</v>
      </c>
      <c r="U1384" s="274" t="s">
        <v>3338</v>
      </c>
      <c r="V1384" s="243">
        <v>-2.8000000000000001E-2</v>
      </c>
      <c r="W1384" s="274" t="s">
        <v>3338</v>
      </c>
      <c r="X1384" s="274" t="s">
        <v>3338</v>
      </c>
      <c r="Y1384" s="274" t="s">
        <v>3338</v>
      </c>
      <c r="Z1384" s="274" t="s">
        <v>3338</v>
      </c>
      <c r="AA1384" s="274" t="s">
        <v>3338</v>
      </c>
      <c r="AB1384" s="243">
        <v>-0.85088649999999999</v>
      </c>
      <c r="AC1384" s="278" t="s">
        <v>3338</v>
      </c>
      <c r="AD1384" s="278" t="s">
        <v>3338</v>
      </c>
      <c r="AE1384" s="278" t="s">
        <v>3338</v>
      </c>
      <c r="AF1384" s="279" t="s">
        <v>3338</v>
      </c>
      <c r="AG1384" s="279" t="s">
        <v>3338</v>
      </c>
      <c r="AH1384" s="277">
        <v>0.54380779779300004</v>
      </c>
      <c r="AI1384" s="252" t="s">
        <v>3338</v>
      </c>
      <c r="AJ1384" s="252" t="s">
        <v>3338</v>
      </c>
      <c r="AK1384" s="252" t="s">
        <v>3338</v>
      </c>
      <c r="AL1384" s="252" t="s">
        <v>3338</v>
      </c>
      <c r="AM1384" s="252" t="s">
        <v>3338</v>
      </c>
    </row>
    <row r="1385" spans="1:39" s="243" customFormat="1">
      <c r="A1385" s="235" t="s">
        <v>1547</v>
      </c>
      <c r="B1385" s="238" t="s">
        <v>1548</v>
      </c>
      <c r="C1385" s="237"/>
      <c r="D1385" s="235"/>
      <c r="E1385" s="235"/>
      <c r="F1385" s="235"/>
      <c r="G1385" s="235"/>
      <c r="H1385" s="235"/>
      <c r="I1385" s="235"/>
      <c r="J1385" s="235"/>
      <c r="K1385" s="238"/>
      <c r="L1385" s="239" t="s">
        <v>1575</v>
      </c>
      <c r="M1385" s="239" t="s">
        <v>1575</v>
      </c>
      <c r="N1385" s="240">
        <v>0.6</v>
      </c>
      <c r="O1385" s="241">
        <v>0.73</v>
      </c>
      <c r="P1385" s="241">
        <v>1.5489999999999999</v>
      </c>
      <c r="Q1385" s="274" t="s">
        <v>3338</v>
      </c>
      <c r="R1385" s="274" t="s">
        <v>3338</v>
      </c>
      <c r="S1385" s="274" t="s">
        <v>3338</v>
      </c>
      <c r="T1385" s="274" t="s">
        <v>3338</v>
      </c>
      <c r="U1385" s="274" t="s">
        <v>3338</v>
      </c>
      <c r="V1385" s="243">
        <v>0.73899999999999999</v>
      </c>
      <c r="W1385" s="274" t="s">
        <v>3338</v>
      </c>
      <c r="X1385" s="274" t="s">
        <v>3338</v>
      </c>
      <c r="Y1385" s="274" t="s">
        <v>3338</v>
      </c>
      <c r="Z1385" s="274" t="s">
        <v>3338</v>
      </c>
      <c r="AA1385" s="274" t="s">
        <v>3338</v>
      </c>
      <c r="AB1385" s="243">
        <v>-0.59883299999999995</v>
      </c>
      <c r="AC1385" s="278" t="s">
        <v>3338</v>
      </c>
      <c r="AD1385" s="278" t="s">
        <v>3338</v>
      </c>
      <c r="AE1385" s="278" t="s">
        <v>3338</v>
      </c>
      <c r="AF1385" s="279" t="s">
        <v>3338</v>
      </c>
      <c r="AG1385" s="279" t="s">
        <v>3338</v>
      </c>
      <c r="AH1385" s="332">
        <v>1.13458683397</v>
      </c>
      <c r="AI1385" s="252" t="s">
        <v>3338</v>
      </c>
      <c r="AJ1385" s="252" t="s">
        <v>3338</v>
      </c>
      <c r="AK1385" s="252" t="s">
        <v>3338</v>
      </c>
      <c r="AL1385" s="252" t="s">
        <v>3338</v>
      </c>
      <c r="AM1385" s="252" t="s">
        <v>3338</v>
      </c>
    </row>
    <row r="1386" spans="1:39" s="243" customFormat="1">
      <c r="A1386" s="235" t="s">
        <v>1547</v>
      </c>
      <c r="B1386" s="238" t="s">
        <v>1548</v>
      </c>
      <c r="C1386" s="237"/>
      <c r="D1386" s="235"/>
      <c r="E1386" s="235"/>
      <c r="F1386" s="235"/>
      <c r="G1386" s="235"/>
      <c r="H1386" s="235"/>
      <c r="I1386" s="235"/>
      <c r="J1386" s="235"/>
      <c r="K1386" s="238"/>
      <c r="L1386" s="239" t="s">
        <v>1576</v>
      </c>
      <c r="M1386" s="239" t="s">
        <v>1576</v>
      </c>
      <c r="N1386" s="240">
        <v>-3.4</v>
      </c>
      <c r="O1386" s="241">
        <v>2.36</v>
      </c>
      <c r="P1386" s="241">
        <v>-0.91</v>
      </c>
      <c r="Q1386" s="274" t="s">
        <v>3338</v>
      </c>
      <c r="R1386" s="274" t="s">
        <v>3338</v>
      </c>
      <c r="S1386" s="274" t="s">
        <v>3338</v>
      </c>
      <c r="T1386" s="274" t="s">
        <v>3338</v>
      </c>
      <c r="U1386" s="274" t="s">
        <v>3338</v>
      </c>
      <c r="V1386" s="243">
        <v>-1.214</v>
      </c>
      <c r="W1386" s="274" t="s">
        <v>3338</v>
      </c>
      <c r="X1386" s="274" t="s">
        <v>3338</v>
      </c>
      <c r="Y1386" s="274" t="s">
        <v>3338</v>
      </c>
      <c r="Z1386" s="274" t="s">
        <v>3338</v>
      </c>
      <c r="AA1386" s="274" t="s">
        <v>3338</v>
      </c>
      <c r="AB1386" s="243">
        <v>-1.3139449999999999</v>
      </c>
      <c r="AC1386" s="278" t="s">
        <v>3338</v>
      </c>
      <c r="AD1386" s="278" t="s">
        <v>3338</v>
      </c>
      <c r="AE1386" s="278" t="s">
        <v>3338</v>
      </c>
      <c r="AF1386" s="279" t="s">
        <v>3338</v>
      </c>
      <c r="AG1386" s="279" t="s">
        <v>3338</v>
      </c>
      <c r="AH1386" s="332">
        <v>2.3045704643199998</v>
      </c>
      <c r="AI1386" s="252" t="s">
        <v>3338</v>
      </c>
      <c r="AJ1386" s="252" t="s">
        <v>3338</v>
      </c>
      <c r="AK1386" s="252" t="s">
        <v>3338</v>
      </c>
      <c r="AL1386" s="252" t="s">
        <v>3338</v>
      </c>
      <c r="AM1386" s="252" t="s">
        <v>3338</v>
      </c>
    </row>
    <row r="1387" spans="1:39" s="243" customFormat="1">
      <c r="A1387" s="235" t="s">
        <v>1547</v>
      </c>
      <c r="B1387" s="238" t="s">
        <v>1548</v>
      </c>
      <c r="C1387" s="237"/>
      <c r="D1387" s="235"/>
      <c r="E1387" s="235"/>
      <c r="F1387" s="235"/>
      <c r="G1387" s="235"/>
      <c r="H1387" s="235"/>
      <c r="I1387" s="235"/>
      <c r="J1387" s="235"/>
      <c r="K1387" s="238"/>
      <c r="L1387" s="239" t="s">
        <v>1577</v>
      </c>
      <c r="M1387" s="239" t="s">
        <v>1577</v>
      </c>
      <c r="N1387" s="240">
        <v>0.88</v>
      </c>
      <c r="O1387" s="241">
        <v>-0.26</v>
      </c>
      <c r="P1387" s="241">
        <v>1.8120000000000001</v>
      </c>
      <c r="Q1387" s="274" t="s">
        <v>3338</v>
      </c>
      <c r="R1387" s="274" t="s">
        <v>3338</v>
      </c>
      <c r="S1387" s="274" t="s">
        <v>3338</v>
      </c>
      <c r="T1387" s="274" t="s">
        <v>3338</v>
      </c>
      <c r="U1387" s="274" t="s">
        <v>3338</v>
      </c>
      <c r="V1387" s="243">
        <v>0.06</v>
      </c>
      <c r="W1387" s="274" t="s">
        <v>3338</v>
      </c>
      <c r="X1387" s="274" t="s">
        <v>3338</v>
      </c>
      <c r="Y1387" s="274" t="s">
        <v>3338</v>
      </c>
      <c r="Z1387" s="274" t="s">
        <v>3338</v>
      </c>
      <c r="AA1387" s="274" t="s">
        <v>3338</v>
      </c>
      <c r="AB1387" s="243">
        <v>0.66540624999999998</v>
      </c>
      <c r="AC1387" s="278" t="s">
        <v>3338</v>
      </c>
      <c r="AD1387" s="278" t="s">
        <v>3338</v>
      </c>
      <c r="AE1387" s="278" t="s">
        <v>3338</v>
      </c>
      <c r="AF1387" s="279" t="s">
        <v>3338</v>
      </c>
      <c r="AG1387" s="279" t="s">
        <v>3338</v>
      </c>
      <c r="AH1387" s="277">
        <v>7.5165340205100004E-2</v>
      </c>
      <c r="AI1387" s="252" t="s">
        <v>3338</v>
      </c>
      <c r="AJ1387" s="252" t="s">
        <v>3338</v>
      </c>
      <c r="AK1387" s="252" t="s">
        <v>3338</v>
      </c>
      <c r="AL1387" s="252" t="s">
        <v>3338</v>
      </c>
      <c r="AM1387" s="252" t="s">
        <v>3338</v>
      </c>
    </row>
    <row r="1388" spans="1:39" s="243" customFormat="1">
      <c r="A1388" s="235" t="s">
        <v>1547</v>
      </c>
      <c r="B1388" s="238" t="s">
        <v>1548</v>
      </c>
      <c r="C1388" s="237"/>
      <c r="D1388" s="235"/>
      <c r="E1388" s="235"/>
      <c r="F1388" s="235"/>
      <c r="G1388" s="235"/>
      <c r="H1388" s="235"/>
      <c r="I1388" s="235"/>
      <c r="J1388" s="235"/>
      <c r="K1388" s="238"/>
      <c r="L1388" s="239" t="s">
        <v>1578</v>
      </c>
      <c r="M1388" s="239" t="s">
        <v>1578</v>
      </c>
      <c r="N1388" s="240">
        <v>0.36</v>
      </c>
      <c r="O1388" s="241">
        <v>-0.05</v>
      </c>
      <c r="P1388" s="241">
        <v>0.40500000000000003</v>
      </c>
      <c r="Q1388" s="274" t="s">
        <v>3338</v>
      </c>
      <c r="R1388" s="274" t="s">
        <v>3338</v>
      </c>
      <c r="S1388" s="274" t="s">
        <v>3338</v>
      </c>
      <c r="T1388" s="274" t="s">
        <v>3338</v>
      </c>
      <c r="U1388" s="274" t="s">
        <v>3338</v>
      </c>
      <c r="V1388" s="243">
        <v>0.26900000000000002</v>
      </c>
      <c r="W1388" s="274" t="s">
        <v>3338</v>
      </c>
      <c r="X1388" s="274" t="s">
        <v>3338</v>
      </c>
      <c r="Y1388" s="274" t="s">
        <v>3338</v>
      </c>
      <c r="Z1388" s="274" t="s">
        <v>3338</v>
      </c>
      <c r="AA1388" s="274" t="s">
        <v>3338</v>
      </c>
      <c r="AB1388" s="243">
        <v>-4.8425500000000003E-2</v>
      </c>
      <c r="AC1388" s="278" t="s">
        <v>3338</v>
      </c>
      <c r="AD1388" s="278" t="s">
        <v>3338</v>
      </c>
      <c r="AE1388" s="278" t="s">
        <v>3338</v>
      </c>
      <c r="AF1388" s="279" t="s">
        <v>3338</v>
      </c>
      <c r="AG1388" s="279" t="s">
        <v>3338</v>
      </c>
      <c r="AH1388" s="277">
        <v>-0.63747633980499996</v>
      </c>
      <c r="AI1388" s="252" t="s">
        <v>3338</v>
      </c>
      <c r="AJ1388" s="252" t="s">
        <v>3338</v>
      </c>
      <c r="AK1388" s="252" t="s">
        <v>3338</v>
      </c>
      <c r="AL1388" s="252" t="s">
        <v>3338</v>
      </c>
      <c r="AM1388" s="252" t="s">
        <v>3338</v>
      </c>
    </row>
    <row r="1389" spans="1:39" s="243" customFormat="1">
      <c r="A1389" s="235" t="s">
        <v>1547</v>
      </c>
      <c r="B1389" s="238" t="s">
        <v>1548</v>
      </c>
      <c r="C1389" s="237"/>
      <c r="D1389" s="235"/>
      <c r="E1389" s="235"/>
      <c r="F1389" s="235"/>
      <c r="G1389" s="235"/>
      <c r="H1389" s="235"/>
      <c r="I1389" s="235"/>
      <c r="J1389" s="235"/>
      <c r="K1389" s="238"/>
      <c r="L1389" s="239" t="s">
        <v>1579</v>
      </c>
      <c r="M1389" s="239" t="s">
        <v>1579</v>
      </c>
      <c r="N1389" s="240">
        <v>-0.17</v>
      </c>
      <c r="O1389" s="241">
        <v>0</v>
      </c>
      <c r="P1389" s="241">
        <v>0.34699999999999998</v>
      </c>
      <c r="Q1389" s="274" t="s">
        <v>3338</v>
      </c>
      <c r="R1389" s="274" t="s">
        <v>3338</v>
      </c>
      <c r="S1389" s="274" t="s">
        <v>3338</v>
      </c>
      <c r="T1389" s="274" t="s">
        <v>3338</v>
      </c>
      <c r="U1389" s="274" t="s">
        <v>3338</v>
      </c>
      <c r="V1389" s="243">
        <v>0.19500000000000001</v>
      </c>
      <c r="W1389" s="274" t="s">
        <v>3338</v>
      </c>
      <c r="X1389" s="274" t="s">
        <v>3338</v>
      </c>
      <c r="Y1389" s="274" t="s">
        <v>3338</v>
      </c>
      <c r="Z1389" s="274" t="s">
        <v>3338</v>
      </c>
      <c r="AA1389" s="274" t="s">
        <v>3338</v>
      </c>
      <c r="AB1389" s="243">
        <v>-0.13579849999999999</v>
      </c>
      <c r="AC1389" s="278" t="s">
        <v>3338</v>
      </c>
      <c r="AD1389" s="278" t="s">
        <v>3338</v>
      </c>
      <c r="AE1389" s="278" t="s">
        <v>3338</v>
      </c>
      <c r="AF1389" s="279" t="s">
        <v>3338</v>
      </c>
      <c r="AG1389" s="279" t="s">
        <v>3338</v>
      </c>
      <c r="AH1389" s="277">
        <v>-0.25866276754400003</v>
      </c>
      <c r="AI1389" s="252" t="s">
        <v>3338</v>
      </c>
      <c r="AJ1389" s="252" t="s">
        <v>3338</v>
      </c>
      <c r="AK1389" s="252" t="s">
        <v>3338</v>
      </c>
      <c r="AL1389" s="252" t="s">
        <v>3338</v>
      </c>
      <c r="AM1389" s="252" t="s">
        <v>3338</v>
      </c>
    </row>
    <row r="1390" spans="1:39" s="243" customFormat="1">
      <c r="A1390" s="235" t="s">
        <v>1547</v>
      </c>
      <c r="B1390" s="238" t="s">
        <v>1548</v>
      </c>
      <c r="C1390" s="237"/>
      <c r="D1390" s="235"/>
      <c r="E1390" s="235"/>
      <c r="F1390" s="235"/>
      <c r="G1390" s="235"/>
      <c r="H1390" s="235"/>
      <c r="I1390" s="235"/>
      <c r="J1390" s="235"/>
      <c r="K1390" s="238"/>
      <c r="L1390" s="239" t="s">
        <v>1580</v>
      </c>
      <c r="M1390" s="239" t="s">
        <v>1580</v>
      </c>
      <c r="N1390" s="240">
        <v>0.03</v>
      </c>
      <c r="O1390" s="241">
        <v>0.01</v>
      </c>
      <c r="P1390" s="241">
        <v>-0.51900000000000002</v>
      </c>
      <c r="Q1390" s="274" t="s">
        <v>3338</v>
      </c>
      <c r="R1390" s="274" t="s">
        <v>3338</v>
      </c>
      <c r="S1390" s="274" t="s">
        <v>3338</v>
      </c>
      <c r="T1390" s="274" t="s">
        <v>3338</v>
      </c>
      <c r="U1390" s="274" t="s">
        <v>3338</v>
      </c>
      <c r="V1390" s="243">
        <v>-0.16600000000000001</v>
      </c>
      <c r="W1390" s="274" t="s">
        <v>3338</v>
      </c>
      <c r="X1390" s="274" t="s">
        <v>3338</v>
      </c>
      <c r="Y1390" s="274" t="s">
        <v>3338</v>
      </c>
      <c r="Z1390" s="274" t="s">
        <v>3338</v>
      </c>
      <c r="AA1390" s="274" t="s">
        <v>3338</v>
      </c>
      <c r="AB1390" s="243">
        <v>0.30697174999999999</v>
      </c>
      <c r="AC1390" s="278" t="s">
        <v>3338</v>
      </c>
      <c r="AD1390" s="278" t="s">
        <v>3338</v>
      </c>
      <c r="AE1390" s="278" t="s">
        <v>3338</v>
      </c>
      <c r="AF1390" s="279" t="s">
        <v>3338</v>
      </c>
      <c r="AG1390" s="279" t="s">
        <v>3338</v>
      </c>
      <c r="AH1390" s="277">
        <v>-0.38364473810299998</v>
      </c>
      <c r="AI1390" s="252" t="s">
        <v>3338</v>
      </c>
      <c r="AJ1390" s="252" t="s">
        <v>3338</v>
      </c>
      <c r="AK1390" s="252" t="s">
        <v>3338</v>
      </c>
      <c r="AL1390" s="252" t="s">
        <v>3338</v>
      </c>
      <c r="AM1390" s="252" t="s">
        <v>3338</v>
      </c>
    </row>
    <row r="1391" spans="1:39" s="243" customFormat="1">
      <c r="A1391" s="235" t="s">
        <v>1547</v>
      </c>
      <c r="B1391" s="238" t="s">
        <v>1548</v>
      </c>
      <c r="C1391" s="237"/>
      <c r="D1391" s="235"/>
      <c r="E1391" s="235"/>
      <c r="F1391" s="235"/>
      <c r="G1391" s="235"/>
      <c r="H1391" s="235"/>
      <c r="I1391" s="235"/>
      <c r="J1391" s="235"/>
      <c r="K1391" s="238"/>
      <c r="L1391" s="239" t="s">
        <v>1581</v>
      </c>
      <c r="M1391" s="239" t="s">
        <v>1581</v>
      </c>
      <c r="N1391" s="240">
        <v>0.74</v>
      </c>
      <c r="O1391" s="241">
        <v>-0.02</v>
      </c>
      <c r="P1391" s="241">
        <v>5.8999999999999997E-2</v>
      </c>
      <c r="Q1391" s="274" t="s">
        <v>3338</v>
      </c>
      <c r="R1391" s="274" t="s">
        <v>3338</v>
      </c>
      <c r="S1391" s="274" t="s">
        <v>3338</v>
      </c>
      <c r="T1391" s="274" t="s">
        <v>3338</v>
      </c>
      <c r="U1391" s="274" t="s">
        <v>3338</v>
      </c>
      <c r="V1391" s="243">
        <v>0.77100000000000002</v>
      </c>
      <c r="W1391" s="274" t="s">
        <v>3338</v>
      </c>
      <c r="X1391" s="274" t="s">
        <v>3338</v>
      </c>
      <c r="Y1391" s="274" t="s">
        <v>3338</v>
      </c>
      <c r="Z1391" s="274" t="s">
        <v>3338</v>
      </c>
      <c r="AA1391" s="274" t="s">
        <v>3338</v>
      </c>
      <c r="AB1391" s="243">
        <v>0.70206299999999999</v>
      </c>
      <c r="AC1391" s="278" t="s">
        <v>3338</v>
      </c>
      <c r="AD1391" s="278" t="s">
        <v>3338</v>
      </c>
      <c r="AE1391" s="278" t="s">
        <v>3338</v>
      </c>
      <c r="AF1391" s="279" t="s">
        <v>3338</v>
      </c>
      <c r="AG1391" s="279" t="s">
        <v>3338</v>
      </c>
      <c r="AH1391" s="277">
        <v>-0.32077723090100002</v>
      </c>
      <c r="AI1391" s="252" t="s">
        <v>3338</v>
      </c>
      <c r="AJ1391" s="252" t="s">
        <v>3338</v>
      </c>
      <c r="AK1391" s="252" t="s">
        <v>3338</v>
      </c>
      <c r="AL1391" s="252" t="s">
        <v>3338</v>
      </c>
      <c r="AM1391" s="252" t="s">
        <v>3338</v>
      </c>
    </row>
    <row r="1392" spans="1:39" s="243" customFormat="1">
      <c r="A1392" s="235" t="s">
        <v>1547</v>
      </c>
      <c r="B1392" s="238" t="s">
        <v>1548</v>
      </c>
      <c r="C1392" s="237"/>
      <c r="D1392" s="235"/>
      <c r="E1392" s="235"/>
      <c r="F1392" s="235"/>
      <c r="G1392" s="235"/>
      <c r="H1392" s="235"/>
      <c r="I1392" s="235"/>
      <c r="J1392" s="235"/>
      <c r="K1392" s="238"/>
      <c r="L1392" s="239" t="s">
        <v>1582</v>
      </c>
      <c r="M1392" s="239" t="s">
        <v>1582</v>
      </c>
      <c r="N1392" s="240">
        <v>0.44</v>
      </c>
      <c r="O1392" s="241">
        <v>0.51</v>
      </c>
      <c r="P1392" s="241">
        <v>9.5000000000000001E-2</v>
      </c>
      <c r="Q1392" s="274" t="s">
        <v>3338</v>
      </c>
      <c r="R1392" s="274" t="s">
        <v>3338</v>
      </c>
      <c r="S1392" s="274" t="s">
        <v>3338</v>
      </c>
      <c r="T1392" s="274" t="s">
        <v>3338</v>
      </c>
      <c r="U1392" s="274" t="s">
        <v>3338</v>
      </c>
      <c r="V1392" s="243">
        <v>-0.51900000000000002</v>
      </c>
      <c r="W1392" s="274" t="s">
        <v>3338</v>
      </c>
      <c r="X1392" s="274" t="s">
        <v>3338</v>
      </c>
      <c r="Y1392" s="274" t="s">
        <v>3338</v>
      </c>
      <c r="Z1392" s="274" t="s">
        <v>3338</v>
      </c>
      <c r="AA1392" s="274" t="s">
        <v>3338</v>
      </c>
      <c r="AB1392" s="243">
        <v>0.2537005</v>
      </c>
      <c r="AC1392" s="278" t="s">
        <v>3338</v>
      </c>
      <c r="AD1392" s="278" t="s">
        <v>3338</v>
      </c>
      <c r="AE1392" s="278" t="s">
        <v>3338</v>
      </c>
      <c r="AF1392" s="279" t="s">
        <v>3338</v>
      </c>
      <c r="AG1392" s="279" t="s">
        <v>3338</v>
      </c>
      <c r="AH1392" s="277">
        <v>2.57313629044E-2</v>
      </c>
      <c r="AI1392" s="252" t="s">
        <v>3338</v>
      </c>
      <c r="AJ1392" s="252" t="s">
        <v>3338</v>
      </c>
      <c r="AK1392" s="252" t="s">
        <v>3338</v>
      </c>
      <c r="AL1392" s="252" t="s">
        <v>3338</v>
      </c>
      <c r="AM1392" s="252" t="s">
        <v>3338</v>
      </c>
    </row>
    <row r="1393" spans="1:39" s="243" customFormat="1">
      <c r="A1393" s="235" t="s">
        <v>1547</v>
      </c>
      <c r="B1393" s="238" t="s">
        <v>1548</v>
      </c>
      <c r="C1393" s="237"/>
      <c r="D1393" s="235"/>
      <c r="E1393" s="235"/>
      <c r="F1393" s="235"/>
      <c r="G1393" s="235"/>
      <c r="H1393" s="235"/>
      <c r="I1393" s="235"/>
      <c r="J1393" s="235"/>
      <c r="K1393" s="238"/>
      <c r="L1393" s="239" t="s">
        <v>1583</v>
      </c>
      <c r="M1393" s="239" t="s">
        <v>1583</v>
      </c>
      <c r="N1393" s="240">
        <v>-0.22</v>
      </c>
      <c r="O1393" s="241">
        <v>0.13</v>
      </c>
      <c r="P1393" s="241">
        <v>0.224</v>
      </c>
      <c r="Q1393" s="274" t="s">
        <v>3338</v>
      </c>
      <c r="R1393" s="274" t="s">
        <v>3338</v>
      </c>
      <c r="S1393" s="274" t="s">
        <v>3338</v>
      </c>
      <c r="T1393" s="274" t="s">
        <v>3338</v>
      </c>
      <c r="U1393" s="274" t="s">
        <v>3338</v>
      </c>
      <c r="V1393" s="243">
        <v>5.0000000000000001E-3</v>
      </c>
      <c r="W1393" s="274" t="s">
        <v>3338</v>
      </c>
      <c r="X1393" s="274" t="s">
        <v>3338</v>
      </c>
      <c r="Y1393" s="274" t="s">
        <v>3338</v>
      </c>
      <c r="Z1393" s="274" t="s">
        <v>3338</v>
      </c>
      <c r="AA1393" s="274" t="s">
        <v>3338</v>
      </c>
      <c r="AB1393" s="243">
        <v>0.11918239999999999</v>
      </c>
      <c r="AC1393" s="278" t="s">
        <v>3338</v>
      </c>
      <c r="AD1393" s="278" t="s">
        <v>3338</v>
      </c>
      <c r="AE1393" s="278" t="s">
        <v>3338</v>
      </c>
      <c r="AF1393" s="279" t="s">
        <v>3338</v>
      </c>
      <c r="AG1393" s="279" t="s">
        <v>3338</v>
      </c>
      <c r="AH1393" s="277">
        <v>-0.25178273063099998</v>
      </c>
      <c r="AI1393" s="252" t="s">
        <v>3338</v>
      </c>
      <c r="AJ1393" s="252" t="s">
        <v>3338</v>
      </c>
      <c r="AK1393" s="252" t="s">
        <v>3338</v>
      </c>
      <c r="AL1393" s="252" t="s">
        <v>3338</v>
      </c>
      <c r="AM1393" s="252" t="s">
        <v>3338</v>
      </c>
    </row>
    <row r="1394" spans="1:39" s="243" customFormat="1">
      <c r="A1394" s="235" t="s">
        <v>1547</v>
      </c>
      <c r="B1394" s="238" t="s">
        <v>1548</v>
      </c>
      <c r="C1394" s="237"/>
      <c r="D1394" s="235"/>
      <c r="E1394" s="235"/>
      <c r="F1394" s="235"/>
      <c r="G1394" s="235"/>
      <c r="H1394" s="235"/>
      <c r="I1394" s="235"/>
      <c r="J1394" s="235"/>
      <c r="K1394" s="238"/>
      <c r="L1394" s="239" t="s">
        <v>1584</v>
      </c>
      <c r="M1394" s="239" t="s">
        <v>1584</v>
      </c>
      <c r="N1394" s="240">
        <v>0</v>
      </c>
      <c r="O1394" s="241">
        <v>0.19</v>
      </c>
      <c r="P1394" s="241">
        <v>-0.214</v>
      </c>
      <c r="Q1394" s="274" t="s">
        <v>3338</v>
      </c>
      <c r="R1394" s="274" t="s">
        <v>3338</v>
      </c>
      <c r="S1394" s="274" t="s">
        <v>3338</v>
      </c>
      <c r="T1394" s="274" t="s">
        <v>3338</v>
      </c>
      <c r="U1394" s="274" t="s">
        <v>3338</v>
      </c>
      <c r="V1394" s="243">
        <v>-0.107</v>
      </c>
      <c r="W1394" s="274" t="s">
        <v>3338</v>
      </c>
      <c r="X1394" s="274" t="s">
        <v>3338</v>
      </c>
      <c r="Y1394" s="274" t="s">
        <v>3338</v>
      </c>
      <c r="Z1394" s="274" t="s">
        <v>3338</v>
      </c>
      <c r="AA1394" s="274" t="s">
        <v>3338</v>
      </c>
      <c r="AB1394" s="243">
        <v>8.3389500000000005E-2</v>
      </c>
      <c r="AC1394" s="278" t="s">
        <v>3338</v>
      </c>
      <c r="AD1394" s="278" t="s">
        <v>3338</v>
      </c>
      <c r="AE1394" s="278" t="s">
        <v>3338</v>
      </c>
      <c r="AF1394" s="279" t="s">
        <v>3338</v>
      </c>
      <c r="AG1394" s="279" t="s">
        <v>3338</v>
      </c>
      <c r="AH1394" s="277">
        <v>0.85383592271800002</v>
      </c>
      <c r="AI1394" s="252" t="s">
        <v>3338</v>
      </c>
      <c r="AJ1394" s="252" t="s">
        <v>3338</v>
      </c>
      <c r="AK1394" s="252" t="s">
        <v>3338</v>
      </c>
      <c r="AL1394" s="252" t="s">
        <v>3338</v>
      </c>
      <c r="AM1394" s="252" t="s">
        <v>3338</v>
      </c>
    </row>
    <row r="1395" spans="1:39" s="243" customFormat="1">
      <c r="A1395" s="235" t="s">
        <v>1547</v>
      </c>
      <c r="B1395" s="238" t="s">
        <v>1548</v>
      </c>
      <c r="C1395" s="237"/>
      <c r="D1395" s="235"/>
      <c r="E1395" s="235"/>
      <c r="F1395" s="235"/>
      <c r="G1395" s="235"/>
      <c r="H1395" s="235"/>
      <c r="I1395" s="235"/>
      <c r="J1395" s="235"/>
      <c r="K1395" s="238"/>
      <c r="L1395" s="239" t="s">
        <v>1585</v>
      </c>
      <c r="M1395" s="239" t="s">
        <v>1585</v>
      </c>
      <c r="N1395" s="240">
        <v>0.9</v>
      </c>
      <c r="O1395" s="241">
        <v>0.31</v>
      </c>
      <c r="P1395" s="241">
        <v>0.58099999999999996</v>
      </c>
      <c r="Q1395" s="274" t="s">
        <v>3338</v>
      </c>
      <c r="R1395" s="274" t="s">
        <v>3338</v>
      </c>
      <c r="S1395" s="274" t="s">
        <v>3338</v>
      </c>
      <c r="T1395" s="274" t="s">
        <v>3338</v>
      </c>
      <c r="U1395" s="274" t="s">
        <v>3338</v>
      </c>
      <c r="V1395" s="243">
        <v>0.52</v>
      </c>
      <c r="W1395" s="274" t="s">
        <v>3338</v>
      </c>
      <c r="X1395" s="274" t="s">
        <v>3338</v>
      </c>
      <c r="Y1395" s="274" t="s">
        <v>3338</v>
      </c>
      <c r="Z1395" s="274" t="s">
        <v>3338</v>
      </c>
      <c r="AA1395" s="274" t="s">
        <v>3338</v>
      </c>
      <c r="AB1395" s="243">
        <v>-0.35857800000000001</v>
      </c>
      <c r="AC1395" s="278" t="s">
        <v>3338</v>
      </c>
      <c r="AD1395" s="278" t="s">
        <v>3338</v>
      </c>
      <c r="AE1395" s="278" t="s">
        <v>3338</v>
      </c>
      <c r="AF1395" s="279" t="s">
        <v>3338</v>
      </c>
      <c r="AG1395" s="279" t="s">
        <v>3338</v>
      </c>
      <c r="AH1395" s="277">
        <v>-2.6939305841499998E-2</v>
      </c>
      <c r="AI1395" s="252" t="s">
        <v>3338</v>
      </c>
      <c r="AJ1395" s="252" t="s">
        <v>3338</v>
      </c>
      <c r="AK1395" s="252" t="s">
        <v>3338</v>
      </c>
      <c r="AL1395" s="252" t="s">
        <v>3338</v>
      </c>
      <c r="AM1395" s="252" t="s">
        <v>3338</v>
      </c>
    </row>
    <row r="1396" spans="1:39" s="288" customFormat="1">
      <c r="A1396" s="353" t="s">
        <v>1547</v>
      </c>
      <c r="B1396" s="354" t="s">
        <v>1548</v>
      </c>
      <c r="C1396" s="355"/>
      <c r="D1396" s="353"/>
      <c r="E1396" s="353"/>
      <c r="F1396" s="353"/>
      <c r="G1396" s="353"/>
      <c r="H1396" s="353"/>
      <c r="I1396" s="353"/>
      <c r="J1396" s="353"/>
      <c r="K1396" s="354"/>
      <c r="L1396" s="356" t="s">
        <v>1586</v>
      </c>
      <c r="M1396" s="356" t="s">
        <v>1586</v>
      </c>
      <c r="N1396" s="357">
        <v>1.51</v>
      </c>
      <c r="O1396" s="358">
        <v>-0.03</v>
      </c>
      <c r="P1396" s="358">
        <v>0.375</v>
      </c>
      <c r="Q1396" s="287" t="s">
        <v>3338</v>
      </c>
      <c r="R1396" s="287" t="s">
        <v>3338</v>
      </c>
      <c r="S1396" s="287" t="s">
        <v>3338</v>
      </c>
      <c r="T1396" s="287" t="s">
        <v>3338</v>
      </c>
      <c r="U1396" s="287" t="s">
        <v>3338</v>
      </c>
      <c r="V1396" s="288">
        <v>1.08</v>
      </c>
      <c r="W1396" s="287" t="s">
        <v>3338</v>
      </c>
      <c r="X1396" s="287" t="s">
        <v>3338</v>
      </c>
      <c r="Y1396" s="287" t="s">
        <v>3338</v>
      </c>
      <c r="Z1396" s="287" t="s">
        <v>3338</v>
      </c>
      <c r="AA1396" s="287" t="s">
        <v>3338</v>
      </c>
      <c r="AB1396" s="288">
        <v>-7.8764180000000003E-2</v>
      </c>
      <c r="AC1396" s="293" t="s">
        <v>3338</v>
      </c>
      <c r="AD1396" s="293" t="s">
        <v>3338</v>
      </c>
      <c r="AE1396" s="293" t="s">
        <v>3338</v>
      </c>
      <c r="AF1396" s="293" t="s">
        <v>3338</v>
      </c>
      <c r="AG1396" s="293" t="s">
        <v>3338</v>
      </c>
      <c r="AH1396" s="359">
        <v>-0.49276138649099999</v>
      </c>
      <c r="AI1396" s="288" t="s">
        <v>3338</v>
      </c>
      <c r="AJ1396" s="288" t="s">
        <v>3338</v>
      </c>
      <c r="AK1396" s="288" t="s">
        <v>3338</v>
      </c>
      <c r="AL1396" s="288" t="s">
        <v>3338</v>
      </c>
      <c r="AM1396" s="288" t="s">
        <v>3338</v>
      </c>
    </row>
    <row r="1397" spans="1:39" s="279" customFormat="1">
      <c r="A1397" s="336" t="s">
        <v>1587</v>
      </c>
      <c r="B1397" s="334" t="s">
        <v>1588</v>
      </c>
      <c r="C1397" s="335" t="s">
        <v>3685</v>
      </c>
      <c r="D1397" s="336">
        <v>1.68</v>
      </c>
      <c r="E1397" s="336" t="s">
        <v>3400</v>
      </c>
      <c r="F1397" s="336" t="s">
        <v>3389</v>
      </c>
      <c r="G1397" s="336" t="s">
        <v>3686</v>
      </c>
      <c r="H1397" s="336" t="s">
        <v>3334</v>
      </c>
      <c r="I1397" s="336" t="s">
        <v>3687</v>
      </c>
      <c r="J1397" s="336" t="s">
        <v>3338</v>
      </c>
      <c r="K1397" s="334"/>
      <c r="L1397" s="337" t="s">
        <v>1589</v>
      </c>
      <c r="M1397" s="337" t="s">
        <v>1590</v>
      </c>
      <c r="N1397" s="338">
        <v>-3.9</v>
      </c>
      <c r="O1397" s="339">
        <v>3.83</v>
      </c>
      <c r="P1397" s="343">
        <v>-2.2810000000000001</v>
      </c>
      <c r="Q1397" s="344">
        <v>-0.67700000000000005</v>
      </c>
      <c r="R1397" s="340" t="s">
        <v>3338</v>
      </c>
      <c r="S1397" s="340" t="s">
        <v>3338</v>
      </c>
      <c r="T1397" s="340" t="s">
        <v>3338</v>
      </c>
      <c r="U1397" s="340" t="s">
        <v>3338</v>
      </c>
      <c r="V1397" s="343">
        <v>-2.4220000000000002</v>
      </c>
      <c r="W1397" s="344">
        <v>-2.444</v>
      </c>
      <c r="X1397" s="340" t="s">
        <v>3338</v>
      </c>
      <c r="Y1397" s="340" t="s">
        <v>3338</v>
      </c>
      <c r="Z1397" s="340" t="s">
        <v>3338</v>
      </c>
      <c r="AA1397" s="340" t="s">
        <v>3338</v>
      </c>
      <c r="AB1397" s="279">
        <v>-2.4230049999999999</v>
      </c>
      <c r="AC1397" s="279">
        <v>-2.40367</v>
      </c>
      <c r="AD1397" s="279" t="s">
        <v>3338</v>
      </c>
      <c r="AE1397" s="279" t="s">
        <v>3338</v>
      </c>
      <c r="AF1397" s="279" t="s">
        <v>3338</v>
      </c>
      <c r="AG1397" s="279" t="s">
        <v>3338</v>
      </c>
      <c r="AH1397" s="496">
        <v>3.7530000000000001</v>
      </c>
      <c r="AI1397" s="279">
        <v>3.7250000000000001</v>
      </c>
      <c r="AJ1397" s="279" t="s">
        <v>3338</v>
      </c>
      <c r="AK1397" s="279" t="s">
        <v>3338</v>
      </c>
      <c r="AL1397" s="279" t="s">
        <v>3338</v>
      </c>
      <c r="AM1397" s="279" t="s">
        <v>3338</v>
      </c>
    </row>
    <row r="1398" spans="1:39" s="279" customFormat="1">
      <c r="A1398" s="268" t="s">
        <v>1587</v>
      </c>
      <c r="B1398" s="334" t="s">
        <v>1588</v>
      </c>
      <c r="C1398" s="335"/>
      <c r="D1398" s="336"/>
      <c r="E1398" s="336"/>
      <c r="F1398" s="336"/>
      <c r="G1398" s="336"/>
      <c r="H1398" s="336"/>
      <c r="I1398" s="336"/>
      <c r="J1398" s="336"/>
      <c r="K1398" s="334"/>
      <c r="L1398" s="337" t="s">
        <v>1591</v>
      </c>
      <c r="M1398" s="337" t="s">
        <v>1592</v>
      </c>
      <c r="N1398" s="338">
        <v>-4</v>
      </c>
      <c r="O1398" s="339">
        <v>2.61</v>
      </c>
      <c r="P1398" s="277">
        <v>-1.948</v>
      </c>
      <c r="Q1398" s="329">
        <v>-0.78800000000000003</v>
      </c>
      <c r="R1398" s="340" t="s">
        <v>3338</v>
      </c>
      <c r="S1398" s="340" t="s">
        <v>3338</v>
      </c>
      <c r="T1398" s="274" t="s">
        <v>3338</v>
      </c>
      <c r="U1398" s="274" t="s">
        <v>3338</v>
      </c>
      <c r="V1398" s="277">
        <v>-2.0720000000000001</v>
      </c>
      <c r="W1398" s="329">
        <v>-2.1269999999999998</v>
      </c>
      <c r="X1398" s="340" t="s">
        <v>3338</v>
      </c>
      <c r="Y1398" s="340" t="s">
        <v>3338</v>
      </c>
      <c r="Z1398" s="274" t="s">
        <v>3338</v>
      </c>
      <c r="AA1398" s="274" t="s">
        <v>3338</v>
      </c>
      <c r="AB1398" s="279">
        <v>-2.00644</v>
      </c>
      <c r="AC1398" s="279">
        <v>-1.97688</v>
      </c>
      <c r="AD1398" s="279" t="s">
        <v>3338</v>
      </c>
      <c r="AE1398" s="279" t="s">
        <v>3338</v>
      </c>
      <c r="AF1398" s="279" t="s">
        <v>3338</v>
      </c>
      <c r="AG1398" s="279" t="s">
        <v>3338</v>
      </c>
      <c r="AH1398" s="278">
        <v>3.1360000000000001</v>
      </c>
      <c r="AI1398" s="279">
        <v>3.145</v>
      </c>
      <c r="AJ1398" s="279" t="s">
        <v>3338</v>
      </c>
      <c r="AK1398" s="279" t="s">
        <v>3338</v>
      </c>
      <c r="AL1398" s="279" t="s">
        <v>3338</v>
      </c>
      <c r="AM1398" s="279" t="s">
        <v>3338</v>
      </c>
    </row>
    <row r="1399" spans="1:39" s="367" customFormat="1">
      <c r="A1399" s="360" t="s">
        <v>3688</v>
      </c>
      <c r="B1399" s="361" t="s">
        <v>3689</v>
      </c>
      <c r="C1399" s="362" t="s">
        <v>3690</v>
      </c>
      <c r="D1399" s="360">
        <v>2.2999999999999998</v>
      </c>
      <c r="E1399" s="360" t="s">
        <v>3691</v>
      </c>
      <c r="F1399" s="360" t="s">
        <v>3692</v>
      </c>
      <c r="G1399" s="360" t="s">
        <v>3693</v>
      </c>
      <c r="H1399" s="360" t="s">
        <v>3694</v>
      </c>
      <c r="I1399" s="360" t="s">
        <v>3695</v>
      </c>
      <c r="J1399" s="360" t="s">
        <v>3338</v>
      </c>
      <c r="K1399" s="361"/>
      <c r="L1399" s="363" t="s">
        <v>182</v>
      </c>
      <c r="M1399" s="363" t="s">
        <v>3054</v>
      </c>
      <c r="N1399" s="364">
        <v>-0.7</v>
      </c>
      <c r="O1399" s="365">
        <v>0.87</v>
      </c>
      <c r="P1399" s="365">
        <v>-0.11899999999999999</v>
      </c>
      <c r="Q1399" s="366">
        <v>-0.27600000000000002</v>
      </c>
      <c r="R1399" s="366" t="s">
        <v>3338</v>
      </c>
      <c r="S1399" s="366" t="s">
        <v>3338</v>
      </c>
      <c r="T1399" s="366" t="s">
        <v>3338</v>
      </c>
      <c r="U1399" s="366" t="s">
        <v>3338</v>
      </c>
      <c r="V1399" s="367">
        <v>-0.66500000000000004</v>
      </c>
      <c r="W1399" s="497">
        <v>-0.61099999999999999</v>
      </c>
      <c r="X1399" s="366" t="s">
        <v>3338</v>
      </c>
      <c r="Y1399" s="366" t="s">
        <v>3338</v>
      </c>
      <c r="Z1399" s="366" t="s">
        <v>3338</v>
      </c>
      <c r="AA1399" s="366" t="s">
        <v>3338</v>
      </c>
      <c r="AB1399" s="367">
        <v>-1.610085</v>
      </c>
      <c r="AC1399" s="367">
        <v>-1.5677700000000001</v>
      </c>
      <c r="AD1399" s="367" t="s">
        <v>3338</v>
      </c>
      <c r="AE1399" s="367" t="s">
        <v>3338</v>
      </c>
      <c r="AF1399" s="367" t="s">
        <v>3338</v>
      </c>
      <c r="AG1399" s="367" t="s">
        <v>3338</v>
      </c>
      <c r="AH1399" s="497">
        <v>0.56999999999999995</v>
      </c>
      <c r="AI1399" s="367">
        <v>0.54600000000000004</v>
      </c>
      <c r="AJ1399" s="367" t="s">
        <v>3338</v>
      </c>
      <c r="AK1399" s="367" t="s">
        <v>3338</v>
      </c>
      <c r="AL1399" s="367" t="s">
        <v>3338</v>
      </c>
      <c r="AM1399" s="367" t="s">
        <v>3338</v>
      </c>
    </row>
    <row r="1400" spans="1:39" s="175" customFormat="1">
      <c r="A1400" s="170" t="s">
        <v>3696</v>
      </c>
      <c r="B1400" s="168" t="s">
        <v>3697</v>
      </c>
      <c r="C1400" s="169" t="s">
        <v>3698</v>
      </c>
      <c r="D1400" s="170">
        <v>2.8</v>
      </c>
      <c r="E1400" s="170" t="s">
        <v>3699</v>
      </c>
      <c r="F1400" s="170" t="s">
        <v>3471</v>
      </c>
      <c r="G1400" s="170" t="s">
        <v>3700</v>
      </c>
      <c r="H1400" s="170" t="s">
        <v>3334</v>
      </c>
      <c r="I1400" s="170" t="s">
        <v>3701</v>
      </c>
      <c r="J1400" s="170" t="s">
        <v>3338</v>
      </c>
      <c r="K1400" s="168"/>
      <c r="L1400" s="171" t="s">
        <v>3070</v>
      </c>
      <c r="M1400" s="171" t="s">
        <v>3070</v>
      </c>
      <c r="N1400" s="172">
        <v>0.33</v>
      </c>
      <c r="O1400" s="173">
        <v>0.4</v>
      </c>
      <c r="P1400" s="173">
        <v>2.0539999999999998</v>
      </c>
      <c r="Q1400" s="174" t="s">
        <v>3338</v>
      </c>
      <c r="R1400" s="174" t="s">
        <v>3338</v>
      </c>
      <c r="S1400" s="174" t="s">
        <v>3338</v>
      </c>
      <c r="T1400" s="174" t="s">
        <v>3338</v>
      </c>
      <c r="U1400" s="174" t="s">
        <v>3338</v>
      </c>
      <c r="V1400" s="175">
        <v>-0.25700000000000001</v>
      </c>
      <c r="W1400" s="174" t="s">
        <v>3338</v>
      </c>
      <c r="X1400" s="174" t="s">
        <v>3338</v>
      </c>
      <c r="Y1400" s="174" t="s">
        <v>3338</v>
      </c>
      <c r="Z1400" s="174" t="s">
        <v>3338</v>
      </c>
      <c r="AA1400" s="174" t="s">
        <v>3338</v>
      </c>
      <c r="AB1400" s="175">
        <v>-0.38075100000000001</v>
      </c>
      <c r="AC1400" s="175" t="s">
        <v>3338</v>
      </c>
      <c r="AD1400" s="175" t="s">
        <v>3338</v>
      </c>
      <c r="AE1400" s="175" t="s">
        <v>3338</v>
      </c>
      <c r="AF1400" s="175" t="s">
        <v>3338</v>
      </c>
      <c r="AG1400" s="175" t="s">
        <v>3338</v>
      </c>
      <c r="AH1400" s="378">
        <v>0.52086569141100003</v>
      </c>
      <c r="AI1400" s="175" t="s">
        <v>3338</v>
      </c>
      <c r="AJ1400" s="175" t="s">
        <v>3338</v>
      </c>
      <c r="AK1400" s="175" t="s">
        <v>3338</v>
      </c>
      <c r="AL1400" s="175" t="s">
        <v>3338</v>
      </c>
      <c r="AM1400" s="175" t="s">
        <v>3338</v>
      </c>
    </row>
    <row r="1401" spans="1:39" s="165" customFormat="1">
      <c r="A1401" s="157" t="s">
        <v>3696</v>
      </c>
      <c r="B1401" s="158" t="s">
        <v>3697</v>
      </c>
      <c r="C1401" s="159"/>
      <c r="D1401" s="157"/>
      <c r="E1401" s="157"/>
      <c r="F1401" s="157"/>
      <c r="G1401" s="157"/>
      <c r="H1401" s="157"/>
      <c r="I1401" s="157"/>
      <c r="J1401" s="157"/>
      <c r="K1401" s="158"/>
      <c r="L1401" s="160" t="s">
        <v>3068</v>
      </c>
      <c r="M1401" s="160" t="s">
        <v>3068</v>
      </c>
      <c r="N1401" s="161">
        <v>-0.97</v>
      </c>
      <c r="O1401" s="162">
        <v>1.1299999999999999</v>
      </c>
      <c r="P1401" s="162">
        <v>1.881</v>
      </c>
      <c r="Q1401" s="164" t="s">
        <v>3338</v>
      </c>
      <c r="R1401" s="164" t="s">
        <v>3338</v>
      </c>
      <c r="S1401" s="164" t="s">
        <v>3338</v>
      </c>
      <c r="T1401" s="164" t="s">
        <v>3338</v>
      </c>
      <c r="U1401" s="164" t="s">
        <v>3338</v>
      </c>
      <c r="V1401" s="165">
        <v>-0.315</v>
      </c>
      <c r="W1401" s="164" t="s">
        <v>3338</v>
      </c>
      <c r="X1401" s="164" t="s">
        <v>3338</v>
      </c>
      <c r="Y1401" s="164" t="s">
        <v>3338</v>
      </c>
      <c r="Z1401" s="164" t="s">
        <v>3338</v>
      </c>
      <c r="AA1401" s="164" t="s">
        <v>3338</v>
      </c>
      <c r="AB1401" s="165">
        <v>-0.62596799999999997</v>
      </c>
      <c r="AC1401" s="165" t="s">
        <v>3338</v>
      </c>
      <c r="AD1401" s="165" t="s">
        <v>3338</v>
      </c>
      <c r="AE1401" s="165" t="s">
        <v>3338</v>
      </c>
      <c r="AF1401" s="175" t="s">
        <v>3338</v>
      </c>
      <c r="AG1401" s="175" t="s">
        <v>3338</v>
      </c>
      <c r="AH1401" s="177">
        <v>1.1867761674699999</v>
      </c>
      <c r="AI1401" s="175" t="s">
        <v>3338</v>
      </c>
      <c r="AJ1401" s="175" t="s">
        <v>3338</v>
      </c>
      <c r="AK1401" s="175" t="s">
        <v>3338</v>
      </c>
      <c r="AL1401" s="175" t="s">
        <v>3338</v>
      </c>
      <c r="AM1401" s="175" t="s">
        <v>3338</v>
      </c>
    </row>
    <row r="1402" spans="1:39" s="165" customFormat="1">
      <c r="A1402" s="157" t="s">
        <v>3696</v>
      </c>
      <c r="B1402" s="158" t="s">
        <v>3697</v>
      </c>
      <c r="C1402" s="159"/>
      <c r="D1402" s="157"/>
      <c r="E1402" s="157"/>
      <c r="F1402" s="157"/>
      <c r="G1402" s="157"/>
      <c r="H1402" s="157"/>
      <c r="I1402" s="157"/>
      <c r="J1402" s="157"/>
      <c r="K1402" s="158"/>
      <c r="L1402" s="160" t="s">
        <v>3071</v>
      </c>
      <c r="M1402" s="160" t="s">
        <v>3071</v>
      </c>
      <c r="N1402" s="161">
        <v>-1.19</v>
      </c>
      <c r="O1402" s="162">
        <v>1.05</v>
      </c>
      <c r="P1402" s="162">
        <v>1.754</v>
      </c>
      <c r="Q1402" s="164" t="s">
        <v>3338</v>
      </c>
      <c r="R1402" s="164" t="s">
        <v>3338</v>
      </c>
      <c r="S1402" s="164" t="s">
        <v>3338</v>
      </c>
      <c r="T1402" s="164" t="s">
        <v>3338</v>
      </c>
      <c r="U1402" s="164" t="s">
        <v>3338</v>
      </c>
      <c r="V1402" s="165">
        <v>4.8000000000000001E-2</v>
      </c>
      <c r="W1402" s="164" t="s">
        <v>3338</v>
      </c>
      <c r="X1402" s="164" t="s">
        <v>3338</v>
      </c>
      <c r="Y1402" s="164" t="s">
        <v>3338</v>
      </c>
      <c r="Z1402" s="164" t="s">
        <v>3338</v>
      </c>
      <c r="AA1402" s="164" t="s">
        <v>3338</v>
      </c>
      <c r="AB1402" s="165">
        <v>-0.9234755</v>
      </c>
      <c r="AC1402" s="165" t="s">
        <v>3338</v>
      </c>
      <c r="AD1402" s="165" t="s">
        <v>3338</v>
      </c>
      <c r="AE1402" s="165" t="s">
        <v>3338</v>
      </c>
      <c r="AF1402" s="175" t="s">
        <v>3338</v>
      </c>
      <c r="AG1402" s="175" t="s">
        <v>3338</v>
      </c>
      <c r="AH1402" s="177">
        <v>1.10689058045</v>
      </c>
      <c r="AI1402" s="175" t="s">
        <v>3338</v>
      </c>
      <c r="AJ1402" s="175" t="s">
        <v>3338</v>
      </c>
      <c r="AK1402" s="175" t="s">
        <v>3338</v>
      </c>
      <c r="AL1402" s="175" t="s">
        <v>3338</v>
      </c>
      <c r="AM1402" s="175" t="s">
        <v>3338</v>
      </c>
    </row>
    <row r="1403" spans="1:39" s="165" customFormat="1">
      <c r="A1403" s="157" t="s">
        <v>3696</v>
      </c>
      <c r="B1403" s="158" t="s">
        <v>3697</v>
      </c>
      <c r="C1403" s="159"/>
      <c r="D1403" s="157"/>
      <c r="E1403" s="157"/>
      <c r="F1403" s="157"/>
      <c r="G1403" s="157"/>
      <c r="H1403" s="157"/>
      <c r="I1403" s="157"/>
      <c r="J1403" s="157"/>
      <c r="K1403" s="158"/>
      <c r="L1403" s="160" t="s">
        <v>3069</v>
      </c>
      <c r="M1403" s="160" t="s">
        <v>3069</v>
      </c>
      <c r="N1403" s="161">
        <v>-1.28</v>
      </c>
      <c r="O1403" s="162">
        <v>1.29</v>
      </c>
      <c r="P1403" s="162">
        <v>2.1360000000000001</v>
      </c>
      <c r="Q1403" s="164" t="s">
        <v>3338</v>
      </c>
      <c r="R1403" s="164" t="s">
        <v>3338</v>
      </c>
      <c r="S1403" s="164" t="s">
        <v>3338</v>
      </c>
      <c r="T1403" s="164" t="s">
        <v>3338</v>
      </c>
      <c r="U1403" s="164" t="s">
        <v>3338</v>
      </c>
      <c r="V1403" s="165">
        <v>-0.59599999999999997</v>
      </c>
      <c r="W1403" s="164" t="s">
        <v>3338</v>
      </c>
      <c r="X1403" s="164" t="s">
        <v>3338</v>
      </c>
      <c r="Y1403" s="164" t="s">
        <v>3338</v>
      </c>
      <c r="Z1403" s="164" t="s">
        <v>3338</v>
      </c>
      <c r="AA1403" s="164" t="s">
        <v>3338</v>
      </c>
      <c r="AB1403" s="165">
        <v>-0.29455045000000002</v>
      </c>
      <c r="AC1403" s="165" t="s">
        <v>3338</v>
      </c>
      <c r="AD1403" s="165" t="s">
        <v>3338</v>
      </c>
      <c r="AE1403" s="165" t="s">
        <v>3338</v>
      </c>
      <c r="AF1403" s="175" t="s">
        <v>3338</v>
      </c>
      <c r="AG1403" s="175" t="s">
        <v>3338</v>
      </c>
      <c r="AH1403" s="167">
        <v>0.45502883665900001</v>
      </c>
      <c r="AI1403" s="175" t="s">
        <v>3338</v>
      </c>
      <c r="AJ1403" s="175" t="s">
        <v>3338</v>
      </c>
      <c r="AK1403" s="175" t="s">
        <v>3338</v>
      </c>
      <c r="AL1403" s="175" t="s">
        <v>3338</v>
      </c>
      <c r="AM1403" s="175" t="s">
        <v>3338</v>
      </c>
    </row>
    <row r="1404" spans="1:39" s="165" customFormat="1">
      <c r="A1404" s="157" t="s">
        <v>3696</v>
      </c>
      <c r="B1404" s="158" t="s">
        <v>3697</v>
      </c>
      <c r="C1404" s="159"/>
      <c r="D1404" s="157"/>
      <c r="E1404" s="157"/>
      <c r="F1404" s="157"/>
      <c r="G1404" s="157"/>
      <c r="H1404" s="157"/>
      <c r="I1404" s="157"/>
      <c r="J1404" s="157"/>
      <c r="K1404" s="158"/>
      <c r="L1404" s="160" t="s">
        <v>3063</v>
      </c>
      <c r="M1404" s="160" t="s">
        <v>3063</v>
      </c>
      <c r="N1404" s="161">
        <v>-0.55000000000000004</v>
      </c>
      <c r="O1404" s="162">
        <v>0.62</v>
      </c>
      <c r="P1404" s="162">
        <v>1.498</v>
      </c>
      <c r="Q1404" s="164" t="s">
        <v>3338</v>
      </c>
      <c r="R1404" s="164" t="s">
        <v>3338</v>
      </c>
      <c r="S1404" s="164" t="s">
        <v>3338</v>
      </c>
      <c r="T1404" s="164" t="s">
        <v>3338</v>
      </c>
      <c r="U1404" s="164" t="s">
        <v>3338</v>
      </c>
      <c r="V1404" s="165">
        <v>-1.103</v>
      </c>
      <c r="W1404" s="164" t="s">
        <v>3338</v>
      </c>
      <c r="X1404" s="164" t="s">
        <v>3338</v>
      </c>
      <c r="Y1404" s="164" t="s">
        <v>3338</v>
      </c>
      <c r="Z1404" s="164" t="s">
        <v>3338</v>
      </c>
      <c r="AA1404" s="164" t="s">
        <v>3338</v>
      </c>
      <c r="AB1404" s="165">
        <v>-0.25567974999999998</v>
      </c>
      <c r="AC1404" s="165" t="s">
        <v>3338</v>
      </c>
      <c r="AD1404" s="165" t="s">
        <v>3338</v>
      </c>
      <c r="AE1404" s="165" t="s">
        <v>3338</v>
      </c>
      <c r="AF1404" s="175" t="s">
        <v>3338</v>
      </c>
      <c r="AG1404" s="175" t="s">
        <v>3338</v>
      </c>
      <c r="AH1404" s="177">
        <v>1.1038280466699999</v>
      </c>
      <c r="AI1404" s="175" t="s">
        <v>3338</v>
      </c>
      <c r="AJ1404" s="175" t="s">
        <v>3338</v>
      </c>
      <c r="AK1404" s="175" t="s">
        <v>3338</v>
      </c>
      <c r="AL1404" s="175" t="s">
        <v>3338</v>
      </c>
      <c r="AM1404" s="175" t="s">
        <v>3338</v>
      </c>
    </row>
    <row r="1405" spans="1:39" s="165" customFormat="1">
      <c r="A1405" s="157" t="s">
        <v>3696</v>
      </c>
      <c r="B1405" s="158" t="s">
        <v>3697</v>
      </c>
      <c r="C1405" s="159"/>
      <c r="D1405" s="157"/>
      <c r="E1405" s="157"/>
      <c r="F1405" s="157"/>
      <c r="G1405" s="157"/>
      <c r="H1405" s="157"/>
      <c r="I1405" s="157"/>
      <c r="J1405" s="157"/>
      <c r="K1405" s="158"/>
      <c r="L1405" s="160" t="s">
        <v>3065</v>
      </c>
      <c r="M1405" s="160" t="s">
        <v>3065</v>
      </c>
      <c r="N1405" s="161">
        <v>-0.18</v>
      </c>
      <c r="O1405" s="162">
        <v>0.11</v>
      </c>
      <c r="P1405" s="162">
        <v>1.8120000000000001</v>
      </c>
      <c r="Q1405" s="164" t="s">
        <v>3338</v>
      </c>
      <c r="R1405" s="164" t="s">
        <v>3338</v>
      </c>
      <c r="S1405" s="164" t="s">
        <v>3338</v>
      </c>
      <c r="T1405" s="164" t="s">
        <v>3338</v>
      </c>
      <c r="U1405" s="164" t="s">
        <v>3338</v>
      </c>
      <c r="V1405" s="165">
        <v>-0.45600000000000002</v>
      </c>
      <c r="W1405" s="164" t="s">
        <v>3338</v>
      </c>
      <c r="X1405" s="164" t="s">
        <v>3338</v>
      </c>
      <c r="Y1405" s="164" t="s">
        <v>3338</v>
      </c>
      <c r="Z1405" s="164" t="s">
        <v>3338</v>
      </c>
      <c r="AA1405" s="164" t="s">
        <v>3338</v>
      </c>
      <c r="AB1405" s="165">
        <v>-0.42934250000000002</v>
      </c>
      <c r="AC1405" s="165" t="s">
        <v>3338</v>
      </c>
      <c r="AD1405" s="165" t="s">
        <v>3338</v>
      </c>
      <c r="AE1405" s="165" t="s">
        <v>3338</v>
      </c>
      <c r="AF1405" s="175" t="s">
        <v>3338</v>
      </c>
      <c r="AG1405" s="175" t="s">
        <v>3338</v>
      </c>
      <c r="AH1405" s="167">
        <v>0.80316604410299997</v>
      </c>
      <c r="AI1405" s="175" t="s">
        <v>3338</v>
      </c>
      <c r="AJ1405" s="175" t="s">
        <v>3338</v>
      </c>
      <c r="AK1405" s="175" t="s">
        <v>3338</v>
      </c>
      <c r="AL1405" s="175" t="s">
        <v>3338</v>
      </c>
      <c r="AM1405" s="175" t="s">
        <v>3338</v>
      </c>
    </row>
    <row r="1406" spans="1:39" s="165" customFormat="1">
      <c r="A1406" s="157" t="s">
        <v>3696</v>
      </c>
      <c r="B1406" s="158" t="s">
        <v>3697</v>
      </c>
      <c r="C1406" s="159"/>
      <c r="D1406" s="157"/>
      <c r="E1406" s="157"/>
      <c r="F1406" s="157"/>
      <c r="G1406" s="157"/>
      <c r="H1406" s="157"/>
      <c r="I1406" s="157"/>
      <c r="J1406" s="157"/>
      <c r="K1406" s="158"/>
      <c r="L1406" s="160" t="s">
        <v>3058</v>
      </c>
      <c r="M1406" s="160" t="s">
        <v>3058</v>
      </c>
      <c r="N1406" s="161">
        <v>-0.49</v>
      </c>
      <c r="O1406" s="162">
        <v>0.76</v>
      </c>
      <c r="P1406" s="162">
        <v>1.0669999999999999</v>
      </c>
      <c r="Q1406" s="164" t="s">
        <v>3338</v>
      </c>
      <c r="R1406" s="164" t="s">
        <v>3338</v>
      </c>
      <c r="S1406" s="164" t="s">
        <v>3338</v>
      </c>
      <c r="T1406" s="164" t="s">
        <v>3338</v>
      </c>
      <c r="U1406" s="164" t="s">
        <v>3338</v>
      </c>
      <c r="V1406" s="165">
        <v>-9.5000000000000001E-2</v>
      </c>
      <c r="W1406" s="164" t="s">
        <v>3338</v>
      </c>
      <c r="X1406" s="164" t="s">
        <v>3338</v>
      </c>
      <c r="Y1406" s="164" t="s">
        <v>3338</v>
      </c>
      <c r="Z1406" s="164" t="s">
        <v>3338</v>
      </c>
      <c r="AA1406" s="164" t="s">
        <v>3338</v>
      </c>
      <c r="AB1406" s="165">
        <v>-0.49533199999999999</v>
      </c>
      <c r="AC1406" s="165" t="s">
        <v>3338</v>
      </c>
      <c r="AD1406" s="165" t="s">
        <v>3338</v>
      </c>
      <c r="AE1406" s="165" t="s">
        <v>3338</v>
      </c>
      <c r="AF1406" s="175" t="s">
        <v>3338</v>
      </c>
      <c r="AG1406" s="175" t="s">
        <v>3338</v>
      </c>
      <c r="AH1406" s="167">
        <v>0.63217732735599996</v>
      </c>
      <c r="AI1406" s="175" t="s">
        <v>3338</v>
      </c>
      <c r="AJ1406" s="175" t="s">
        <v>3338</v>
      </c>
      <c r="AK1406" s="175" t="s">
        <v>3338</v>
      </c>
      <c r="AL1406" s="175" t="s">
        <v>3338</v>
      </c>
      <c r="AM1406" s="175" t="s">
        <v>3338</v>
      </c>
    </row>
    <row r="1407" spans="1:39" s="165" customFormat="1">
      <c r="A1407" s="157" t="s">
        <v>3696</v>
      </c>
      <c r="B1407" s="158" t="s">
        <v>3697</v>
      </c>
      <c r="C1407" s="159"/>
      <c r="D1407" s="157"/>
      <c r="E1407" s="157"/>
      <c r="F1407" s="157"/>
      <c r="G1407" s="157"/>
      <c r="H1407" s="157"/>
      <c r="I1407" s="157"/>
      <c r="J1407" s="157"/>
      <c r="K1407" s="158"/>
      <c r="L1407" s="160" t="s">
        <v>3066</v>
      </c>
      <c r="M1407" s="160" t="s">
        <v>3066</v>
      </c>
      <c r="N1407" s="161">
        <v>-0.91</v>
      </c>
      <c r="O1407" s="162">
        <v>0.68</v>
      </c>
      <c r="P1407" s="162">
        <v>1.508</v>
      </c>
      <c r="Q1407" s="164" t="s">
        <v>3338</v>
      </c>
      <c r="R1407" s="164" t="s">
        <v>3338</v>
      </c>
      <c r="S1407" s="164" t="s">
        <v>3338</v>
      </c>
      <c r="T1407" s="164" t="s">
        <v>3338</v>
      </c>
      <c r="U1407" s="164" t="s">
        <v>3338</v>
      </c>
      <c r="V1407" s="165">
        <v>-1.446</v>
      </c>
      <c r="W1407" s="164" t="s">
        <v>3338</v>
      </c>
      <c r="X1407" s="164" t="s">
        <v>3338</v>
      </c>
      <c r="Y1407" s="164" t="s">
        <v>3338</v>
      </c>
      <c r="Z1407" s="164" t="s">
        <v>3338</v>
      </c>
      <c r="AA1407" s="164" t="s">
        <v>3338</v>
      </c>
      <c r="AB1407" s="165">
        <v>-0.71826299999999998</v>
      </c>
      <c r="AC1407" s="165" t="s">
        <v>3338</v>
      </c>
      <c r="AD1407" s="165" t="s">
        <v>3338</v>
      </c>
      <c r="AE1407" s="165" t="s">
        <v>3338</v>
      </c>
      <c r="AF1407" s="175" t="s">
        <v>3338</v>
      </c>
      <c r="AG1407" s="175" t="s">
        <v>3338</v>
      </c>
      <c r="AH1407" s="177">
        <v>1.2286168797599999</v>
      </c>
      <c r="AI1407" s="175" t="s">
        <v>3338</v>
      </c>
      <c r="AJ1407" s="175" t="s">
        <v>3338</v>
      </c>
      <c r="AK1407" s="175" t="s">
        <v>3338</v>
      </c>
      <c r="AL1407" s="175" t="s">
        <v>3338</v>
      </c>
      <c r="AM1407" s="175" t="s">
        <v>3338</v>
      </c>
    </row>
    <row r="1408" spans="1:39" s="165" customFormat="1">
      <c r="A1408" s="157" t="s">
        <v>3696</v>
      </c>
      <c r="B1408" s="158" t="s">
        <v>3697</v>
      </c>
      <c r="C1408" s="159"/>
      <c r="D1408" s="157"/>
      <c r="E1408" s="157"/>
      <c r="F1408" s="157"/>
      <c r="G1408" s="157"/>
      <c r="H1408" s="157"/>
      <c r="I1408" s="157"/>
      <c r="J1408" s="157"/>
      <c r="K1408" s="158"/>
      <c r="L1408" s="160" t="s">
        <v>3067</v>
      </c>
      <c r="M1408" s="160" t="s">
        <v>3067</v>
      </c>
      <c r="N1408" s="161">
        <v>-0.55000000000000004</v>
      </c>
      <c r="O1408" s="162">
        <v>0.54</v>
      </c>
      <c r="P1408" s="162">
        <v>1.617</v>
      </c>
      <c r="Q1408" s="164" t="s">
        <v>3338</v>
      </c>
      <c r="R1408" s="164" t="s">
        <v>3338</v>
      </c>
      <c r="S1408" s="164" t="s">
        <v>3338</v>
      </c>
      <c r="T1408" s="164" t="s">
        <v>3338</v>
      </c>
      <c r="U1408" s="164" t="s">
        <v>3338</v>
      </c>
      <c r="V1408" s="165">
        <v>-0.70699999999999996</v>
      </c>
      <c r="W1408" s="164" t="s">
        <v>3338</v>
      </c>
      <c r="X1408" s="164" t="s">
        <v>3338</v>
      </c>
      <c r="Y1408" s="164" t="s">
        <v>3338</v>
      </c>
      <c r="Z1408" s="164" t="s">
        <v>3338</v>
      </c>
      <c r="AA1408" s="164" t="s">
        <v>3338</v>
      </c>
      <c r="AB1408" s="165">
        <v>-0.50544350000000005</v>
      </c>
      <c r="AC1408" s="165" t="s">
        <v>3338</v>
      </c>
      <c r="AD1408" s="165" t="s">
        <v>3338</v>
      </c>
      <c r="AE1408" s="165" t="s">
        <v>3338</v>
      </c>
      <c r="AF1408" s="175" t="s">
        <v>3338</v>
      </c>
      <c r="AG1408" s="175" t="s">
        <v>3338</v>
      </c>
      <c r="AH1408" s="177">
        <v>1.03011764434</v>
      </c>
      <c r="AI1408" s="175" t="s">
        <v>3338</v>
      </c>
      <c r="AJ1408" s="175" t="s">
        <v>3338</v>
      </c>
      <c r="AK1408" s="175" t="s">
        <v>3338</v>
      </c>
      <c r="AL1408" s="175" t="s">
        <v>3338</v>
      </c>
      <c r="AM1408" s="175" t="s">
        <v>3338</v>
      </c>
    </row>
    <row r="1409" spans="1:39" s="322" customFormat="1">
      <c r="A1409" s="315" t="s">
        <v>3696</v>
      </c>
      <c r="B1409" s="316" t="s">
        <v>3697</v>
      </c>
      <c r="C1409" s="317"/>
      <c r="D1409" s="315"/>
      <c r="E1409" s="315"/>
      <c r="F1409" s="315"/>
      <c r="G1409" s="315"/>
      <c r="H1409" s="315"/>
      <c r="I1409" s="315"/>
      <c r="J1409" s="315"/>
      <c r="K1409" s="316"/>
      <c r="L1409" s="318" t="s">
        <v>3064</v>
      </c>
      <c r="M1409" s="318" t="s">
        <v>3064</v>
      </c>
      <c r="N1409" s="319">
        <v>-0.79</v>
      </c>
      <c r="O1409" s="320">
        <v>0.6</v>
      </c>
      <c r="P1409" s="320">
        <v>2.444</v>
      </c>
      <c r="Q1409" s="321" t="s">
        <v>3338</v>
      </c>
      <c r="R1409" s="321" t="s">
        <v>3338</v>
      </c>
      <c r="S1409" s="321" t="s">
        <v>3338</v>
      </c>
      <c r="T1409" s="321" t="s">
        <v>3338</v>
      </c>
      <c r="U1409" s="321" t="s">
        <v>3338</v>
      </c>
      <c r="V1409" s="322">
        <v>1.0760000000000001</v>
      </c>
      <c r="W1409" s="321" t="s">
        <v>3338</v>
      </c>
      <c r="X1409" s="321" t="s">
        <v>3338</v>
      </c>
      <c r="Y1409" s="321" t="s">
        <v>3338</v>
      </c>
      <c r="Z1409" s="321" t="s">
        <v>3338</v>
      </c>
      <c r="AA1409" s="321" t="s">
        <v>3338</v>
      </c>
      <c r="AB1409" s="322">
        <v>-7.3015999999999998E-2</v>
      </c>
      <c r="AC1409" s="322" t="s">
        <v>3338</v>
      </c>
      <c r="AD1409" s="322" t="s">
        <v>3338</v>
      </c>
      <c r="AE1409" s="322" t="s">
        <v>3338</v>
      </c>
      <c r="AF1409" s="322" t="s">
        <v>3338</v>
      </c>
      <c r="AG1409" s="322" t="s">
        <v>3338</v>
      </c>
      <c r="AH1409" s="470">
        <v>-6.9748176086499997E-3</v>
      </c>
      <c r="AI1409" s="322" t="s">
        <v>3338</v>
      </c>
      <c r="AJ1409" s="322" t="s">
        <v>3338</v>
      </c>
      <c r="AK1409" s="322" t="s">
        <v>3338</v>
      </c>
      <c r="AL1409" s="322" t="s">
        <v>3338</v>
      </c>
      <c r="AM1409" s="322" t="s">
        <v>3338</v>
      </c>
    </row>
    <row r="1410" spans="1:39" s="252" customFormat="1">
      <c r="A1410" s="245" t="s">
        <v>1593</v>
      </c>
      <c r="B1410" s="246" t="s">
        <v>1594</v>
      </c>
      <c r="C1410" s="247" t="s">
        <v>3702</v>
      </c>
      <c r="D1410" s="245">
        <v>1.7</v>
      </c>
      <c r="E1410" s="245" t="s">
        <v>3703</v>
      </c>
      <c r="F1410" s="245" t="s">
        <v>3704</v>
      </c>
      <c r="G1410" s="245" t="s">
        <v>3705</v>
      </c>
      <c r="H1410" s="245" t="s">
        <v>3334</v>
      </c>
      <c r="I1410" s="245" t="s">
        <v>3706</v>
      </c>
      <c r="J1410" s="245" t="s">
        <v>3338</v>
      </c>
      <c r="K1410" s="246"/>
      <c r="L1410" s="248" t="s">
        <v>1595</v>
      </c>
      <c r="M1410" s="248" t="s">
        <v>1596</v>
      </c>
      <c r="N1410" s="249">
        <v>-1.1000000000000001</v>
      </c>
      <c r="O1410" s="250">
        <v>2.95</v>
      </c>
      <c r="P1410" s="250">
        <v>-0.61299999999999999</v>
      </c>
      <c r="Q1410" s="340" t="s">
        <v>3338</v>
      </c>
      <c r="R1410" s="340" t="s">
        <v>3338</v>
      </c>
      <c r="S1410" s="340" t="s">
        <v>3338</v>
      </c>
      <c r="T1410" s="340" t="s">
        <v>3338</v>
      </c>
      <c r="U1410" s="340" t="s">
        <v>3338</v>
      </c>
      <c r="V1410" s="252">
        <v>-2.7069999999999999</v>
      </c>
      <c r="W1410" s="340" t="s">
        <v>3338</v>
      </c>
      <c r="X1410" s="340" t="s">
        <v>3338</v>
      </c>
      <c r="Y1410" s="340" t="s">
        <v>3338</v>
      </c>
      <c r="Z1410" s="340" t="s">
        <v>3338</v>
      </c>
      <c r="AA1410" s="340" t="s">
        <v>3338</v>
      </c>
      <c r="AB1410" s="252">
        <v>-1.55532</v>
      </c>
      <c r="AC1410" s="252" t="s">
        <v>3338</v>
      </c>
      <c r="AD1410" s="279" t="s">
        <v>3338</v>
      </c>
      <c r="AE1410" s="279" t="s">
        <v>3338</v>
      </c>
      <c r="AF1410" s="279" t="s">
        <v>3338</v>
      </c>
      <c r="AG1410" s="279" t="s">
        <v>3338</v>
      </c>
      <c r="AH1410" s="343">
        <v>0.56324394434900005</v>
      </c>
      <c r="AI1410" s="252" t="s">
        <v>3338</v>
      </c>
      <c r="AJ1410" s="252" t="s">
        <v>3338</v>
      </c>
      <c r="AK1410" s="252" t="s">
        <v>3338</v>
      </c>
      <c r="AL1410" s="252" t="s">
        <v>3338</v>
      </c>
      <c r="AM1410" s="252" t="s">
        <v>3338</v>
      </c>
    </row>
    <row r="1411" spans="1:39" s="243" customFormat="1">
      <c r="A1411" s="235" t="s">
        <v>1593</v>
      </c>
      <c r="B1411" s="238" t="s">
        <v>1594</v>
      </c>
      <c r="C1411" s="237"/>
      <c r="D1411" s="235"/>
      <c r="E1411" s="235"/>
      <c r="F1411" s="235"/>
      <c r="G1411" s="235"/>
      <c r="H1411" s="235"/>
      <c r="I1411" s="235"/>
      <c r="J1411" s="235"/>
      <c r="K1411" s="238"/>
      <c r="L1411" s="239" t="s">
        <v>1597</v>
      </c>
      <c r="M1411" s="239" t="s">
        <v>1598</v>
      </c>
      <c r="N1411" s="240">
        <v>-2.2999999999999998</v>
      </c>
      <c r="O1411" s="241">
        <v>0.37</v>
      </c>
      <c r="P1411" s="241">
        <v>-1.2629999999999999</v>
      </c>
      <c r="Q1411" s="274" t="s">
        <v>3338</v>
      </c>
      <c r="R1411" s="274" t="s">
        <v>3338</v>
      </c>
      <c r="S1411" s="274" t="s">
        <v>3338</v>
      </c>
      <c r="T1411" s="274" t="s">
        <v>3338</v>
      </c>
      <c r="U1411" s="274" t="s">
        <v>3338</v>
      </c>
      <c r="V1411" s="243">
        <v>-1.556</v>
      </c>
      <c r="W1411" s="274" t="s">
        <v>3338</v>
      </c>
      <c r="X1411" s="274" t="s">
        <v>3338</v>
      </c>
      <c r="Y1411" s="274" t="s">
        <v>3338</v>
      </c>
      <c r="Z1411" s="274" t="s">
        <v>3338</v>
      </c>
      <c r="AA1411" s="274" t="s">
        <v>3338</v>
      </c>
      <c r="AB1411" s="243">
        <v>0.31647999999999998</v>
      </c>
      <c r="AC1411" s="243" t="s">
        <v>3338</v>
      </c>
      <c r="AD1411" s="278" t="s">
        <v>3338</v>
      </c>
      <c r="AE1411" s="278" t="s">
        <v>3338</v>
      </c>
      <c r="AF1411" s="279" t="s">
        <v>3338</v>
      </c>
      <c r="AG1411" s="279" t="s">
        <v>3338</v>
      </c>
      <c r="AH1411" s="277">
        <v>-0.179525459877</v>
      </c>
      <c r="AI1411" s="252" t="s">
        <v>3338</v>
      </c>
      <c r="AJ1411" s="252" t="s">
        <v>3338</v>
      </c>
      <c r="AK1411" s="252" t="s">
        <v>3338</v>
      </c>
      <c r="AL1411" s="252" t="s">
        <v>3338</v>
      </c>
      <c r="AM1411" s="252" t="s">
        <v>3338</v>
      </c>
    </row>
    <row r="1412" spans="1:39" s="243" customFormat="1">
      <c r="A1412" s="235" t="s">
        <v>1593</v>
      </c>
      <c r="B1412" s="238" t="s">
        <v>1594</v>
      </c>
      <c r="C1412" s="237"/>
      <c r="D1412" s="235"/>
      <c r="E1412" s="235"/>
      <c r="F1412" s="235"/>
      <c r="G1412" s="235"/>
      <c r="H1412" s="235"/>
      <c r="I1412" s="235"/>
      <c r="J1412" s="235"/>
      <c r="K1412" s="238"/>
      <c r="L1412" s="239" t="s">
        <v>1599</v>
      </c>
      <c r="M1412" s="239" t="s">
        <v>1600</v>
      </c>
      <c r="N1412" s="240">
        <v>-1.5</v>
      </c>
      <c r="O1412" s="241">
        <v>1.02</v>
      </c>
      <c r="P1412" s="241">
        <v>-1.196</v>
      </c>
      <c r="Q1412" s="274" t="s">
        <v>3338</v>
      </c>
      <c r="R1412" s="274" t="s">
        <v>3338</v>
      </c>
      <c r="S1412" s="274" t="s">
        <v>3338</v>
      </c>
      <c r="T1412" s="274" t="s">
        <v>3338</v>
      </c>
      <c r="U1412" s="274" t="s">
        <v>3338</v>
      </c>
      <c r="V1412" s="243">
        <v>-2.1429999999999998</v>
      </c>
      <c r="W1412" s="274" t="s">
        <v>3338</v>
      </c>
      <c r="X1412" s="274" t="s">
        <v>3338</v>
      </c>
      <c r="Y1412" s="274" t="s">
        <v>3338</v>
      </c>
      <c r="Z1412" s="274" t="s">
        <v>3338</v>
      </c>
      <c r="AA1412" s="274" t="s">
        <v>3338</v>
      </c>
      <c r="AB1412" s="243">
        <v>-2.1307049999999998</v>
      </c>
      <c r="AC1412" s="243" t="s">
        <v>3338</v>
      </c>
      <c r="AD1412" s="278" t="s">
        <v>3338</v>
      </c>
      <c r="AE1412" s="278" t="s">
        <v>3338</v>
      </c>
      <c r="AF1412" s="279" t="s">
        <v>3338</v>
      </c>
      <c r="AG1412" s="279" t="s">
        <v>3338</v>
      </c>
      <c r="AH1412" s="277">
        <v>0.56411427426000005</v>
      </c>
      <c r="AI1412" s="252" t="s">
        <v>3338</v>
      </c>
      <c r="AJ1412" s="252" t="s">
        <v>3338</v>
      </c>
      <c r="AK1412" s="252" t="s">
        <v>3338</v>
      </c>
      <c r="AL1412" s="252" t="s">
        <v>3338</v>
      </c>
      <c r="AM1412" s="252" t="s">
        <v>3338</v>
      </c>
    </row>
    <row r="1413" spans="1:39" s="243" customFormat="1">
      <c r="A1413" s="235" t="s">
        <v>1593</v>
      </c>
      <c r="B1413" s="238" t="s">
        <v>1594</v>
      </c>
      <c r="C1413" s="237"/>
      <c r="D1413" s="235"/>
      <c r="E1413" s="235"/>
      <c r="F1413" s="235"/>
      <c r="G1413" s="235"/>
      <c r="H1413" s="235"/>
      <c r="I1413" s="235"/>
      <c r="J1413" s="235"/>
      <c r="K1413" s="238"/>
      <c r="L1413" s="239" t="s">
        <v>1601</v>
      </c>
      <c r="M1413" s="239" t="s">
        <v>1602</v>
      </c>
      <c r="N1413" s="240">
        <v>-3.2</v>
      </c>
      <c r="O1413" s="241">
        <v>2.2200000000000002</v>
      </c>
      <c r="P1413" s="241">
        <v>-0.20399999999999999</v>
      </c>
      <c r="Q1413" s="274" t="s">
        <v>3338</v>
      </c>
      <c r="R1413" s="274" t="s">
        <v>3338</v>
      </c>
      <c r="S1413" s="274" t="s">
        <v>3338</v>
      </c>
      <c r="T1413" s="274" t="s">
        <v>3338</v>
      </c>
      <c r="U1413" s="274" t="s">
        <v>3338</v>
      </c>
      <c r="V1413" s="243">
        <v>-1.9970000000000001</v>
      </c>
      <c r="W1413" s="274" t="s">
        <v>3338</v>
      </c>
      <c r="X1413" s="274" t="s">
        <v>3338</v>
      </c>
      <c r="Y1413" s="274" t="s">
        <v>3338</v>
      </c>
      <c r="Z1413" s="274" t="s">
        <v>3338</v>
      </c>
      <c r="AA1413" s="274" t="s">
        <v>3338</v>
      </c>
      <c r="AB1413" s="243">
        <v>-2.5627049999999998</v>
      </c>
      <c r="AC1413" s="243" t="s">
        <v>3338</v>
      </c>
      <c r="AD1413" s="278" t="s">
        <v>3338</v>
      </c>
      <c r="AE1413" s="278" t="s">
        <v>3338</v>
      </c>
      <c r="AF1413" s="279" t="s">
        <v>3338</v>
      </c>
      <c r="AG1413" s="279" t="s">
        <v>3338</v>
      </c>
      <c r="AH1413" s="325">
        <v>1.7928528782099999</v>
      </c>
      <c r="AI1413" s="252" t="s">
        <v>3338</v>
      </c>
      <c r="AJ1413" s="252" t="s">
        <v>3338</v>
      </c>
      <c r="AK1413" s="252" t="s">
        <v>3338</v>
      </c>
      <c r="AL1413" s="252" t="s">
        <v>3338</v>
      </c>
      <c r="AM1413" s="252" t="s">
        <v>3338</v>
      </c>
    </row>
    <row r="1414" spans="1:39" s="243" customFormat="1">
      <c r="A1414" s="235" t="s">
        <v>1593</v>
      </c>
      <c r="B1414" s="238" t="s">
        <v>1594</v>
      </c>
      <c r="C1414" s="237"/>
      <c r="D1414" s="235"/>
      <c r="E1414" s="235"/>
      <c r="F1414" s="235"/>
      <c r="G1414" s="235"/>
      <c r="H1414" s="235"/>
      <c r="I1414" s="235"/>
      <c r="J1414" s="235"/>
      <c r="K1414" s="238"/>
      <c r="L1414" s="239" t="s">
        <v>1603</v>
      </c>
      <c r="M1414" s="239" t="s">
        <v>1604</v>
      </c>
      <c r="N1414" s="240">
        <v>0.7</v>
      </c>
      <c r="O1414" s="241">
        <v>0.35</v>
      </c>
      <c r="P1414" s="241">
        <v>0.54700000000000004</v>
      </c>
      <c r="Q1414" s="274" t="s">
        <v>3338</v>
      </c>
      <c r="R1414" s="274" t="s">
        <v>3338</v>
      </c>
      <c r="S1414" s="274" t="s">
        <v>3338</v>
      </c>
      <c r="T1414" s="274" t="s">
        <v>3338</v>
      </c>
      <c r="U1414" s="274" t="s">
        <v>3338</v>
      </c>
      <c r="V1414" s="243">
        <v>0.69199999999999995</v>
      </c>
      <c r="W1414" s="274" t="s">
        <v>3338</v>
      </c>
      <c r="X1414" s="274" t="s">
        <v>3338</v>
      </c>
      <c r="Y1414" s="274" t="s">
        <v>3338</v>
      </c>
      <c r="Z1414" s="274" t="s">
        <v>3338</v>
      </c>
      <c r="AA1414" s="274" t="s">
        <v>3338</v>
      </c>
      <c r="AB1414" s="243">
        <v>-8.3952499999999999E-2</v>
      </c>
      <c r="AC1414" s="243" t="s">
        <v>3338</v>
      </c>
      <c r="AD1414" s="278" t="s">
        <v>3338</v>
      </c>
      <c r="AE1414" s="278" t="s">
        <v>3338</v>
      </c>
      <c r="AF1414" s="279" t="s">
        <v>3338</v>
      </c>
      <c r="AG1414" s="279" t="s">
        <v>3338</v>
      </c>
      <c r="AH1414" s="277">
        <v>-0.316121397267</v>
      </c>
      <c r="AI1414" s="252" t="s">
        <v>3338</v>
      </c>
      <c r="AJ1414" s="252" t="s">
        <v>3338</v>
      </c>
      <c r="AK1414" s="252" t="s">
        <v>3338</v>
      </c>
      <c r="AL1414" s="252" t="s">
        <v>3338</v>
      </c>
      <c r="AM1414" s="252" t="s">
        <v>3338</v>
      </c>
    </row>
    <row r="1415" spans="1:39" s="243" customFormat="1">
      <c r="A1415" s="235" t="s">
        <v>1593</v>
      </c>
      <c r="B1415" s="238" t="s">
        <v>1594</v>
      </c>
      <c r="C1415" s="237"/>
      <c r="D1415" s="235"/>
      <c r="E1415" s="235"/>
      <c r="F1415" s="235"/>
      <c r="G1415" s="235"/>
      <c r="H1415" s="235"/>
      <c r="I1415" s="235"/>
      <c r="J1415" s="235"/>
      <c r="K1415" s="238"/>
      <c r="L1415" s="239" t="s">
        <v>1605</v>
      </c>
      <c r="M1415" s="239" t="s">
        <v>1606</v>
      </c>
      <c r="N1415" s="240">
        <v>0</v>
      </c>
      <c r="O1415" s="241">
        <v>-0.09</v>
      </c>
      <c r="P1415" s="241">
        <v>-1.0760000000000001</v>
      </c>
      <c r="Q1415" s="274" t="s">
        <v>3338</v>
      </c>
      <c r="R1415" s="274" t="s">
        <v>3338</v>
      </c>
      <c r="S1415" s="274" t="s">
        <v>3338</v>
      </c>
      <c r="T1415" s="274" t="s">
        <v>3338</v>
      </c>
      <c r="U1415" s="274" t="s">
        <v>3338</v>
      </c>
      <c r="V1415" s="243">
        <v>-7.9000000000000001E-2</v>
      </c>
      <c r="W1415" s="274" t="s">
        <v>3338</v>
      </c>
      <c r="X1415" s="274" t="s">
        <v>3338</v>
      </c>
      <c r="Y1415" s="274" t="s">
        <v>3338</v>
      </c>
      <c r="Z1415" s="274" t="s">
        <v>3338</v>
      </c>
      <c r="AA1415" s="274" t="s">
        <v>3338</v>
      </c>
      <c r="AB1415" s="243">
        <v>-9.2407400000000001E-2</v>
      </c>
      <c r="AC1415" s="243" t="s">
        <v>3338</v>
      </c>
      <c r="AD1415" s="278" t="s">
        <v>3338</v>
      </c>
      <c r="AE1415" s="278" t="s">
        <v>3338</v>
      </c>
      <c r="AF1415" s="279" t="s">
        <v>3338</v>
      </c>
      <c r="AG1415" s="279" t="s">
        <v>3338</v>
      </c>
      <c r="AH1415" s="277">
        <v>0.47531972545500001</v>
      </c>
      <c r="AI1415" s="252" t="s">
        <v>3338</v>
      </c>
      <c r="AJ1415" s="252" t="s">
        <v>3338</v>
      </c>
      <c r="AK1415" s="252" t="s">
        <v>3338</v>
      </c>
      <c r="AL1415" s="252" t="s">
        <v>3338</v>
      </c>
      <c r="AM1415" s="252" t="s">
        <v>3338</v>
      </c>
    </row>
    <row r="1416" spans="1:39" s="243" customFormat="1">
      <c r="A1416" s="235" t="s">
        <v>1593</v>
      </c>
      <c r="B1416" s="238" t="s">
        <v>1594</v>
      </c>
      <c r="C1416" s="237"/>
      <c r="D1416" s="235"/>
      <c r="E1416" s="235"/>
      <c r="F1416" s="235"/>
      <c r="G1416" s="235"/>
      <c r="H1416" s="235"/>
      <c r="I1416" s="235"/>
      <c r="J1416" s="235"/>
      <c r="K1416" s="238"/>
      <c r="L1416" s="239" t="s">
        <v>1607</v>
      </c>
      <c r="M1416" s="239" t="s">
        <v>1608</v>
      </c>
      <c r="N1416" s="240">
        <v>0.3</v>
      </c>
      <c r="O1416" s="241">
        <v>0.26</v>
      </c>
      <c r="P1416" s="241">
        <v>-0.126</v>
      </c>
      <c r="Q1416" s="274" t="s">
        <v>3338</v>
      </c>
      <c r="R1416" s="274" t="s">
        <v>3338</v>
      </c>
      <c r="S1416" s="274" t="s">
        <v>3338</v>
      </c>
      <c r="T1416" s="274" t="s">
        <v>3338</v>
      </c>
      <c r="U1416" s="274" t="s">
        <v>3338</v>
      </c>
      <c r="V1416" s="243">
        <v>-1.69</v>
      </c>
      <c r="W1416" s="274" t="s">
        <v>3338</v>
      </c>
      <c r="X1416" s="274" t="s">
        <v>3338</v>
      </c>
      <c r="Y1416" s="274" t="s">
        <v>3338</v>
      </c>
      <c r="Z1416" s="274" t="s">
        <v>3338</v>
      </c>
      <c r="AA1416" s="274" t="s">
        <v>3338</v>
      </c>
      <c r="AB1416" s="243">
        <v>-0.3371845</v>
      </c>
      <c r="AC1416" s="243" t="s">
        <v>3338</v>
      </c>
      <c r="AD1416" s="278" t="s">
        <v>3338</v>
      </c>
      <c r="AE1416" s="278" t="s">
        <v>3338</v>
      </c>
      <c r="AF1416" s="279" t="s">
        <v>3338</v>
      </c>
      <c r="AG1416" s="279" t="s">
        <v>3338</v>
      </c>
      <c r="AH1416" s="277">
        <v>-8.4060766902699993E-2</v>
      </c>
      <c r="AI1416" s="252" t="s">
        <v>3338</v>
      </c>
      <c r="AJ1416" s="252" t="s">
        <v>3338</v>
      </c>
      <c r="AK1416" s="252" t="s">
        <v>3338</v>
      </c>
      <c r="AL1416" s="252" t="s">
        <v>3338</v>
      </c>
      <c r="AM1416" s="252" t="s">
        <v>3338</v>
      </c>
    </row>
    <row r="1417" spans="1:39" s="243" customFormat="1">
      <c r="A1417" s="235" t="s">
        <v>1593</v>
      </c>
      <c r="B1417" s="238" t="s">
        <v>1594</v>
      </c>
      <c r="C1417" s="237"/>
      <c r="D1417" s="235"/>
      <c r="E1417" s="235"/>
      <c r="F1417" s="235"/>
      <c r="G1417" s="235"/>
      <c r="H1417" s="235"/>
      <c r="I1417" s="235"/>
      <c r="J1417" s="235"/>
      <c r="K1417" s="238"/>
      <c r="L1417" s="239" t="s">
        <v>1609</v>
      </c>
      <c r="M1417" s="239" t="s">
        <v>1610</v>
      </c>
      <c r="N1417" s="240">
        <v>-2.1</v>
      </c>
      <c r="O1417" s="241">
        <v>0.79</v>
      </c>
      <c r="P1417" s="241">
        <v>-0.56999999999999995</v>
      </c>
      <c r="Q1417" s="274" t="s">
        <v>3338</v>
      </c>
      <c r="R1417" s="274" t="s">
        <v>3338</v>
      </c>
      <c r="S1417" s="274" t="s">
        <v>3338</v>
      </c>
      <c r="T1417" s="274" t="s">
        <v>3338</v>
      </c>
      <c r="U1417" s="274" t="s">
        <v>3338</v>
      </c>
      <c r="V1417" s="243">
        <v>-1.526</v>
      </c>
      <c r="W1417" s="274" t="s">
        <v>3338</v>
      </c>
      <c r="X1417" s="274" t="s">
        <v>3338</v>
      </c>
      <c r="Y1417" s="274" t="s">
        <v>3338</v>
      </c>
      <c r="Z1417" s="274" t="s">
        <v>3338</v>
      </c>
      <c r="AA1417" s="274" t="s">
        <v>3338</v>
      </c>
      <c r="AB1417" s="243">
        <v>-0.50527699999999998</v>
      </c>
      <c r="AC1417" s="243" t="s">
        <v>3338</v>
      </c>
      <c r="AD1417" s="278" t="s">
        <v>3338</v>
      </c>
      <c r="AE1417" s="278" t="s">
        <v>3338</v>
      </c>
      <c r="AF1417" s="279" t="s">
        <v>3338</v>
      </c>
      <c r="AG1417" s="279" t="s">
        <v>3338</v>
      </c>
      <c r="AH1417" s="277">
        <v>-8.9577939996200007E-2</v>
      </c>
      <c r="AI1417" s="252" t="s">
        <v>3338</v>
      </c>
      <c r="AJ1417" s="252" t="s">
        <v>3338</v>
      </c>
      <c r="AK1417" s="252" t="s">
        <v>3338</v>
      </c>
      <c r="AL1417" s="252" t="s">
        <v>3338</v>
      </c>
      <c r="AM1417" s="252" t="s">
        <v>3338</v>
      </c>
    </row>
    <row r="1418" spans="1:39" s="243" customFormat="1">
      <c r="A1418" s="235" t="s">
        <v>1593</v>
      </c>
      <c r="B1418" s="238" t="s">
        <v>1594</v>
      </c>
      <c r="C1418" s="237"/>
      <c r="D1418" s="235"/>
      <c r="E1418" s="235"/>
      <c r="F1418" s="235"/>
      <c r="G1418" s="235"/>
      <c r="H1418" s="235"/>
      <c r="I1418" s="235"/>
      <c r="J1418" s="235"/>
      <c r="K1418" s="238"/>
      <c r="L1418" s="239" t="s">
        <v>1610</v>
      </c>
      <c r="M1418" s="239" t="s">
        <v>1611</v>
      </c>
      <c r="N1418" s="240">
        <v>-2.1</v>
      </c>
      <c r="O1418" s="241">
        <v>1.4</v>
      </c>
      <c r="P1418" s="241">
        <v>-1.264</v>
      </c>
      <c r="Q1418" s="274" t="s">
        <v>3338</v>
      </c>
      <c r="R1418" s="274" t="s">
        <v>3338</v>
      </c>
      <c r="S1418" s="274" t="s">
        <v>3338</v>
      </c>
      <c r="T1418" s="274" t="s">
        <v>3338</v>
      </c>
      <c r="U1418" s="274" t="s">
        <v>3338</v>
      </c>
      <c r="V1418" s="243">
        <v>-2.694</v>
      </c>
      <c r="W1418" s="274" t="s">
        <v>3338</v>
      </c>
      <c r="X1418" s="274" t="s">
        <v>3338</v>
      </c>
      <c r="Y1418" s="274" t="s">
        <v>3338</v>
      </c>
      <c r="Z1418" s="274" t="s">
        <v>3338</v>
      </c>
      <c r="AA1418" s="274" t="s">
        <v>3338</v>
      </c>
      <c r="AB1418" s="243">
        <v>-0.86589749999999999</v>
      </c>
      <c r="AC1418" s="243" t="s">
        <v>3338</v>
      </c>
      <c r="AD1418" s="278" t="s">
        <v>3338</v>
      </c>
      <c r="AE1418" s="278" t="s">
        <v>3338</v>
      </c>
      <c r="AF1418" s="279" t="s">
        <v>3338</v>
      </c>
      <c r="AG1418" s="279" t="s">
        <v>3338</v>
      </c>
      <c r="AH1418" s="277">
        <v>0.15038863737700001</v>
      </c>
      <c r="AI1418" s="252" t="s">
        <v>3338</v>
      </c>
      <c r="AJ1418" s="252" t="s">
        <v>3338</v>
      </c>
      <c r="AK1418" s="252" t="s">
        <v>3338</v>
      </c>
      <c r="AL1418" s="252" t="s">
        <v>3338</v>
      </c>
      <c r="AM1418" s="252" t="s">
        <v>3338</v>
      </c>
    </row>
    <row r="1419" spans="1:39" s="243" customFormat="1">
      <c r="A1419" s="235" t="s">
        <v>1593</v>
      </c>
      <c r="B1419" s="238" t="s">
        <v>1594</v>
      </c>
      <c r="C1419" s="237"/>
      <c r="D1419" s="235"/>
      <c r="E1419" s="235"/>
      <c r="F1419" s="235"/>
      <c r="G1419" s="235"/>
      <c r="H1419" s="235"/>
      <c r="I1419" s="235"/>
      <c r="J1419" s="235"/>
      <c r="K1419" s="238"/>
      <c r="L1419" s="239" t="s">
        <v>358</v>
      </c>
      <c r="M1419" s="239" t="s">
        <v>1612</v>
      </c>
      <c r="N1419" s="240">
        <v>0.5</v>
      </c>
      <c r="O1419" s="241">
        <v>-0.16</v>
      </c>
      <c r="P1419" s="241">
        <v>0.68200000000000005</v>
      </c>
      <c r="Q1419" s="274" t="s">
        <v>3338</v>
      </c>
      <c r="R1419" s="274" t="s">
        <v>3338</v>
      </c>
      <c r="S1419" s="274" t="s">
        <v>3338</v>
      </c>
      <c r="T1419" s="274" t="s">
        <v>3338</v>
      </c>
      <c r="U1419" s="274" t="s">
        <v>3338</v>
      </c>
      <c r="V1419" s="243">
        <v>-0.65800000000000003</v>
      </c>
      <c r="W1419" s="274" t="s">
        <v>3338</v>
      </c>
      <c r="X1419" s="274" t="s">
        <v>3338</v>
      </c>
      <c r="Y1419" s="274" t="s">
        <v>3338</v>
      </c>
      <c r="Z1419" s="274" t="s">
        <v>3338</v>
      </c>
      <c r="AA1419" s="274" t="s">
        <v>3338</v>
      </c>
      <c r="AB1419" s="243">
        <v>-0.14138300000000001</v>
      </c>
      <c r="AC1419" s="243" t="s">
        <v>3338</v>
      </c>
      <c r="AD1419" s="278" t="s">
        <v>3338</v>
      </c>
      <c r="AE1419" s="278" t="s">
        <v>3338</v>
      </c>
      <c r="AF1419" s="279" t="s">
        <v>3338</v>
      </c>
      <c r="AG1419" s="279" t="s">
        <v>3338</v>
      </c>
      <c r="AH1419" s="277">
        <v>-9.4319010286300006E-2</v>
      </c>
      <c r="AI1419" s="252" t="s">
        <v>3338</v>
      </c>
      <c r="AJ1419" s="252" t="s">
        <v>3338</v>
      </c>
      <c r="AK1419" s="252" t="s">
        <v>3338</v>
      </c>
      <c r="AL1419" s="252" t="s">
        <v>3338</v>
      </c>
      <c r="AM1419" s="252" t="s">
        <v>3338</v>
      </c>
    </row>
    <row r="1420" spans="1:39" s="243" customFormat="1">
      <c r="A1420" s="235" t="s">
        <v>1593</v>
      </c>
      <c r="B1420" s="238" t="s">
        <v>1594</v>
      </c>
      <c r="C1420" s="237"/>
      <c r="D1420" s="235"/>
      <c r="E1420" s="235"/>
      <c r="F1420" s="235"/>
      <c r="G1420" s="235"/>
      <c r="H1420" s="235"/>
      <c r="I1420" s="235"/>
      <c r="J1420" s="235"/>
      <c r="K1420" s="238"/>
      <c r="L1420" s="239" t="s">
        <v>1375</v>
      </c>
      <c r="M1420" s="239" t="s">
        <v>1613</v>
      </c>
      <c r="N1420" s="240">
        <v>-0.3</v>
      </c>
      <c r="O1420" s="241">
        <v>0.84</v>
      </c>
      <c r="P1420" s="241">
        <v>0.72199999999999998</v>
      </c>
      <c r="Q1420" s="274" t="s">
        <v>3338</v>
      </c>
      <c r="R1420" s="274" t="s">
        <v>3338</v>
      </c>
      <c r="S1420" s="274" t="s">
        <v>3338</v>
      </c>
      <c r="T1420" s="274" t="s">
        <v>3338</v>
      </c>
      <c r="U1420" s="274" t="s">
        <v>3338</v>
      </c>
      <c r="V1420" s="243">
        <v>-0.69099999999999995</v>
      </c>
      <c r="W1420" s="274" t="s">
        <v>3338</v>
      </c>
      <c r="X1420" s="274" t="s">
        <v>3338</v>
      </c>
      <c r="Y1420" s="274" t="s">
        <v>3338</v>
      </c>
      <c r="Z1420" s="274" t="s">
        <v>3338</v>
      </c>
      <c r="AA1420" s="274" t="s">
        <v>3338</v>
      </c>
      <c r="AB1420" s="243">
        <v>0.32292399999999999</v>
      </c>
      <c r="AC1420" s="243" t="s">
        <v>3338</v>
      </c>
      <c r="AD1420" s="278" t="s">
        <v>3338</v>
      </c>
      <c r="AE1420" s="278" t="s">
        <v>3338</v>
      </c>
      <c r="AF1420" s="279" t="s">
        <v>3338</v>
      </c>
      <c r="AG1420" s="279" t="s">
        <v>3338</v>
      </c>
      <c r="AH1420" s="277">
        <v>-0.113480921671</v>
      </c>
      <c r="AI1420" s="252" t="s">
        <v>3338</v>
      </c>
      <c r="AJ1420" s="252" t="s">
        <v>3338</v>
      </c>
      <c r="AK1420" s="252" t="s">
        <v>3338</v>
      </c>
      <c r="AL1420" s="252" t="s">
        <v>3338</v>
      </c>
      <c r="AM1420" s="252" t="s">
        <v>3338</v>
      </c>
    </row>
    <row r="1421" spans="1:39" s="288" customFormat="1">
      <c r="A1421" s="353" t="s">
        <v>1593</v>
      </c>
      <c r="B1421" s="354" t="s">
        <v>1594</v>
      </c>
      <c r="C1421" s="355"/>
      <c r="D1421" s="353"/>
      <c r="E1421" s="353"/>
      <c r="F1421" s="353"/>
      <c r="G1421" s="353"/>
      <c r="H1421" s="353"/>
      <c r="I1421" s="353"/>
      <c r="J1421" s="353"/>
      <c r="K1421" s="354"/>
      <c r="L1421" s="356" t="s">
        <v>1613</v>
      </c>
      <c r="M1421" s="356" t="s">
        <v>1614</v>
      </c>
      <c r="N1421" s="357">
        <v>-1.8</v>
      </c>
      <c r="O1421" s="358">
        <v>1.84</v>
      </c>
      <c r="P1421" s="358">
        <v>0.251</v>
      </c>
      <c r="Q1421" s="287" t="s">
        <v>3338</v>
      </c>
      <c r="R1421" s="287" t="s">
        <v>3338</v>
      </c>
      <c r="S1421" s="287" t="s">
        <v>3338</v>
      </c>
      <c r="T1421" s="287" t="s">
        <v>3338</v>
      </c>
      <c r="U1421" s="287" t="s">
        <v>3338</v>
      </c>
      <c r="V1421" s="288">
        <v>-1.131</v>
      </c>
      <c r="W1421" s="287" t="s">
        <v>3338</v>
      </c>
      <c r="X1421" s="287" t="s">
        <v>3338</v>
      </c>
      <c r="Y1421" s="287" t="s">
        <v>3338</v>
      </c>
      <c r="Z1421" s="287" t="s">
        <v>3338</v>
      </c>
      <c r="AA1421" s="287" t="s">
        <v>3338</v>
      </c>
      <c r="AB1421" s="288">
        <v>-0.48247050000000002</v>
      </c>
      <c r="AC1421" s="288" t="s">
        <v>3338</v>
      </c>
      <c r="AD1421" s="293" t="s">
        <v>3338</v>
      </c>
      <c r="AE1421" s="293" t="s">
        <v>3338</v>
      </c>
      <c r="AF1421" s="293" t="s">
        <v>3338</v>
      </c>
      <c r="AG1421" s="293" t="s">
        <v>3338</v>
      </c>
      <c r="AH1421" s="359">
        <v>8.5863521178299998E-2</v>
      </c>
      <c r="AI1421" s="288" t="s">
        <v>3338</v>
      </c>
      <c r="AJ1421" s="288" t="s">
        <v>3338</v>
      </c>
      <c r="AK1421" s="288" t="s">
        <v>3338</v>
      </c>
      <c r="AL1421" s="288" t="s">
        <v>3338</v>
      </c>
      <c r="AM1421" s="288" t="s">
        <v>3338</v>
      </c>
    </row>
    <row r="1422" spans="1:39" s="196" customFormat="1">
      <c r="A1422" s="197" t="s">
        <v>1615</v>
      </c>
      <c r="B1422" s="198" t="s">
        <v>1616</v>
      </c>
      <c r="C1422" s="199" t="s">
        <v>3707</v>
      </c>
      <c r="D1422" s="197">
        <v>2.2999999999999998</v>
      </c>
      <c r="E1422" s="197" t="s">
        <v>3470</v>
      </c>
      <c r="F1422" s="197" t="s">
        <v>3416</v>
      </c>
      <c r="G1422" s="197" t="s">
        <v>3419</v>
      </c>
      <c r="H1422" s="197" t="s">
        <v>3334</v>
      </c>
      <c r="I1422" s="197" t="s">
        <v>3708</v>
      </c>
      <c r="J1422" s="197" t="s">
        <v>3338</v>
      </c>
      <c r="K1422" s="198"/>
      <c r="L1422" s="200" t="s">
        <v>1617</v>
      </c>
      <c r="M1422" s="200" t="s">
        <v>1618</v>
      </c>
      <c r="N1422" s="201">
        <v>-6.96</v>
      </c>
      <c r="O1422" s="202">
        <v>3.17</v>
      </c>
      <c r="P1422" s="202">
        <v>-2.7930000000000001</v>
      </c>
      <c r="Q1422" s="203" t="s">
        <v>3338</v>
      </c>
      <c r="R1422" s="203" t="s">
        <v>3338</v>
      </c>
      <c r="S1422" s="203" t="s">
        <v>3338</v>
      </c>
      <c r="T1422" s="203" t="s">
        <v>3338</v>
      </c>
      <c r="U1422" s="203" t="s">
        <v>3338</v>
      </c>
      <c r="V1422" s="196">
        <v>-3.266</v>
      </c>
      <c r="W1422" s="203" t="s">
        <v>3338</v>
      </c>
      <c r="X1422" s="203" t="s">
        <v>3338</v>
      </c>
      <c r="Y1422" s="203" t="s">
        <v>3338</v>
      </c>
      <c r="Z1422" s="203" t="s">
        <v>3338</v>
      </c>
      <c r="AA1422" s="203" t="s">
        <v>3338</v>
      </c>
      <c r="AB1422" s="196">
        <v>-3.4309400000000001</v>
      </c>
      <c r="AC1422" s="196" t="s">
        <v>3338</v>
      </c>
      <c r="AD1422" s="196" t="s">
        <v>3338</v>
      </c>
      <c r="AE1422" s="196" t="s">
        <v>3338</v>
      </c>
      <c r="AF1422" s="196" t="s">
        <v>3338</v>
      </c>
      <c r="AG1422" s="196" t="s">
        <v>3338</v>
      </c>
      <c r="AH1422" s="196">
        <v>5.0279999999999996</v>
      </c>
      <c r="AI1422" s="196" t="s">
        <v>3338</v>
      </c>
      <c r="AJ1422" s="196" t="s">
        <v>3338</v>
      </c>
      <c r="AK1422" s="196" t="s">
        <v>3338</v>
      </c>
      <c r="AL1422" s="196" t="s">
        <v>3338</v>
      </c>
      <c r="AM1422" s="196" t="s">
        <v>3338</v>
      </c>
    </row>
    <row r="1423" spans="1:39" s="194" customFormat="1">
      <c r="A1423" s="187" t="s">
        <v>1615</v>
      </c>
      <c r="B1423" s="188" t="s">
        <v>1616</v>
      </c>
      <c r="C1423" s="189"/>
      <c r="D1423" s="187"/>
      <c r="E1423" s="187"/>
      <c r="F1423" s="187"/>
      <c r="G1423" s="187"/>
      <c r="H1423" s="187"/>
      <c r="I1423" s="187"/>
      <c r="J1423" s="187"/>
      <c r="K1423" s="188"/>
      <c r="L1423" s="190" t="s">
        <v>1619</v>
      </c>
      <c r="M1423" s="190" t="s">
        <v>1620</v>
      </c>
      <c r="N1423" s="191">
        <v>-2.56</v>
      </c>
      <c r="O1423" s="192">
        <v>2.65</v>
      </c>
      <c r="P1423" s="192">
        <v>-0.58799999999999997</v>
      </c>
      <c r="Q1423" s="193" t="s">
        <v>3338</v>
      </c>
      <c r="R1423" s="193" t="s">
        <v>3338</v>
      </c>
      <c r="S1423" s="193" t="s">
        <v>3338</v>
      </c>
      <c r="T1423" s="193" t="s">
        <v>3338</v>
      </c>
      <c r="U1423" s="193" t="s">
        <v>3338</v>
      </c>
      <c r="V1423" s="194">
        <v>-2.823</v>
      </c>
      <c r="W1423" s="193" t="s">
        <v>3338</v>
      </c>
      <c r="X1423" s="193" t="s">
        <v>3338</v>
      </c>
      <c r="Y1423" s="193" t="s">
        <v>3338</v>
      </c>
      <c r="Z1423" s="193" t="s">
        <v>3338</v>
      </c>
      <c r="AA1423" s="193" t="s">
        <v>3338</v>
      </c>
      <c r="AB1423" s="194">
        <v>-2.0158900000000002</v>
      </c>
      <c r="AC1423" s="194" t="s">
        <v>3338</v>
      </c>
      <c r="AD1423" s="194" t="s">
        <v>3338</v>
      </c>
      <c r="AE1423" s="194" t="s">
        <v>3338</v>
      </c>
      <c r="AF1423" s="196" t="s">
        <v>3338</v>
      </c>
      <c r="AG1423" s="196" t="s">
        <v>3338</v>
      </c>
      <c r="AH1423" s="427">
        <v>2.6055792590900002</v>
      </c>
      <c r="AI1423" s="196" t="s">
        <v>3338</v>
      </c>
      <c r="AJ1423" s="196" t="s">
        <v>3338</v>
      </c>
      <c r="AK1423" s="196" t="s">
        <v>3338</v>
      </c>
      <c r="AL1423" s="196" t="s">
        <v>3338</v>
      </c>
      <c r="AM1423" s="196" t="s">
        <v>3338</v>
      </c>
    </row>
    <row r="1424" spans="1:39" s="194" customFormat="1">
      <c r="A1424" s="187" t="s">
        <v>1615</v>
      </c>
      <c r="B1424" s="188" t="s">
        <v>1616</v>
      </c>
      <c r="C1424" s="189"/>
      <c r="D1424" s="187"/>
      <c r="E1424" s="187"/>
      <c r="F1424" s="187"/>
      <c r="G1424" s="187"/>
      <c r="H1424" s="187"/>
      <c r="I1424" s="187"/>
      <c r="J1424" s="187"/>
      <c r="K1424" s="188"/>
      <c r="L1424" s="190" t="s">
        <v>1621</v>
      </c>
      <c r="M1424" s="190" t="s">
        <v>1622</v>
      </c>
      <c r="N1424" s="191">
        <v>-2.0299999999999998</v>
      </c>
      <c r="O1424" s="192">
        <v>1.19</v>
      </c>
      <c r="P1424" s="192">
        <v>0.13200000000000001</v>
      </c>
      <c r="Q1424" s="193" t="s">
        <v>3338</v>
      </c>
      <c r="R1424" s="193" t="s">
        <v>3338</v>
      </c>
      <c r="S1424" s="193" t="s">
        <v>3338</v>
      </c>
      <c r="T1424" s="193" t="s">
        <v>3338</v>
      </c>
      <c r="U1424" s="193" t="s">
        <v>3338</v>
      </c>
      <c r="V1424" s="194">
        <v>-1.3140000000000001</v>
      </c>
      <c r="W1424" s="193" t="s">
        <v>3338</v>
      </c>
      <c r="X1424" s="193" t="s">
        <v>3338</v>
      </c>
      <c r="Y1424" s="193" t="s">
        <v>3338</v>
      </c>
      <c r="Z1424" s="193" t="s">
        <v>3338</v>
      </c>
      <c r="AA1424" s="193" t="s">
        <v>3338</v>
      </c>
      <c r="AB1424" s="194">
        <v>-1.288305</v>
      </c>
      <c r="AC1424" s="194" t="s">
        <v>3338</v>
      </c>
      <c r="AD1424" s="194" t="s">
        <v>3338</v>
      </c>
      <c r="AE1424" s="194" t="s">
        <v>3338</v>
      </c>
      <c r="AF1424" s="196" t="s">
        <v>3338</v>
      </c>
      <c r="AG1424" s="196" t="s">
        <v>3338</v>
      </c>
      <c r="AH1424" s="427">
        <v>1.90888891015</v>
      </c>
      <c r="AI1424" s="196" t="s">
        <v>3338</v>
      </c>
      <c r="AJ1424" s="196" t="s">
        <v>3338</v>
      </c>
      <c r="AK1424" s="196" t="s">
        <v>3338</v>
      </c>
      <c r="AL1424" s="196" t="s">
        <v>3338</v>
      </c>
      <c r="AM1424" s="196" t="s">
        <v>3338</v>
      </c>
    </row>
    <row r="1425" spans="1:39" s="194" customFormat="1">
      <c r="A1425" s="187" t="s">
        <v>1615</v>
      </c>
      <c r="B1425" s="188" t="s">
        <v>1616</v>
      </c>
      <c r="C1425" s="189"/>
      <c r="D1425" s="187"/>
      <c r="E1425" s="187"/>
      <c r="F1425" s="187"/>
      <c r="G1425" s="187"/>
      <c r="H1425" s="187"/>
      <c r="I1425" s="187"/>
      <c r="J1425" s="187"/>
      <c r="K1425" s="188"/>
      <c r="L1425" s="190" t="s">
        <v>1623</v>
      </c>
      <c r="M1425" s="190" t="s">
        <v>1624</v>
      </c>
      <c r="N1425" s="191">
        <v>-2.09</v>
      </c>
      <c r="O1425" s="192">
        <v>0.93</v>
      </c>
      <c r="P1425" s="192">
        <v>0.24299999999999999</v>
      </c>
      <c r="Q1425" s="193" t="s">
        <v>3338</v>
      </c>
      <c r="R1425" s="193" t="s">
        <v>3338</v>
      </c>
      <c r="S1425" s="193" t="s">
        <v>3338</v>
      </c>
      <c r="T1425" s="193" t="s">
        <v>3338</v>
      </c>
      <c r="U1425" s="193" t="s">
        <v>3338</v>
      </c>
      <c r="V1425" s="194">
        <v>-0.60699999999999998</v>
      </c>
      <c r="W1425" s="193" t="s">
        <v>3338</v>
      </c>
      <c r="X1425" s="193" t="s">
        <v>3338</v>
      </c>
      <c r="Y1425" s="193" t="s">
        <v>3338</v>
      </c>
      <c r="Z1425" s="193" t="s">
        <v>3338</v>
      </c>
      <c r="AA1425" s="193" t="s">
        <v>3338</v>
      </c>
      <c r="AB1425" s="194">
        <v>-0.62615299999999996</v>
      </c>
      <c r="AC1425" s="194" t="s">
        <v>3338</v>
      </c>
      <c r="AD1425" s="194" t="s">
        <v>3338</v>
      </c>
      <c r="AE1425" s="194" t="s">
        <v>3338</v>
      </c>
      <c r="AF1425" s="196" t="s">
        <v>3338</v>
      </c>
      <c r="AG1425" s="196" t="s">
        <v>3338</v>
      </c>
      <c r="AH1425" s="427">
        <v>1.3854145207899999</v>
      </c>
      <c r="AI1425" s="196" t="s">
        <v>3338</v>
      </c>
      <c r="AJ1425" s="196" t="s">
        <v>3338</v>
      </c>
      <c r="AK1425" s="196" t="s">
        <v>3338</v>
      </c>
      <c r="AL1425" s="196" t="s">
        <v>3338</v>
      </c>
      <c r="AM1425" s="196" t="s">
        <v>3338</v>
      </c>
    </row>
    <row r="1426" spans="1:39" s="194" customFormat="1">
      <c r="A1426" s="187" t="s">
        <v>1615</v>
      </c>
      <c r="B1426" s="188" t="s">
        <v>1616</v>
      </c>
      <c r="C1426" s="189"/>
      <c r="D1426" s="187"/>
      <c r="E1426" s="187"/>
      <c r="F1426" s="187"/>
      <c r="G1426" s="187"/>
      <c r="H1426" s="187"/>
      <c r="I1426" s="187"/>
      <c r="J1426" s="187"/>
      <c r="K1426" s="188"/>
      <c r="L1426" s="190" t="s">
        <v>1625</v>
      </c>
      <c r="M1426" s="190" t="s">
        <v>1626</v>
      </c>
      <c r="N1426" s="191">
        <v>-7.0000000000000007E-2</v>
      </c>
      <c r="O1426" s="192">
        <v>0.62</v>
      </c>
      <c r="P1426" s="192">
        <v>-0.63</v>
      </c>
      <c r="Q1426" s="193" t="s">
        <v>3338</v>
      </c>
      <c r="R1426" s="193" t="s">
        <v>3338</v>
      </c>
      <c r="S1426" s="193" t="s">
        <v>3338</v>
      </c>
      <c r="T1426" s="193" t="s">
        <v>3338</v>
      </c>
      <c r="U1426" s="193" t="s">
        <v>3338</v>
      </c>
      <c r="V1426" s="194">
        <v>-0.48099999999999998</v>
      </c>
      <c r="W1426" s="193" t="s">
        <v>3338</v>
      </c>
      <c r="X1426" s="193" t="s">
        <v>3338</v>
      </c>
      <c r="Y1426" s="193" t="s">
        <v>3338</v>
      </c>
      <c r="Z1426" s="193" t="s">
        <v>3338</v>
      </c>
      <c r="AA1426" s="193" t="s">
        <v>3338</v>
      </c>
      <c r="AB1426" s="194">
        <v>-0.75690900000000005</v>
      </c>
      <c r="AC1426" s="194" t="s">
        <v>3338</v>
      </c>
      <c r="AD1426" s="194" t="s">
        <v>3338</v>
      </c>
      <c r="AE1426" s="194" t="s">
        <v>3338</v>
      </c>
      <c r="AF1426" s="196" t="s">
        <v>3338</v>
      </c>
      <c r="AG1426" s="196" t="s">
        <v>3338</v>
      </c>
      <c r="AH1426" s="428">
        <v>0.946110363244</v>
      </c>
      <c r="AI1426" s="196" t="s">
        <v>3338</v>
      </c>
      <c r="AJ1426" s="196" t="s">
        <v>3338</v>
      </c>
      <c r="AK1426" s="196" t="s">
        <v>3338</v>
      </c>
      <c r="AL1426" s="196" t="s">
        <v>3338</v>
      </c>
      <c r="AM1426" s="196" t="s">
        <v>3338</v>
      </c>
    </row>
    <row r="1427" spans="1:39" s="194" customFormat="1">
      <c r="A1427" s="187" t="s">
        <v>1615</v>
      </c>
      <c r="B1427" s="188" t="s">
        <v>1616</v>
      </c>
      <c r="C1427" s="189"/>
      <c r="D1427" s="187"/>
      <c r="E1427" s="187"/>
      <c r="F1427" s="187"/>
      <c r="G1427" s="187"/>
      <c r="H1427" s="187"/>
      <c r="I1427" s="187"/>
      <c r="J1427" s="187"/>
      <c r="K1427" s="188"/>
      <c r="L1427" s="190" t="s">
        <v>461</v>
      </c>
      <c r="M1427" s="190" t="s">
        <v>1627</v>
      </c>
      <c r="N1427" s="191">
        <v>-6.78</v>
      </c>
      <c r="O1427" s="192">
        <v>1.1100000000000001</v>
      </c>
      <c r="P1427" s="192">
        <v>-0.42099999999999999</v>
      </c>
      <c r="Q1427" s="193" t="s">
        <v>3338</v>
      </c>
      <c r="R1427" s="193" t="s">
        <v>3338</v>
      </c>
      <c r="S1427" s="193" t="s">
        <v>3338</v>
      </c>
      <c r="T1427" s="193" t="s">
        <v>3338</v>
      </c>
      <c r="U1427" s="193" t="s">
        <v>3338</v>
      </c>
      <c r="V1427" s="194">
        <v>-1.262</v>
      </c>
      <c r="W1427" s="193" t="s">
        <v>3338</v>
      </c>
      <c r="X1427" s="193" t="s">
        <v>3338</v>
      </c>
      <c r="Y1427" s="193" t="s">
        <v>3338</v>
      </c>
      <c r="Z1427" s="193" t="s">
        <v>3338</v>
      </c>
      <c r="AA1427" s="193" t="s">
        <v>3338</v>
      </c>
      <c r="AB1427" s="194">
        <v>-1.5130600000000001</v>
      </c>
      <c r="AC1427" s="194" t="s">
        <v>3338</v>
      </c>
      <c r="AD1427" s="194" t="s">
        <v>3338</v>
      </c>
      <c r="AE1427" s="194" t="s">
        <v>3338</v>
      </c>
      <c r="AF1427" s="196" t="s">
        <v>3338</v>
      </c>
      <c r="AG1427" s="196" t="s">
        <v>3338</v>
      </c>
      <c r="AH1427" s="427">
        <v>1.4945838977100001</v>
      </c>
      <c r="AI1427" s="196" t="s">
        <v>3338</v>
      </c>
      <c r="AJ1427" s="196" t="s">
        <v>3338</v>
      </c>
      <c r="AK1427" s="196" t="s">
        <v>3338</v>
      </c>
      <c r="AL1427" s="196" t="s">
        <v>3338</v>
      </c>
      <c r="AM1427" s="196" t="s">
        <v>3338</v>
      </c>
    </row>
    <row r="1428" spans="1:39" s="194" customFormat="1">
      <c r="A1428" s="187" t="s">
        <v>1615</v>
      </c>
      <c r="B1428" s="188" t="s">
        <v>1616</v>
      </c>
      <c r="C1428" s="189"/>
      <c r="D1428" s="187"/>
      <c r="E1428" s="187"/>
      <c r="F1428" s="187"/>
      <c r="G1428" s="187"/>
      <c r="H1428" s="187"/>
      <c r="I1428" s="187"/>
      <c r="J1428" s="187"/>
      <c r="K1428" s="188"/>
      <c r="L1428" s="190" t="s">
        <v>1628</v>
      </c>
      <c r="M1428" s="190" t="s">
        <v>1629</v>
      </c>
      <c r="N1428" s="191">
        <v>-10.3</v>
      </c>
      <c r="O1428" s="192">
        <v>1.82</v>
      </c>
      <c r="P1428" s="192">
        <v>-1.0149999999999999</v>
      </c>
      <c r="Q1428" s="193" t="s">
        <v>3338</v>
      </c>
      <c r="R1428" s="193" t="s">
        <v>3338</v>
      </c>
      <c r="S1428" s="193" t="s">
        <v>3338</v>
      </c>
      <c r="T1428" s="193" t="s">
        <v>3338</v>
      </c>
      <c r="U1428" s="193" t="s">
        <v>3338</v>
      </c>
      <c r="V1428" s="194">
        <v>-1.44</v>
      </c>
      <c r="W1428" s="193" t="s">
        <v>3338</v>
      </c>
      <c r="X1428" s="193" t="s">
        <v>3338</v>
      </c>
      <c r="Y1428" s="193" t="s">
        <v>3338</v>
      </c>
      <c r="Z1428" s="193" t="s">
        <v>3338</v>
      </c>
      <c r="AA1428" s="193" t="s">
        <v>3338</v>
      </c>
      <c r="AB1428" s="194">
        <v>-2.741835</v>
      </c>
      <c r="AC1428" s="194" t="s">
        <v>3338</v>
      </c>
      <c r="AD1428" s="194" t="s">
        <v>3338</v>
      </c>
      <c r="AE1428" s="194" t="s">
        <v>3338</v>
      </c>
      <c r="AF1428" s="196" t="s">
        <v>3338</v>
      </c>
      <c r="AG1428" s="196" t="s">
        <v>3338</v>
      </c>
      <c r="AH1428" s="427">
        <v>2.3492112170800001</v>
      </c>
      <c r="AI1428" s="196" t="s">
        <v>3338</v>
      </c>
      <c r="AJ1428" s="196" t="s">
        <v>3338</v>
      </c>
      <c r="AK1428" s="196" t="s">
        <v>3338</v>
      </c>
      <c r="AL1428" s="196" t="s">
        <v>3338</v>
      </c>
      <c r="AM1428" s="196" t="s">
        <v>3338</v>
      </c>
    </row>
    <row r="1429" spans="1:39" s="194" customFormat="1">
      <c r="A1429" s="187" t="s">
        <v>1615</v>
      </c>
      <c r="B1429" s="188" t="s">
        <v>1616</v>
      </c>
      <c r="C1429" s="189"/>
      <c r="D1429" s="187"/>
      <c r="E1429" s="187"/>
      <c r="F1429" s="187"/>
      <c r="G1429" s="187"/>
      <c r="H1429" s="187"/>
      <c r="I1429" s="187"/>
      <c r="J1429" s="187"/>
      <c r="K1429" s="188"/>
      <c r="L1429" s="190" t="s">
        <v>1630</v>
      </c>
      <c r="M1429" s="190" t="s">
        <v>1631</v>
      </c>
      <c r="N1429" s="191">
        <v>-5.69</v>
      </c>
      <c r="O1429" s="192">
        <v>0.55000000000000004</v>
      </c>
      <c r="P1429" s="192">
        <v>0.252</v>
      </c>
      <c r="Q1429" s="193" t="s">
        <v>3338</v>
      </c>
      <c r="R1429" s="193" t="s">
        <v>3338</v>
      </c>
      <c r="S1429" s="193" t="s">
        <v>3338</v>
      </c>
      <c r="T1429" s="193" t="s">
        <v>3338</v>
      </c>
      <c r="U1429" s="193" t="s">
        <v>3338</v>
      </c>
      <c r="V1429" s="194">
        <v>-1.161</v>
      </c>
      <c r="W1429" s="193" t="s">
        <v>3338</v>
      </c>
      <c r="X1429" s="193" t="s">
        <v>3338</v>
      </c>
      <c r="Y1429" s="193" t="s">
        <v>3338</v>
      </c>
      <c r="Z1429" s="193" t="s">
        <v>3338</v>
      </c>
      <c r="AA1429" s="193" t="s">
        <v>3338</v>
      </c>
      <c r="AB1429" s="194">
        <v>-0.75646400000000003</v>
      </c>
      <c r="AC1429" s="194" t="s">
        <v>3338</v>
      </c>
      <c r="AD1429" s="194" t="s">
        <v>3338</v>
      </c>
      <c r="AE1429" s="194" t="s">
        <v>3338</v>
      </c>
      <c r="AF1429" s="196" t="s">
        <v>3338</v>
      </c>
      <c r="AG1429" s="196" t="s">
        <v>3338</v>
      </c>
      <c r="AH1429" s="428">
        <v>0.391482071885</v>
      </c>
      <c r="AI1429" s="196" t="s">
        <v>3338</v>
      </c>
      <c r="AJ1429" s="196" t="s">
        <v>3338</v>
      </c>
      <c r="AK1429" s="196" t="s">
        <v>3338</v>
      </c>
      <c r="AL1429" s="196" t="s">
        <v>3338</v>
      </c>
      <c r="AM1429" s="196" t="s">
        <v>3338</v>
      </c>
    </row>
    <row r="1430" spans="1:39" s="194" customFormat="1">
      <c r="A1430" s="187" t="s">
        <v>1615</v>
      </c>
      <c r="B1430" s="188" t="s">
        <v>1616</v>
      </c>
      <c r="C1430" s="189"/>
      <c r="D1430" s="187"/>
      <c r="E1430" s="187"/>
      <c r="F1430" s="187"/>
      <c r="G1430" s="187"/>
      <c r="H1430" s="187"/>
      <c r="I1430" s="187"/>
      <c r="J1430" s="187"/>
      <c r="K1430" s="188"/>
      <c r="L1430" s="190" t="s">
        <v>1632</v>
      </c>
      <c r="M1430" s="190" t="s">
        <v>1633</v>
      </c>
      <c r="N1430" s="191">
        <v>-0.89</v>
      </c>
      <c r="O1430" s="192">
        <v>0.3</v>
      </c>
      <c r="P1430" s="192">
        <v>0.11799999999999999</v>
      </c>
      <c r="Q1430" s="193" t="s">
        <v>3338</v>
      </c>
      <c r="R1430" s="193" t="s">
        <v>3338</v>
      </c>
      <c r="S1430" s="193" t="s">
        <v>3338</v>
      </c>
      <c r="T1430" s="193" t="s">
        <v>3338</v>
      </c>
      <c r="U1430" s="193" t="s">
        <v>3338</v>
      </c>
      <c r="V1430" s="194">
        <v>-0.25700000000000001</v>
      </c>
      <c r="W1430" s="193" t="s">
        <v>3338</v>
      </c>
      <c r="X1430" s="193" t="s">
        <v>3338</v>
      </c>
      <c r="Y1430" s="193" t="s">
        <v>3338</v>
      </c>
      <c r="Z1430" s="193" t="s">
        <v>3338</v>
      </c>
      <c r="AA1430" s="193" t="s">
        <v>3338</v>
      </c>
      <c r="AB1430" s="194">
        <v>-0.35289199999999998</v>
      </c>
      <c r="AC1430" s="194" t="s">
        <v>3338</v>
      </c>
      <c r="AD1430" s="194" t="s">
        <v>3338</v>
      </c>
      <c r="AE1430" s="194" t="s">
        <v>3338</v>
      </c>
      <c r="AF1430" s="196" t="s">
        <v>3338</v>
      </c>
      <c r="AG1430" s="196" t="s">
        <v>3338</v>
      </c>
      <c r="AH1430" s="428">
        <v>4.51734394085E-2</v>
      </c>
      <c r="AI1430" s="196" t="s">
        <v>3338</v>
      </c>
      <c r="AJ1430" s="196" t="s">
        <v>3338</v>
      </c>
      <c r="AK1430" s="196" t="s">
        <v>3338</v>
      </c>
      <c r="AL1430" s="196" t="s">
        <v>3338</v>
      </c>
      <c r="AM1430" s="196" t="s">
        <v>3338</v>
      </c>
    </row>
    <row r="1431" spans="1:39" s="194" customFormat="1">
      <c r="A1431" s="187" t="s">
        <v>1615</v>
      </c>
      <c r="B1431" s="188" t="s">
        <v>1616</v>
      </c>
      <c r="C1431" s="189"/>
      <c r="D1431" s="187"/>
      <c r="E1431" s="187"/>
      <c r="F1431" s="187"/>
      <c r="G1431" s="187"/>
      <c r="H1431" s="187"/>
      <c r="I1431" s="187"/>
      <c r="J1431" s="187"/>
      <c r="K1431" s="188"/>
      <c r="L1431" s="190" t="s">
        <v>1634</v>
      </c>
      <c r="M1431" s="190" t="s">
        <v>1635</v>
      </c>
      <c r="N1431" s="191">
        <v>-2.37</v>
      </c>
      <c r="O1431" s="192">
        <v>0.78</v>
      </c>
      <c r="P1431" s="192">
        <v>-8.9999999999999993E-3</v>
      </c>
      <c r="Q1431" s="193" t="s">
        <v>3338</v>
      </c>
      <c r="R1431" s="193" t="s">
        <v>3338</v>
      </c>
      <c r="S1431" s="193" t="s">
        <v>3338</v>
      </c>
      <c r="T1431" s="193" t="s">
        <v>3338</v>
      </c>
      <c r="U1431" s="193" t="s">
        <v>3338</v>
      </c>
      <c r="V1431" s="194">
        <v>-0.34399999999999997</v>
      </c>
      <c r="W1431" s="193" t="s">
        <v>3338</v>
      </c>
      <c r="X1431" s="193" t="s">
        <v>3338</v>
      </c>
      <c r="Y1431" s="193" t="s">
        <v>3338</v>
      </c>
      <c r="Z1431" s="193" t="s">
        <v>3338</v>
      </c>
      <c r="AA1431" s="193" t="s">
        <v>3338</v>
      </c>
      <c r="AB1431" s="194">
        <v>-0.77981800000000001</v>
      </c>
      <c r="AC1431" s="194" t="s">
        <v>3338</v>
      </c>
      <c r="AD1431" s="194" t="s">
        <v>3338</v>
      </c>
      <c r="AE1431" s="194" t="s">
        <v>3338</v>
      </c>
      <c r="AF1431" s="196" t="s">
        <v>3338</v>
      </c>
      <c r="AG1431" s="196" t="s">
        <v>3338</v>
      </c>
      <c r="AH1431" s="428">
        <v>-1.5988713054899999E-2</v>
      </c>
      <c r="AI1431" s="196" t="s">
        <v>3338</v>
      </c>
      <c r="AJ1431" s="196" t="s">
        <v>3338</v>
      </c>
      <c r="AK1431" s="196" t="s">
        <v>3338</v>
      </c>
      <c r="AL1431" s="196" t="s">
        <v>3338</v>
      </c>
      <c r="AM1431" s="196" t="s">
        <v>3338</v>
      </c>
    </row>
    <row r="1432" spans="1:39" s="194" customFormat="1">
      <c r="A1432" s="187" t="s">
        <v>1615</v>
      </c>
      <c r="B1432" s="188" t="s">
        <v>1616</v>
      </c>
      <c r="C1432" s="189"/>
      <c r="D1432" s="187"/>
      <c r="E1432" s="187"/>
      <c r="F1432" s="187"/>
      <c r="G1432" s="187"/>
      <c r="H1432" s="187"/>
      <c r="I1432" s="187"/>
      <c r="J1432" s="187"/>
      <c r="K1432" s="188"/>
      <c r="L1432" s="190" t="s">
        <v>1636</v>
      </c>
      <c r="M1432" s="190" t="s">
        <v>1637</v>
      </c>
      <c r="N1432" s="191">
        <v>-5.68</v>
      </c>
      <c r="O1432" s="192">
        <v>0.91</v>
      </c>
      <c r="P1432" s="192">
        <v>0.216</v>
      </c>
      <c r="Q1432" s="193" t="s">
        <v>3338</v>
      </c>
      <c r="R1432" s="193" t="s">
        <v>3338</v>
      </c>
      <c r="S1432" s="193" t="s">
        <v>3338</v>
      </c>
      <c r="T1432" s="193" t="s">
        <v>3338</v>
      </c>
      <c r="U1432" s="193" t="s">
        <v>3338</v>
      </c>
      <c r="V1432" s="194">
        <v>-0.53700000000000003</v>
      </c>
      <c r="W1432" s="193" t="s">
        <v>3338</v>
      </c>
      <c r="X1432" s="193" t="s">
        <v>3338</v>
      </c>
      <c r="Y1432" s="193" t="s">
        <v>3338</v>
      </c>
      <c r="Z1432" s="193" t="s">
        <v>3338</v>
      </c>
      <c r="AA1432" s="193" t="s">
        <v>3338</v>
      </c>
      <c r="AB1432" s="194">
        <v>-0.56815550000000004</v>
      </c>
      <c r="AC1432" s="194" t="s">
        <v>3338</v>
      </c>
      <c r="AD1432" s="194" t="s">
        <v>3338</v>
      </c>
      <c r="AE1432" s="194" t="s">
        <v>3338</v>
      </c>
      <c r="AF1432" s="196" t="s">
        <v>3338</v>
      </c>
      <c r="AG1432" s="196" t="s">
        <v>3338</v>
      </c>
      <c r="AH1432" s="428">
        <v>0.48225547037299998</v>
      </c>
      <c r="AI1432" s="196" t="s">
        <v>3338</v>
      </c>
      <c r="AJ1432" s="196" t="s">
        <v>3338</v>
      </c>
      <c r="AK1432" s="196" t="s">
        <v>3338</v>
      </c>
      <c r="AL1432" s="196" t="s">
        <v>3338</v>
      </c>
      <c r="AM1432" s="196" t="s">
        <v>3338</v>
      </c>
    </row>
    <row r="1433" spans="1:39" s="194" customFormat="1">
      <c r="A1433" s="187" t="s">
        <v>1615</v>
      </c>
      <c r="B1433" s="188" t="s">
        <v>1616</v>
      </c>
      <c r="C1433" s="189"/>
      <c r="D1433" s="187"/>
      <c r="E1433" s="187"/>
      <c r="F1433" s="187"/>
      <c r="G1433" s="187"/>
      <c r="H1433" s="187"/>
      <c r="I1433" s="187"/>
      <c r="J1433" s="187"/>
      <c r="K1433" s="188"/>
      <c r="L1433" s="190" t="s">
        <v>1638</v>
      </c>
      <c r="M1433" s="190" t="s">
        <v>1639</v>
      </c>
      <c r="N1433" s="191">
        <v>0.35</v>
      </c>
      <c r="O1433" s="192">
        <v>0.15</v>
      </c>
      <c r="P1433" s="192">
        <v>0.70699999999999996</v>
      </c>
      <c r="Q1433" s="193" t="s">
        <v>3338</v>
      </c>
      <c r="R1433" s="193" t="s">
        <v>3338</v>
      </c>
      <c r="S1433" s="193" t="s">
        <v>3338</v>
      </c>
      <c r="T1433" s="193" t="s">
        <v>3338</v>
      </c>
      <c r="U1433" s="193" t="s">
        <v>3338</v>
      </c>
      <c r="V1433" s="194">
        <v>0.85499999999999998</v>
      </c>
      <c r="W1433" s="193" t="s">
        <v>3338</v>
      </c>
      <c r="X1433" s="193" t="s">
        <v>3338</v>
      </c>
      <c r="Y1433" s="193" t="s">
        <v>3338</v>
      </c>
      <c r="Z1433" s="193" t="s">
        <v>3338</v>
      </c>
      <c r="AA1433" s="193" t="s">
        <v>3338</v>
      </c>
      <c r="AB1433" s="194">
        <v>-0.54123149999999998</v>
      </c>
      <c r="AC1433" s="194" t="s">
        <v>3338</v>
      </c>
      <c r="AD1433" s="194" t="s">
        <v>3338</v>
      </c>
      <c r="AE1433" s="194" t="s">
        <v>3338</v>
      </c>
      <c r="AF1433" s="196" t="s">
        <v>3338</v>
      </c>
      <c r="AG1433" s="196" t="s">
        <v>3338</v>
      </c>
      <c r="AH1433" s="427">
        <v>-1.0699692645100001</v>
      </c>
      <c r="AI1433" s="196" t="s">
        <v>3338</v>
      </c>
      <c r="AJ1433" s="196" t="s">
        <v>3338</v>
      </c>
      <c r="AK1433" s="196" t="s">
        <v>3338</v>
      </c>
      <c r="AL1433" s="196" t="s">
        <v>3338</v>
      </c>
      <c r="AM1433" s="196" t="s">
        <v>3338</v>
      </c>
    </row>
    <row r="1434" spans="1:39" s="194" customFormat="1">
      <c r="A1434" s="187" t="s">
        <v>1615</v>
      </c>
      <c r="B1434" s="188" t="s">
        <v>1616</v>
      </c>
      <c r="C1434" s="189"/>
      <c r="D1434" s="187"/>
      <c r="E1434" s="187"/>
      <c r="F1434" s="187"/>
      <c r="G1434" s="187"/>
      <c r="H1434" s="187"/>
      <c r="I1434" s="187"/>
      <c r="J1434" s="187"/>
      <c r="K1434" s="188"/>
      <c r="L1434" s="190" t="s">
        <v>1640</v>
      </c>
      <c r="M1434" s="190" t="s">
        <v>1641</v>
      </c>
      <c r="N1434" s="191">
        <v>1.6</v>
      </c>
      <c r="O1434" s="192">
        <v>0.19</v>
      </c>
      <c r="P1434" s="192">
        <v>0.97</v>
      </c>
      <c r="Q1434" s="193" t="s">
        <v>3338</v>
      </c>
      <c r="R1434" s="193" t="s">
        <v>3338</v>
      </c>
      <c r="S1434" s="193" t="s">
        <v>3338</v>
      </c>
      <c r="T1434" s="193" t="s">
        <v>3338</v>
      </c>
      <c r="U1434" s="193" t="s">
        <v>3338</v>
      </c>
      <c r="V1434" s="194">
        <v>0.81299999999999994</v>
      </c>
      <c r="W1434" s="193" t="s">
        <v>3338</v>
      </c>
      <c r="X1434" s="193" t="s">
        <v>3338</v>
      </c>
      <c r="Y1434" s="193" t="s">
        <v>3338</v>
      </c>
      <c r="Z1434" s="193" t="s">
        <v>3338</v>
      </c>
      <c r="AA1434" s="193" t="s">
        <v>3338</v>
      </c>
      <c r="AB1434" s="194">
        <v>-1.0281737500000001</v>
      </c>
      <c r="AC1434" s="194" t="s">
        <v>3338</v>
      </c>
      <c r="AD1434" s="194" t="s">
        <v>3338</v>
      </c>
      <c r="AE1434" s="194" t="s">
        <v>3338</v>
      </c>
      <c r="AF1434" s="196" t="s">
        <v>3338</v>
      </c>
      <c r="AG1434" s="196" t="s">
        <v>3338</v>
      </c>
      <c r="AH1434" s="427">
        <v>-1.4195531430099999</v>
      </c>
      <c r="AI1434" s="196" t="s">
        <v>3338</v>
      </c>
      <c r="AJ1434" s="196" t="s">
        <v>3338</v>
      </c>
      <c r="AK1434" s="196" t="s">
        <v>3338</v>
      </c>
      <c r="AL1434" s="196" t="s">
        <v>3338</v>
      </c>
      <c r="AM1434" s="196" t="s">
        <v>3338</v>
      </c>
    </row>
    <row r="1435" spans="1:39" s="194" customFormat="1">
      <c r="A1435" s="187" t="s">
        <v>1615</v>
      </c>
      <c r="B1435" s="188" t="s">
        <v>1616</v>
      </c>
      <c r="C1435" s="189"/>
      <c r="D1435" s="187"/>
      <c r="E1435" s="187"/>
      <c r="F1435" s="187"/>
      <c r="G1435" s="187"/>
      <c r="H1435" s="187"/>
      <c r="I1435" s="187"/>
      <c r="J1435" s="187"/>
      <c r="K1435" s="188"/>
      <c r="L1435" s="190" t="s">
        <v>1642</v>
      </c>
      <c r="M1435" s="190" t="s">
        <v>1643</v>
      </c>
      <c r="N1435" s="191">
        <v>1.05</v>
      </c>
      <c r="O1435" s="192">
        <v>-0.04</v>
      </c>
      <c r="P1435" s="192">
        <v>0.29199999999999998</v>
      </c>
      <c r="Q1435" s="193" t="s">
        <v>3338</v>
      </c>
      <c r="R1435" s="193" t="s">
        <v>3338</v>
      </c>
      <c r="S1435" s="193" t="s">
        <v>3338</v>
      </c>
      <c r="T1435" s="193" t="s">
        <v>3338</v>
      </c>
      <c r="U1435" s="193" t="s">
        <v>3338</v>
      </c>
      <c r="V1435" s="194">
        <v>0.78600000000000003</v>
      </c>
      <c r="W1435" s="193" t="s">
        <v>3338</v>
      </c>
      <c r="X1435" s="193" t="s">
        <v>3338</v>
      </c>
      <c r="Y1435" s="193" t="s">
        <v>3338</v>
      </c>
      <c r="Z1435" s="193" t="s">
        <v>3338</v>
      </c>
      <c r="AA1435" s="193" t="s">
        <v>3338</v>
      </c>
      <c r="AB1435" s="194">
        <v>-0.73314354999999998</v>
      </c>
      <c r="AC1435" s="194" t="s">
        <v>3338</v>
      </c>
      <c r="AD1435" s="194" t="s">
        <v>3338</v>
      </c>
      <c r="AE1435" s="194" t="s">
        <v>3338</v>
      </c>
      <c r="AF1435" s="196" t="s">
        <v>3338</v>
      </c>
      <c r="AG1435" s="196" t="s">
        <v>3338</v>
      </c>
      <c r="AH1435" s="427">
        <v>-1.44833060793</v>
      </c>
      <c r="AI1435" s="196" t="s">
        <v>3338</v>
      </c>
      <c r="AJ1435" s="196" t="s">
        <v>3338</v>
      </c>
      <c r="AK1435" s="196" t="s">
        <v>3338</v>
      </c>
      <c r="AL1435" s="196" t="s">
        <v>3338</v>
      </c>
      <c r="AM1435" s="196" t="s">
        <v>3338</v>
      </c>
    </row>
    <row r="1436" spans="1:39" s="194" customFormat="1">
      <c r="A1436" s="187" t="s">
        <v>1615</v>
      </c>
      <c r="B1436" s="188" t="s">
        <v>1616</v>
      </c>
      <c r="C1436" s="189"/>
      <c r="D1436" s="187"/>
      <c r="E1436" s="187"/>
      <c r="F1436" s="187"/>
      <c r="G1436" s="187"/>
      <c r="H1436" s="187"/>
      <c r="I1436" s="187"/>
      <c r="J1436" s="187"/>
      <c r="K1436" s="188"/>
      <c r="L1436" s="190" t="s">
        <v>1644</v>
      </c>
      <c r="M1436" s="190" t="s">
        <v>1645</v>
      </c>
      <c r="N1436" s="191">
        <v>-0.06</v>
      </c>
      <c r="O1436" s="192">
        <v>0.18</v>
      </c>
      <c r="P1436" s="192">
        <v>0.151</v>
      </c>
      <c r="Q1436" s="193" t="s">
        <v>3338</v>
      </c>
      <c r="R1436" s="193" t="s">
        <v>3338</v>
      </c>
      <c r="S1436" s="193" t="s">
        <v>3338</v>
      </c>
      <c r="T1436" s="193" t="s">
        <v>3338</v>
      </c>
      <c r="U1436" s="193" t="s">
        <v>3338</v>
      </c>
      <c r="V1436" s="194">
        <v>0.309</v>
      </c>
      <c r="W1436" s="193" t="s">
        <v>3338</v>
      </c>
      <c r="X1436" s="193" t="s">
        <v>3338</v>
      </c>
      <c r="Y1436" s="193" t="s">
        <v>3338</v>
      </c>
      <c r="Z1436" s="193" t="s">
        <v>3338</v>
      </c>
      <c r="AA1436" s="193" t="s">
        <v>3338</v>
      </c>
      <c r="AB1436" s="194">
        <v>-1.8408709999999999</v>
      </c>
      <c r="AC1436" s="194" t="s">
        <v>3338</v>
      </c>
      <c r="AD1436" s="194" t="s">
        <v>3338</v>
      </c>
      <c r="AE1436" s="194" t="s">
        <v>3338</v>
      </c>
      <c r="AF1436" s="196" t="s">
        <v>3338</v>
      </c>
      <c r="AG1436" s="196" t="s">
        <v>3338</v>
      </c>
      <c r="AH1436" s="428">
        <v>-0.789438443165</v>
      </c>
      <c r="AI1436" s="196" t="s">
        <v>3338</v>
      </c>
      <c r="AJ1436" s="196" t="s">
        <v>3338</v>
      </c>
      <c r="AK1436" s="196" t="s">
        <v>3338</v>
      </c>
      <c r="AL1436" s="196" t="s">
        <v>3338</v>
      </c>
      <c r="AM1436" s="196" t="s">
        <v>3338</v>
      </c>
    </row>
    <row r="1437" spans="1:39" s="194" customFormat="1">
      <c r="A1437" s="187" t="s">
        <v>1615</v>
      </c>
      <c r="B1437" s="188" t="s">
        <v>1616</v>
      </c>
      <c r="C1437" s="189"/>
      <c r="D1437" s="187"/>
      <c r="E1437" s="187"/>
      <c r="F1437" s="187"/>
      <c r="G1437" s="187"/>
      <c r="H1437" s="187"/>
      <c r="I1437" s="187"/>
      <c r="J1437" s="187"/>
      <c r="K1437" s="188"/>
      <c r="L1437" s="190" t="s">
        <v>1646</v>
      </c>
      <c r="M1437" s="190" t="s">
        <v>1647</v>
      </c>
      <c r="N1437" s="191">
        <v>0.55000000000000004</v>
      </c>
      <c r="O1437" s="192">
        <v>-0.22</v>
      </c>
      <c r="P1437" s="192">
        <v>0.32800000000000001</v>
      </c>
      <c r="Q1437" s="193" t="s">
        <v>3338</v>
      </c>
      <c r="R1437" s="193" t="s">
        <v>3338</v>
      </c>
      <c r="S1437" s="193" t="s">
        <v>3338</v>
      </c>
      <c r="T1437" s="193" t="s">
        <v>3338</v>
      </c>
      <c r="U1437" s="193" t="s">
        <v>3338</v>
      </c>
      <c r="V1437" s="194">
        <v>0.39700000000000002</v>
      </c>
      <c r="W1437" s="193" t="s">
        <v>3338</v>
      </c>
      <c r="X1437" s="193" t="s">
        <v>3338</v>
      </c>
      <c r="Y1437" s="193" t="s">
        <v>3338</v>
      </c>
      <c r="Z1437" s="193" t="s">
        <v>3338</v>
      </c>
      <c r="AA1437" s="193" t="s">
        <v>3338</v>
      </c>
      <c r="AB1437" s="194">
        <v>-1.3664395</v>
      </c>
      <c r="AC1437" s="194" t="s">
        <v>3338</v>
      </c>
      <c r="AD1437" s="194" t="s">
        <v>3338</v>
      </c>
      <c r="AE1437" s="194" t="s">
        <v>3338</v>
      </c>
      <c r="AF1437" s="196" t="s">
        <v>3338</v>
      </c>
      <c r="AG1437" s="196" t="s">
        <v>3338</v>
      </c>
      <c r="AH1437" s="428">
        <v>-0.43591645571499998</v>
      </c>
      <c r="AI1437" s="196" t="s">
        <v>3338</v>
      </c>
      <c r="AJ1437" s="196" t="s">
        <v>3338</v>
      </c>
      <c r="AK1437" s="196" t="s">
        <v>3338</v>
      </c>
      <c r="AL1437" s="196" t="s">
        <v>3338</v>
      </c>
      <c r="AM1437" s="196" t="s">
        <v>3338</v>
      </c>
    </row>
    <row r="1438" spans="1:39" s="194" customFormat="1">
      <c r="A1438" s="187" t="s">
        <v>1615</v>
      </c>
      <c r="B1438" s="188" t="s">
        <v>1616</v>
      </c>
      <c r="C1438" s="189"/>
      <c r="D1438" s="187"/>
      <c r="E1438" s="187"/>
      <c r="F1438" s="187"/>
      <c r="G1438" s="187"/>
      <c r="H1438" s="187"/>
      <c r="I1438" s="187"/>
      <c r="J1438" s="187"/>
      <c r="K1438" s="188"/>
      <c r="L1438" s="190" t="s">
        <v>1648</v>
      </c>
      <c r="M1438" s="190" t="s">
        <v>1649</v>
      </c>
      <c r="N1438" s="191">
        <v>-0.66</v>
      </c>
      <c r="O1438" s="192">
        <v>0.1</v>
      </c>
      <c r="P1438" s="192">
        <v>4.8000000000000001E-2</v>
      </c>
      <c r="Q1438" s="193" t="s">
        <v>3338</v>
      </c>
      <c r="R1438" s="193" t="s">
        <v>3338</v>
      </c>
      <c r="S1438" s="193" t="s">
        <v>3338</v>
      </c>
      <c r="T1438" s="193" t="s">
        <v>3338</v>
      </c>
      <c r="U1438" s="193" t="s">
        <v>3338</v>
      </c>
      <c r="V1438" s="194">
        <v>0.55100000000000005</v>
      </c>
      <c r="W1438" s="193" t="s">
        <v>3338</v>
      </c>
      <c r="X1438" s="193" t="s">
        <v>3338</v>
      </c>
      <c r="Y1438" s="193" t="s">
        <v>3338</v>
      </c>
      <c r="Z1438" s="193" t="s">
        <v>3338</v>
      </c>
      <c r="AA1438" s="193" t="s">
        <v>3338</v>
      </c>
      <c r="AB1438" s="194">
        <v>-1.2842039999999999</v>
      </c>
      <c r="AC1438" s="194" t="s">
        <v>3338</v>
      </c>
      <c r="AD1438" s="194" t="s">
        <v>3338</v>
      </c>
      <c r="AE1438" s="194" t="s">
        <v>3338</v>
      </c>
      <c r="AF1438" s="196" t="s">
        <v>3338</v>
      </c>
      <c r="AG1438" s="196" t="s">
        <v>3338</v>
      </c>
      <c r="AH1438" s="428">
        <v>-0.33193519453999998</v>
      </c>
      <c r="AI1438" s="196" t="s">
        <v>3338</v>
      </c>
      <c r="AJ1438" s="196" t="s">
        <v>3338</v>
      </c>
      <c r="AK1438" s="196" t="s">
        <v>3338</v>
      </c>
      <c r="AL1438" s="196" t="s">
        <v>3338</v>
      </c>
      <c r="AM1438" s="196" t="s">
        <v>3338</v>
      </c>
    </row>
    <row r="1439" spans="1:39" s="194" customFormat="1">
      <c r="A1439" s="187" t="s">
        <v>1615</v>
      </c>
      <c r="B1439" s="188" t="s">
        <v>1616</v>
      </c>
      <c r="C1439" s="189"/>
      <c r="D1439" s="187"/>
      <c r="E1439" s="187"/>
      <c r="F1439" s="187"/>
      <c r="G1439" s="187"/>
      <c r="H1439" s="187"/>
      <c r="I1439" s="187"/>
      <c r="J1439" s="187"/>
      <c r="K1439" s="188"/>
      <c r="L1439" s="190" t="s">
        <v>1650</v>
      </c>
      <c r="M1439" s="190" t="s">
        <v>1651</v>
      </c>
      <c r="N1439" s="191">
        <v>-0.25</v>
      </c>
      <c r="O1439" s="192">
        <v>-0.1</v>
      </c>
      <c r="P1439" s="192">
        <v>0.154</v>
      </c>
      <c r="Q1439" s="193" t="s">
        <v>3338</v>
      </c>
      <c r="R1439" s="193" t="s">
        <v>3338</v>
      </c>
      <c r="S1439" s="193" t="s">
        <v>3338</v>
      </c>
      <c r="T1439" s="193" t="s">
        <v>3338</v>
      </c>
      <c r="U1439" s="193" t="s">
        <v>3338</v>
      </c>
      <c r="V1439" s="194">
        <v>0.55200000000000005</v>
      </c>
      <c r="W1439" s="193" t="s">
        <v>3338</v>
      </c>
      <c r="X1439" s="193" t="s">
        <v>3338</v>
      </c>
      <c r="Y1439" s="193" t="s">
        <v>3338</v>
      </c>
      <c r="Z1439" s="193" t="s">
        <v>3338</v>
      </c>
      <c r="AA1439" s="193" t="s">
        <v>3338</v>
      </c>
      <c r="AB1439" s="194">
        <v>-0.89968150000000002</v>
      </c>
      <c r="AC1439" s="194" t="s">
        <v>3338</v>
      </c>
      <c r="AD1439" s="194" t="s">
        <v>3338</v>
      </c>
      <c r="AE1439" s="194" t="s">
        <v>3338</v>
      </c>
      <c r="AF1439" s="196" t="s">
        <v>3338</v>
      </c>
      <c r="AG1439" s="196" t="s">
        <v>3338</v>
      </c>
      <c r="AH1439" s="428">
        <v>-0.15557092388999999</v>
      </c>
      <c r="AI1439" s="196" t="s">
        <v>3338</v>
      </c>
      <c r="AJ1439" s="196" t="s">
        <v>3338</v>
      </c>
      <c r="AK1439" s="196" t="s">
        <v>3338</v>
      </c>
      <c r="AL1439" s="196" t="s">
        <v>3338</v>
      </c>
      <c r="AM1439" s="196" t="s">
        <v>3338</v>
      </c>
    </row>
    <row r="1440" spans="1:39" s="212" customFormat="1">
      <c r="A1440" s="205" t="s">
        <v>1615</v>
      </c>
      <c r="B1440" s="206" t="s">
        <v>1616</v>
      </c>
      <c r="C1440" s="207"/>
      <c r="D1440" s="205"/>
      <c r="E1440" s="205"/>
      <c r="F1440" s="205"/>
      <c r="G1440" s="205"/>
      <c r="H1440" s="205"/>
      <c r="I1440" s="205"/>
      <c r="J1440" s="205"/>
      <c r="K1440" s="206"/>
      <c r="L1440" s="208" t="s">
        <v>1652</v>
      </c>
      <c r="M1440" s="208" t="s">
        <v>1653</v>
      </c>
      <c r="N1440" s="209">
        <v>-0.94</v>
      </c>
      <c r="O1440" s="210">
        <v>0.09</v>
      </c>
      <c r="P1440" s="210">
        <v>0.17299999999999999</v>
      </c>
      <c r="Q1440" s="211" t="s">
        <v>3338</v>
      </c>
      <c r="R1440" s="211" t="s">
        <v>3338</v>
      </c>
      <c r="S1440" s="211" t="s">
        <v>3338</v>
      </c>
      <c r="T1440" s="211" t="s">
        <v>3338</v>
      </c>
      <c r="U1440" s="211" t="s">
        <v>3338</v>
      </c>
      <c r="V1440" s="212">
        <v>0.55800000000000005</v>
      </c>
      <c r="W1440" s="211" t="s">
        <v>3338</v>
      </c>
      <c r="X1440" s="211" t="s">
        <v>3338</v>
      </c>
      <c r="Y1440" s="211" t="s">
        <v>3338</v>
      </c>
      <c r="Z1440" s="211" t="s">
        <v>3338</v>
      </c>
      <c r="AA1440" s="211" t="s">
        <v>3338</v>
      </c>
      <c r="AB1440" s="212">
        <v>-1.183986</v>
      </c>
      <c r="AC1440" s="212" t="s">
        <v>3338</v>
      </c>
      <c r="AD1440" s="212" t="s">
        <v>3338</v>
      </c>
      <c r="AE1440" s="212" t="s">
        <v>3338</v>
      </c>
      <c r="AF1440" s="212" t="s">
        <v>3338</v>
      </c>
      <c r="AG1440" s="212" t="s">
        <v>3338</v>
      </c>
      <c r="AH1440" s="433">
        <v>-0.268112732164</v>
      </c>
      <c r="AI1440" s="212" t="s">
        <v>3338</v>
      </c>
      <c r="AJ1440" s="212" t="s">
        <v>3338</v>
      </c>
      <c r="AK1440" s="212" t="s">
        <v>3338</v>
      </c>
      <c r="AL1440" s="212" t="s">
        <v>3338</v>
      </c>
      <c r="AM1440" s="212" t="s">
        <v>3338</v>
      </c>
    </row>
    <row r="1441" spans="1:39" s="252" customFormat="1">
      <c r="A1441" s="245" t="s">
        <v>1654</v>
      </c>
      <c r="B1441" s="246" t="s">
        <v>1655</v>
      </c>
      <c r="C1441" s="247" t="s">
        <v>3709</v>
      </c>
      <c r="D1441" s="245">
        <v>1.6</v>
      </c>
      <c r="E1441" s="245" t="s">
        <v>3710</v>
      </c>
      <c r="F1441" s="245" t="s">
        <v>3711</v>
      </c>
      <c r="G1441" s="245" t="s">
        <v>3712</v>
      </c>
      <c r="H1441" s="245" t="s">
        <v>3713</v>
      </c>
      <c r="I1441" s="245" t="s">
        <v>3350</v>
      </c>
      <c r="J1441" s="245" t="s">
        <v>3338</v>
      </c>
      <c r="K1441" s="246"/>
      <c r="L1441" s="248" t="s">
        <v>1656</v>
      </c>
      <c r="M1441" s="248" t="s">
        <v>1657</v>
      </c>
      <c r="N1441" s="249">
        <v>1.1000000000000001</v>
      </c>
      <c r="O1441" s="498">
        <v>2.4900000000000002</v>
      </c>
      <c r="P1441" s="250">
        <v>-2.2559999999999998</v>
      </c>
      <c r="Q1441" s="340" t="s">
        <v>3338</v>
      </c>
      <c r="R1441" s="340" t="s">
        <v>3338</v>
      </c>
      <c r="S1441" s="340" t="s">
        <v>3338</v>
      </c>
      <c r="T1441" s="340" t="s">
        <v>3338</v>
      </c>
      <c r="U1441" s="340" t="s">
        <v>3338</v>
      </c>
      <c r="V1441" s="252">
        <v>-2.6269999999999998</v>
      </c>
      <c r="W1441" s="340" t="s">
        <v>3338</v>
      </c>
      <c r="X1441" s="340" t="s">
        <v>3338</v>
      </c>
      <c r="Y1441" s="340" t="s">
        <v>3338</v>
      </c>
      <c r="Z1441" s="340" t="s">
        <v>3338</v>
      </c>
      <c r="AA1441" s="340" t="s">
        <v>3338</v>
      </c>
      <c r="AB1441" s="252">
        <v>-2.6478299999999999</v>
      </c>
      <c r="AC1441" s="252" t="s">
        <v>3338</v>
      </c>
      <c r="AD1441" s="279" t="s">
        <v>3338</v>
      </c>
      <c r="AE1441" s="279" t="s">
        <v>3338</v>
      </c>
      <c r="AF1441" s="279" t="s">
        <v>3338</v>
      </c>
      <c r="AG1441" s="279" t="s">
        <v>3338</v>
      </c>
      <c r="AH1441" s="345">
        <v>2.4048943983200002</v>
      </c>
      <c r="AI1441" s="252" t="s">
        <v>3338</v>
      </c>
      <c r="AJ1441" s="252" t="s">
        <v>3338</v>
      </c>
      <c r="AK1441" s="252" t="s">
        <v>3338</v>
      </c>
      <c r="AL1441" s="252" t="s">
        <v>3338</v>
      </c>
      <c r="AM1441" s="252" t="s">
        <v>3338</v>
      </c>
    </row>
    <row r="1442" spans="1:39" s="243" customFormat="1">
      <c r="A1442" s="235" t="s">
        <v>1654</v>
      </c>
      <c r="B1442" s="238" t="s">
        <v>1655</v>
      </c>
      <c r="C1442" s="237"/>
      <c r="D1442" s="235"/>
      <c r="E1442" s="235"/>
      <c r="F1442" s="235"/>
      <c r="G1442" s="235"/>
      <c r="H1442" s="235"/>
      <c r="I1442" s="235"/>
      <c r="J1442" s="235"/>
      <c r="K1442" s="238"/>
      <c r="L1442" s="239" t="s">
        <v>1636</v>
      </c>
      <c r="M1442" s="239" t="s">
        <v>1242</v>
      </c>
      <c r="N1442" s="240">
        <v>0.4</v>
      </c>
      <c r="O1442" s="499">
        <v>-0.21</v>
      </c>
      <c r="P1442" s="241">
        <v>8.7999999999999995E-2</v>
      </c>
      <c r="Q1442" s="274" t="s">
        <v>3338</v>
      </c>
      <c r="R1442" s="274" t="s">
        <v>3338</v>
      </c>
      <c r="S1442" s="274" t="s">
        <v>3338</v>
      </c>
      <c r="T1442" s="274" t="s">
        <v>3338</v>
      </c>
      <c r="U1442" s="274" t="s">
        <v>3338</v>
      </c>
      <c r="V1442" s="243">
        <v>-0.222</v>
      </c>
      <c r="W1442" s="274" t="s">
        <v>3338</v>
      </c>
      <c r="X1442" s="274" t="s">
        <v>3338</v>
      </c>
      <c r="Y1442" s="274" t="s">
        <v>3338</v>
      </c>
      <c r="Z1442" s="274" t="s">
        <v>3338</v>
      </c>
      <c r="AA1442" s="274" t="s">
        <v>3338</v>
      </c>
      <c r="AB1442" s="243">
        <v>-0.28799950000000002</v>
      </c>
      <c r="AC1442" s="243" t="s">
        <v>3338</v>
      </c>
      <c r="AD1442" s="278" t="s">
        <v>3338</v>
      </c>
      <c r="AE1442" s="278" t="s">
        <v>3338</v>
      </c>
      <c r="AF1442" s="279" t="s">
        <v>3338</v>
      </c>
      <c r="AG1442" s="279" t="s">
        <v>3338</v>
      </c>
      <c r="AH1442" s="277">
        <v>-0.439969930387</v>
      </c>
      <c r="AI1442" s="252" t="s">
        <v>3338</v>
      </c>
      <c r="AJ1442" s="252" t="s">
        <v>3338</v>
      </c>
      <c r="AK1442" s="252" t="s">
        <v>3338</v>
      </c>
      <c r="AL1442" s="252" t="s">
        <v>3338</v>
      </c>
      <c r="AM1442" s="252" t="s">
        <v>3338</v>
      </c>
    </row>
    <row r="1443" spans="1:39" s="243" customFormat="1">
      <c r="A1443" s="235" t="s">
        <v>1654</v>
      </c>
      <c r="B1443" s="238" t="s">
        <v>1655</v>
      </c>
      <c r="C1443" s="237"/>
      <c r="D1443" s="235"/>
      <c r="E1443" s="235"/>
      <c r="F1443" s="235"/>
      <c r="G1443" s="235"/>
      <c r="H1443" s="235"/>
      <c r="I1443" s="235"/>
      <c r="J1443" s="235"/>
      <c r="K1443" s="238"/>
      <c r="L1443" s="239" t="s">
        <v>1658</v>
      </c>
      <c r="M1443" s="239" t="s">
        <v>1659</v>
      </c>
      <c r="N1443" s="240">
        <v>1.9</v>
      </c>
      <c r="O1443" s="241">
        <v>0.71</v>
      </c>
      <c r="P1443" s="241">
        <v>-0.20899999999999999</v>
      </c>
      <c r="Q1443" s="274" t="s">
        <v>3338</v>
      </c>
      <c r="R1443" s="274" t="s">
        <v>3338</v>
      </c>
      <c r="S1443" s="274" t="s">
        <v>3338</v>
      </c>
      <c r="T1443" s="274" t="s">
        <v>3338</v>
      </c>
      <c r="U1443" s="274" t="s">
        <v>3338</v>
      </c>
      <c r="V1443" s="243">
        <v>-0.53200000000000003</v>
      </c>
      <c r="W1443" s="274" t="s">
        <v>3338</v>
      </c>
      <c r="X1443" s="274" t="s">
        <v>3338</v>
      </c>
      <c r="Y1443" s="274" t="s">
        <v>3338</v>
      </c>
      <c r="Z1443" s="274" t="s">
        <v>3338</v>
      </c>
      <c r="AA1443" s="274" t="s">
        <v>3338</v>
      </c>
      <c r="AB1443" s="243">
        <v>0.5782815</v>
      </c>
      <c r="AC1443" s="243" t="s">
        <v>3338</v>
      </c>
      <c r="AD1443" s="278" t="s">
        <v>3338</v>
      </c>
      <c r="AE1443" s="278" t="s">
        <v>3338</v>
      </c>
      <c r="AF1443" s="279" t="s">
        <v>3338</v>
      </c>
      <c r="AG1443" s="279" t="s">
        <v>3338</v>
      </c>
      <c r="AH1443" s="277">
        <v>-0.225445195539</v>
      </c>
      <c r="AI1443" s="252" t="s">
        <v>3338</v>
      </c>
      <c r="AJ1443" s="252" t="s">
        <v>3338</v>
      </c>
      <c r="AK1443" s="252" t="s">
        <v>3338</v>
      </c>
      <c r="AL1443" s="252" t="s">
        <v>3338</v>
      </c>
      <c r="AM1443" s="252" t="s">
        <v>3338</v>
      </c>
    </row>
    <row r="1444" spans="1:39" s="243" customFormat="1">
      <c r="A1444" s="235" t="s">
        <v>1654</v>
      </c>
      <c r="B1444" s="238" t="s">
        <v>1655</v>
      </c>
      <c r="C1444" s="237"/>
      <c r="D1444" s="235"/>
      <c r="E1444" s="235"/>
      <c r="F1444" s="235"/>
      <c r="G1444" s="235"/>
      <c r="H1444" s="235"/>
      <c r="I1444" s="235"/>
      <c r="J1444" s="235"/>
      <c r="K1444" s="238"/>
      <c r="L1444" s="239" t="s">
        <v>1660</v>
      </c>
      <c r="M1444" s="239" t="s">
        <v>1661</v>
      </c>
      <c r="N1444" s="240">
        <v>0.5</v>
      </c>
      <c r="O1444" s="241">
        <v>0.28999999999999998</v>
      </c>
      <c r="P1444" s="241">
        <v>-0.27900000000000003</v>
      </c>
      <c r="Q1444" s="274" t="s">
        <v>3338</v>
      </c>
      <c r="R1444" s="274" t="s">
        <v>3338</v>
      </c>
      <c r="S1444" s="274" t="s">
        <v>3338</v>
      </c>
      <c r="T1444" s="274" t="s">
        <v>3338</v>
      </c>
      <c r="U1444" s="274" t="s">
        <v>3338</v>
      </c>
      <c r="V1444" s="243">
        <v>0.5</v>
      </c>
      <c r="W1444" s="274" t="s">
        <v>3338</v>
      </c>
      <c r="X1444" s="274" t="s">
        <v>3338</v>
      </c>
      <c r="Y1444" s="274" t="s">
        <v>3338</v>
      </c>
      <c r="Z1444" s="274" t="s">
        <v>3338</v>
      </c>
      <c r="AA1444" s="274" t="s">
        <v>3338</v>
      </c>
      <c r="AB1444" s="243">
        <v>1.5074499999999999E-2</v>
      </c>
      <c r="AC1444" s="243" t="s">
        <v>3338</v>
      </c>
      <c r="AD1444" s="278" t="s">
        <v>3338</v>
      </c>
      <c r="AE1444" s="278" t="s">
        <v>3338</v>
      </c>
      <c r="AF1444" s="279" t="s">
        <v>3338</v>
      </c>
      <c r="AG1444" s="279" t="s">
        <v>3338</v>
      </c>
      <c r="AH1444" s="277">
        <v>-0.18061330468199999</v>
      </c>
      <c r="AI1444" s="252" t="s">
        <v>3338</v>
      </c>
      <c r="AJ1444" s="252" t="s">
        <v>3338</v>
      </c>
      <c r="AK1444" s="252" t="s">
        <v>3338</v>
      </c>
      <c r="AL1444" s="252" t="s">
        <v>3338</v>
      </c>
      <c r="AM1444" s="252" t="s">
        <v>3338</v>
      </c>
    </row>
    <row r="1445" spans="1:39" s="243" customFormat="1">
      <c r="A1445" s="235" t="s">
        <v>1654</v>
      </c>
      <c r="B1445" s="246" t="s">
        <v>1655</v>
      </c>
      <c r="C1445" s="247"/>
      <c r="D1445" s="245"/>
      <c r="E1445" s="245"/>
      <c r="F1445" s="245"/>
      <c r="G1445" s="245"/>
      <c r="H1445" s="245"/>
      <c r="I1445" s="245"/>
      <c r="J1445" s="245"/>
      <c r="K1445" s="246"/>
      <c r="L1445" s="248" t="s">
        <v>1662</v>
      </c>
      <c r="M1445" s="248" t="s">
        <v>1663</v>
      </c>
      <c r="N1445" s="249">
        <v>0.6</v>
      </c>
      <c r="O1445" s="250">
        <v>0.59</v>
      </c>
      <c r="P1445" s="250">
        <v>0.20200000000000001</v>
      </c>
      <c r="Q1445" s="340" t="s">
        <v>3338</v>
      </c>
      <c r="R1445" s="340" t="s">
        <v>3338</v>
      </c>
      <c r="S1445" s="340" t="s">
        <v>3338</v>
      </c>
      <c r="T1445" s="274" t="s">
        <v>3338</v>
      </c>
      <c r="U1445" s="274" t="s">
        <v>3338</v>
      </c>
      <c r="V1445" s="252">
        <v>-0.45100000000000001</v>
      </c>
      <c r="W1445" s="340" t="s">
        <v>3338</v>
      </c>
      <c r="X1445" s="340" t="s">
        <v>3338</v>
      </c>
      <c r="Y1445" s="340" t="s">
        <v>3338</v>
      </c>
      <c r="Z1445" s="274" t="s">
        <v>3338</v>
      </c>
      <c r="AA1445" s="274" t="s">
        <v>3338</v>
      </c>
      <c r="AB1445" s="252">
        <v>0.79396900000000004</v>
      </c>
      <c r="AC1445" s="252" t="s">
        <v>3338</v>
      </c>
      <c r="AD1445" s="279" t="s">
        <v>3338</v>
      </c>
      <c r="AE1445" s="279" t="s">
        <v>3338</v>
      </c>
      <c r="AF1445" s="279" t="s">
        <v>3338</v>
      </c>
      <c r="AG1445" s="279" t="s">
        <v>3338</v>
      </c>
      <c r="AH1445" s="325">
        <v>1.0802899398000001</v>
      </c>
      <c r="AI1445" s="252" t="s">
        <v>3338</v>
      </c>
      <c r="AJ1445" s="252" t="s">
        <v>3338</v>
      </c>
      <c r="AK1445" s="252" t="s">
        <v>3338</v>
      </c>
      <c r="AL1445" s="252" t="s">
        <v>3338</v>
      </c>
      <c r="AM1445" s="252" t="s">
        <v>3338</v>
      </c>
    </row>
    <row r="1446" spans="1:39" s="288" customFormat="1">
      <c r="A1446" s="353" t="s">
        <v>1654</v>
      </c>
      <c r="B1446" s="354" t="s">
        <v>1655</v>
      </c>
      <c r="C1446" s="355"/>
      <c r="D1446" s="353"/>
      <c r="E1446" s="353"/>
      <c r="F1446" s="353"/>
      <c r="G1446" s="353"/>
      <c r="H1446" s="353"/>
      <c r="I1446" s="353"/>
      <c r="J1446" s="353"/>
      <c r="K1446" s="354"/>
      <c r="L1446" s="356" t="s">
        <v>1664</v>
      </c>
      <c r="M1446" s="356" t="s">
        <v>1665</v>
      </c>
      <c r="N1446" s="357">
        <v>1</v>
      </c>
      <c r="O1446" s="358">
        <v>0.19</v>
      </c>
      <c r="P1446" s="358">
        <v>0.877</v>
      </c>
      <c r="Q1446" s="287" t="s">
        <v>3338</v>
      </c>
      <c r="R1446" s="287" t="s">
        <v>3338</v>
      </c>
      <c r="S1446" s="287" t="s">
        <v>3338</v>
      </c>
      <c r="T1446" s="287" t="s">
        <v>3338</v>
      </c>
      <c r="U1446" s="287" t="s">
        <v>3338</v>
      </c>
      <c r="V1446" s="288">
        <v>0.30399999999999999</v>
      </c>
      <c r="W1446" s="287" t="s">
        <v>3338</v>
      </c>
      <c r="X1446" s="287" t="s">
        <v>3338</v>
      </c>
      <c r="Y1446" s="287" t="s">
        <v>3338</v>
      </c>
      <c r="Z1446" s="287" t="s">
        <v>3338</v>
      </c>
      <c r="AA1446" s="287" t="s">
        <v>3338</v>
      </c>
      <c r="AB1446" s="288">
        <v>0.28753649999999997</v>
      </c>
      <c r="AC1446" s="288" t="s">
        <v>3338</v>
      </c>
      <c r="AD1446" s="293" t="s">
        <v>3338</v>
      </c>
      <c r="AE1446" s="293" t="s">
        <v>3338</v>
      </c>
      <c r="AF1446" s="293" t="s">
        <v>3338</v>
      </c>
      <c r="AG1446" s="293" t="s">
        <v>3338</v>
      </c>
      <c r="AH1446" s="359">
        <v>-0.34112691647600002</v>
      </c>
      <c r="AI1446" s="288" t="s">
        <v>3338</v>
      </c>
      <c r="AJ1446" s="288" t="s">
        <v>3338</v>
      </c>
      <c r="AK1446" s="288" t="s">
        <v>3338</v>
      </c>
      <c r="AL1446" s="288" t="s">
        <v>3338</v>
      </c>
      <c r="AM1446" s="288" t="s">
        <v>3338</v>
      </c>
    </row>
    <row r="1447" spans="1:39" s="175" customFormat="1">
      <c r="A1447" s="170" t="s">
        <v>3714</v>
      </c>
      <c r="B1447" s="168" t="s">
        <v>3715</v>
      </c>
      <c r="C1447" s="169" t="s">
        <v>3716</v>
      </c>
      <c r="D1447" s="170">
        <v>2</v>
      </c>
      <c r="E1447" s="170" t="s">
        <v>3400</v>
      </c>
      <c r="F1447" s="170" t="s">
        <v>3663</v>
      </c>
      <c r="G1447" s="170" t="s">
        <v>3717</v>
      </c>
      <c r="H1447" s="170" t="s">
        <v>3334</v>
      </c>
      <c r="I1447" s="170" t="s">
        <v>3718</v>
      </c>
      <c r="J1447" s="170" t="s">
        <v>3338</v>
      </c>
      <c r="K1447" s="168"/>
      <c r="L1447" s="171" t="s">
        <v>3130</v>
      </c>
      <c r="M1447" s="171" t="s">
        <v>3129</v>
      </c>
      <c r="N1447" s="172">
        <v>8</v>
      </c>
      <c r="O1447" s="173">
        <v>1.39</v>
      </c>
      <c r="P1447" s="173">
        <v>-0.36899999999999999</v>
      </c>
      <c r="Q1447" s="174" t="s">
        <v>3338</v>
      </c>
      <c r="R1447" s="174" t="s">
        <v>3338</v>
      </c>
      <c r="S1447" s="174" t="s">
        <v>3338</v>
      </c>
      <c r="T1447" s="174" t="s">
        <v>3338</v>
      </c>
      <c r="U1447" s="174" t="s">
        <v>3338</v>
      </c>
      <c r="V1447" s="175">
        <v>-0.10299999999999999</v>
      </c>
      <c r="W1447" s="174" t="s">
        <v>3338</v>
      </c>
      <c r="X1447" s="174" t="s">
        <v>3338</v>
      </c>
      <c r="Y1447" s="174" t="s">
        <v>3338</v>
      </c>
      <c r="Z1447" s="174" t="s">
        <v>3338</v>
      </c>
      <c r="AA1447" s="174" t="s">
        <v>3338</v>
      </c>
      <c r="AB1447" s="175">
        <v>-0.83518349999999997</v>
      </c>
      <c r="AC1447" s="175" t="s">
        <v>3338</v>
      </c>
      <c r="AD1447" s="175" t="s">
        <v>3338</v>
      </c>
      <c r="AE1447" s="175" t="s">
        <v>3338</v>
      </c>
      <c r="AF1447" s="175" t="s">
        <v>3338</v>
      </c>
      <c r="AG1447" s="175" t="s">
        <v>3338</v>
      </c>
      <c r="AH1447" s="466">
        <v>1.59536540324</v>
      </c>
      <c r="AI1447" s="175" t="s">
        <v>3338</v>
      </c>
      <c r="AJ1447" s="175" t="s">
        <v>3338</v>
      </c>
      <c r="AK1447" s="175" t="s">
        <v>3338</v>
      </c>
      <c r="AL1447" s="175" t="s">
        <v>3338</v>
      </c>
      <c r="AM1447" s="175" t="s">
        <v>3338</v>
      </c>
    </row>
    <row r="1448" spans="1:39" s="165" customFormat="1">
      <c r="A1448" s="157" t="s">
        <v>3714</v>
      </c>
      <c r="B1448" s="158" t="s">
        <v>3715</v>
      </c>
      <c r="C1448" s="159"/>
      <c r="D1448" s="157"/>
      <c r="E1448" s="157"/>
      <c r="F1448" s="157"/>
      <c r="G1448" s="157"/>
      <c r="H1448" s="157"/>
      <c r="I1448" s="157"/>
      <c r="J1448" s="157"/>
      <c r="K1448" s="158"/>
      <c r="L1448" s="160" t="s">
        <v>2487</v>
      </c>
      <c r="M1448" s="160" t="s">
        <v>3116</v>
      </c>
      <c r="N1448" s="161">
        <v>2</v>
      </c>
      <c r="O1448" s="162">
        <v>0.72</v>
      </c>
      <c r="P1448" s="162">
        <v>0.16300000000000001</v>
      </c>
      <c r="Q1448" s="164" t="s">
        <v>3338</v>
      </c>
      <c r="R1448" s="164" t="s">
        <v>3338</v>
      </c>
      <c r="S1448" s="164" t="s">
        <v>3338</v>
      </c>
      <c r="T1448" s="164" t="s">
        <v>3338</v>
      </c>
      <c r="U1448" s="164" t="s">
        <v>3338</v>
      </c>
      <c r="V1448" s="165">
        <v>-0.82099999999999995</v>
      </c>
      <c r="W1448" s="164" t="s">
        <v>3338</v>
      </c>
      <c r="X1448" s="164" t="s">
        <v>3338</v>
      </c>
      <c r="Y1448" s="164" t="s">
        <v>3338</v>
      </c>
      <c r="Z1448" s="164" t="s">
        <v>3338</v>
      </c>
      <c r="AA1448" s="164" t="s">
        <v>3338</v>
      </c>
      <c r="AB1448" s="165">
        <v>-0.7393845</v>
      </c>
      <c r="AC1448" s="165" t="s">
        <v>3338</v>
      </c>
      <c r="AD1448" s="165" t="s">
        <v>3338</v>
      </c>
      <c r="AE1448" s="165" t="s">
        <v>3338</v>
      </c>
      <c r="AF1448" s="175" t="s">
        <v>3338</v>
      </c>
      <c r="AG1448" s="175" t="s">
        <v>3338</v>
      </c>
      <c r="AH1448" s="177">
        <v>1.4384969272499999</v>
      </c>
      <c r="AI1448" s="175" t="s">
        <v>3338</v>
      </c>
      <c r="AJ1448" s="175" t="s">
        <v>3338</v>
      </c>
      <c r="AK1448" s="175" t="s">
        <v>3338</v>
      </c>
      <c r="AL1448" s="175" t="s">
        <v>3338</v>
      </c>
      <c r="AM1448" s="175" t="s">
        <v>3338</v>
      </c>
    </row>
    <row r="1449" spans="1:39" s="165" customFormat="1">
      <c r="A1449" s="157" t="s">
        <v>3714</v>
      </c>
      <c r="B1449" s="158" t="s">
        <v>3715</v>
      </c>
      <c r="C1449" s="159"/>
      <c r="D1449" s="157"/>
      <c r="E1449" s="157"/>
      <c r="F1449" s="157"/>
      <c r="G1449" s="157"/>
      <c r="H1449" s="157"/>
      <c r="I1449" s="157"/>
      <c r="J1449" s="157"/>
      <c r="K1449" s="158"/>
      <c r="L1449" s="160" t="s">
        <v>3143</v>
      </c>
      <c r="M1449" s="160" t="s">
        <v>3142</v>
      </c>
      <c r="N1449" s="161">
        <v>3.5</v>
      </c>
      <c r="O1449" s="162">
        <v>0.84</v>
      </c>
      <c r="P1449" s="162">
        <v>0.156</v>
      </c>
      <c r="Q1449" s="164" t="s">
        <v>3338</v>
      </c>
      <c r="R1449" s="164" t="s">
        <v>3338</v>
      </c>
      <c r="S1449" s="164" t="s">
        <v>3338</v>
      </c>
      <c r="T1449" s="164" t="s">
        <v>3338</v>
      </c>
      <c r="U1449" s="164" t="s">
        <v>3338</v>
      </c>
      <c r="V1449" s="165">
        <v>0.28000000000000003</v>
      </c>
      <c r="W1449" s="164" t="s">
        <v>3338</v>
      </c>
      <c r="X1449" s="164" t="s">
        <v>3338</v>
      </c>
      <c r="Y1449" s="164" t="s">
        <v>3338</v>
      </c>
      <c r="Z1449" s="164" t="s">
        <v>3338</v>
      </c>
      <c r="AA1449" s="164" t="s">
        <v>3338</v>
      </c>
      <c r="AB1449" s="165">
        <v>-0.48644599999999999</v>
      </c>
      <c r="AC1449" s="165" t="s">
        <v>3338</v>
      </c>
      <c r="AD1449" s="165" t="s">
        <v>3338</v>
      </c>
      <c r="AE1449" s="165" t="s">
        <v>3338</v>
      </c>
      <c r="AF1449" s="175" t="s">
        <v>3338</v>
      </c>
      <c r="AG1449" s="175" t="s">
        <v>3338</v>
      </c>
      <c r="AH1449" s="167">
        <v>-6.0221752057799997E-2</v>
      </c>
      <c r="AI1449" s="175" t="s">
        <v>3338</v>
      </c>
      <c r="AJ1449" s="175" t="s">
        <v>3338</v>
      </c>
      <c r="AK1449" s="175" t="s">
        <v>3338</v>
      </c>
      <c r="AL1449" s="175" t="s">
        <v>3338</v>
      </c>
      <c r="AM1449" s="175" t="s">
        <v>3338</v>
      </c>
    </row>
    <row r="1450" spans="1:39" s="165" customFormat="1">
      <c r="A1450" s="157" t="s">
        <v>3714</v>
      </c>
      <c r="B1450" s="158" t="s">
        <v>3715</v>
      </c>
      <c r="C1450" s="159"/>
      <c r="D1450" s="157"/>
      <c r="E1450" s="157"/>
      <c r="F1450" s="157"/>
      <c r="G1450" s="157"/>
      <c r="H1450" s="157"/>
      <c r="I1450" s="157"/>
      <c r="J1450" s="157"/>
      <c r="K1450" s="158"/>
      <c r="L1450" s="160" t="s">
        <v>3092</v>
      </c>
      <c r="M1450" s="160" t="s">
        <v>3091</v>
      </c>
      <c r="N1450" s="161">
        <v>6</v>
      </c>
      <c r="O1450" s="165">
        <v>0.65</v>
      </c>
      <c r="P1450" s="162">
        <v>-1.0940000000000001</v>
      </c>
      <c r="Q1450" s="164" t="s">
        <v>3338</v>
      </c>
      <c r="R1450" s="164" t="s">
        <v>3338</v>
      </c>
      <c r="S1450" s="164" t="s">
        <v>3338</v>
      </c>
      <c r="T1450" s="164" t="s">
        <v>3338</v>
      </c>
      <c r="U1450" s="164" t="s">
        <v>3338</v>
      </c>
      <c r="V1450" s="165">
        <v>-1.365</v>
      </c>
      <c r="W1450" s="164" t="s">
        <v>3338</v>
      </c>
      <c r="X1450" s="164" t="s">
        <v>3338</v>
      </c>
      <c r="Y1450" s="164" t="s">
        <v>3338</v>
      </c>
      <c r="Z1450" s="164" t="s">
        <v>3338</v>
      </c>
      <c r="AA1450" s="164" t="s">
        <v>3338</v>
      </c>
      <c r="AB1450" s="165">
        <v>-2.4612750000000001</v>
      </c>
      <c r="AC1450" s="165" t="s">
        <v>3338</v>
      </c>
      <c r="AD1450" s="165" t="s">
        <v>3338</v>
      </c>
      <c r="AE1450" s="165" t="s">
        <v>3338</v>
      </c>
      <c r="AF1450" s="175" t="s">
        <v>3338</v>
      </c>
      <c r="AG1450" s="175" t="s">
        <v>3338</v>
      </c>
      <c r="AH1450" s="177">
        <v>1.7474585621800001</v>
      </c>
      <c r="AI1450" s="175" t="s">
        <v>3338</v>
      </c>
      <c r="AJ1450" s="175" t="s">
        <v>3338</v>
      </c>
      <c r="AK1450" s="175" t="s">
        <v>3338</v>
      </c>
      <c r="AL1450" s="175" t="s">
        <v>3338</v>
      </c>
      <c r="AM1450" s="175" t="s">
        <v>3338</v>
      </c>
    </row>
    <row r="1451" spans="1:39" s="165" customFormat="1">
      <c r="A1451" s="157" t="s">
        <v>3714</v>
      </c>
      <c r="B1451" s="158" t="s">
        <v>3715</v>
      </c>
      <c r="C1451" s="159"/>
      <c r="D1451" s="157"/>
      <c r="E1451" s="157"/>
      <c r="F1451" s="157"/>
      <c r="G1451" s="157"/>
      <c r="H1451" s="157"/>
      <c r="I1451" s="157"/>
      <c r="J1451" s="157"/>
      <c r="K1451" s="158"/>
      <c r="L1451" s="160" t="s">
        <v>3137</v>
      </c>
      <c r="M1451" s="160" t="s">
        <v>3136</v>
      </c>
      <c r="N1451" s="161">
        <v>-1</v>
      </c>
      <c r="O1451" s="162">
        <v>0.09</v>
      </c>
      <c r="P1451" s="162">
        <v>-0.124</v>
      </c>
      <c r="Q1451" s="164" t="s">
        <v>3338</v>
      </c>
      <c r="R1451" s="164" t="s">
        <v>3338</v>
      </c>
      <c r="S1451" s="164" t="s">
        <v>3338</v>
      </c>
      <c r="T1451" s="164" t="s">
        <v>3338</v>
      </c>
      <c r="U1451" s="164" t="s">
        <v>3338</v>
      </c>
      <c r="V1451" s="165">
        <v>0.23200000000000001</v>
      </c>
      <c r="W1451" s="164" t="s">
        <v>3338</v>
      </c>
      <c r="X1451" s="164" t="s">
        <v>3338</v>
      </c>
      <c r="Y1451" s="164" t="s">
        <v>3338</v>
      </c>
      <c r="Z1451" s="164" t="s">
        <v>3338</v>
      </c>
      <c r="AA1451" s="164" t="s">
        <v>3338</v>
      </c>
      <c r="AB1451" s="165">
        <v>-3.1728199999999998E-2</v>
      </c>
      <c r="AC1451" s="165" t="s">
        <v>3338</v>
      </c>
      <c r="AD1451" s="165" t="s">
        <v>3338</v>
      </c>
      <c r="AE1451" s="165" t="s">
        <v>3338</v>
      </c>
      <c r="AF1451" s="175" t="s">
        <v>3338</v>
      </c>
      <c r="AG1451" s="175" t="s">
        <v>3338</v>
      </c>
      <c r="AH1451" s="167">
        <v>0.23989908432599999</v>
      </c>
      <c r="AI1451" s="175" t="s">
        <v>3338</v>
      </c>
      <c r="AJ1451" s="175" t="s">
        <v>3338</v>
      </c>
      <c r="AK1451" s="175" t="s">
        <v>3338</v>
      </c>
      <c r="AL1451" s="175" t="s">
        <v>3338</v>
      </c>
      <c r="AM1451" s="175" t="s">
        <v>3338</v>
      </c>
    </row>
    <row r="1452" spans="1:39" s="165" customFormat="1">
      <c r="A1452" s="157" t="s">
        <v>3714</v>
      </c>
      <c r="B1452" s="158" t="s">
        <v>3715</v>
      </c>
      <c r="C1452" s="159"/>
      <c r="D1452" s="157"/>
      <c r="E1452" s="157"/>
      <c r="F1452" s="157"/>
      <c r="G1452" s="157"/>
      <c r="H1452" s="157"/>
      <c r="I1452" s="157"/>
      <c r="J1452" s="157"/>
      <c r="K1452" s="158"/>
      <c r="L1452" s="160" t="s">
        <v>3132</v>
      </c>
      <c r="M1452" s="160" t="s">
        <v>3131</v>
      </c>
      <c r="N1452" s="161">
        <v>-1</v>
      </c>
      <c r="O1452" s="162">
        <v>1.45</v>
      </c>
      <c r="P1452" s="162">
        <v>-0.59799999999999998</v>
      </c>
      <c r="Q1452" s="164" t="s">
        <v>3338</v>
      </c>
      <c r="R1452" s="164" t="s">
        <v>3338</v>
      </c>
      <c r="S1452" s="164" t="s">
        <v>3338</v>
      </c>
      <c r="T1452" s="164" t="s">
        <v>3338</v>
      </c>
      <c r="U1452" s="164" t="s">
        <v>3338</v>
      </c>
      <c r="V1452" s="165">
        <v>-1.105</v>
      </c>
      <c r="W1452" s="164" t="s">
        <v>3338</v>
      </c>
      <c r="X1452" s="164" t="s">
        <v>3338</v>
      </c>
      <c r="Y1452" s="164" t="s">
        <v>3338</v>
      </c>
      <c r="Z1452" s="164" t="s">
        <v>3338</v>
      </c>
      <c r="AA1452" s="164" t="s">
        <v>3338</v>
      </c>
      <c r="AB1452" s="165">
        <v>-2.014205</v>
      </c>
      <c r="AC1452" s="165" t="s">
        <v>3338</v>
      </c>
      <c r="AD1452" s="165" t="s">
        <v>3338</v>
      </c>
      <c r="AE1452" s="165" t="s">
        <v>3338</v>
      </c>
      <c r="AF1452" s="175" t="s">
        <v>3338</v>
      </c>
      <c r="AG1452" s="175" t="s">
        <v>3338</v>
      </c>
      <c r="AH1452" s="177">
        <v>2.7634371931200001</v>
      </c>
      <c r="AI1452" s="175" t="s">
        <v>3338</v>
      </c>
      <c r="AJ1452" s="175" t="s">
        <v>3338</v>
      </c>
      <c r="AK1452" s="175" t="s">
        <v>3338</v>
      </c>
      <c r="AL1452" s="175" t="s">
        <v>3338</v>
      </c>
      <c r="AM1452" s="175" t="s">
        <v>3338</v>
      </c>
    </row>
    <row r="1453" spans="1:39" s="165" customFormat="1">
      <c r="A1453" s="157" t="s">
        <v>3714</v>
      </c>
      <c r="B1453" s="158" t="s">
        <v>3715</v>
      </c>
      <c r="C1453" s="159"/>
      <c r="D1453" s="157"/>
      <c r="E1453" s="157"/>
      <c r="F1453" s="157"/>
      <c r="G1453" s="157"/>
      <c r="H1453" s="157"/>
      <c r="I1453" s="157"/>
      <c r="J1453" s="157"/>
      <c r="K1453" s="158"/>
      <c r="L1453" s="160" t="s">
        <v>3111</v>
      </c>
      <c r="M1453" s="160" t="s">
        <v>3110</v>
      </c>
      <c r="N1453" s="161">
        <v>-0.45</v>
      </c>
      <c r="O1453" s="162">
        <v>0.88</v>
      </c>
      <c r="P1453" s="162">
        <v>-0.221</v>
      </c>
      <c r="Q1453" s="164" t="s">
        <v>3338</v>
      </c>
      <c r="R1453" s="164" t="s">
        <v>3338</v>
      </c>
      <c r="S1453" s="164" t="s">
        <v>3338</v>
      </c>
      <c r="T1453" s="164" t="s">
        <v>3338</v>
      </c>
      <c r="U1453" s="164" t="s">
        <v>3338</v>
      </c>
      <c r="V1453" s="165">
        <v>-0.217</v>
      </c>
      <c r="W1453" s="164" t="s">
        <v>3338</v>
      </c>
      <c r="X1453" s="164" t="s">
        <v>3338</v>
      </c>
      <c r="Y1453" s="164" t="s">
        <v>3338</v>
      </c>
      <c r="Z1453" s="164" t="s">
        <v>3338</v>
      </c>
      <c r="AA1453" s="164" t="s">
        <v>3338</v>
      </c>
      <c r="AB1453" s="165">
        <v>0.1752688</v>
      </c>
      <c r="AC1453" s="165" t="s">
        <v>3338</v>
      </c>
      <c r="AD1453" s="165" t="s">
        <v>3338</v>
      </c>
      <c r="AE1453" s="165" t="s">
        <v>3338</v>
      </c>
      <c r="AF1453" s="175" t="s">
        <v>3338</v>
      </c>
      <c r="AG1453" s="175" t="s">
        <v>3338</v>
      </c>
      <c r="AH1453" s="177">
        <v>1.4917096266900001</v>
      </c>
      <c r="AI1453" s="175" t="s">
        <v>3338</v>
      </c>
      <c r="AJ1453" s="175" t="s">
        <v>3338</v>
      </c>
      <c r="AK1453" s="175" t="s">
        <v>3338</v>
      </c>
      <c r="AL1453" s="175" t="s">
        <v>3338</v>
      </c>
      <c r="AM1453" s="175" t="s">
        <v>3338</v>
      </c>
    </row>
    <row r="1454" spans="1:39" s="165" customFormat="1">
      <c r="A1454" s="157" t="s">
        <v>3714</v>
      </c>
      <c r="B1454" s="158" t="s">
        <v>3715</v>
      </c>
      <c r="C1454" s="159"/>
      <c r="D1454" s="157"/>
      <c r="E1454" s="157"/>
      <c r="F1454" s="157"/>
      <c r="G1454" s="157"/>
      <c r="H1454" s="157"/>
      <c r="I1454" s="157"/>
      <c r="J1454" s="157"/>
      <c r="K1454" s="158"/>
      <c r="L1454" s="160" t="s">
        <v>3118</v>
      </c>
      <c r="M1454" s="160" t="s">
        <v>3117</v>
      </c>
      <c r="N1454" s="161">
        <v>0.76</v>
      </c>
      <c r="O1454" s="162">
        <v>-0.14000000000000001</v>
      </c>
      <c r="P1454" s="162">
        <v>7.8E-2</v>
      </c>
      <c r="Q1454" s="164" t="s">
        <v>3338</v>
      </c>
      <c r="R1454" s="164" t="s">
        <v>3338</v>
      </c>
      <c r="S1454" s="164" t="s">
        <v>3338</v>
      </c>
      <c r="T1454" s="164" t="s">
        <v>3338</v>
      </c>
      <c r="U1454" s="164" t="s">
        <v>3338</v>
      </c>
      <c r="V1454" s="165">
        <v>0.39200000000000002</v>
      </c>
      <c r="W1454" s="164" t="s">
        <v>3338</v>
      </c>
      <c r="X1454" s="164" t="s">
        <v>3338</v>
      </c>
      <c r="Y1454" s="164" t="s">
        <v>3338</v>
      </c>
      <c r="Z1454" s="164" t="s">
        <v>3338</v>
      </c>
      <c r="AA1454" s="164" t="s">
        <v>3338</v>
      </c>
      <c r="AB1454" s="165">
        <v>0.263905</v>
      </c>
      <c r="AC1454" s="165" t="s">
        <v>3338</v>
      </c>
      <c r="AD1454" s="165" t="s">
        <v>3338</v>
      </c>
      <c r="AE1454" s="165" t="s">
        <v>3338</v>
      </c>
      <c r="AF1454" s="175" t="s">
        <v>3338</v>
      </c>
      <c r="AG1454" s="175" t="s">
        <v>3338</v>
      </c>
      <c r="AH1454" s="167">
        <v>-0.36301831644299998</v>
      </c>
      <c r="AI1454" s="175" t="s">
        <v>3338</v>
      </c>
      <c r="AJ1454" s="175" t="s">
        <v>3338</v>
      </c>
      <c r="AK1454" s="175" t="s">
        <v>3338</v>
      </c>
      <c r="AL1454" s="175" t="s">
        <v>3338</v>
      </c>
      <c r="AM1454" s="175" t="s">
        <v>3338</v>
      </c>
    </row>
    <row r="1455" spans="1:39" s="165" customFormat="1">
      <c r="A1455" s="157" t="s">
        <v>3714</v>
      </c>
      <c r="B1455" s="158" t="s">
        <v>3715</v>
      </c>
      <c r="C1455" s="159"/>
      <c r="D1455" s="157"/>
      <c r="E1455" s="157"/>
      <c r="F1455" s="157"/>
      <c r="G1455" s="157"/>
      <c r="H1455" s="157"/>
      <c r="I1455" s="157"/>
      <c r="J1455" s="157"/>
      <c r="K1455" s="158"/>
      <c r="L1455" s="160" t="s">
        <v>3139</v>
      </c>
      <c r="M1455" s="160" t="s">
        <v>3138</v>
      </c>
      <c r="N1455" s="161">
        <v>-1.06</v>
      </c>
      <c r="O1455" s="162">
        <v>0.63</v>
      </c>
      <c r="P1455" s="162">
        <v>0.112</v>
      </c>
      <c r="Q1455" s="164" t="s">
        <v>3338</v>
      </c>
      <c r="R1455" s="164" t="s">
        <v>3338</v>
      </c>
      <c r="S1455" s="164" t="s">
        <v>3338</v>
      </c>
      <c r="T1455" s="164" t="s">
        <v>3338</v>
      </c>
      <c r="U1455" s="164" t="s">
        <v>3338</v>
      </c>
      <c r="V1455" s="165">
        <v>0.26600000000000001</v>
      </c>
      <c r="W1455" s="164" t="s">
        <v>3338</v>
      </c>
      <c r="X1455" s="164" t="s">
        <v>3338</v>
      </c>
      <c r="Y1455" s="164" t="s">
        <v>3338</v>
      </c>
      <c r="Z1455" s="164" t="s">
        <v>3338</v>
      </c>
      <c r="AA1455" s="164" t="s">
        <v>3338</v>
      </c>
      <c r="AB1455" s="165">
        <v>-0.107591015</v>
      </c>
      <c r="AC1455" s="165" t="s">
        <v>3338</v>
      </c>
      <c r="AD1455" s="165" t="s">
        <v>3338</v>
      </c>
      <c r="AE1455" s="165" t="s">
        <v>3338</v>
      </c>
      <c r="AF1455" s="175" t="s">
        <v>3338</v>
      </c>
      <c r="AG1455" s="175" t="s">
        <v>3338</v>
      </c>
      <c r="AH1455" s="167">
        <v>8.9964531002200004E-2</v>
      </c>
      <c r="AI1455" s="175" t="s">
        <v>3338</v>
      </c>
      <c r="AJ1455" s="175" t="s">
        <v>3338</v>
      </c>
      <c r="AK1455" s="175" t="s">
        <v>3338</v>
      </c>
      <c r="AL1455" s="175" t="s">
        <v>3338</v>
      </c>
      <c r="AM1455" s="175" t="s">
        <v>3338</v>
      </c>
    </row>
    <row r="1456" spans="1:39" s="165" customFormat="1">
      <c r="A1456" s="157" t="s">
        <v>3714</v>
      </c>
      <c r="B1456" s="158" t="s">
        <v>3715</v>
      </c>
      <c r="C1456" s="159"/>
      <c r="D1456" s="157"/>
      <c r="E1456" s="157"/>
      <c r="F1456" s="157"/>
      <c r="G1456" s="157"/>
      <c r="H1456" s="157"/>
      <c r="I1456" s="157"/>
      <c r="J1456" s="157"/>
      <c r="K1456" s="158"/>
      <c r="L1456" s="160" t="s">
        <v>3149</v>
      </c>
      <c r="M1456" s="160" t="s">
        <v>3148</v>
      </c>
      <c r="N1456" s="161">
        <v>-0.15</v>
      </c>
      <c r="O1456" s="162">
        <v>0.34</v>
      </c>
      <c r="P1456" s="162">
        <v>-0.13400000000000001</v>
      </c>
      <c r="Q1456" s="164" t="s">
        <v>3338</v>
      </c>
      <c r="R1456" s="164" t="s">
        <v>3338</v>
      </c>
      <c r="S1456" s="164" t="s">
        <v>3338</v>
      </c>
      <c r="T1456" s="164" t="s">
        <v>3338</v>
      </c>
      <c r="U1456" s="164" t="s">
        <v>3338</v>
      </c>
      <c r="V1456" s="165">
        <v>-0.54800000000000004</v>
      </c>
      <c r="W1456" s="164" t="s">
        <v>3338</v>
      </c>
      <c r="X1456" s="164" t="s">
        <v>3338</v>
      </c>
      <c r="Y1456" s="164" t="s">
        <v>3338</v>
      </c>
      <c r="Z1456" s="164" t="s">
        <v>3338</v>
      </c>
      <c r="AA1456" s="164" t="s">
        <v>3338</v>
      </c>
      <c r="AB1456" s="165">
        <v>-0.5339585</v>
      </c>
      <c r="AC1456" s="165" t="s">
        <v>3338</v>
      </c>
      <c r="AD1456" s="165" t="s">
        <v>3338</v>
      </c>
      <c r="AE1456" s="165" t="s">
        <v>3338</v>
      </c>
      <c r="AF1456" s="175" t="s">
        <v>3338</v>
      </c>
      <c r="AG1456" s="175" t="s">
        <v>3338</v>
      </c>
      <c r="AH1456" s="167">
        <v>-5.7540227017599997E-2</v>
      </c>
      <c r="AI1456" s="175" t="s">
        <v>3338</v>
      </c>
      <c r="AJ1456" s="175" t="s">
        <v>3338</v>
      </c>
      <c r="AK1456" s="175" t="s">
        <v>3338</v>
      </c>
      <c r="AL1456" s="175" t="s">
        <v>3338</v>
      </c>
      <c r="AM1456" s="175" t="s">
        <v>3338</v>
      </c>
    </row>
    <row r="1457" spans="1:39" s="165" customFormat="1">
      <c r="A1457" s="157" t="s">
        <v>3714</v>
      </c>
      <c r="B1457" s="158" t="s">
        <v>3715</v>
      </c>
      <c r="C1457" s="159"/>
      <c r="D1457" s="157"/>
      <c r="E1457" s="157"/>
      <c r="F1457" s="157"/>
      <c r="G1457" s="157"/>
      <c r="H1457" s="157"/>
      <c r="I1457" s="157"/>
      <c r="J1457" s="157"/>
      <c r="K1457" s="158"/>
      <c r="L1457" s="160" t="s">
        <v>1658</v>
      </c>
      <c r="M1457" s="160" t="s">
        <v>2582</v>
      </c>
      <c r="N1457" s="161">
        <v>0.19</v>
      </c>
      <c r="O1457" s="162">
        <v>0.39</v>
      </c>
      <c r="P1457" s="162">
        <v>6.0000000000000001E-3</v>
      </c>
      <c r="Q1457" s="164" t="s">
        <v>3338</v>
      </c>
      <c r="R1457" s="164" t="s">
        <v>3338</v>
      </c>
      <c r="S1457" s="164" t="s">
        <v>3338</v>
      </c>
      <c r="T1457" s="164" t="s">
        <v>3338</v>
      </c>
      <c r="U1457" s="164" t="s">
        <v>3338</v>
      </c>
      <c r="V1457" s="165">
        <v>-0.69699999999999995</v>
      </c>
      <c r="W1457" s="164" t="s">
        <v>3338</v>
      </c>
      <c r="X1457" s="164" t="s">
        <v>3338</v>
      </c>
      <c r="Y1457" s="164" t="s">
        <v>3338</v>
      </c>
      <c r="Z1457" s="164" t="s">
        <v>3338</v>
      </c>
      <c r="AA1457" s="164" t="s">
        <v>3338</v>
      </c>
      <c r="AB1457" s="165">
        <v>0.17875364999999999</v>
      </c>
      <c r="AC1457" s="165" t="s">
        <v>3338</v>
      </c>
      <c r="AD1457" s="165" t="s">
        <v>3338</v>
      </c>
      <c r="AE1457" s="165" t="s">
        <v>3338</v>
      </c>
      <c r="AF1457" s="175" t="s">
        <v>3338</v>
      </c>
      <c r="AG1457" s="175" t="s">
        <v>3338</v>
      </c>
      <c r="AH1457" s="167">
        <v>-2.68511135712E-2</v>
      </c>
      <c r="AI1457" s="175" t="s">
        <v>3338</v>
      </c>
      <c r="AJ1457" s="175" t="s">
        <v>3338</v>
      </c>
      <c r="AK1457" s="175" t="s">
        <v>3338</v>
      </c>
      <c r="AL1457" s="175" t="s">
        <v>3338</v>
      </c>
      <c r="AM1457" s="175" t="s">
        <v>3338</v>
      </c>
    </row>
    <row r="1458" spans="1:39" s="165" customFormat="1">
      <c r="A1458" s="157" t="s">
        <v>3714</v>
      </c>
      <c r="B1458" s="158" t="s">
        <v>3715</v>
      </c>
      <c r="C1458" s="159"/>
      <c r="D1458" s="157"/>
      <c r="E1458" s="157"/>
      <c r="F1458" s="157"/>
      <c r="G1458" s="157"/>
      <c r="H1458" s="157"/>
      <c r="I1458" s="157"/>
      <c r="J1458" s="157"/>
      <c r="K1458" s="158"/>
      <c r="L1458" s="160" t="s">
        <v>3151</v>
      </c>
      <c r="M1458" s="160" t="s">
        <v>3150</v>
      </c>
      <c r="N1458" s="161">
        <v>-0.04</v>
      </c>
      <c r="O1458" s="162">
        <v>0.13</v>
      </c>
      <c r="P1458" s="162">
        <v>-0.40500000000000003</v>
      </c>
      <c r="Q1458" s="164" t="s">
        <v>3338</v>
      </c>
      <c r="R1458" s="164" t="s">
        <v>3338</v>
      </c>
      <c r="S1458" s="164" t="s">
        <v>3338</v>
      </c>
      <c r="T1458" s="164" t="s">
        <v>3338</v>
      </c>
      <c r="U1458" s="164" t="s">
        <v>3338</v>
      </c>
      <c r="V1458" s="165">
        <v>2.8000000000000001E-2</v>
      </c>
      <c r="W1458" s="164" t="s">
        <v>3338</v>
      </c>
      <c r="X1458" s="164" t="s">
        <v>3338</v>
      </c>
      <c r="Y1458" s="164" t="s">
        <v>3338</v>
      </c>
      <c r="Z1458" s="164" t="s">
        <v>3338</v>
      </c>
      <c r="AA1458" s="164" t="s">
        <v>3338</v>
      </c>
      <c r="AB1458" s="165">
        <v>-0.40583849999999999</v>
      </c>
      <c r="AC1458" s="165" t="s">
        <v>3338</v>
      </c>
      <c r="AD1458" s="165" t="s">
        <v>3338</v>
      </c>
      <c r="AE1458" s="165" t="s">
        <v>3338</v>
      </c>
      <c r="AF1458" s="175" t="s">
        <v>3338</v>
      </c>
      <c r="AG1458" s="175" t="s">
        <v>3338</v>
      </c>
      <c r="AH1458" s="167">
        <v>0.22240819584900001</v>
      </c>
      <c r="AI1458" s="175" t="s">
        <v>3338</v>
      </c>
      <c r="AJ1458" s="175" t="s">
        <v>3338</v>
      </c>
      <c r="AK1458" s="175" t="s">
        <v>3338</v>
      </c>
      <c r="AL1458" s="175" t="s">
        <v>3338</v>
      </c>
      <c r="AM1458" s="175" t="s">
        <v>3338</v>
      </c>
    </row>
    <row r="1459" spans="1:39" s="165" customFormat="1">
      <c r="A1459" s="157" t="s">
        <v>3714</v>
      </c>
      <c r="B1459" s="158" t="s">
        <v>3715</v>
      </c>
      <c r="C1459" s="159"/>
      <c r="D1459" s="157"/>
      <c r="E1459" s="157"/>
      <c r="F1459" s="157"/>
      <c r="G1459" s="157"/>
      <c r="H1459" s="157"/>
      <c r="I1459" s="157"/>
      <c r="J1459" s="157"/>
      <c r="K1459" s="158"/>
      <c r="L1459" s="160" t="s">
        <v>3153</v>
      </c>
      <c r="M1459" s="160" t="s">
        <v>3152</v>
      </c>
      <c r="N1459" s="161">
        <v>0.23</v>
      </c>
      <c r="O1459" s="162">
        <v>-7.0000000000000007E-2</v>
      </c>
      <c r="P1459" s="162">
        <v>0.107</v>
      </c>
      <c r="Q1459" s="164" t="s">
        <v>3338</v>
      </c>
      <c r="R1459" s="164" t="s">
        <v>3338</v>
      </c>
      <c r="S1459" s="164" t="s">
        <v>3338</v>
      </c>
      <c r="T1459" s="164" t="s">
        <v>3338</v>
      </c>
      <c r="U1459" s="164" t="s">
        <v>3338</v>
      </c>
      <c r="V1459" s="165">
        <v>-9.7000000000000003E-2</v>
      </c>
      <c r="W1459" s="164" t="s">
        <v>3338</v>
      </c>
      <c r="X1459" s="164" t="s">
        <v>3338</v>
      </c>
      <c r="Y1459" s="164" t="s">
        <v>3338</v>
      </c>
      <c r="Z1459" s="164" t="s">
        <v>3338</v>
      </c>
      <c r="AA1459" s="164" t="s">
        <v>3338</v>
      </c>
      <c r="AB1459" s="165">
        <v>-9.0033682000000004E-2</v>
      </c>
      <c r="AC1459" s="165" t="s">
        <v>3338</v>
      </c>
      <c r="AD1459" s="165" t="s">
        <v>3338</v>
      </c>
      <c r="AE1459" s="165" t="s">
        <v>3338</v>
      </c>
      <c r="AF1459" s="175" t="s">
        <v>3338</v>
      </c>
      <c r="AG1459" s="175" t="s">
        <v>3338</v>
      </c>
      <c r="AH1459" s="167">
        <v>-9.4628502888899999E-2</v>
      </c>
      <c r="AI1459" s="175" t="s">
        <v>3338</v>
      </c>
      <c r="AJ1459" s="175" t="s">
        <v>3338</v>
      </c>
      <c r="AK1459" s="175" t="s">
        <v>3338</v>
      </c>
      <c r="AL1459" s="175" t="s">
        <v>3338</v>
      </c>
      <c r="AM1459" s="175" t="s">
        <v>3338</v>
      </c>
    </row>
    <row r="1460" spans="1:39" s="165" customFormat="1">
      <c r="A1460" s="157" t="s">
        <v>3714</v>
      </c>
      <c r="B1460" s="158" t="s">
        <v>3715</v>
      </c>
      <c r="C1460" s="159"/>
      <c r="D1460" s="157"/>
      <c r="E1460" s="157"/>
      <c r="F1460" s="157"/>
      <c r="G1460" s="157"/>
      <c r="H1460" s="157"/>
      <c r="I1460" s="157"/>
      <c r="J1460" s="157"/>
      <c r="K1460" s="158"/>
      <c r="L1460" s="160" t="s">
        <v>3141</v>
      </c>
      <c r="M1460" s="160" t="s">
        <v>3140</v>
      </c>
      <c r="N1460" s="161">
        <v>-0.38</v>
      </c>
      <c r="O1460" s="162">
        <v>0.3</v>
      </c>
      <c r="P1460" s="162">
        <v>-6.3E-2</v>
      </c>
      <c r="Q1460" s="164" t="s">
        <v>3338</v>
      </c>
      <c r="R1460" s="164" t="s">
        <v>3338</v>
      </c>
      <c r="S1460" s="164" t="s">
        <v>3338</v>
      </c>
      <c r="T1460" s="164" t="s">
        <v>3338</v>
      </c>
      <c r="U1460" s="164" t="s">
        <v>3338</v>
      </c>
      <c r="V1460" s="165">
        <v>-0.501</v>
      </c>
      <c r="W1460" s="164" t="s">
        <v>3338</v>
      </c>
      <c r="X1460" s="164" t="s">
        <v>3338</v>
      </c>
      <c r="Y1460" s="164" t="s">
        <v>3338</v>
      </c>
      <c r="Z1460" s="164" t="s">
        <v>3338</v>
      </c>
      <c r="AA1460" s="164" t="s">
        <v>3338</v>
      </c>
      <c r="AB1460" s="165">
        <v>0.31693100000000002</v>
      </c>
      <c r="AC1460" s="165" t="s">
        <v>3338</v>
      </c>
      <c r="AD1460" s="165" t="s">
        <v>3338</v>
      </c>
      <c r="AE1460" s="165" t="s">
        <v>3338</v>
      </c>
      <c r="AF1460" s="175" t="s">
        <v>3338</v>
      </c>
      <c r="AG1460" s="175" t="s">
        <v>3338</v>
      </c>
      <c r="AH1460" s="167">
        <v>0.45644137560800002</v>
      </c>
      <c r="AI1460" s="175" t="s">
        <v>3338</v>
      </c>
      <c r="AJ1460" s="175" t="s">
        <v>3338</v>
      </c>
      <c r="AK1460" s="175" t="s">
        <v>3338</v>
      </c>
      <c r="AL1460" s="175" t="s">
        <v>3338</v>
      </c>
      <c r="AM1460" s="175" t="s">
        <v>3338</v>
      </c>
    </row>
    <row r="1461" spans="1:39" s="165" customFormat="1">
      <c r="A1461" s="157" t="s">
        <v>3714</v>
      </c>
      <c r="B1461" s="158" t="s">
        <v>3715</v>
      </c>
      <c r="C1461" s="159"/>
      <c r="D1461" s="157"/>
      <c r="E1461" s="157"/>
      <c r="F1461" s="157"/>
      <c r="G1461" s="157"/>
      <c r="H1461" s="157"/>
      <c r="I1461" s="157"/>
      <c r="J1461" s="157"/>
      <c r="K1461" s="158"/>
      <c r="L1461" s="160" t="s">
        <v>3100</v>
      </c>
      <c r="M1461" s="160" t="s">
        <v>3099</v>
      </c>
      <c r="N1461" s="161">
        <v>0.45</v>
      </c>
      <c r="O1461" s="162">
        <v>-0.02</v>
      </c>
      <c r="P1461" s="162">
        <v>-0.68500000000000005</v>
      </c>
      <c r="Q1461" s="164" t="s">
        <v>3338</v>
      </c>
      <c r="R1461" s="164" t="s">
        <v>3338</v>
      </c>
      <c r="S1461" s="164" t="s">
        <v>3338</v>
      </c>
      <c r="T1461" s="164" t="s">
        <v>3338</v>
      </c>
      <c r="U1461" s="164" t="s">
        <v>3338</v>
      </c>
      <c r="V1461" s="165">
        <v>-0.47899999999999998</v>
      </c>
      <c r="W1461" s="164" t="s">
        <v>3338</v>
      </c>
      <c r="X1461" s="164" t="s">
        <v>3338</v>
      </c>
      <c r="Y1461" s="164" t="s">
        <v>3338</v>
      </c>
      <c r="Z1461" s="164" t="s">
        <v>3338</v>
      </c>
      <c r="AA1461" s="164" t="s">
        <v>3338</v>
      </c>
      <c r="AB1461" s="165">
        <v>-0.41770499999999999</v>
      </c>
      <c r="AC1461" s="165" t="s">
        <v>3338</v>
      </c>
      <c r="AD1461" s="165" t="s">
        <v>3338</v>
      </c>
      <c r="AE1461" s="165" t="s">
        <v>3338</v>
      </c>
      <c r="AF1461" s="175" t="s">
        <v>3338</v>
      </c>
      <c r="AG1461" s="175" t="s">
        <v>3338</v>
      </c>
      <c r="AH1461" s="167">
        <v>0.19414904832499999</v>
      </c>
      <c r="AI1461" s="175" t="s">
        <v>3338</v>
      </c>
      <c r="AJ1461" s="175" t="s">
        <v>3338</v>
      </c>
      <c r="AK1461" s="175" t="s">
        <v>3338</v>
      </c>
      <c r="AL1461" s="175" t="s">
        <v>3338</v>
      </c>
      <c r="AM1461" s="175" t="s">
        <v>3338</v>
      </c>
    </row>
    <row r="1462" spans="1:39" s="165" customFormat="1">
      <c r="A1462" s="157" t="s">
        <v>3714</v>
      </c>
      <c r="B1462" s="158" t="s">
        <v>3715</v>
      </c>
      <c r="C1462" s="159"/>
      <c r="D1462" s="157"/>
      <c r="E1462" s="157"/>
      <c r="F1462" s="157"/>
      <c r="G1462" s="157"/>
      <c r="H1462" s="157"/>
      <c r="I1462" s="157"/>
      <c r="J1462" s="157"/>
      <c r="K1462" s="158"/>
      <c r="L1462" s="160" t="s">
        <v>3115</v>
      </c>
      <c r="M1462" s="160" t="s">
        <v>3114</v>
      </c>
      <c r="N1462" s="161">
        <v>-0.04</v>
      </c>
      <c r="O1462" s="162">
        <v>0.27</v>
      </c>
      <c r="P1462" s="162">
        <v>-1.1399999999999999</v>
      </c>
      <c r="Q1462" s="164" t="s">
        <v>3338</v>
      </c>
      <c r="R1462" s="164" t="s">
        <v>3338</v>
      </c>
      <c r="S1462" s="164" t="s">
        <v>3338</v>
      </c>
      <c r="T1462" s="164" t="s">
        <v>3338</v>
      </c>
      <c r="U1462" s="164" t="s">
        <v>3338</v>
      </c>
      <c r="V1462" s="165">
        <v>-0.65200000000000002</v>
      </c>
      <c r="W1462" s="164" t="s">
        <v>3338</v>
      </c>
      <c r="X1462" s="164" t="s">
        <v>3338</v>
      </c>
      <c r="Y1462" s="164" t="s">
        <v>3338</v>
      </c>
      <c r="Z1462" s="164" t="s">
        <v>3338</v>
      </c>
      <c r="AA1462" s="164" t="s">
        <v>3338</v>
      </c>
      <c r="AB1462" s="165">
        <v>-0.23817669999999999</v>
      </c>
      <c r="AC1462" s="165" t="s">
        <v>3338</v>
      </c>
      <c r="AD1462" s="165" t="s">
        <v>3338</v>
      </c>
      <c r="AE1462" s="165" t="s">
        <v>3338</v>
      </c>
      <c r="AF1462" s="175" t="s">
        <v>3338</v>
      </c>
      <c r="AG1462" s="175" t="s">
        <v>3338</v>
      </c>
      <c r="AH1462" s="167">
        <v>0.55552216648499997</v>
      </c>
      <c r="AI1462" s="175" t="s">
        <v>3338</v>
      </c>
      <c r="AJ1462" s="175" t="s">
        <v>3338</v>
      </c>
      <c r="AK1462" s="175" t="s">
        <v>3338</v>
      </c>
      <c r="AL1462" s="175" t="s">
        <v>3338</v>
      </c>
      <c r="AM1462" s="175" t="s">
        <v>3338</v>
      </c>
    </row>
    <row r="1463" spans="1:39" s="165" customFormat="1">
      <c r="A1463" s="157" t="s">
        <v>3714</v>
      </c>
      <c r="B1463" s="158" t="s">
        <v>3715</v>
      </c>
      <c r="C1463" s="159"/>
      <c r="D1463" s="157"/>
      <c r="E1463" s="157"/>
      <c r="F1463" s="157"/>
      <c r="G1463" s="157"/>
      <c r="H1463" s="157"/>
      <c r="I1463" s="157"/>
      <c r="J1463" s="157"/>
      <c r="K1463" s="158"/>
      <c r="L1463" s="160" t="s">
        <v>3113</v>
      </c>
      <c r="M1463" s="160" t="s">
        <v>3112</v>
      </c>
      <c r="N1463" s="161">
        <v>0.38</v>
      </c>
      <c r="O1463" s="162">
        <v>0.68</v>
      </c>
      <c r="P1463" s="162">
        <v>-0.85199999999999998</v>
      </c>
      <c r="Q1463" s="164" t="s">
        <v>3338</v>
      </c>
      <c r="R1463" s="164" t="s">
        <v>3338</v>
      </c>
      <c r="S1463" s="164" t="s">
        <v>3338</v>
      </c>
      <c r="T1463" s="164" t="s">
        <v>3338</v>
      </c>
      <c r="U1463" s="164" t="s">
        <v>3338</v>
      </c>
      <c r="V1463" s="165">
        <v>-0.26100000000000001</v>
      </c>
      <c r="W1463" s="164" t="s">
        <v>3338</v>
      </c>
      <c r="X1463" s="164" t="s">
        <v>3338</v>
      </c>
      <c r="Y1463" s="164" t="s">
        <v>3338</v>
      </c>
      <c r="Z1463" s="164" t="s">
        <v>3338</v>
      </c>
      <c r="AA1463" s="164" t="s">
        <v>3338</v>
      </c>
      <c r="AB1463" s="165">
        <v>0.54228189999999998</v>
      </c>
      <c r="AC1463" s="165" t="s">
        <v>3338</v>
      </c>
      <c r="AD1463" s="165" t="s">
        <v>3338</v>
      </c>
      <c r="AE1463" s="165" t="s">
        <v>3338</v>
      </c>
      <c r="AF1463" s="175" t="s">
        <v>3338</v>
      </c>
      <c r="AG1463" s="175" t="s">
        <v>3338</v>
      </c>
      <c r="AH1463" s="167">
        <v>-0.15068877821900001</v>
      </c>
      <c r="AI1463" s="175" t="s">
        <v>3338</v>
      </c>
      <c r="AJ1463" s="175" t="s">
        <v>3338</v>
      </c>
      <c r="AK1463" s="175" t="s">
        <v>3338</v>
      </c>
      <c r="AL1463" s="175" t="s">
        <v>3338</v>
      </c>
      <c r="AM1463" s="175" t="s">
        <v>3338</v>
      </c>
    </row>
    <row r="1464" spans="1:39" s="165" customFormat="1">
      <c r="A1464" s="157" t="s">
        <v>3714</v>
      </c>
      <c r="B1464" s="158" t="s">
        <v>3715</v>
      </c>
      <c r="C1464" s="159"/>
      <c r="D1464" s="157"/>
      <c r="E1464" s="157"/>
      <c r="F1464" s="157"/>
      <c r="G1464" s="157"/>
      <c r="H1464" s="157"/>
      <c r="I1464" s="157"/>
      <c r="J1464" s="157"/>
      <c r="K1464" s="158"/>
      <c r="L1464" s="160" t="s">
        <v>3147</v>
      </c>
      <c r="M1464" s="160" t="s">
        <v>3146</v>
      </c>
      <c r="N1464" s="161">
        <v>0.68</v>
      </c>
      <c r="O1464" s="162">
        <v>-0.03</v>
      </c>
      <c r="P1464" s="162">
        <v>-0.74199999999999999</v>
      </c>
      <c r="Q1464" s="164" t="s">
        <v>3338</v>
      </c>
      <c r="R1464" s="164" t="s">
        <v>3338</v>
      </c>
      <c r="S1464" s="164" t="s">
        <v>3338</v>
      </c>
      <c r="T1464" s="164" t="s">
        <v>3338</v>
      </c>
      <c r="U1464" s="164" t="s">
        <v>3338</v>
      </c>
      <c r="V1464" s="165">
        <v>-0.82899999999999996</v>
      </c>
      <c r="W1464" s="164" t="s">
        <v>3338</v>
      </c>
      <c r="X1464" s="164" t="s">
        <v>3338</v>
      </c>
      <c r="Y1464" s="164" t="s">
        <v>3338</v>
      </c>
      <c r="Z1464" s="164" t="s">
        <v>3338</v>
      </c>
      <c r="AA1464" s="164" t="s">
        <v>3338</v>
      </c>
      <c r="AB1464" s="165">
        <v>0.11792915</v>
      </c>
      <c r="AC1464" s="165" t="s">
        <v>3338</v>
      </c>
      <c r="AD1464" s="165" t="s">
        <v>3338</v>
      </c>
      <c r="AE1464" s="165" t="s">
        <v>3338</v>
      </c>
      <c r="AF1464" s="175" t="s">
        <v>3338</v>
      </c>
      <c r="AG1464" s="175" t="s">
        <v>3338</v>
      </c>
      <c r="AH1464" s="167">
        <v>2.8267800423299998E-3</v>
      </c>
      <c r="AI1464" s="175" t="s">
        <v>3338</v>
      </c>
      <c r="AJ1464" s="175" t="s">
        <v>3338</v>
      </c>
      <c r="AK1464" s="175" t="s">
        <v>3338</v>
      </c>
      <c r="AL1464" s="175" t="s">
        <v>3338</v>
      </c>
      <c r="AM1464" s="175" t="s">
        <v>3338</v>
      </c>
    </row>
    <row r="1465" spans="1:39" s="165" customFormat="1">
      <c r="A1465" s="157" t="s">
        <v>3714</v>
      </c>
      <c r="B1465" s="158" t="s">
        <v>3715</v>
      </c>
      <c r="C1465" s="159"/>
      <c r="D1465" s="157"/>
      <c r="E1465" s="157"/>
      <c r="F1465" s="157"/>
      <c r="G1465" s="157"/>
      <c r="H1465" s="157"/>
      <c r="I1465" s="157"/>
      <c r="J1465" s="157"/>
      <c r="K1465" s="158"/>
      <c r="L1465" s="160" t="s">
        <v>3145</v>
      </c>
      <c r="M1465" s="160" t="s">
        <v>3144</v>
      </c>
      <c r="N1465" s="161">
        <v>-0.45</v>
      </c>
      <c r="O1465" s="162">
        <v>-0.16</v>
      </c>
      <c r="P1465" s="162">
        <v>3.5000000000000003E-2</v>
      </c>
      <c r="Q1465" s="164" t="s">
        <v>3338</v>
      </c>
      <c r="R1465" s="164" t="s">
        <v>3338</v>
      </c>
      <c r="S1465" s="164" t="s">
        <v>3338</v>
      </c>
      <c r="T1465" s="164" t="s">
        <v>3338</v>
      </c>
      <c r="U1465" s="164" t="s">
        <v>3338</v>
      </c>
      <c r="V1465" s="165">
        <v>-0.53200000000000003</v>
      </c>
      <c r="W1465" s="164" t="s">
        <v>3338</v>
      </c>
      <c r="X1465" s="164" t="s">
        <v>3338</v>
      </c>
      <c r="Y1465" s="164" t="s">
        <v>3338</v>
      </c>
      <c r="Z1465" s="164" t="s">
        <v>3338</v>
      </c>
      <c r="AA1465" s="164" t="s">
        <v>3338</v>
      </c>
      <c r="AB1465" s="165">
        <v>-0.10743705000000001</v>
      </c>
      <c r="AC1465" s="165" t="s">
        <v>3338</v>
      </c>
      <c r="AD1465" s="165" t="s">
        <v>3338</v>
      </c>
      <c r="AE1465" s="165" t="s">
        <v>3338</v>
      </c>
      <c r="AF1465" s="175" t="s">
        <v>3338</v>
      </c>
      <c r="AG1465" s="175" t="s">
        <v>3338</v>
      </c>
      <c r="AH1465" s="167">
        <v>0.54639616682000003</v>
      </c>
      <c r="AI1465" s="175" t="s">
        <v>3338</v>
      </c>
      <c r="AJ1465" s="175" t="s">
        <v>3338</v>
      </c>
      <c r="AK1465" s="175" t="s">
        <v>3338</v>
      </c>
      <c r="AL1465" s="175" t="s">
        <v>3338</v>
      </c>
      <c r="AM1465" s="175" t="s">
        <v>3338</v>
      </c>
    </row>
    <row r="1466" spans="1:39" s="165" customFormat="1">
      <c r="A1466" s="157" t="s">
        <v>3714</v>
      </c>
      <c r="B1466" s="158" t="s">
        <v>3715</v>
      </c>
      <c r="C1466" s="159"/>
      <c r="D1466" s="157"/>
      <c r="E1466" s="157"/>
      <c r="F1466" s="157"/>
      <c r="G1466" s="157"/>
      <c r="H1466" s="157"/>
      <c r="I1466" s="157"/>
      <c r="J1466" s="157"/>
      <c r="K1466" s="158"/>
      <c r="L1466" s="160" t="s">
        <v>3090</v>
      </c>
      <c r="M1466" s="160" t="s">
        <v>2477</v>
      </c>
      <c r="N1466" s="161">
        <v>1.2</v>
      </c>
      <c r="O1466" s="162">
        <v>0.66</v>
      </c>
      <c r="P1466" s="162">
        <v>0.78500000000000003</v>
      </c>
      <c r="Q1466" s="164" t="s">
        <v>3338</v>
      </c>
      <c r="R1466" s="164" t="s">
        <v>3338</v>
      </c>
      <c r="S1466" s="164" t="s">
        <v>3338</v>
      </c>
      <c r="T1466" s="164" t="s">
        <v>3338</v>
      </c>
      <c r="U1466" s="164" t="s">
        <v>3338</v>
      </c>
      <c r="V1466" s="165">
        <v>-3.0000000000000001E-3</v>
      </c>
      <c r="W1466" s="164" t="s">
        <v>3338</v>
      </c>
      <c r="X1466" s="164" t="s">
        <v>3338</v>
      </c>
      <c r="Y1466" s="164" t="s">
        <v>3338</v>
      </c>
      <c r="Z1466" s="164" t="s">
        <v>3338</v>
      </c>
      <c r="AA1466" s="164" t="s">
        <v>3338</v>
      </c>
      <c r="AB1466" s="165">
        <v>1.149519</v>
      </c>
      <c r="AC1466" s="165" t="s">
        <v>3338</v>
      </c>
      <c r="AD1466" s="165" t="s">
        <v>3338</v>
      </c>
      <c r="AE1466" s="165" t="s">
        <v>3338</v>
      </c>
      <c r="AF1466" s="175" t="s">
        <v>3338</v>
      </c>
      <c r="AG1466" s="175" t="s">
        <v>3338</v>
      </c>
      <c r="AH1466" s="167">
        <v>0.69777125528100004</v>
      </c>
      <c r="AI1466" s="175" t="s">
        <v>3338</v>
      </c>
      <c r="AJ1466" s="175" t="s">
        <v>3338</v>
      </c>
      <c r="AK1466" s="175" t="s">
        <v>3338</v>
      </c>
      <c r="AL1466" s="175" t="s">
        <v>3338</v>
      </c>
      <c r="AM1466" s="175" t="s">
        <v>3338</v>
      </c>
    </row>
    <row r="1467" spans="1:39" s="165" customFormat="1">
      <c r="A1467" s="157" t="s">
        <v>3714</v>
      </c>
      <c r="B1467" s="158" t="s">
        <v>3715</v>
      </c>
      <c r="C1467" s="159"/>
      <c r="D1467" s="157"/>
      <c r="E1467" s="157"/>
      <c r="F1467" s="157"/>
      <c r="G1467" s="157"/>
      <c r="H1467" s="157"/>
      <c r="I1467" s="157"/>
      <c r="J1467" s="157"/>
      <c r="K1467" s="158"/>
      <c r="L1467" s="160" t="s">
        <v>3085</v>
      </c>
      <c r="M1467" s="160" t="s">
        <v>3084</v>
      </c>
      <c r="N1467" s="161">
        <v>1.4</v>
      </c>
      <c r="O1467" s="162">
        <v>0.38</v>
      </c>
      <c r="P1467" s="162">
        <v>0.51300000000000001</v>
      </c>
      <c r="Q1467" s="164" t="s">
        <v>3338</v>
      </c>
      <c r="R1467" s="164" t="s">
        <v>3338</v>
      </c>
      <c r="S1467" s="164" t="s">
        <v>3338</v>
      </c>
      <c r="T1467" s="164" t="s">
        <v>3338</v>
      </c>
      <c r="U1467" s="164" t="s">
        <v>3338</v>
      </c>
      <c r="V1467" s="165">
        <v>0.46400000000000002</v>
      </c>
      <c r="W1467" s="164" t="s">
        <v>3338</v>
      </c>
      <c r="X1467" s="164" t="s">
        <v>3338</v>
      </c>
      <c r="Y1467" s="164" t="s">
        <v>3338</v>
      </c>
      <c r="Z1467" s="164" t="s">
        <v>3338</v>
      </c>
      <c r="AA1467" s="164" t="s">
        <v>3338</v>
      </c>
      <c r="AB1467" s="165">
        <v>1.8936440000000001</v>
      </c>
      <c r="AC1467" s="165" t="s">
        <v>3338</v>
      </c>
      <c r="AD1467" s="165" t="s">
        <v>3338</v>
      </c>
      <c r="AE1467" s="165" t="s">
        <v>3338</v>
      </c>
      <c r="AF1467" s="175" t="s">
        <v>3338</v>
      </c>
      <c r="AG1467" s="175" t="s">
        <v>3338</v>
      </c>
      <c r="AH1467" s="167">
        <v>-0.52143332760899996</v>
      </c>
      <c r="AI1467" s="175" t="s">
        <v>3338</v>
      </c>
      <c r="AJ1467" s="175" t="s">
        <v>3338</v>
      </c>
      <c r="AK1467" s="175" t="s">
        <v>3338</v>
      </c>
      <c r="AL1467" s="175" t="s">
        <v>3338</v>
      </c>
      <c r="AM1467" s="175" t="s">
        <v>3338</v>
      </c>
    </row>
    <row r="1468" spans="1:39" s="165" customFormat="1">
      <c r="A1468" s="157" t="s">
        <v>3714</v>
      </c>
      <c r="B1468" s="158" t="s">
        <v>3715</v>
      </c>
      <c r="C1468" s="159"/>
      <c r="D1468" s="157"/>
      <c r="E1468" s="157"/>
      <c r="F1468" s="157"/>
      <c r="G1468" s="157"/>
      <c r="H1468" s="157"/>
      <c r="I1468" s="157"/>
      <c r="J1468" s="157"/>
      <c r="K1468" s="158"/>
      <c r="L1468" s="160" t="s">
        <v>3089</v>
      </c>
      <c r="M1468" s="160" t="s">
        <v>3088</v>
      </c>
      <c r="N1468" s="161">
        <v>1.8</v>
      </c>
      <c r="O1468" s="162">
        <v>-0.02</v>
      </c>
      <c r="P1468" s="162">
        <v>0.82899999999999996</v>
      </c>
      <c r="Q1468" s="164" t="s">
        <v>3338</v>
      </c>
      <c r="R1468" s="164" t="s">
        <v>3338</v>
      </c>
      <c r="S1468" s="164" t="s">
        <v>3338</v>
      </c>
      <c r="T1468" s="164" t="s">
        <v>3338</v>
      </c>
      <c r="U1468" s="164" t="s">
        <v>3338</v>
      </c>
      <c r="V1468" s="165">
        <v>0.52300000000000002</v>
      </c>
      <c r="W1468" s="164" t="s">
        <v>3338</v>
      </c>
      <c r="X1468" s="164" t="s">
        <v>3338</v>
      </c>
      <c r="Y1468" s="164" t="s">
        <v>3338</v>
      </c>
      <c r="Z1468" s="164" t="s">
        <v>3338</v>
      </c>
      <c r="AA1468" s="164" t="s">
        <v>3338</v>
      </c>
      <c r="AB1468" s="165">
        <v>1.6020719999999999</v>
      </c>
      <c r="AC1468" s="165" t="s">
        <v>3338</v>
      </c>
      <c r="AD1468" s="165" t="s">
        <v>3338</v>
      </c>
      <c r="AE1468" s="165" t="s">
        <v>3338</v>
      </c>
      <c r="AF1468" s="175" t="s">
        <v>3338</v>
      </c>
      <c r="AG1468" s="175" t="s">
        <v>3338</v>
      </c>
      <c r="AH1468" s="177">
        <v>-1.2695193084</v>
      </c>
      <c r="AI1468" s="175" t="s">
        <v>3338</v>
      </c>
      <c r="AJ1468" s="175" t="s">
        <v>3338</v>
      </c>
      <c r="AK1468" s="175" t="s">
        <v>3338</v>
      </c>
      <c r="AL1468" s="175" t="s">
        <v>3338</v>
      </c>
      <c r="AM1468" s="175" t="s">
        <v>3338</v>
      </c>
    </row>
    <row r="1469" spans="1:39" s="165" customFormat="1">
      <c r="A1469" s="157" t="s">
        <v>3714</v>
      </c>
      <c r="B1469" s="158" t="s">
        <v>3715</v>
      </c>
      <c r="C1469" s="159"/>
      <c r="D1469" s="157"/>
      <c r="E1469" s="157"/>
      <c r="F1469" s="157"/>
      <c r="G1469" s="157"/>
      <c r="H1469" s="157"/>
      <c r="I1469" s="157"/>
      <c r="J1469" s="157"/>
      <c r="K1469" s="158"/>
      <c r="L1469" s="160" t="s">
        <v>3109</v>
      </c>
      <c r="M1469" s="160" t="s">
        <v>3108</v>
      </c>
      <c r="N1469" s="161">
        <v>0.87</v>
      </c>
      <c r="O1469" s="162">
        <v>-0.45</v>
      </c>
      <c r="P1469" s="162">
        <v>-0.16500000000000001</v>
      </c>
      <c r="Q1469" s="164" t="s">
        <v>3338</v>
      </c>
      <c r="R1469" s="164" t="s">
        <v>3338</v>
      </c>
      <c r="S1469" s="164" t="s">
        <v>3338</v>
      </c>
      <c r="T1469" s="164" t="s">
        <v>3338</v>
      </c>
      <c r="U1469" s="164" t="s">
        <v>3338</v>
      </c>
      <c r="V1469" s="165">
        <v>6.0000000000000001E-3</v>
      </c>
      <c r="W1469" s="164" t="s">
        <v>3338</v>
      </c>
      <c r="X1469" s="164" t="s">
        <v>3338</v>
      </c>
      <c r="Y1469" s="164" t="s">
        <v>3338</v>
      </c>
      <c r="Z1469" s="164" t="s">
        <v>3338</v>
      </c>
      <c r="AA1469" s="164" t="s">
        <v>3338</v>
      </c>
      <c r="AB1469" s="165">
        <v>-6.7804500000000004E-2</v>
      </c>
      <c r="AC1469" s="165" t="s">
        <v>3338</v>
      </c>
      <c r="AD1469" s="165" t="s">
        <v>3338</v>
      </c>
      <c r="AE1469" s="165" t="s">
        <v>3338</v>
      </c>
      <c r="AF1469" s="175" t="s">
        <v>3338</v>
      </c>
      <c r="AG1469" s="175" t="s">
        <v>3338</v>
      </c>
      <c r="AH1469" s="167">
        <v>-7.3796869499499998E-2</v>
      </c>
      <c r="AI1469" s="175" t="s">
        <v>3338</v>
      </c>
      <c r="AJ1469" s="175" t="s">
        <v>3338</v>
      </c>
      <c r="AK1469" s="175" t="s">
        <v>3338</v>
      </c>
      <c r="AL1469" s="175" t="s">
        <v>3338</v>
      </c>
      <c r="AM1469" s="175" t="s">
        <v>3338</v>
      </c>
    </row>
    <row r="1470" spans="1:39" s="165" customFormat="1">
      <c r="A1470" s="157" t="s">
        <v>3714</v>
      </c>
      <c r="B1470" s="158" t="s">
        <v>3715</v>
      </c>
      <c r="C1470" s="159"/>
      <c r="D1470" s="157"/>
      <c r="E1470" s="157"/>
      <c r="F1470" s="157"/>
      <c r="G1470" s="157"/>
      <c r="H1470" s="157"/>
      <c r="I1470" s="157"/>
      <c r="J1470" s="157"/>
      <c r="K1470" s="158"/>
      <c r="L1470" s="160" t="s">
        <v>138</v>
      </c>
      <c r="M1470" s="160" t="s">
        <v>3094</v>
      </c>
      <c r="N1470" s="161">
        <v>0.76</v>
      </c>
      <c r="O1470" s="162">
        <v>-0.81</v>
      </c>
      <c r="P1470" s="162">
        <v>-0.75700000000000001</v>
      </c>
      <c r="Q1470" s="164" t="s">
        <v>3338</v>
      </c>
      <c r="R1470" s="164" t="s">
        <v>3338</v>
      </c>
      <c r="S1470" s="164" t="s">
        <v>3338</v>
      </c>
      <c r="T1470" s="164" t="s">
        <v>3338</v>
      </c>
      <c r="U1470" s="164" t="s">
        <v>3338</v>
      </c>
      <c r="V1470" s="165">
        <v>-0.20399999999999999</v>
      </c>
      <c r="W1470" s="164" t="s">
        <v>3338</v>
      </c>
      <c r="X1470" s="164" t="s">
        <v>3338</v>
      </c>
      <c r="Y1470" s="164" t="s">
        <v>3338</v>
      </c>
      <c r="Z1470" s="164" t="s">
        <v>3338</v>
      </c>
      <c r="AA1470" s="164" t="s">
        <v>3338</v>
      </c>
      <c r="AB1470" s="165">
        <v>-0.17419999999999999</v>
      </c>
      <c r="AC1470" s="165" t="s">
        <v>3338</v>
      </c>
      <c r="AD1470" s="165" t="s">
        <v>3338</v>
      </c>
      <c r="AE1470" s="165" t="s">
        <v>3338</v>
      </c>
      <c r="AF1470" s="175" t="s">
        <v>3338</v>
      </c>
      <c r="AG1470" s="175" t="s">
        <v>3338</v>
      </c>
      <c r="AH1470" s="167">
        <v>-0.51352496200499997</v>
      </c>
      <c r="AI1470" s="175" t="s">
        <v>3338</v>
      </c>
      <c r="AJ1470" s="175" t="s">
        <v>3338</v>
      </c>
      <c r="AK1470" s="175" t="s">
        <v>3338</v>
      </c>
      <c r="AL1470" s="175" t="s">
        <v>3338</v>
      </c>
      <c r="AM1470" s="175" t="s">
        <v>3338</v>
      </c>
    </row>
    <row r="1471" spans="1:39" s="165" customFormat="1">
      <c r="A1471" s="157" t="s">
        <v>3714</v>
      </c>
      <c r="B1471" s="158" t="s">
        <v>3715</v>
      </c>
      <c r="C1471" s="159"/>
      <c r="D1471" s="157"/>
      <c r="E1471" s="157"/>
      <c r="F1471" s="157"/>
      <c r="G1471" s="157"/>
      <c r="H1471" s="157"/>
      <c r="I1471" s="157"/>
      <c r="J1471" s="157"/>
      <c r="K1471" s="158"/>
      <c r="L1471" s="160" t="s">
        <v>3098</v>
      </c>
      <c r="M1471" s="160" t="s">
        <v>3097</v>
      </c>
      <c r="N1471" s="161">
        <v>0.72</v>
      </c>
      <c r="O1471" s="162">
        <v>-0.46</v>
      </c>
      <c r="P1471" s="162">
        <v>0.28399999999999997</v>
      </c>
      <c r="Q1471" s="164" t="s">
        <v>3338</v>
      </c>
      <c r="R1471" s="164" t="s">
        <v>3338</v>
      </c>
      <c r="S1471" s="164" t="s">
        <v>3338</v>
      </c>
      <c r="T1471" s="164" t="s">
        <v>3338</v>
      </c>
      <c r="U1471" s="164" t="s">
        <v>3338</v>
      </c>
      <c r="V1471" s="165">
        <v>-0.27200000000000002</v>
      </c>
      <c r="W1471" s="164" t="s">
        <v>3338</v>
      </c>
      <c r="X1471" s="164" t="s">
        <v>3338</v>
      </c>
      <c r="Y1471" s="164" t="s">
        <v>3338</v>
      </c>
      <c r="Z1471" s="164" t="s">
        <v>3338</v>
      </c>
      <c r="AA1471" s="164" t="s">
        <v>3338</v>
      </c>
      <c r="AB1471" s="165">
        <v>-0.326017</v>
      </c>
      <c r="AC1471" s="165" t="s">
        <v>3338</v>
      </c>
      <c r="AD1471" s="165" t="s">
        <v>3338</v>
      </c>
      <c r="AE1471" s="165" t="s">
        <v>3338</v>
      </c>
      <c r="AF1471" s="175" t="s">
        <v>3338</v>
      </c>
      <c r="AG1471" s="175" t="s">
        <v>3338</v>
      </c>
      <c r="AH1471" s="167">
        <v>4.4162477370700004E-3</v>
      </c>
      <c r="AI1471" s="175" t="s">
        <v>3338</v>
      </c>
      <c r="AJ1471" s="175" t="s">
        <v>3338</v>
      </c>
      <c r="AK1471" s="175" t="s">
        <v>3338</v>
      </c>
      <c r="AL1471" s="175" t="s">
        <v>3338</v>
      </c>
      <c r="AM1471" s="175" t="s">
        <v>3338</v>
      </c>
    </row>
    <row r="1472" spans="1:39" s="165" customFormat="1">
      <c r="A1472" s="157" t="s">
        <v>3714</v>
      </c>
      <c r="B1472" s="158" t="s">
        <v>3715</v>
      </c>
      <c r="C1472" s="159"/>
      <c r="D1472" s="157"/>
      <c r="E1472" s="157"/>
      <c r="F1472" s="157"/>
      <c r="G1472" s="157"/>
      <c r="H1472" s="157"/>
      <c r="I1472" s="157"/>
      <c r="J1472" s="157"/>
      <c r="K1472" s="158"/>
      <c r="L1472" s="160" t="s">
        <v>3107</v>
      </c>
      <c r="M1472" s="160" t="s">
        <v>3106</v>
      </c>
      <c r="N1472" s="161">
        <v>0.27</v>
      </c>
      <c r="O1472" s="162">
        <v>-0.27</v>
      </c>
      <c r="P1472" s="162">
        <v>0.41299999999999998</v>
      </c>
      <c r="Q1472" s="164" t="s">
        <v>3338</v>
      </c>
      <c r="R1472" s="164" t="s">
        <v>3338</v>
      </c>
      <c r="S1472" s="164" t="s">
        <v>3338</v>
      </c>
      <c r="T1472" s="164" t="s">
        <v>3338</v>
      </c>
      <c r="U1472" s="164" t="s">
        <v>3338</v>
      </c>
      <c r="V1472" s="165">
        <v>0.60299999999999998</v>
      </c>
      <c r="W1472" s="164" t="s">
        <v>3338</v>
      </c>
      <c r="X1472" s="164" t="s">
        <v>3338</v>
      </c>
      <c r="Y1472" s="164" t="s">
        <v>3338</v>
      </c>
      <c r="Z1472" s="164" t="s">
        <v>3338</v>
      </c>
      <c r="AA1472" s="164" t="s">
        <v>3338</v>
      </c>
      <c r="AB1472" s="165">
        <v>0.20502799999999999</v>
      </c>
      <c r="AC1472" s="165" t="s">
        <v>3338</v>
      </c>
      <c r="AD1472" s="165" t="s">
        <v>3338</v>
      </c>
      <c r="AE1472" s="165" t="s">
        <v>3338</v>
      </c>
      <c r="AF1472" s="175" t="s">
        <v>3338</v>
      </c>
      <c r="AG1472" s="175" t="s">
        <v>3338</v>
      </c>
      <c r="AH1472" s="167">
        <v>-0.64664062949199996</v>
      </c>
      <c r="AI1472" s="175" t="s">
        <v>3338</v>
      </c>
      <c r="AJ1472" s="175" t="s">
        <v>3338</v>
      </c>
      <c r="AK1472" s="175" t="s">
        <v>3338</v>
      </c>
      <c r="AL1472" s="175" t="s">
        <v>3338</v>
      </c>
      <c r="AM1472" s="175" t="s">
        <v>3338</v>
      </c>
    </row>
    <row r="1473" spans="1:39" s="165" customFormat="1">
      <c r="A1473" s="157" t="s">
        <v>3714</v>
      </c>
      <c r="B1473" s="158" t="s">
        <v>3715</v>
      </c>
      <c r="C1473" s="159"/>
      <c r="D1473" s="157"/>
      <c r="E1473" s="157"/>
      <c r="F1473" s="157"/>
      <c r="G1473" s="157"/>
      <c r="H1473" s="157"/>
      <c r="I1473" s="157"/>
      <c r="J1473" s="157"/>
      <c r="K1473" s="158"/>
      <c r="L1473" s="160" t="s">
        <v>3102</v>
      </c>
      <c r="M1473" s="160" t="s">
        <v>3101</v>
      </c>
      <c r="N1473" s="161">
        <v>0.19</v>
      </c>
      <c r="O1473" s="162">
        <v>-0.28999999999999998</v>
      </c>
      <c r="P1473" s="162">
        <v>0.68500000000000005</v>
      </c>
      <c r="Q1473" s="164" t="s">
        <v>3338</v>
      </c>
      <c r="R1473" s="164" t="s">
        <v>3338</v>
      </c>
      <c r="S1473" s="164" t="s">
        <v>3338</v>
      </c>
      <c r="T1473" s="164" t="s">
        <v>3338</v>
      </c>
      <c r="U1473" s="164" t="s">
        <v>3338</v>
      </c>
      <c r="V1473" s="165">
        <v>0.64400000000000002</v>
      </c>
      <c r="W1473" s="164" t="s">
        <v>3338</v>
      </c>
      <c r="X1473" s="164" t="s">
        <v>3338</v>
      </c>
      <c r="Y1473" s="164" t="s">
        <v>3338</v>
      </c>
      <c r="Z1473" s="164" t="s">
        <v>3338</v>
      </c>
      <c r="AA1473" s="164" t="s">
        <v>3338</v>
      </c>
      <c r="AB1473" s="165">
        <v>-0.13789950000000001</v>
      </c>
      <c r="AC1473" s="165" t="s">
        <v>3338</v>
      </c>
      <c r="AD1473" s="165" t="s">
        <v>3338</v>
      </c>
      <c r="AE1473" s="165" t="s">
        <v>3338</v>
      </c>
      <c r="AF1473" s="175" t="s">
        <v>3338</v>
      </c>
      <c r="AG1473" s="175" t="s">
        <v>3338</v>
      </c>
      <c r="AH1473" s="167">
        <v>-0.442780609963</v>
      </c>
      <c r="AI1473" s="175" t="s">
        <v>3338</v>
      </c>
      <c r="AJ1473" s="175" t="s">
        <v>3338</v>
      </c>
      <c r="AK1473" s="175" t="s">
        <v>3338</v>
      </c>
      <c r="AL1473" s="175" t="s">
        <v>3338</v>
      </c>
      <c r="AM1473" s="175" t="s">
        <v>3338</v>
      </c>
    </row>
    <row r="1474" spans="1:39" s="165" customFormat="1">
      <c r="A1474" s="157" t="s">
        <v>3714</v>
      </c>
      <c r="B1474" s="158" t="s">
        <v>3715</v>
      </c>
      <c r="C1474" s="159"/>
      <c r="D1474" s="157"/>
      <c r="E1474" s="157"/>
      <c r="F1474" s="157"/>
      <c r="G1474" s="157"/>
      <c r="H1474" s="157"/>
      <c r="I1474" s="157"/>
      <c r="J1474" s="157"/>
      <c r="K1474" s="158"/>
      <c r="L1474" s="160" t="s">
        <v>140</v>
      </c>
      <c r="M1474" s="160" t="s">
        <v>3103</v>
      </c>
      <c r="N1474" s="161">
        <v>0.04</v>
      </c>
      <c r="O1474" s="162">
        <v>-0.03</v>
      </c>
      <c r="P1474" s="162">
        <v>-0.217</v>
      </c>
      <c r="Q1474" s="164" t="s">
        <v>3338</v>
      </c>
      <c r="R1474" s="164" t="s">
        <v>3338</v>
      </c>
      <c r="S1474" s="164" t="s">
        <v>3338</v>
      </c>
      <c r="T1474" s="164" t="s">
        <v>3338</v>
      </c>
      <c r="U1474" s="164" t="s">
        <v>3338</v>
      </c>
      <c r="V1474" s="165">
        <v>0.17499999999999999</v>
      </c>
      <c r="W1474" s="164" t="s">
        <v>3338</v>
      </c>
      <c r="X1474" s="164" t="s">
        <v>3338</v>
      </c>
      <c r="Y1474" s="164" t="s">
        <v>3338</v>
      </c>
      <c r="Z1474" s="164" t="s">
        <v>3338</v>
      </c>
      <c r="AA1474" s="164" t="s">
        <v>3338</v>
      </c>
      <c r="AB1474" s="165">
        <v>-0.2351955</v>
      </c>
      <c r="AC1474" s="165" t="s">
        <v>3338</v>
      </c>
      <c r="AD1474" s="165" t="s">
        <v>3338</v>
      </c>
      <c r="AE1474" s="165" t="s">
        <v>3338</v>
      </c>
      <c r="AF1474" s="175" t="s">
        <v>3338</v>
      </c>
      <c r="AG1474" s="175" t="s">
        <v>3338</v>
      </c>
      <c r="AH1474" s="167">
        <v>8.1974786252500001E-2</v>
      </c>
      <c r="AI1474" s="175" t="s">
        <v>3338</v>
      </c>
      <c r="AJ1474" s="175" t="s">
        <v>3338</v>
      </c>
      <c r="AK1474" s="175" t="s">
        <v>3338</v>
      </c>
      <c r="AL1474" s="175" t="s">
        <v>3338</v>
      </c>
      <c r="AM1474" s="175" t="s">
        <v>3338</v>
      </c>
    </row>
    <row r="1475" spans="1:39" s="165" customFormat="1">
      <c r="A1475" s="157" t="s">
        <v>3714</v>
      </c>
      <c r="B1475" s="158" t="s">
        <v>3715</v>
      </c>
      <c r="C1475" s="159"/>
      <c r="D1475" s="157"/>
      <c r="E1475" s="157"/>
      <c r="F1475" s="157"/>
      <c r="G1475" s="157"/>
      <c r="H1475" s="157"/>
      <c r="I1475" s="157"/>
      <c r="J1475" s="157"/>
      <c r="K1475" s="158"/>
      <c r="L1475" s="160" t="s">
        <v>3096</v>
      </c>
      <c r="M1475" s="160" t="s">
        <v>3095</v>
      </c>
      <c r="N1475" s="161">
        <v>0</v>
      </c>
      <c r="O1475" s="162">
        <v>-0.24</v>
      </c>
      <c r="P1475" s="162">
        <v>0.26600000000000001</v>
      </c>
      <c r="Q1475" s="164" t="s">
        <v>3338</v>
      </c>
      <c r="R1475" s="164" t="s">
        <v>3338</v>
      </c>
      <c r="S1475" s="164" t="s">
        <v>3338</v>
      </c>
      <c r="T1475" s="164" t="s">
        <v>3338</v>
      </c>
      <c r="U1475" s="164" t="s">
        <v>3338</v>
      </c>
      <c r="V1475" s="165">
        <v>1.4999999999999999E-2</v>
      </c>
      <c r="W1475" s="164" t="s">
        <v>3338</v>
      </c>
      <c r="X1475" s="164" t="s">
        <v>3338</v>
      </c>
      <c r="Y1475" s="164" t="s">
        <v>3338</v>
      </c>
      <c r="Z1475" s="164" t="s">
        <v>3338</v>
      </c>
      <c r="AA1475" s="164" t="s">
        <v>3338</v>
      </c>
      <c r="AB1475" s="165">
        <v>0.24419250000000001</v>
      </c>
      <c r="AC1475" s="165" t="s">
        <v>3338</v>
      </c>
      <c r="AD1475" s="165" t="s">
        <v>3338</v>
      </c>
      <c r="AE1475" s="165" t="s">
        <v>3338</v>
      </c>
      <c r="AF1475" s="175" t="s">
        <v>3338</v>
      </c>
      <c r="AG1475" s="175" t="s">
        <v>3338</v>
      </c>
      <c r="AH1475" s="167">
        <v>-0.225324715343</v>
      </c>
      <c r="AI1475" s="175" t="s">
        <v>3338</v>
      </c>
      <c r="AJ1475" s="175" t="s">
        <v>3338</v>
      </c>
      <c r="AK1475" s="175" t="s">
        <v>3338</v>
      </c>
      <c r="AL1475" s="175" t="s">
        <v>3338</v>
      </c>
      <c r="AM1475" s="175" t="s">
        <v>3338</v>
      </c>
    </row>
    <row r="1476" spans="1:39" s="165" customFormat="1">
      <c r="A1476" s="157" t="s">
        <v>3714</v>
      </c>
      <c r="B1476" s="158" t="s">
        <v>3715</v>
      </c>
      <c r="C1476" s="159"/>
      <c r="D1476" s="157"/>
      <c r="E1476" s="157"/>
      <c r="F1476" s="157"/>
      <c r="G1476" s="157"/>
      <c r="H1476" s="157"/>
      <c r="I1476" s="157"/>
      <c r="J1476" s="157"/>
      <c r="K1476" s="158"/>
      <c r="L1476" s="160" t="s">
        <v>3105</v>
      </c>
      <c r="M1476" s="160" t="s">
        <v>3104</v>
      </c>
      <c r="N1476" s="161">
        <v>-0.08</v>
      </c>
      <c r="O1476" s="162">
        <v>-0.28000000000000003</v>
      </c>
      <c r="P1476" s="162">
        <v>-4.7E-2</v>
      </c>
      <c r="Q1476" s="164" t="s">
        <v>3338</v>
      </c>
      <c r="R1476" s="164" t="s">
        <v>3338</v>
      </c>
      <c r="S1476" s="164" t="s">
        <v>3338</v>
      </c>
      <c r="T1476" s="164" t="s">
        <v>3338</v>
      </c>
      <c r="U1476" s="164" t="s">
        <v>3338</v>
      </c>
      <c r="V1476" s="165">
        <v>0.30099999999999999</v>
      </c>
      <c r="W1476" s="164" t="s">
        <v>3338</v>
      </c>
      <c r="X1476" s="164" t="s">
        <v>3338</v>
      </c>
      <c r="Y1476" s="164" t="s">
        <v>3338</v>
      </c>
      <c r="Z1476" s="164" t="s">
        <v>3338</v>
      </c>
      <c r="AA1476" s="164" t="s">
        <v>3338</v>
      </c>
      <c r="AB1476" s="165">
        <v>4.3700000000000003E-2</v>
      </c>
      <c r="AC1476" s="165" t="s">
        <v>3338</v>
      </c>
      <c r="AD1476" s="165" t="s">
        <v>3338</v>
      </c>
      <c r="AE1476" s="165" t="s">
        <v>3338</v>
      </c>
      <c r="AF1476" s="175" t="s">
        <v>3338</v>
      </c>
      <c r="AG1476" s="175" t="s">
        <v>3338</v>
      </c>
      <c r="AH1476" s="167">
        <v>-0.53549382782199995</v>
      </c>
      <c r="AI1476" s="175" t="s">
        <v>3338</v>
      </c>
      <c r="AJ1476" s="175" t="s">
        <v>3338</v>
      </c>
      <c r="AK1476" s="175" t="s">
        <v>3338</v>
      </c>
      <c r="AL1476" s="175" t="s">
        <v>3338</v>
      </c>
      <c r="AM1476" s="175" t="s">
        <v>3338</v>
      </c>
    </row>
    <row r="1477" spans="1:39" s="165" customFormat="1">
      <c r="A1477" s="157" t="s">
        <v>3714</v>
      </c>
      <c r="B1477" s="158" t="s">
        <v>3715</v>
      </c>
      <c r="C1477" s="159"/>
      <c r="D1477" s="157"/>
      <c r="E1477" s="157"/>
      <c r="F1477" s="157"/>
      <c r="G1477" s="157"/>
      <c r="H1477" s="157"/>
      <c r="I1477" s="157"/>
      <c r="J1477" s="157"/>
      <c r="K1477" s="158"/>
      <c r="L1477" s="160" t="s">
        <v>3158</v>
      </c>
      <c r="M1477" s="160" t="s">
        <v>3157</v>
      </c>
      <c r="N1477" s="161">
        <v>0.99</v>
      </c>
      <c r="O1477" s="162">
        <v>0.9</v>
      </c>
      <c r="P1477" s="162">
        <v>0.43099999999999999</v>
      </c>
      <c r="Q1477" s="164" t="s">
        <v>3338</v>
      </c>
      <c r="R1477" s="164" t="s">
        <v>3338</v>
      </c>
      <c r="S1477" s="164" t="s">
        <v>3338</v>
      </c>
      <c r="T1477" s="164" t="s">
        <v>3338</v>
      </c>
      <c r="U1477" s="164" t="s">
        <v>3338</v>
      </c>
      <c r="V1477" s="165">
        <v>-0.46</v>
      </c>
      <c r="W1477" s="164" t="s">
        <v>3338</v>
      </c>
      <c r="X1477" s="164" t="s">
        <v>3338</v>
      </c>
      <c r="Y1477" s="164" t="s">
        <v>3338</v>
      </c>
      <c r="Z1477" s="164" t="s">
        <v>3338</v>
      </c>
      <c r="AA1477" s="164" t="s">
        <v>3338</v>
      </c>
      <c r="AB1477" s="165">
        <v>-8.6844500000000005E-2</v>
      </c>
      <c r="AC1477" s="165" t="s">
        <v>3338</v>
      </c>
      <c r="AD1477" s="165" t="s">
        <v>3338</v>
      </c>
      <c r="AE1477" s="165" t="s">
        <v>3338</v>
      </c>
      <c r="AF1477" s="175" t="s">
        <v>3338</v>
      </c>
      <c r="AG1477" s="175" t="s">
        <v>3338</v>
      </c>
      <c r="AH1477" s="167">
        <v>-5.90824999889E-2</v>
      </c>
      <c r="AI1477" s="175" t="s">
        <v>3338</v>
      </c>
      <c r="AJ1477" s="175" t="s">
        <v>3338</v>
      </c>
      <c r="AK1477" s="175" t="s">
        <v>3338</v>
      </c>
      <c r="AL1477" s="175" t="s">
        <v>3338</v>
      </c>
      <c r="AM1477" s="175" t="s">
        <v>3338</v>
      </c>
    </row>
    <row r="1478" spans="1:39" s="165" customFormat="1">
      <c r="A1478" s="157" t="s">
        <v>3714</v>
      </c>
      <c r="B1478" s="158" t="s">
        <v>3715</v>
      </c>
      <c r="C1478" s="159"/>
      <c r="D1478" s="157"/>
      <c r="E1478" s="157"/>
      <c r="F1478" s="157"/>
      <c r="G1478" s="157"/>
      <c r="H1478" s="157"/>
      <c r="I1478" s="157"/>
      <c r="J1478" s="157"/>
      <c r="K1478" s="158"/>
      <c r="L1478" s="160" t="s">
        <v>3160</v>
      </c>
      <c r="M1478" s="160" t="s">
        <v>3159</v>
      </c>
      <c r="N1478" s="161">
        <v>-0.08</v>
      </c>
      <c r="O1478" s="162">
        <v>-0.34</v>
      </c>
      <c r="P1478" s="162">
        <v>1.0620000000000001</v>
      </c>
      <c r="Q1478" s="164" t="s">
        <v>3338</v>
      </c>
      <c r="R1478" s="164" t="s">
        <v>3338</v>
      </c>
      <c r="S1478" s="164" t="s">
        <v>3338</v>
      </c>
      <c r="T1478" s="164" t="s">
        <v>3338</v>
      </c>
      <c r="U1478" s="164" t="s">
        <v>3338</v>
      </c>
      <c r="V1478" s="165">
        <v>0.49</v>
      </c>
      <c r="W1478" s="164" t="s">
        <v>3338</v>
      </c>
      <c r="X1478" s="164" t="s">
        <v>3338</v>
      </c>
      <c r="Y1478" s="164" t="s">
        <v>3338</v>
      </c>
      <c r="Z1478" s="164" t="s">
        <v>3338</v>
      </c>
      <c r="AA1478" s="164" t="s">
        <v>3338</v>
      </c>
      <c r="AB1478" s="165">
        <v>0.27644394999999999</v>
      </c>
      <c r="AC1478" s="165" t="s">
        <v>3338</v>
      </c>
      <c r="AD1478" s="165" t="s">
        <v>3338</v>
      </c>
      <c r="AE1478" s="165" t="s">
        <v>3338</v>
      </c>
      <c r="AF1478" s="175" t="s">
        <v>3338</v>
      </c>
      <c r="AG1478" s="175" t="s">
        <v>3338</v>
      </c>
      <c r="AH1478" s="167">
        <v>-0.88700482635300004</v>
      </c>
      <c r="AI1478" s="175" t="s">
        <v>3338</v>
      </c>
      <c r="AJ1478" s="175" t="s">
        <v>3338</v>
      </c>
      <c r="AK1478" s="175" t="s">
        <v>3338</v>
      </c>
      <c r="AL1478" s="175" t="s">
        <v>3338</v>
      </c>
      <c r="AM1478" s="175" t="s">
        <v>3338</v>
      </c>
    </row>
    <row r="1479" spans="1:39" s="165" customFormat="1">
      <c r="A1479" s="157" t="s">
        <v>3714</v>
      </c>
      <c r="B1479" s="158" t="s">
        <v>3715</v>
      </c>
      <c r="C1479" s="159"/>
      <c r="D1479" s="157"/>
      <c r="E1479" s="157"/>
      <c r="F1479" s="157"/>
      <c r="G1479" s="157"/>
      <c r="H1479" s="157"/>
      <c r="I1479" s="157"/>
      <c r="J1479" s="157"/>
      <c r="K1479" s="158"/>
      <c r="L1479" s="160" t="s">
        <v>171</v>
      </c>
      <c r="M1479" s="160" t="s">
        <v>3154</v>
      </c>
      <c r="N1479" s="161">
        <v>-0.15</v>
      </c>
      <c r="O1479" s="162">
        <v>0.13</v>
      </c>
      <c r="P1479" s="162">
        <v>1.401</v>
      </c>
      <c r="Q1479" s="164" t="s">
        <v>3338</v>
      </c>
      <c r="R1479" s="164" t="s">
        <v>3338</v>
      </c>
      <c r="S1479" s="164" t="s">
        <v>3338</v>
      </c>
      <c r="T1479" s="164" t="s">
        <v>3338</v>
      </c>
      <c r="U1479" s="164" t="s">
        <v>3338</v>
      </c>
      <c r="V1479" s="165">
        <v>0.192</v>
      </c>
      <c r="W1479" s="164" t="s">
        <v>3338</v>
      </c>
      <c r="X1479" s="164" t="s">
        <v>3338</v>
      </c>
      <c r="Y1479" s="164" t="s">
        <v>3338</v>
      </c>
      <c r="Z1479" s="164" t="s">
        <v>3338</v>
      </c>
      <c r="AA1479" s="164" t="s">
        <v>3338</v>
      </c>
      <c r="AB1479" s="165">
        <v>7.6191250000000002E-2</v>
      </c>
      <c r="AC1479" s="165" t="s">
        <v>3338</v>
      </c>
      <c r="AD1479" s="165" t="s">
        <v>3338</v>
      </c>
      <c r="AE1479" s="165" t="s">
        <v>3338</v>
      </c>
      <c r="AF1479" s="175" t="s">
        <v>3338</v>
      </c>
      <c r="AG1479" s="175" t="s">
        <v>3338</v>
      </c>
      <c r="AH1479" s="167">
        <v>-0.160557704508</v>
      </c>
      <c r="AI1479" s="175" t="s">
        <v>3338</v>
      </c>
      <c r="AJ1479" s="175" t="s">
        <v>3338</v>
      </c>
      <c r="AK1479" s="175" t="s">
        <v>3338</v>
      </c>
      <c r="AL1479" s="175" t="s">
        <v>3338</v>
      </c>
      <c r="AM1479" s="175" t="s">
        <v>3338</v>
      </c>
    </row>
    <row r="1480" spans="1:39" s="165" customFormat="1">
      <c r="A1480" s="157" t="s">
        <v>3714</v>
      </c>
      <c r="B1480" s="158" t="s">
        <v>3715</v>
      </c>
      <c r="C1480" s="159"/>
      <c r="D1480" s="157"/>
      <c r="E1480" s="157"/>
      <c r="F1480" s="157"/>
      <c r="G1480" s="157"/>
      <c r="H1480" s="157"/>
      <c r="I1480" s="157"/>
      <c r="J1480" s="157"/>
      <c r="K1480" s="158"/>
      <c r="L1480" s="160" t="s">
        <v>3166</v>
      </c>
      <c r="M1480" s="160" t="s">
        <v>3165</v>
      </c>
      <c r="N1480" s="161">
        <v>-0.27</v>
      </c>
      <c r="O1480" s="162">
        <v>1.33</v>
      </c>
      <c r="P1480" s="162">
        <v>4.7E-2</v>
      </c>
      <c r="Q1480" s="164" t="s">
        <v>3338</v>
      </c>
      <c r="R1480" s="164" t="s">
        <v>3338</v>
      </c>
      <c r="S1480" s="164" t="s">
        <v>3338</v>
      </c>
      <c r="T1480" s="164" t="s">
        <v>3338</v>
      </c>
      <c r="U1480" s="164" t="s">
        <v>3338</v>
      </c>
      <c r="V1480" s="165">
        <v>-1.4770000000000001</v>
      </c>
      <c r="W1480" s="164" t="s">
        <v>3338</v>
      </c>
      <c r="X1480" s="164" t="s">
        <v>3338</v>
      </c>
      <c r="Y1480" s="164" t="s">
        <v>3338</v>
      </c>
      <c r="Z1480" s="164" t="s">
        <v>3338</v>
      </c>
      <c r="AA1480" s="164" t="s">
        <v>3338</v>
      </c>
      <c r="AB1480" s="165">
        <v>-1.1603485</v>
      </c>
      <c r="AC1480" s="165" t="s">
        <v>3338</v>
      </c>
      <c r="AD1480" s="165" t="s">
        <v>3338</v>
      </c>
      <c r="AE1480" s="165" t="s">
        <v>3338</v>
      </c>
      <c r="AF1480" s="175" t="s">
        <v>3338</v>
      </c>
      <c r="AG1480" s="175" t="s">
        <v>3338</v>
      </c>
      <c r="AH1480" s="177">
        <v>1.8931680315999999</v>
      </c>
      <c r="AI1480" s="175" t="s">
        <v>3338</v>
      </c>
      <c r="AJ1480" s="175" t="s">
        <v>3338</v>
      </c>
      <c r="AK1480" s="175" t="s">
        <v>3338</v>
      </c>
      <c r="AL1480" s="175" t="s">
        <v>3338</v>
      </c>
      <c r="AM1480" s="175" t="s">
        <v>3338</v>
      </c>
    </row>
    <row r="1481" spans="1:39" s="165" customFormat="1">
      <c r="A1481" s="157" t="s">
        <v>3714</v>
      </c>
      <c r="B1481" s="158" t="s">
        <v>3715</v>
      </c>
      <c r="C1481" s="159"/>
      <c r="D1481" s="157"/>
      <c r="E1481" s="157"/>
      <c r="F1481" s="157"/>
      <c r="G1481" s="157"/>
      <c r="H1481" s="157"/>
      <c r="I1481" s="157"/>
      <c r="J1481" s="157"/>
      <c r="K1481" s="158"/>
      <c r="L1481" s="160" t="s">
        <v>3124</v>
      </c>
      <c r="M1481" s="160" t="s">
        <v>3123</v>
      </c>
      <c r="N1481" s="161">
        <v>-0.45</v>
      </c>
      <c r="O1481" s="162">
        <v>0.76</v>
      </c>
      <c r="P1481" s="162">
        <v>-0.38400000000000001</v>
      </c>
      <c r="Q1481" s="164" t="s">
        <v>3338</v>
      </c>
      <c r="R1481" s="164" t="s">
        <v>3338</v>
      </c>
      <c r="S1481" s="164" t="s">
        <v>3338</v>
      </c>
      <c r="T1481" s="164" t="s">
        <v>3338</v>
      </c>
      <c r="U1481" s="164" t="s">
        <v>3338</v>
      </c>
      <c r="V1481" s="165">
        <v>-1.3029999999999999</v>
      </c>
      <c r="W1481" s="164" t="s">
        <v>3338</v>
      </c>
      <c r="X1481" s="164" t="s">
        <v>3338</v>
      </c>
      <c r="Y1481" s="164" t="s">
        <v>3338</v>
      </c>
      <c r="Z1481" s="164" t="s">
        <v>3338</v>
      </c>
      <c r="AA1481" s="164" t="s">
        <v>3338</v>
      </c>
      <c r="AB1481" s="165">
        <v>-0.44743850000000002</v>
      </c>
      <c r="AC1481" s="165" t="s">
        <v>3338</v>
      </c>
      <c r="AD1481" s="165" t="s">
        <v>3338</v>
      </c>
      <c r="AE1481" s="165" t="s">
        <v>3338</v>
      </c>
      <c r="AF1481" s="175" t="s">
        <v>3338</v>
      </c>
      <c r="AG1481" s="175" t="s">
        <v>3338</v>
      </c>
      <c r="AH1481" s="177">
        <v>1.4594326369399999</v>
      </c>
      <c r="AI1481" s="175" t="s">
        <v>3338</v>
      </c>
      <c r="AJ1481" s="175" t="s">
        <v>3338</v>
      </c>
      <c r="AK1481" s="175" t="s">
        <v>3338</v>
      </c>
      <c r="AL1481" s="175" t="s">
        <v>3338</v>
      </c>
      <c r="AM1481" s="175" t="s">
        <v>3338</v>
      </c>
    </row>
    <row r="1482" spans="1:39" s="165" customFormat="1">
      <c r="A1482" s="170" t="s">
        <v>3714</v>
      </c>
      <c r="B1482" s="168" t="s">
        <v>3715</v>
      </c>
      <c r="C1482" s="169"/>
      <c r="D1482" s="170"/>
      <c r="E1482" s="170"/>
      <c r="F1482" s="170"/>
      <c r="G1482" s="170"/>
      <c r="H1482" s="170"/>
      <c r="I1482" s="170"/>
      <c r="J1482" s="170"/>
      <c r="K1482" s="168"/>
      <c r="L1482" s="171" t="s">
        <v>141</v>
      </c>
      <c r="M1482" s="171" t="s">
        <v>3128</v>
      </c>
      <c r="N1482" s="172">
        <v>-0.91</v>
      </c>
      <c r="O1482" s="173">
        <v>1.1299999999999999</v>
      </c>
      <c r="P1482" s="173">
        <v>-1.234</v>
      </c>
      <c r="Q1482" s="164" t="s">
        <v>3338</v>
      </c>
      <c r="R1482" s="164" t="s">
        <v>3338</v>
      </c>
      <c r="S1482" s="174" t="s">
        <v>3338</v>
      </c>
      <c r="T1482" s="164" t="s">
        <v>3338</v>
      </c>
      <c r="U1482" s="164" t="s">
        <v>3338</v>
      </c>
      <c r="V1482" s="175">
        <v>-2.4609999999999999</v>
      </c>
      <c r="W1482" s="164" t="s">
        <v>3338</v>
      </c>
      <c r="X1482" s="164" t="s">
        <v>3338</v>
      </c>
      <c r="Y1482" s="174" t="s">
        <v>3338</v>
      </c>
      <c r="Z1482" s="164" t="s">
        <v>3338</v>
      </c>
      <c r="AA1482" s="164" t="s">
        <v>3338</v>
      </c>
      <c r="AB1482" s="175">
        <v>-1.1539835000000001</v>
      </c>
      <c r="AC1482" s="175" t="s">
        <v>3338</v>
      </c>
      <c r="AD1482" s="175" t="s">
        <v>3338</v>
      </c>
      <c r="AE1482" s="175" t="s">
        <v>3338</v>
      </c>
      <c r="AF1482" s="175" t="s">
        <v>3338</v>
      </c>
      <c r="AG1482" s="175" t="s">
        <v>3338</v>
      </c>
      <c r="AH1482" s="177">
        <v>1.4830192720699999</v>
      </c>
      <c r="AI1482" s="175" t="s">
        <v>3338</v>
      </c>
      <c r="AJ1482" s="175" t="s">
        <v>3338</v>
      </c>
      <c r="AK1482" s="175" t="s">
        <v>3338</v>
      </c>
      <c r="AL1482" s="175" t="s">
        <v>3338</v>
      </c>
      <c r="AM1482" s="175" t="s">
        <v>3338</v>
      </c>
    </row>
    <row r="1483" spans="1:39" s="165" customFormat="1">
      <c r="A1483" s="157" t="s">
        <v>3714</v>
      </c>
      <c r="B1483" s="158" t="s">
        <v>3715</v>
      </c>
      <c r="C1483" s="159"/>
      <c r="D1483" s="157"/>
      <c r="E1483" s="157"/>
      <c r="F1483" s="157"/>
      <c r="G1483" s="157"/>
      <c r="H1483" s="157"/>
      <c r="I1483" s="157"/>
      <c r="J1483" s="157"/>
      <c r="K1483" s="158"/>
      <c r="L1483" s="160" t="s">
        <v>3164</v>
      </c>
      <c r="M1483" s="160" t="s">
        <v>3163</v>
      </c>
      <c r="N1483" s="161">
        <v>-2.2000000000000002</v>
      </c>
      <c r="O1483" s="162">
        <v>0.43</v>
      </c>
      <c r="P1483" s="162">
        <v>0.16</v>
      </c>
      <c r="Q1483" s="164" t="s">
        <v>3338</v>
      </c>
      <c r="R1483" s="164" t="s">
        <v>3338</v>
      </c>
      <c r="S1483" s="164" t="s">
        <v>3338</v>
      </c>
      <c r="T1483" s="164" t="s">
        <v>3338</v>
      </c>
      <c r="U1483" s="164" t="s">
        <v>3338</v>
      </c>
      <c r="V1483" s="165">
        <v>5.5E-2</v>
      </c>
      <c r="W1483" s="164" t="s">
        <v>3338</v>
      </c>
      <c r="X1483" s="164" t="s">
        <v>3338</v>
      </c>
      <c r="Y1483" s="164" t="s">
        <v>3338</v>
      </c>
      <c r="Z1483" s="164" t="s">
        <v>3338</v>
      </c>
      <c r="AA1483" s="164" t="s">
        <v>3338</v>
      </c>
      <c r="AB1483" s="165">
        <v>-0.66671599999999998</v>
      </c>
      <c r="AC1483" s="165" t="s">
        <v>3338</v>
      </c>
      <c r="AD1483" s="165" t="s">
        <v>3338</v>
      </c>
      <c r="AE1483" s="165" t="s">
        <v>3338</v>
      </c>
      <c r="AF1483" s="175" t="s">
        <v>3338</v>
      </c>
      <c r="AG1483" s="175" t="s">
        <v>3338</v>
      </c>
      <c r="AH1483" s="167">
        <v>4.9918982145599998E-2</v>
      </c>
      <c r="AI1483" s="175" t="s">
        <v>3338</v>
      </c>
      <c r="AJ1483" s="175" t="s">
        <v>3338</v>
      </c>
      <c r="AK1483" s="175" t="s">
        <v>3338</v>
      </c>
      <c r="AL1483" s="175" t="s">
        <v>3338</v>
      </c>
      <c r="AM1483" s="175" t="s">
        <v>3338</v>
      </c>
    </row>
    <row r="1484" spans="1:39" s="165" customFormat="1">
      <c r="A1484" s="157" t="s">
        <v>3714</v>
      </c>
      <c r="B1484" s="158" t="s">
        <v>3715</v>
      </c>
      <c r="C1484" s="159"/>
      <c r="D1484" s="157"/>
      <c r="E1484" s="157"/>
      <c r="F1484" s="157"/>
      <c r="G1484" s="157"/>
      <c r="H1484" s="157"/>
      <c r="I1484" s="157"/>
      <c r="J1484" s="157"/>
      <c r="K1484" s="158"/>
      <c r="L1484" s="160" t="s">
        <v>3126</v>
      </c>
      <c r="M1484" s="160" t="s">
        <v>3125</v>
      </c>
      <c r="N1484" s="161">
        <v>-2.27</v>
      </c>
      <c r="O1484" s="162">
        <v>0.78</v>
      </c>
      <c r="P1484" s="162">
        <v>-0.874</v>
      </c>
      <c r="Q1484" s="164" t="s">
        <v>3338</v>
      </c>
      <c r="R1484" s="164" t="s">
        <v>3338</v>
      </c>
      <c r="S1484" s="164" t="s">
        <v>3338</v>
      </c>
      <c r="T1484" s="164" t="s">
        <v>3338</v>
      </c>
      <c r="U1484" s="164" t="s">
        <v>3338</v>
      </c>
      <c r="V1484" s="165">
        <v>-2.181</v>
      </c>
      <c r="W1484" s="164" t="s">
        <v>3338</v>
      </c>
      <c r="X1484" s="164" t="s">
        <v>3338</v>
      </c>
      <c r="Y1484" s="164" t="s">
        <v>3338</v>
      </c>
      <c r="Z1484" s="164" t="s">
        <v>3338</v>
      </c>
      <c r="AA1484" s="164" t="s">
        <v>3338</v>
      </c>
      <c r="AB1484" s="165">
        <v>-1.5367850000000001</v>
      </c>
      <c r="AC1484" s="165" t="s">
        <v>3338</v>
      </c>
      <c r="AD1484" s="165" t="s">
        <v>3338</v>
      </c>
      <c r="AE1484" s="165" t="s">
        <v>3338</v>
      </c>
      <c r="AF1484" s="175" t="s">
        <v>3338</v>
      </c>
      <c r="AG1484" s="175" t="s">
        <v>3338</v>
      </c>
      <c r="AH1484" s="177">
        <v>2.1809544606400002</v>
      </c>
      <c r="AI1484" s="175" t="s">
        <v>3338</v>
      </c>
      <c r="AJ1484" s="175" t="s">
        <v>3338</v>
      </c>
      <c r="AK1484" s="175" t="s">
        <v>3338</v>
      </c>
      <c r="AL1484" s="175" t="s">
        <v>3338</v>
      </c>
      <c r="AM1484" s="175" t="s">
        <v>3338</v>
      </c>
    </row>
    <row r="1485" spans="1:39" s="165" customFormat="1">
      <c r="A1485" s="157" t="s">
        <v>3714</v>
      </c>
      <c r="B1485" s="158" t="s">
        <v>3715</v>
      </c>
      <c r="C1485" s="159"/>
      <c r="D1485" s="157"/>
      <c r="E1485" s="157"/>
      <c r="F1485" s="157"/>
      <c r="G1485" s="157"/>
      <c r="H1485" s="157"/>
      <c r="I1485" s="157"/>
      <c r="J1485" s="157"/>
      <c r="K1485" s="158"/>
      <c r="L1485" s="160" t="s">
        <v>3156</v>
      </c>
      <c r="M1485" s="160" t="s">
        <v>3155</v>
      </c>
      <c r="N1485" s="161">
        <v>-2.31</v>
      </c>
      <c r="O1485" s="162">
        <v>1.58</v>
      </c>
      <c r="P1485" s="162">
        <v>1.0620000000000001</v>
      </c>
      <c r="Q1485" s="164" t="s">
        <v>3338</v>
      </c>
      <c r="R1485" s="164" t="s">
        <v>3338</v>
      </c>
      <c r="S1485" s="164" t="s">
        <v>3338</v>
      </c>
      <c r="T1485" s="164" t="s">
        <v>3338</v>
      </c>
      <c r="U1485" s="164" t="s">
        <v>3338</v>
      </c>
      <c r="V1485" s="165">
        <v>-1.093</v>
      </c>
      <c r="W1485" s="164" t="s">
        <v>3338</v>
      </c>
      <c r="X1485" s="164" t="s">
        <v>3338</v>
      </c>
      <c r="Y1485" s="164" t="s">
        <v>3338</v>
      </c>
      <c r="Z1485" s="164" t="s">
        <v>3338</v>
      </c>
      <c r="AA1485" s="164" t="s">
        <v>3338</v>
      </c>
      <c r="AB1485" s="165">
        <v>-0.20433799999999999</v>
      </c>
      <c r="AC1485" s="165" t="s">
        <v>3338</v>
      </c>
      <c r="AD1485" s="165" t="s">
        <v>3338</v>
      </c>
      <c r="AE1485" s="165" t="s">
        <v>3338</v>
      </c>
      <c r="AF1485" s="175" t="s">
        <v>3338</v>
      </c>
      <c r="AG1485" s="175" t="s">
        <v>3338</v>
      </c>
      <c r="AH1485" s="177">
        <v>1.89891885003</v>
      </c>
      <c r="AI1485" s="175" t="s">
        <v>3338</v>
      </c>
      <c r="AJ1485" s="175" t="s">
        <v>3338</v>
      </c>
      <c r="AK1485" s="175" t="s">
        <v>3338</v>
      </c>
      <c r="AL1485" s="175" t="s">
        <v>3338</v>
      </c>
      <c r="AM1485" s="175" t="s">
        <v>3338</v>
      </c>
    </row>
    <row r="1486" spans="1:39" s="165" customFormat="1">
      <c r="A1486" s="157" t="s">
        <v>3714</v>
      </c>
      <c r="B1486" s="158" t="s">
        <v>3715</v>
      </c>
      <c r="C1486" s="159"/>
      <c r="D1486" s="157"/>
      <c r="E1486" s="157"/>
      <c r="F1486" s="157"/>
      <c r="G1486" s="157"/>
      <c r="H1486" s="157"/>
      <c r="I1486" s="157"/>
      <c r="J1486" s="157"/>
      <c r="K1486" s="158"/>
      <c r="L1486" s="160" t="s">
        <v>3122</v>
      </c>
      <c r="M1486" s="160" t="s">
        <v>3121</v>
      </c>
      <c r="N1486" s="161">
        <v>-2.46</v>
      </c>
      <c r="O1486" s="162">
        <v>0.28999999999999998</v>
      </c>
      <c r="P1486" s="162">
        <v>-0.35899999999999999</v>
      </c>
      <c r="Q1486" s="164" t="s">
        <v>3338</v>
      </c>
      <c r="R1486" s="164" t="s">
        <v>3338</v>
      </c>
      <c r="S1486" s="164" t="s">
        <v>3338</v>
      </c>
      <c r="T1486" s="164" t="s">
        <v>3338</v>
      </c>
      <c r="U1486" s="164" t="s">
        <v>3338</v>
      </c>
      <c r="V1486" s="165">
        <v>-2.0459999999999998</v>
      </c>
      <c r="W1486" s="164" t="s">
        <v>3338</v>
      </c>
      <c r="X1486" s="164" t="s">
        <v>3338</v>
      </c>
      <c r="Y1486" s="164" t="s">
        <v>3338</v>
      </c>
      <c r="Z1486" s="164" t="s">
        <v>3338</v>
      </c>
      <c r="AA1486" s="164" t="s">
        <v>3338</v>
      </c>
      <c r="AB1486" s="165">
        <v>-1.86886</v>
      </c>
      <c r="AC1486" s="165" t="s">
        <v>3338</v>
      </c>
      <c r="AD1486" s="165" t="s">
        <v>3338</v>
      </c>
      <c r="AE1486" s="165" t="s">
        <v>3338</v>
      </c>
      <c r="AF1486" s="175" t="s">
        <v>3338</v>
      </c>
      <c r="AG1486" s="175" t="s">
        <v>3338</v>
      </c>
      <c r="AH1486" s="177">
        <v>1.6129958361300001</v>
      </c>
      <c r="AI1486" s="175" t="s">
        <v>3338</v>
      </c>
      <c r="AJ1486" s="175" t="s">
        <v>3338</v>
      </c>
      <c r="AK1486" s="175" t="s">
        <v>3338</v>
      </c>
      <c r="AL1486" s="175" t="s">
        <v>3338</v>
      </c>
      <c r="AM1486" s="175" t="s">
        <v>3338</v>
      </c>
    </row>
    <row r="1487" spans="1:39" s="165" customFormat="1">
      <c r="A1487" s="157" t="s">
        <v>3714</v>
      </c>
      <c r="B1487" s="158" t="s">
        <v>3715</v>
      </c>
      <c r="C1487" s="159"/>
      <c r="D1487" s="157"/>
      <c r="E1487" s="157"/>
      <c r="F1487" s="157"/>
      <c r="G1487" s="157"/>
      <c r="H1487" s="157"/>
      <c r="I1487" s="157"/>
      <c r="J1487" s="157"/>
      <c r="K1487" s="158"/>
      <c r="L1487" s="160" t="s">
        <v>3162</v>
      </c>
      <c r="M1487" s="160" t="s">
        <v>3161</v>
      </c>
      <c r="N1487" s="161">
        <v>-3.07</v>
      </c>
      <c r="O1487" s="162">
        <v>0.09</v>
      </c>
      <c r="P1487" s="162">
        <v>1E-3</v>
      </c>
      <c r="Q1487" s="164" t="s">
        <v>3338</v>
      </c>
      <c r="R1487" s="164" t="s">
        <v>3338</v>
      </c>
      <c r="S1487" s="164" t="s">
        <v>3338</v>
      </c>
      <c r="T1487" s="164" t="s">
        <v>3338</v>
      </c>
      <c r="U1487" s="164" t="s">
        <v>3338</v>
      </c>
      <c r="V1487" s="165">
        <v>-0.61299999999999999</v>
      </c>
      <c r="W1487" s="164" t="s">
        <v>3338</v>
      </c>
      <c r="X1487" s="164" t="s">
        <v>3338</v>
      </c>
      <c r="Y1487" s="164" t="s">
        <v>3338</v>
      </c>
      <c r="Z1487" s="164" t="s">
        <v>3338</v>
      </c>
      <c r="AA1487" s="164" t="s">
        <v>3338</v>
      </c>
      <c r="AB1487" s="165">
        <v>-0.14208304999999999</v>
      </c>
      <c r="AC1487" s="165" t="s">
        <v>3338</v>
      </c>
      <c r="AD1487" s="165" t="s">
        <v>3338</v>
      </c>
      <c r="AE1487" s="165" t="s">
        <v>3338</v>
      </c>
      <c r="AF1487" s="175" t="s">
        <v>3338</v>
      </c>
      <c r="AG1487" s="175" t="s">
        <v>3338</v>
      </c>
      <c r="AH1487" s="177">
        <v>-1.2969488517700001</v>
      </c>
      <c r="AI1487" s="175" t="s">
        <v>3338</v>
      </c>
      <c r="AJ1487" s="175" t="s">
        <v>3338</v>
      </c>
      <c r="AK1487" s="175" t="s">
        <v>3338</v>
      </c>
      <c r="AL1487" s="175" t="s">
        <v>3338</v>
      </c>
      <c r="AM1487" s="175" t="s">
        <v>3338</v>
      </c>
    </row>
    <row r="1488" spans="1:39" s="165" customFormat="1">
      <c r="A1488" s="157" t="s">
        <v>3714</v>
      </c>
      <c r="B1488" s="158" t="s">
        <v>3715</v>
      </c>
      <c r="C1488" s="159"/>
      <c r="D1488" s="157"/>
      <c r="E1488" s="157"/>
      <c r="F1488" s="157"/>
      <c r="G1488" s="157"/>
      <c r="H1488" s="157"/>
      <c r="I1488" s="157"/>
      <c r="J1488" s="157"/>
      <c r="K1488" s="158"/>
      <c r="L1488" s="160" t="s">
        <v>143</v>
      </c>
      <c r="M1488" s="160" t="s">
        <v>3119</v>
      </c>
      <c r="N1488" s="161">
        <v>-3.07</v>
      </c>
      <c r="O1488" s="162">
        <v>2.15</v>
      </c>
      <c r="P1488" s="162">
        <v>-3.0830000000000002</v>
      </c>
      <c r="Q1488" s="164" t="s">
        <v>3338</v>
      </c>
      <c r="R1488" s="164" t="s">
        <v>3338</v>
      </c>
      <c r="S1488" s="164" t="s">
        <v>3338</v>
      </c>
      <c r="T1488" s="164" t="s">
        <v>3338</v>
      </c>
      <c r="U1488" s="164" t="s">
        <v>3338</v>
      </c>
      <c r="V1488" s="165">
        <v>-3.5489999999999999</v>
      </c>
      <c r="W1488" s="164" t="s">
        <v>3338</v>
      </c>
      <c r="X1488" s="164" t="s">
        <v>3338</v>
      </c>
      <c r="Y1488" s="164" t="s">
        <v>3338</v>
      </c>
      <c r="Z1488" s="164" t="s">
        <v>3338</v>
      </c>
      <c r="AA1488" s="164" t="s">
        <v>3338</v>
      </c>
      <c r="AB1488" s="165">
        <v>-3.1030000000000002</v>
      </c>
      <c r="AC1488" s="165" t="s">
        <v>3338</v>
      </c>
      <c r="AD1488" s="165" t="s">
        <v>3338</v>
      </c>
      <c r="AE1488" s="165" t="s">
        <v>3338</v>
      </c>
      <c r="AF1488" s="175" t="s">
        <v>3338</v>
      </c>
      <c r="AG1488" s="175" t="s">
        <v>3338</v>
      </c>
      <c r="AH1488" s="177">
        <v>3.4584503998299998</v>
      </c>
      <c r="AI1488" s="175" t="s">
        <v>3338</v>
      </c>
      <c r="AJ1488" s="175" t="s">
        <v>3338</v>
      </c>
      <c r="AK1488" s="175" t="s">
        <v>3338</v>
      </c>
      <c r="AL1488" s="175" t="s">
        <v>3338</v>
      </c>
      <c r="AM1488" s="175" t="s">
        <v>3338</v>
      </c>
    </row>
    <row r="1489" spans="1:39" s="165" customFormat="1">
      <c r="A1489" s="157" t="s">
        <v>3714</v>
      </c>
      <c r="B1489" s="158" t="s">
        <v>3715</v>
      </c>
      <c r="C1489" s="159"/>
      <c r="D1489" s="157"/>
      <c r="E1489" s="157"/>
      <c r="F1489" s="157"/>
      <c r="G1489" s="157"/>
      <c r="H1489" s="157"/>
      <c r="I1489" s="157"/>
      <c r="J1489" s="157"/>
      <c r="K1489" s="158"/>
      <c r="L1489" s="160" t="s">
        <v>145</v>
      </c>
      <c r="M1489" s="160" t="s">
        <v>3127</v>
      </c>
      <c r="N1489" s="161">
        <v>-3.07</v>
      </c>
      <c r="O1489" s="162">
        <v>1.64</v>
      </c>
      <c r="P1489" s="162">
        <v>-2.7130000000000001</v>
      </c>
      <c r="Q1489" s="164" t="s">
        <v>3338</v>
      </c>
      <c r="R1489" s="164" t="s">
        <v>3338</v>
      </c>
      <c r="S1489" s="164" t="s">
        <v>3338</v>
      </c>
      <c r="T1489" s="164" t="s">
        <v>3338</v>
      </c>
      <c r="U1489" s="164" t="s">
        <v>3338</v>
      </c>
      <c r="V1489" s="165">
        <v>-3.5779999999999998</v>
      </c>
      <c r="W1489" s="164" t="s">
        <v>3338</v>
      </c>
      <c r="X1489" s="164" t="s">
        <v>3338</v>
      </c>
      <c r="Y1489" s="164" t="s">
        <v>3338</v>
      </c>
      <c r="Z1489" s="164" t="s">
        <v>3338</v>
      </c>
      <c r="AA1489" s="164" t="s">
        <v>3338</v>
      </c>
      <c r="AB1489" s="165">
        <v>-2.92543</v>
      </c>
      <c r="AC1489" s="165" t="s">
        <v>3338</v>
      </c>
      <c r="AD1489" s="165" t="s">
        <v>3338</v>
      </c>
      <c r="AE1489" s="165" t="s">
        <v>3338</v>
      </c>
      <c r="AF1489" s="175" t="s">
        <v>3338</v>
      </c>
      <c r="AG1489" s="175" t="s">
        <v>3338</v>
      </c>
      <c r="AH1489" s="177">
        <v>3.3207318621300002</v>
      </c>
      <c r="AI1489" s="175" t="s">
        <v>3338</v>
      </c>
      <c r="AJ1489" s="175" t="s">
        <v>3338</v>
      </c>
      <c r="AK1489" s="175" t="s">
        <v>3338</v>
      </c>
      <c r="AL1489" s="175" t="s">
        <v>3338</v>
      </c>
      <c r="AM1489" s="175" t="s">
        <v>3338</v>
      </c>
    </row>
    <row r="1490" spans="1:39" s="322" customFormat="1">
      <c r="A1490" s="315" t="s">
        <v>3714</v>
      </c>
      <c r="B1490" s="316" t="s">
        <v>3715</v>
      </c>
      <c r="C1490" s="317"/>
      <c r="D1490" s="315"/>
      <c r="E1490" s="315"/>
      <c r="F1490" s="315"/>
      <c r="G1490" s="315"/>
      <c r="H1490" s="315"/>
      <c r="I1490" s="315"/>
      <c r="J1490" s="315"/>
      <c r="K1490" s="316"/>
      <c r="L1490" s="318" t="s">
        <v>3134</v>
      </c>
      <c r="M1490" s="318" t="s">
        <v>3133</v>
      </c>
      <c r="N1490" s="319">
        <v>-3.07</v>
      </c>
      <c r="O1490" s="320">
        <v>0.7</v>
      </c>
      <c r="P1490" s="320">
        <v>0.48199999999999998</v>
      </c>
      <c r="Q1490" s="321" t="s">
        <v>3338</v>
      </c>
      <c r="R1490" s="321" t="s">
        <v>3338</v>
      </c>
      <c r="S1490" s="321" t="s">
        <v>3338</v>
      </c>
      <c r="T1490" s="321" t="s">
        <v>3338</v>
      </c>
      <c r="U1490" s="321" t="s">
        <v>3338</v>
      </c>
      <c r="V1490" s="322">
        <v>-0.83799999999999997</v>
      </c>
      <c r="W1490" s="321" t="s">
        <v>3338</v>
      </c>
      <c r="X1490" s="321" t="s">
        <v>3338</v>
      </c>
      <c r="Y1490" s="321" t="s">
        <v>3338</v>
      </c>
      <c r="Z1490" s="321" t="s">
        <v>3338</v>
      </c>
      <c r="AA1490" s="321" t="s">
        <v>3338</v>
      </c>
      <c r="AB1490" s="322">
        <v>0.18179824999999999</v>
      </c>
      <c r="AC1490" s="322" t="s">
        <v>3338</v>
      </c>
      <c r="AD1490" s="322" t="s">
        <v>3338</v>
      </c>
      <c r="AE1490" s="322" t="s">
        <v>3338</v>
      </c>
      <c r="AF1490" s="322" t="s">
        <v>3338</v>
      </c>
      <c r="AG1490" s="322" t="s">
        <v>3338</v>
      </c>
      <c r="AH1490" s="470">
        <v>0.53096838029500004</v>
      </c>
      <c r="AI1490" s="322" t="s">
        <v>3338</v>
      </c>
      <c r="AJ1490" s="322" t="s">
        <v>3338</v>
      </c>
      <c r="AK1490" s="322" t="s">
        <v>3338</v>
      </c>
      <c r="AL1490" s="322" t="s">
        <v>3338</v>
      </c>
      <c r="AM1490" s="322" t="s">
        <v>3338</v>
      </c>
    </row>
    <row r="1491" spans="1:39" s="175" customFormat="1" ht="19.5" customHeight="1">
      <c r="A1491" s="170" t="s">
        <v>3719</v>
      </c>
      <c r="B1491" s="168" t="s">
        <v>3720</v>
      </c>
      <c r="C1491" s="169" t="s">
        <v>3721</v>
      </c>
      <c r="D1491" s="170">
        <v>2.2999999999999998</v>
      </c>
      <c r="E1491" s="170" t="s">
        <v>3722</v>
      </c>
      <c r="F1491" s="170" t="s">
        <v>3551</v>
      </c>
      <c r="G1491" s="170" t="s">
        <v>3723</v>
      </c>
      <c r="H1491" s="170" t="s">
        <v>3724</v>
      </c>
      <c r="I1491" s="170" t="s">
        <v>3725</v>
      </c>
      <c r="J1491" s="170" t="s">
        <v>3338</v>
      </c>
      <c r="K1491" s="168"/>
      <c r="L1491" s="171" t="s">
        <v>3177</v>
      </c>
      <c r="M1491" s="171" t="s">
        <v>3177</v>
      </c>
      <c r="N1491" s="172">
        <v>-3.07</v>
      </c>
      <c r="O1491" s="173"/>
      <c r="P1491" s="173"/>
      <c r="Q1491" s="174"/>
      <c r="R1491" s="174"/>
      <c r="S1491" s="174"/>
      <c r="T1491" s="174"/>
      <c r="U1491" s="174"/>
      <c r="W1491" s="380"/>
      <c r="X1491" s="380"/>
      <c r="Y1491" s="380"/>
      <c r="Z1491" s="380"/>
      <c r="AA1491" s="380"/>
    </row>
    <row r="1492" spans="1:39" s="165" customFormat="1">
      <c r="A1492" s="157" t="s">
        <v>3719</v>
      </c>
      <c r="B1492" s="158" t="s">
        <v>3720</v>
      </c>
      <c r="C1492" s="159"/>
      <c r="D1492" s="157"/>
      <c r="E1492" s="157"/>
      <c r="F1492" s="157"/>
      <c r="G1492" s="157"/>
      <c r="H1492" s="157"/>
      <c r="I1492" s="157"/>
      <c r="J1492" s="157"/>
      <c r="K1492" s="158"/>
      <c r="L1492" s="160" t="s">
        <v>3172</v>
      </c>
      <c r="M1492" s="160" t="s">
        <v>3172</v>
      </c>
      <c r="N1492" s="161">
        <v>-3.07</v>
      </c>
      <c r="O1492" s="162"/>
      <c r="P1492" s="162"/>
      <c r="Q1492" s="164"/>
      <c r="R1492" s="164"/>
      <c r="S1492" s="164"/>
      <c r="T1492" s="164"/>
      <c r="U1492" s="164"/>
      <c r="W1492" s="314"/>
      <c r="X1492" s="314"/>
      <c r="Y1492" s="314"/>
      <c r="Z1492" s="314"/>
      <c r="AA1492" s="314"/>
    </row>
    <row r="1493" spans="1:39" s="165" customFormat="1">
      <c r="A1493" s="157" t="s">
        <v>3719</v>
      </c>
      <c r="B1493" s="158" t="s">
        <v>3720</v>
      </c>
      <c r="C1493" s="159"/>
      <c r="D1493" s="157"/>
      <c r="E1493" s="157"/>
      <c r="F1493" s="157"/>
      <c r="G1493" s="157"/>
      <c r="H1493" s="157"/>
      <c r="I1493" s="157"/>
      <c r="J1493" s="157"/>
      <c r="K1493" s="158"/>
      <c r="L1493" s="160" t="s">
        <v>3176</v>
      </c>
      <c r="M1493" s="160" t="s">
        <v>3176</v>
      </c>
      <c r="N1493" s="161">
        <v>-3.07</v>
      </c>
      <c r="O1493" s="162"/>
      <c r="P1493" s="162"/>
      <c r="Q1493" s="164"/>
      <c r="R1493" s="164"/>
      <c r="S1493" s="164"/>
      <c r="T1493" s="164"/>
      <c r="U1493" s="164"/>
      <c r="W1493" s="314"/>
      <c r="X1493" s="314"/>
      <c r="Y1493" s="314"/>
      <c r="Z1493" s="314"/>
      <c r="AA1493" s="314"/>
    </row>
    <row r="1494" spans="1:39" s="165" customFormat="1">
      <c r="A1494" s="157" t="s">
        <v>3719</v>
      </c>
      <c r="B1494" s="158" t="s">
        <v>3720</v>
      </c>
      <c r="C1494" s="159"/>
      <c r="D1494" s="157"/>
      <c r="E1494" s="157"/>
      <c r="F1494" s="157"/>
      <c r="G1494" s="157"/>
      <c r="H1494" s="157"/>
      <c r="I1494" s="157"/>
      <c r="J1494" s="157"/>
      <c r="K1494" s="158"/>
      <c r="L1494" s="160" t="s">
        <v>3174</v>
      </c>
      <c r="M1494" s="160" t="s">
        <v>3174</v>
      </c>
      <c r="N1494" s="161">
        <v>-3.07</v>
      </c>
      <c r="O1494" s="162"/>
      <c r="P1494" s="162"/>
      <c r="Q1494" s="164"/>
      <c r="R1494" s="164"/>
      <c r="S1494" s="164"/>
      <c r="T1494" s="164"/>
      <c r="U1494" s="164"/>
      <c r="W1494" s="314"/>
      <c r="X1494" s="314"/>
      <c r="Y1494" s="314"/>
      <c r="Z1494" s="314"/>
      <c r="AA1494" s="314"/>
    </row>
    <row r="1495" spans="1:39" s="165" customFormat="1">
      <c r="A1495" s="157" t="s">
        <v>3719</v>
      </c>
      <c r="B1495" s="158" t="s">
        <v>3720</v>
      </c>
      <c r="C1495" s="159"/>
      <c r="D1495" s="157"/>
      <c r="E1495" s="157"/>
      <c r="F1495" s="157"/>
      <c r="G1495" s="157"/>
      <c r="H1495" s="157"/>
      <c r="I1495" s="157"/>
      <c r="J1495" s="157"/>
      <c r="K1495" s="158"/>
      <c r="L1495" s="160" t="s">
        <v>3175</v>
      </c>
      <c r="M1495" s="160" t="s">
        <v>3175</v>
      </c>
      <c r="N1495" s="161">
        <v>-3.07</v>
      </c>
      <c r="O1495" s="162"/>
      <c r="P1495" s="162"/>
      <c r="Q1495" s="164"/>
      <c r="R1495" s="164"/>
      <c r="S1495" s="164"/>
      <c r="T1495" s="164"/>
      <c r="U1495" s="164"/>
      <c r="W1495" s="314"/>
      <c r="X1495" s="314"/>
      <c r="Y1495" s="314"/>
      <c r="Z1495" s="314"/>
      <c r="AA1495" s="314"/>
    </row>
    <row r="1496" spans="1:39" s="165" customFormat="1">
      <c r="A1496" s="157" t="s">
        <v>3719</v>
      </c>
      <c r="B1496" s="158" t="s">
        <v>3720</v>
      </c>
      <c r="C1496" s="159"/>
      <c r="D1496" s="157"/>
      <c r="E1496" s="157"/>
      <c r="F1496" s="157"/>
      <c r="G1496" s="157"/>
      <c r="H1496" s="157"/>
      <c r="I1496" s="157"/>
      <c r="J1496" s="157"/>
      <c r="K1496" s="158"/>
      <c r="L1496" s="160" t="s">
        <v>3173</v>
      </c>
      <c r="M1496" s="160" t="s">
        <v>3173</v>
      </c>
      <c r="N1496" s="161">
        <v>-3.07</v>
      </c>
      <c r="O1496" s="162"/>
      <c r="P1496" s="162"/>
      <c r="Q1496" s="164"/>
      <c r="R1496" s="164"/>
      <c r="S1496" s="164"/>
      <c r="T1496" s="164"/>
      <c r="U1496" s="164"/>
      <c r="W1496" s="314"/>
      <c r="X1496" s="314"/>
      <c r="Y1496" s="314"/>
      <c r="Z1496" s="314"/>
      <c r="AA1496" s="314"/>
    </row>
    <row r="1497" spans="1:39" s="165" customFormat="1">
      <c r="A1497" s="157" t="s">
        <v>3719</v>
      </c>
      <c r="B1497" s="158" t="s">
        <v>3720</v>
      </c>
      <c r="C1497" s="159"/>
      <c r="D1497" s="157"/>
      <c r="E1497" s="157"/>
      <c r="F1497" s="157"/>
      <c r="G1497" s="157"/>
      <c r="H1497" s="157"/>
      <c r="I1497" s="157"/>
      <c r="J1497" s="157"/>
      <c r="K1497" s="158"/>
      <c r="L1497" s="160" t="s">
        <v>3167</v>
      </c>
      <c r="M1497" s="160" t="s">
        <v>3167</v>
      </c>
      <c r="N1497" s="161">
        <v>-3.07</v>
      </c>
      <c r="O1497" s="162"/>
      <c r="P1497" s="162"/>
      <c r="Q1497" s="164"/>
      <c r="R1497" s="164"/>
      <c r="S1497" s="164"/>
      <c r="T1497" s="164"/>
      <c r="U1497" s="164"/>
      <c r="W1497" s="314"/>
      <c r="X1497" s="314"/>
      <c r="Y1497" s="314"/>
      <c r="Z1497" s="314"/>
      <c r="AA1497" s="314"/>
    </row>
    <row r="1498" spans="1:39" s="165" customFormat="1">
      <c r="A1498" s="157" t="s">
        <v>3719</v>
      </c>
      <c r="B1498" s="158" t="s">
        <v>3720</v>
      </c>
      <c r="C1498" s="159"/>
      <c r="D1498" s="157"/>
      <c r="E1498" s="157"/>
      <c r="F1498" s="157"/>
      <c r="G1498" s="157"/>
      <c r="H1498" s="157"/>
      <c r="I1498" s="157"/>
      <c r="J1498" s="157"/>
      <c r="K1498" s="158"/>
      <c r="L1498" s="160" t="s">
        <v>3171</v>
      </c>
      <c r="M1498" s="160" t="s">
        <v>3171</v>
      </c>
      <c r="N1498" s="161">
        <v>-3.07</v>
      </c>
      <c r="O1498" s="162"/>
      <c r="P1498" s="162"/>
      <c r="Q1498" s="164"/>
      <c r="R1498" s="164"/>
      <c r="S1498" s="164"/>
      <c r="T1498" s="164"/>
      <c r="U1498" s="164"/>
      <c r="W1498" s="314"/>
      <c r="X1498" s="314"/>
      <c r="Y1498" s="314"/>
      <c r="Z1498" s="314"/>
      <c r="AA1498" s="314"/>
    </row>
  </sheetData>
  <hyperlinks>
    <hyperlink ref="L859" r:id="rId1"/>
    <hyperlink ref="L1093" r:id="rId2"/>
    <hyperlink ref="L586" r:id="rId3"/>
  </hyperlinks>
  <pageMargins left="0.7" right="0.7" top="0.75" bottom="0.75" header="0.3" footer="0.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04"/>
  <sheetViews>
    <sheetView workbookViewId="0">
      <pane ySplit="1" topLeftCell="A695" activePane="bottomLeft" state="frozen"/>
      <selection pane="bottomLeft" activeCell="P754" sqref="P754"/>
    </sheetView>
  </sheetViews>
  <sheetFormatPr defaultColWidth="34.7109375" defaultRowHeight="15"/>
  <cols>
    <col min="1" max="1" width="17.140625" style="7" bestFit="1" customWidth="1"/>
    <col min="2" max="2" width="49" style="6" customWidth="1"/>
    <col min="3" max="3" width="13.7109375" style="74" customWidth="1"/>
    <col min="4" max="4" width="12.85546875" style="74" customWidth="1"/>
    <col min="5" max="5" width="7" style="74" customWidth="1"/>
    <col min="6" max="6" width="16" style="10" customWidth="1"/>
    <col min="7" max="7" width="16.42578125" style="15" customWidth="1"/>
    <col min="8" max="8" width="19" style="11" customWidth="1"/>
    <col min="9" max="9" width="17.85546875" style="11" customWidth="1"/>
    <col min="10" max="10" width="16.42578125" style="12" customWidth="1"/>
    <col min="11" max="11" width="17.42578125" style="43" customWidth="1"/>
    <col min="12" max="12" width="16.42578125" style="43" customWidth="1"/>
    <col min="13" max="13" width="18.140625" style="14" customWidth="1"/>
    <col min="14" max="14" width="16.7109375" style="14" customWidth="1"/>
    <col min="15" max="15" width="18.28515625" style="14" customWidth="1"/>
    <col min="16" max="16" width="20.85546875" style="14" customWidth="1"/>
    <col min="17" max="17" width="20.7109375" style="14" customWidth="1"/>
    <col min="18" max="18" width="20.28515625" style="14" customWidth="1"/>
    <col min="19" max="16384" width="34.7109375" style="14"/>
  </cols>
  <sheetData>
    <row r="1" spans="1:18" s="5" customFormat="1" ht="60">
      <c r="A1" s="1" t="s">
        <v>1669</v>
      </c>
      <c r="B1" s="1" t="s">
        <v>1670</v>
      </c>
      <c r="C1" s="2" t="s">
        <v>1668</v>
      </c>
      <c r="D1" s="2" t="s">
        <v>2</v>
      </c>
      <c r="E1" s="2" t="s">
        <v>3</v>
      </c>
      <c r="F1" s="3" t="s">
        <v>4</v>
      </c>
      <c r="G1" s="4" t="s">
        <v>5</v>
      </c>
      <c r="H1" s="3" t="s">
        <v>6</v>
      </c>
      <c r="I1" s="3" t="s">
        <v>7</v>
      </c>
      <c r="J1" s="4" t="s">
        <v>1671</v>
      </c>
      <c r="K1" s="3" t="s">
        <v>1672</v>
      </c>
      <c r="L1" s="3" t="s">
        <v>1673</v>
      </c>
      <c r="M1" s="5" t="s">
        <v>8</v>
      </c>
      <c r="N1" s="5" t="s">
        <v>9</v>
      </c>
      <c r="O1" s="5" t="s">
        <v>10</v>
      </c>
      <c r="P1" s="5" t="s">
        <v>11</v>
      </c>
      <c r="Q1" s="5" t="s">
        <v>12</v>
      </c>
      <c r="R1" s="5" t="s">
        <v>13</v>
      </c>
    </row>
    <row r="2" spans="1:18" s="62" customFormat="1">
      <c r="A2" s="59" t="s">
        <v>37</v>
      </c>
      <c r="B2" s="58" t="s">
        <v>36</v>
      </c>
      <c r="C2" s="60" t="s">
        <v>38</v>
      </c>
      <c r="D2" s="60" t="s">
        <v>38</v>
      </c>
      <c r="E2" s="61">
        <v>-1.6</v>
      </c>
      <c r="F2" s="62">
        <v>0.56999999999999995</v>
      </c>
      <c r="G2" s="62">
        <v>-0.51800000000000002</v>
      </c>
      <c r="H2" s="41">
        <v>-0.42199999999999999</v>
      </c>
      <c r="I2" s="41">
        <v>-0.61699999999999999</v>
      </c>
      <c r="J2" s="62">
        <v>-2.5999999999999999E-2</v>
      </c>
      <c r="K2" s="41">
        <v>-3.9E-2</v>
      </c>
      <c r="L2" s="41">
        <v>-0.41499999999999998</v>
      </c>
      <c r="M2" s="62">
        <v>-0.22448204999999999</v>
      </c>
      <c r="N2" s="62">
        <v>-0.22448204999999999</v>
      </c>
      <c r="O2" s="62">
        <v>-0.23324705000000001</v>
      </c>
      <c r="P2" s="62">
        <v>0.32800000000000001</v>
      </c>
      <c r="Q2" s="62">
        <v>0.50600000000000001</v>
      </c>
      <c r="R2" s="62">
        <v>0.53800000000000003</v>
      </c>
    </row>
    <row r="3" spans="1:18" s="21" customFormat="1">
      <c r="A3" s="31" t="s">
        <v>37</v>
      </c>
      <c r="B3" s="30" t="s">
        <v>36</v>
      </c>
      <c r="C3" s="32" t="s">
        <v>39</v>
      </c>
      <c r="D3" s="32" t="s">
        <v>39</v>
      </c>
      <c r="E3" s="33">
        <v>-5</v>
      </c>
      <c r="F3" s="21">
        <v>1.5</v>
      </c>
      <c r="G3" s="21">
        <v>-1.492</v>
      </c>
      <c r="H3" s="35">
        <v>-1.871</v>
      </c>
      <c r="I3" s="35">
        <v>-1.849</v>
      </c>
      <c r="J3" s="21">
        <v>-1.8320000000000001</v>
      </c>
      <c r="K3" s="35">
        <v>-1.867</v>
      </c>
      <c r="L3" s="35">
        <v>-1.8620000000000001</v>
      </c>
      <c r="M3" s="21">
        <v>-1.054233</v>
      </c>
      <c r="N3" s="21">
        <v>-1.054233</v>
      </c>
      <c r="O3" s="21">
        <v>-1.054233</v>
      </c>
      <c r="P3" s="21">
        <v>1.9870000000000001</v>
      </c>
      <c r="Q3" s="21">
        <v>1.9370000000000001</v>
      </c>
      <c r="R3" s="15">
        <v>1.974</v>
      </c>
    </row>
    <row r="4" spans="1:18" s="40" customFormat="1">
      <c r="A4" s="37" t="s">
        <v>41</v>
      </c>
      <c r="B4" s="36" t="s">
        <v>40</v>
      </c>
      <c r="C4" s="38" t="s">
        <v>42</v>
      </c>
      <c r="D4" s="38" t="s">
        <v>42</v>
      </c>
      <c r="E4" s="39">
        <v>-1.4</v>
      </c>
      <c r="F4" s="40">
        <v>-0.31</v>
      </c>
      <c r="G4" s="41">
        <v>0.98</v>
      </c>
      <c r="H4" s="42">
        <v>1.0780000000000001</v>
      </c>
      <c r="I4" s="42"/>
      <c r="J4" s="62">
        <v>-0.67</v>
      </c>
      <c r="K4" s="42">
        <v>-0.57199999999999995</v>
      </c>
      <c r="L4" s="96"/>
      <c r="M4" s="96">
        <v>-0.65700950000000002</v>
      </c>
      <c r="N4" s="96">
        <v>-0.5859645</v>
      </c>
      <c r="O4" s="96"/>
      <c r="P4" s="59">
        <v>2.2463546446300001E-2</v>
      </c>
      <c r="Q4" s="40">
        <v>6.0000000000000001E-3</v>
      </c>
    </row>
    <row r="5" spans="1:18" s="10" customFormat="1">
      <c r="A5" s="7" t="s">
        <v>41</v>
      </c>
      <c r="B5" s="6" t="s">
        <v>40</v>
      </c>
      <c r="C5" s="8" t="s">
        <v>43</v>
      </c>
      <c r="D5" s="8" t="s">
        <v>43</v>
      </c>
      <c r="E5" s="9">
        <v>-2.4</v>
      </c>
      <c r="F5" s="10">
        <v>1.85</v>
      </c>
      <c r="G5" s="34">
        <v>-0.40799999999999997</v>
      </c>
      <c r="H5" s="11">
        <v>-1.7000000000000001E-2</v>
      </c>
      <c r="I5" s="11"/>
      <c r="J5" s="15">
        <v>-0.53300000000000003</v>
      </c>
      <c r="K5" s="11">
        <v>-1.0999999999999999E-2</v>
      </c>
      <c r="L5" s="71"/>
      <c r="M5" s="71">
        <v>-1.2911355</v>
      </c>
      <c r="N5" s="71">
        <v>-1.31497</v>
      </c>
      <c r="O5" s="71"/>
      <c r="P5" s="27">
        <v>0.29432072790300001</v>
      </c>
      <c r="Q5" s="10">
        <v>0.495138567912</v>
      </c>
      <c r="R5" s="20"/>
    </row>
    <row r="6" spans="1:18" s="10" customFormat="1">
      <c r="A6" s="7" t="s">
        <v>41</v>
      </c>
      <c r="B6" s="6" t="s">
        <v>40</v>
      </c>
      <c r="C6" s="8" t="s">
        <v>44</v>
      </c>
      <c r="D6" s="8" t="s">
        <v>44</v>
      </c>
      <c r="E6" s="9">
        <v>-0.8</v>
      </c>
      <c r="F6" s="10">
        <v>2.17</v>
      </c>
      <c r="G6" s="34">
        <v>-1.5580000000000001</v>
      </c>
      <c r="H6" s="11">
        <v>-1.5329999999999999</v>
      </c>
      <c r="I6" s="11"/>
      <c r="J6" s="15">
        <v>-1.968</v>
      </c>
      <c r="K6" s="11">
        <v>-1.9139999999999999</v>
      </c>
      <c r="L6" s="71"/>
      <c r="M6" s="71">
        <v>-2.0914799999999998</v>
      </c>
      <c r="N6" s="71">
        <v>-2.0145499999999998</v>
      </c>
      <c r="O6" s="71"/>
      <c r="P6" s="27">
        <v>-5.6776961695499999E-2</v>
      </c>
      <c r="Q6" s="10">
        <v>8.94279917328E-2</v>
      </c>
      <c r="R6" s="20"/>
    </row>
    <row r="7" spans="1:18" s="48" customFormat="1">
      <c r="A7" s="45" t="s">
        <v>41</v>
      </c>
      <c r="B7" s="44" t="s">
        <v>40</v>
      </c>
      <c r="C7" s="46" t="s">
        <v>45</v>
      </c>
      <c r="D7" s="46" t="s">
        <v>45</v>
      </c>
      <c r="E7" s="47">
        <v>-0.2</v>
      </c>
      <c r="F7" s="48">
        <v>1.69</v>
      </c>
      <c r="G7" s="49">
        <v>-0.89900000000000002</v>
      </c>
      <c r="H7" s="50">
        <v>-1.1539999999999999</v>
      </c>
      <c r="I7" s="50"/>
      <c r="J7" s="57">
        <v>-1.403</v>
      </c>
      <c r="K7" s="50">
        <v>-1.304</v>
      </c>
      <c r="L7" s="97"/>
      <c r="M7" s="97">
        <v>-1.56029</v>
      </c>
      <c r="N7" s="97">
        <v>-1.55562</v>
      </c>
      <c r="O7" s="97"/>
      <c r="P7" s="98">
        <v>2.0218734029199998</v>
      </c>
      <c r="Q7" s="99">
        <v>2.30476464921</v>
      </c>
    </row>
    <row r="8" spans="1:18" s="57" customFormat="1">
      <c r="A8" s="54" t="s">
        <v>71</v>
      </c>
      <c r="B8" s="53" t="s">
        <v>70</v>
      </c>
      <c r="C8" s="55" t="s">
        <v>72</v>
      </c>
      <c r="D8" s="55" t="s">
        <v>72</v>
      </c>
      <c r="E8" s="56">
        <v>0.7</v>
      </c>
      <c r="F8" s="57">
        <v>1.1299999999999999</v>
      </c>
      <c r="G8" s="57">
        <v>0.61699999999999999</v>
      </c>
      <c r="H8" s="50"/>
      <c r="I8" s="50"/>
      <c r="J8" s="57">
        <v>-0.78900000000000003</v>
      </c>
      <c r="K8" s="97"/>
      <c r="L8" s="97"/>
      <c r="M8" s="97">
        <v>7.5642000000000001E-2</v>
      </c>
      <c r="N8" s="97"/>
      <c r="O8" s="97"/>
      <c r="P8" s="57">
        <v>0.84899999999999998</v>
      </c>
    </row>
    <row r="9" spans="1:18" s="10" customFormat="1">
      <c r="A9" s="7" t="s">
        <v>74</v>
      </c>
      <c r="B9" s="6" t="s">
        <v>73</v>
      </c>
      <c r="C9" s="8" t="s">
        <v>75</v>
      </c>
      <c r="D9" s="8" t="s">
        <v>76</v>
      </c>
      <c r="E9" s="9">
        <v>-0.6</v>
      </c>
      <c r="F9" s="10">
        <v>0.53</v>
      </c>
      <c r="G9" s="34">
        <v>0.502</v>
      </c>
      <c r="H9" s="11">
        <v>0.85199999999999998</v>
      </c>
      <c r="I9" s="11">
        <v>1.0860000000000001</v>
      </c>
      <c r="J9" s="15">
        <v>-0.877</v>
      </c>
      <c r="K9" s="11">
        <v>-0.77400000000000002</v>
      </c>
      <c r="L9" s="11">
        <v>-0.81399999999999995</v>
      </c>
      <c r="M9" s="10">
        <v>-0.37558049999999998</v>
      </c>
      <c r="N9" s="10">
        <v>-0.30652249999999998</v>
      </c>
      <c r="O9" s="10">
        <v>-2.0147000000000002E-2</v>
      </c>
      <c r="P9" s="27">
        <v>0.80670089139599999</v>
      </c>
      <c r="Q9" s="27">
        <v>0.65429867579599998</v>
      </c>
      <c r="R9" s="10">
        <v>0.812693668516</v>
      </c>
    </row>
    <row r="10" spans="1:18" s="10" customFormat="1">
      <c r="A10" s="7" t="s">
        <v>74</v>
      </c>
      <c r="B10" s="6" t="s">
        <v>73</v>
      </c>
      <c r="C10" s="8" t="s">
        <v>77</v>
      </c>
      <c r="D10" s="8" t="s">
        <v>78</v>
      </c>
      <c r="E10" s="9">
        <v>-1.4</v>
      </c>
      <c r="F10" s="10">
        <v>0.99</v>
      </c>
      <c r="G10" s="34">
        <v>-0.72699999999999998</v>
      </c>
      <c r="H10" s="11">
        <v>0.29899999999999999</v>
      </c>
      <c r="I10" s="11">
        <v>-0.122</v>
      </c>
      <c r="J10" s="15">
        <v>-1.946</v>
      </c>
      <c r="K10" s="11">
        <v>-1.804</v>
      </c>
      <c r="L10" s="11">
        <v>-1.871</v>
      </c>
      <c r="M10" s="10">
        <v>-1.1327665</v>
      </c>
      <c r="N10" s="10">
        <v>-1.0710715</v>
      </c>
      <c r="O10" s="10">
        <v>-0.90818750000000004</v>
      </c>
      <c r="P10" s="100">
        <v>1.1234664645200001</v>
      </c>
      <c r="Q10" s="100">
        <v>1.03697025034</v>
      </c>
      <c r="R10" s="101">
        <v>1.1512867062800001</v>
      </c>
    </row>
    <row r="11" spans="1:18" s="10" customFormat="1">
      <c r="A11" s="7" t="s">
        <v>74</v>
      </c>
      <c r="B11" s="6" t="s">
        <v>73</v>
      </c>
      <c r="C11" s="8" t="s">
        <v>79</v>
      </c>
      <c r="D11" s="8" t="s">
        <v>80</v>
      </c>
      <c r="E11" s="9">
        <v>-1.9</v>
      </c>
      <c r="F11" s="10">
        <v>1.42</v>
      </c>
      <c r="G11" s="34">
        <v>0.58699999999999997</v>
      </c>
      <c r="H11" s="11">
        <v>0.84099999999999997</v>
      </c>
      <c r="I11" s="11">
        <v>1.0509999999999999</v>
      </c>
      <c r="J11" s="15">
        <v>-0.85299999999999998</v>
      </c>
      <c r="K11" s="11">
        <v>-0.90200000000000002</v>
      </c>
      <c r="L11" s="11">
        <v>-0.66500000000000004</v>
      </c>
      <c r="M11" s="10">
        <v>-0.2480465</v>
      </c>
      <c r="N11" s="10">
        <v>-0.23249549999999999</v>
      </c>
      <c r="O11" s="10">
        <v>-2.9385999999999999E-2</v>
      </c>
      <c r="P11" s="100">
        <v>1.1499982182099999</v>
      </c>
      <c r="Q11" s="100">
        <v>1.0988681167300001</v>
      </c>
      <c r="R11" s="101">
        <v>1.28463502145</v>
      </c>
    </row>
    <row r="12" spans="1:18" s="10" customFormat="1">
      <c r="A12" s="7" t="s">
        <v>74</v>
      </c>
      <c r="B12" s="6" t="s">
        <v>73</v>
      </c>
      <c r="C12" s="8" t="s">
        <v>81</v>
      </c>
      <c r="D12" s="8" t="s">
        <v>82</v>
      </c>
      <c r="E12" s="9">
        <v>-1.27</v>
      </c>
      <c r="F12" s="10">
        <v>1.1000000000000001</v>
      </c>
      <c r="G12" s="34">
        <v>0.29899999999999999</v>
      </c>
      <c r="H12" s="11">
        <v>1.385</v>
      </c>
      <c r="I12" s="11">
        <v>1.4379999999999999</v>
      </c>
      <c r="J12" s="15">
        <v>-1.198</v>
      </c>
      <c r="K12" s="11">
        <v>-1.131</v>
      </c>
      <c r="L12" s="11">
        <v>-1.1140000000000001</v>
      </c>
      <c r="M12" s="10">
        <v>-0.75215149999999997</v>
      </c>
      <c r="N12" s="10">
        <v>-0.75215149999999997</v>
      </c>
      <c r="O12" s="10">
        <v>-0.75215149999999997</v>
      </c>
      <c r="P12" s="100">
        <v>1.09794811367</v>
      </c>
      <c r="Q12" s="100">
        <v>1.0106125984500001</v>
      </c>
      <c r="R12" s="101">
        <v>1.08452406646</v>
      </c>
    </row>
    <row r="13" spans="1:18" s="10" customFormat="1">
      <c r="A13" s="7" t="s">
        <v>74</v>
      </c>
      <c r="B13" s="6" t="s">
        <v>73</v>
      </c>
      <c r="C13" s="8" t="s">
        <v>83</v>
      </c>
      <c r="D13" s="8" t="s">
        <v>84</v>
      </c>
      <c r="E13" s="9">
        <v>-2.29</v>
      </c>
      <c r="F13" s="10">
        <v>1.1299999999999999</v>
      </c>
      <c r="G13" s="34">
        <v>0.83499999999999996</v>
      </c>
      <c r="H13" s="11">
        <v>1.3320000000000001</v>
      </c>
      <c r="I13" s="11">
        <v>1.319</v>
      </c>
      <c r="J13" s="15">
        <v>-0.95499999999999996</v>
      </c>
      <c r="K13" s="11">
        <v>-0.82699999999999996</v>
      </c>
      <c r="L13" s="11">
        <v>-0.83199999999999996</v>
      </c>
      <c r="M13" s="10">
        <v>-0.2432965</v>
      </c>
      <c r="N13" s="10">
        <v>-0.2432965</v>
      </c>
      <c r="O13" s="10">
        <v>-0.2432965</v>
      </c>
      <c r="P13" s="27">
        <v>0.83732504359399995</v>
      </c>
      <c r="Q13" s="27">
        <v>0.73791330111800002</v>
      </c>
      <c r="R13" s="10">
        <v>0.86510983804599995</v>
      </c>
    </row>
    <row r="14" spans="1:18" s="10" customFormat="1">
      <c r="A14" s="7" t="s">
        <v>74</v>
      </c>
      <c r="B14" s="6" t="s">
        <v>73</v>
      </c>
      <c r="C14" s="8" t="s">
        <v>85</v>
      </c>
      <c r="D14" s="8" t="s">
        <v>86</v>
      </c>
      <c r="E14" s="9">
        <v>-0.8</v>
      </c>
      <c r="F14" s="10">
        <v>0.17</v>
      </c>
      <c r="G14" s="34">
        <v>8.7999999999999995E-2</v>
      </c>
      <c r="H14" s="11">
        <v>1.173</v>
      </c>
      <c r="I14" s="11">
        <v>1.2929999999999999</v>
      </c>
      <c r="J14" s="15">
        <v>9.8000000000000004E-2</v>
      </c>
      <c r="K14" s="11">
        <v>0.2</v>
      </c>
      <c r="L14" s="11">
        <v>0.129</v>
      </c>
      <c r="M14" s="10">
        <v>8.5555950000000006E-2</v>
      </c>
      <c r="N14" s="10">
        <v>9.1294799999999995E-2</v>
      </c>
      <c r="O14" s="10">
        <v>7.3841699999999996E-2</v>
      </c>
      <c r="P14" s="27">
        <v>0.43912579865200002</v>
      </c>
      <c r="Q14" s="27">
        <v>0.45567976120100001</v>
      </c>
      <c r="R14" s="10">
        <v>0.33703818581700001</v>
      </c>
    </row>
    <row r="15" spans="1:18" s="10" customFormat="1">
      <c r="A15" s="7" t="s">
        <v>74</v>
      </c>
      <c r="B15" s="6" t="s">
        <v>73</v>
      </c>
      <c r="C15" s="8" t="s">
        <v>87</v>
      </c>
      <c r="D15" s="8" t="s">
        <v>88</v>
      </c>
      <c r="E15" s="9">
        <f>-2.5</f>
        <v>-2.5</v>
      </c>
      <c r="F15" s="10">
        <v>2.34</v>
      </c>
      <c r="G15" s="34">
        <v>-1.5129999999999999</v>
      </c>
      <c r="H15" s="11">
        <v>-0.86</v>
      </c>
      <c r="I15" s="11">
        <v>-1.3149999999999999</v>
      </c>
      <c r="J15" s="15">
        <v>-2.3969999999999998</v>
      </c>
      <c r="K15" s="11">
        <v>-2.956</v>
      </c>
      <c r="L15" s="11">
        <v>-2.4529999999999998</v>
      </c>
      <c r="M15" s="10">
        <v>-1.65096</v>
      </c>
      <c r="N15" s="10">
        <v>-1.65096</v>
      </c>
      <c r="O15" s="10">
        <v>-1.65096</v>
      </c>
      <c r="P15" s="100">
        <v>2.4524412196499998</v>
      </c>
      <c r="Q15" s="100">
        <v>2.5276109546900001</v>
      </c>
      <c r="R15" s="101">
        <v>2.46663135929</v>
      </c>
    </row>
    <row r="16" spans="1:18" s="10" customFormat="1">
      <c r="A16" s="7" t="s">
        <v>74</v>
      </c>
      <c r="B16" s="6" t="s">
        <v>73</v>
      </c>
      <c r="C16" s="8" t="s">
        <v>89</v>
      </c>
      <c r="D16" s="8" t="s">
        <v>90</v>
      </c>
      <c r="E16" s="9">
        <v>-3.4</v>
      </c>
      <c r="F16" s="10">
        <v>2.83</v>
      </c>
      <c r="G16" s="34">
        <v>-2.4E-2</v>
      </c>
      <c r="H16" s="11">
        <v>-0.50600000000000001</v>
      </c>
      <c r="I16" s="11">
        <v>-1.131</v>
      </c>
      <c r="J16" s="15">
        <v>-1.89</v>
      </c>
      <c r="K16" s="11">
        <v>-2.2320000000000002</v>
      </c>
      <c r="L16" s="11">
        <v>-1.8779999999999999</v>
      </c>
      <c r="M16" s="10">
        <v>-1.947735</v>
      </c>
      <c r="N16" s="10">
        <v>-1.947735</v>
      </c>
      <c r="O16" s="10">
        <v>-1.947735</v>
      </c>
      <c r="P16" s="100">
        <v>2.0619799727300001</v>
      </c>
      <c r="Q16" s="100">
        <v>2.0502589206000001</v>
      </c>
      <c r="R16" s="101">
        <v>2.0551728575200001</v>
      </c>
    </row>
    <row r="17" spans="1:18" s="10" customFormat="1">
      <c r="A17" s="7" t="s">
        <v>74</v>
      </c>
      <c r="B17" s="6" t="s">
        <v>73</v>
      </c>
      <c r="C17" s="8" t="s">
        <v>91</v>
      </c>
      <c r="D17" s="8" t="s">
        <v>92</v>
      </c>
      <c r="E17" s="9">
        <v>-0.31</v>
      </c>
      <c r="F17" s="10">
        <v>0.05</v>
      </c>
      <c r="G17" s="34">
        <v>0.38100000000000001</v>
      </c>
      <c r="H17" s="11">
        <v>0.67100000000000004</v>
      </c>
      <c r="I17" s="11">
        <v>0.58799999999999997</v>
      </c>
      <c r="J17" s="15">
        <v>0.01</v>
      </c>
      <c r="K17" s="11">
        <v>0.124</v>
      </c>
      <c r="L17" s="11">
        <v>-0.129</v>
      </c>
      <c r="M17" s="10">
        <v>-0.10562813</v>
      </c>
      <c r="N17" s="10">
        <v>-0.11449913</v>
      </c>
      <c r="O17" s="10">
        <v>-0.15560199999999999</v>
      </c>
      <c r="P17" s="27">
        <v>-0.177860968083</v>
      </c>
      <c r="Q17" s="27">
        <v>-7.7390702068500003E-2</v>
      </c>
      <c r="R17" s="10">
        <v>-0.125</v>
      </c>
    </row>
    <row r="18" spans="1:18" s="10" customFormat="1">
      <c r="A18" s="7" t="s">
        <v>74</v>
      </c>
      <c r="B18" s="6" t="s">
        <v>73</v>
      </c>
      <c r="C18" s="8" t="s">
        <v>93</v>
      </c>
      <c r="D18" s="8" t="s">
        <v>94</v>
      </c>
      <c r="E18" s="9">
        <v>-3.3</v>
      </c>
      <c r="F18" s="10">
        <v>2.54</v>
      </c>
      <c r="G18" s="34">
        <v>-2.0960000000000001</v>
      </c>
      <c r="H18" s="11">
        <v>-1.37</v>
      </c>
      <c r="I18" s="11">
        <v>-1.514</v>
      </c>
      <c r="J18" s="15">
        <v>-1.94</v>
      </c>
      <c r="K18" s="11">
        <v>-2.1680000000000001</v>
      </c>
      <c r="L18" s="11">
        <v>-1.9790000000000001</v>
      </c>
      <c r="M18" s="10">
        <v>-2.196275</v>
      </c>
      <c r="N18" s="10">
        <v>-2.263455</v>
      </c>
      <c r="O18" s="10">
        <v>-2.2928350000000002</v>
      </c>
      <c r="P18" s="100">
        <v>1.84932110972</v>
      </c>
      <c r="Q18" s="100">
        <v>1.77889563486</v>
      </c>
      <c r="R18" s="101">
        <v>2.05748841061</v>
      </c>
    </row>
    <row r="19" spans="1:18" s="10" customFormat="1">
      <c r="A19" s="7" t="s">
        <v>74</v>
      </c>
      <c r="B19" s="6" t="s">
        <v>73</v>
      </c>
      <c r="C19" s="8" t="s">
        <v>95</v>
      </c>
      <c r="D19" s="8" t="s">
        <v>96</v>
      </c>
      <c r="E19" s="9">
        <v>-4.53</v>
      </c>
      <c r="F19" s="10">
        <v>3.19</v>
      </c>
      <c r="G19" s="34">
        <v>-1.84</v>
      </c>
      <c r="H19" s="11">
        <v>-1.827</v>
      </c>
      <c r="I19" s="11">
        <v>-0.14899999999999999</v>
      </c>
      <c r="J19" s="15">
        <v>-3.1720000000000002</v>
      </c>
      <c r="K19" s="11">
        <v>-3.3540000000000001</v>
      </c>
      <c r="L19" s="11">
        <v>-3.125</v>
      </c>
      <c r="M19" s="10">
        <v>-2.4589349999999999</v>
      </c>
      <c r="N19" s="10">
        <v>-2.4589349999999999</v>
      </c>
      <c r="O19" s="10">
        <v>-2.4589349999999999</v>
      </c>
      <c r="P19" s="100">
        <v>3.6621482964899998</v>
      </c>
      <c r="Q19" s="102">
        <v>3.5087153090499998</v>
      </c>
      <c r="R19" s="103">
        <v>3.61604798216</v>
      </c>
    </row>
    <row r="20" spans="1:18" s="10" customFormat="1">
      <c r="A20" s="7" t="s">
        <v>74</v>
      </c>
      <c r="B20" s="6" t="s">
        <v>73</v>
      </c>
      <c r="C20" s="8" t="s">
        <v>97</v>
      </c>
      <c r="D20" s="8" t="s">
        <v>98</v>
      </c>
      <c r="E20" s="9">
        <v>-1.79</v>
      </c>
      <c r="F20" s="10">
        <v>-0.11</v>
      </c>
      <c r="G20" s="34">
        <v>0.42399999999999999</v>
      </c>
      <c r="H20" s="11">
        <v>1.119</v>
      </c>
      <c r="I20" s="11">
        <v>1.1439999999999999</v>
      </c>
      <c r="J20" s="15">
        <v>-0.59599999999999997</v>
      </c>
      <c r="K20" s="11">
        <v>-0.58299999999999996</v>
      </c>
      <c r="L20" s="11">
        <v>-0.66300000000000003</v>
      </c>
      <c r="M20" s="10">
        <v>-0.2248745</v>
      </c>
      <c r="N20" s="10">
        <v>-0.2863385</v>
      </c>
      <c r="O20" s="10">
        <v>-0.26241700000000001</v>
      </c>
      <c r="P20" s="27">
        <v>-0.10060659326800001</v>
      </c>
      <c r="Q20" s="15">
        <v>4.5337299150400003E-2</v>
      </c>
      <c r="R20" s="7">
        <v>-2.3436606205500001E-2</v>
      </c>
    </row>
    <row r="21" spans="1:18" s="10" customFormat="1">
      <c r="A21" s="7" t="s">
        <v>74</v>
      </c>
      <c r="B21" s="6" t="s">
        <v>73</v>
      </c>
      <c r="C21" s="8" t="s">
        <v>99</v>
      </c>
      <c r="D21" s="8" t="s">
        <v>100</v>
      </c>
      <c r="E21" s="9">
        <v>0.42</v>
      </c>
      <c r="F21" s="10">
        <v>-0.24</v>
      </c>
      <c r="G21" s="34">
        <v>0.81</v>
      </c>
      <c r="H21" s="11">
        <v>1.9179999999999999</v>
      </c>
      <c r="I21" s="11">
        <v>1.3089999999999999</v>
      </c>
      <c r="J21" s="15">
        <v>0.23300000000000001</v>
      </c>
      <c r="K21" s="11">
        <v>0.17100000000000001</v>
      </c>
      <c r="L21" s="11">
        <v>9.7000000000000003E-2</v>
      </c>
      <c r="M21" s="10">
        <v>0.2425495</v>
      </c>
      <c r="N21" s="10">
        <v>0.16030535000000001</v>
      </c>
      <c r="O21" s="10">
        <v>0.18812935</v>
      </c>
      <c r="P21" s="100">
        <v>-1.17718205958</v>
      </c>
      <c r="Q21" s="104">
        <v>-1.1323458667599999</v>
      </c>
      <c r="R21" s="105">
        <v>-1.14389260272</v>
      </c>
    </row>
    <row r="22" spans="1:18" s="10" customFormat="1">
      <c r="A22" s="7" t="s">
        <v>74</v>
      </c>
      <c r="B22" s="6" t="s">
        <v>73</v>
      </c>
      <c r="C22" s="8" t="s">
        <v>101</v>
      </c>
      <c r="D22" s="8" t="s">
        <v>102</v>
      </c>
      <c r="E22" s="9">
        <v>-2</v>
      </c>
      <c r="F22" s="10">
        <v>0.5</v>
      </c>
      <c r="G22" s="34">
        <v>-0.125</v>
      </c>
      <c r="H22" s="11">
        <v>-0.81899999999999995</v>
      </c>
      <c r="I22" s="11">
        <v>-1.169</v>
      </c>
      <c r="J22" s="15">
        <v>-1.208</v>
      </c>
      <c r="K22" s="11">
        <v>-1.423</v>
      </c>
      <c r="L22" s="11">
        <v>-1.44</v>
      </c>
      <c r="M22" s="10">
        <v>-1.431265</v>
      </c>
      <c r="N22" s="10">
        <v>-1.48441</v>
      </c>
      <c r="O22" s="10">
        <v>-1.535965</v>
      </c>
      <c r="P22" s="27">
        <v>0.34254232598399997</v>
      </c>
      <c r="Q22" s="15">
        <v>0.41608375639</v>
      </c>
      <c r="R22" s="7">
        <v>0.34598878335799998</v>
      </c>
    </row>
    <row r="23" spans="1:18" s="10" customFormat="1">
      <c r="A23" s="7" t="s">
        <v>74</v>
      </c>
      <c r="B23" s="6" t="s">
        <v>73</v>
      </c>
      <c r="C23" s="8" t="s">
        <v>103</v>
      </c>
      <c r="D23" s="8" t="s">
        <v>104</v>
      </c>
      <c r="E23" s="9">
        <v>-2.2000000000000002</v>
      </c>
      <c r="F23" s="10">
        <v>1.73</v>
      </c>
      <c r="G23" s="34">
        <v>0.67300000000000004</v>
      </c>
      <c r="H23" s="11">
        <v>1.373</v>
      </c>
      <c r="I23" s="11">
        <v>1.397</v>
      </c>
      <c r="J23" s="15">
        <v>-1.115</v>
      </c>
      <c r="K23" s="11">
        <v>-1.0620000000000001</v>
      </c>
      <c r="L23" s="11">
        <v>-0.93500000000000005</v>
      </c>
      <c r="M23" s="10">
        <v>-0.87210549999999998</v>
      </c>
      <c r="N23" s="10">
        <v>-0.88558049999999999</v>
      </c>
      <c r="O23" s="10">
        <v>-0.775559</v>
      </c>
      <c r="P23" s="100">
        <v>1.1519247567499999</v>
      </c>
      <c r="Q23" s="104">
        <v>1.22256196065</v>
      </c>
      <c r="R23" s="105">
        <v>1.7824524658800001</v>
      </c>
    </row>
    <row r="24" spans="1:18" s="10" customFormat="1">
      <c r="A24" s="7" t="s">
        <v>74</v>
      </c>
      <c r="B24" s="6" t="s">
        <v>73</v>
      </c>
      <c r="C24" s="8" t="s">
        <v>105</v>
      </c>
      <c r="D24" s="8" t="s">
        <v>106</v>
      </c>
      <c r="E24" s="9">
        <v>0</v>
      </c>
      <c r="F24" s="10">
        <v>0.74</v>
      </c>
      <c r="G24" s="34">
        <v>1.028</v>
      </c>
      <c r="H24" s="11">
        <v>2.0299999999999998</v>
      </c>
      <c r="I24" s="11">
        <v>2.0489999999999999</v>
      </c>
      <c r="J24" s="15">
        <v>-1.0720000000000001</v>
      </c>
      <c r="K24" s="11">
        <v>-1.2090000000000001</v>
      </c>
      <c r="L24" s="11">
        <v>-1.0629999999999999</v>
      </c>
      <c r="M24" s="10">
        <v>-0.88248150000000003</v>
      </c>
      <c r="N24" s="10">
        <v>-0.87545649999999997</v>
      </c>
      <c r="O24" s="10">
        <v>-0.89510149999999999</v>
      </c>
      <c r="P24" s="100">
        <v>1.1508389112999999</v>
      </c>
      <c r="Q24" s="104">
        <v>1.1413567325</v>
      </c>
      <c r="R24" s="105">
        <v>1.1180372788199999</v>
      </c>
    </row>
    <row r="25" spans="1:18" s="10" customFormat="1">
      <c r="A25" s="7" t="s">
        <v>74</v>
      </c>
      <c r="B25" s="6" t="s">
        <v>73</v>
      </c>
      <c r="C25" s="8" t="s">
        <v>107</v>
      </c>
      <c r="D25" s="8" t="s">
        <v>108</v>
      </c>
      <c r="E25" s="9">
        <v>-1.1000000000000001</v>
      </c>
      <c r="F25" s="10">
        <v>0.95</v>
      </c>
      <c r="G25" s="34">
        <v>-0.39700000000000002</v>
      </c>
      <c r="H25" s="11">
        <v>-5.2999999999999999E-2</v>
      </c>
      <c r="I25" s="11">
        <v>6.2E-2</v>
      </c>
      <c r="J25" s="15">
        <v>-1.496</v>
      </c>
      <c r="K25" s="11">
        <v>-1.464</v>
      </c>
      <c r="L25" s="11">
        <v>-1.55</v>
      </c>
      <c r="M25" s="10">
        <v>-0.4509435</v>
      </c>
      <c r="N25" s="10">
        <v>-0.45656200000000002</v>
      </c>
      <c r="O25" s="10">
        <v>-0.4509435</v>
      </c>
      <c r="P25" s="100">
        <v>1.0136581740699999</v>
      </c>
      <c r="Q25" s="104">
        <v>1.0412073039900001</v>
      </c>
      <c r="R25" s="105">
        <v>1.02526799436</v>
      </c>
    </row>
    <row r="26" spans="1:18" s="10" customFormat="1">
      <c r="A26" s="7" t="s">
        <v>74</v>
      </c>
      <c r="B26" s="6" t="s">
        <v>73</v>
      </c>
      <c r="C26" s="8" t="s">
        <v>109</v>
      </c>
      <c r="D26" s="8" t="s">
        <v>110</v>
      </c>
      <c r="E26" s="9">
        <v>-3.5</v>
      </c>
      <c r="F26" s="10">
        <v>2.5499999999999998</v>
      </c>
      <c r="G26" s="34">
        <v>-1.3680000000000001</v>
      </c>
      <c r="H26" s="11">
        <v>-0.76800000000000002</v>
      </c>
      <c r="I26" s="11">
        <v>0.67500000000000004</v>
      </c>
      <c r="J26" s="15">
        <v>-2.718</v>
      </c>
      <c r="K26" s="11">
        <v>-2.653</v>
      </c>
      <c r="L26" s="11">
        <v>-2.7850000000000001</v>
      </c>
      <c r="M26" s="10">
        <v>-2.5326949999999999</v>
      </c>
      <c r="N26" s="10">
        <v>-2.55084</v>
      </c>
      <c r="O26" s="10">
        <v>-2.5326949999999999</v>
      </c>
      <c r="P26" s="100">
        <v>2.7183242272100001</v>
      </c>
      <c r="Q26" s="104">
        <v>2.57484545859</v>
      </c>
      <c r="R26" s="105">
        <v>2.7103241515500001</v>
      </c>
    </row>
    <row r="27" spans="1:18" s="10" customFormat="1">
      <c r="A27" s="7" t="s">
        <v>74</v>
      </c>
      <c r="B27" s="6" t="s">
        <v>73</v>
      </c>
      <c r="C27" s="8" t="s">
        <v>111</v>
      </c>
      <c r="D27" s="8" t="s">
        <v>112</v>
      </c>
      <c r="E27" s="9">
        <v>-1.72</v>
      </c>
      <c r="F27" s="10">
        <v>1.58</v>
      </c>
      <c r="G27" s="34">
        <v>0.30199999999999999</v>
      </c>
      <c r="H27" s="11">
        <v>1.409</v>
      </c>
      <c r="I27" s="11">
        <v>1.5169999999999999</v>
      </c>
      <c r="J27" s="15">
        <v>-1.002</v>
      </c>
      <c r="K27" s="11">
        <v>-1.0369999999999999</v>
      </c>
      <c r="L27" s="11">
        <v>-0.98099999999999998</v>
      </c>
      <c r="M27" s="10">
        <v>-1.8503799999999999</v>
      </c>
      <c r="N27" s="10">
        <v>-1.8273550000000001</v>
      </c>
      <c r="O27" s="10">
        <v>-1.87967</v>
      </c>
      <c r="P27" s="100">
        <v>1.8631415473799999</v>
      </c>
      <c r="Q27" s="104">
        <v>1.94124457681</v>
      </c>
      <c r="R27" s="105">
        <v>1.8850540837400001</v>
      </c>
    </row>
    <row r="28" spans="1:18" s="10" customFormat="1">
      <c r="A28" s="7" t="s">
        <v>74</v>
      </c>
      <c r="B28" s="6" t="s">
        <v>73</v>
      </c>
      <c r="C28" s="8" t="s">
        <v>113</v>
      </c>
      <c r="D28" s="8" t="s">
        <v>114</v>
      </c>
      <c r="E28" s="9">
        <v>-2.0499999999999998</v>
      </c>
      <c r="F28" s="10">
        <v>1.72</v>
      </c>
      <c r="G28" s="34">
        <v>-0.105</v>
      </c>
      <c r="H28" s="11">
        <v>0.97399999999999998</v>
      </c>
      <c r="I28" s="11">
        <v>0.872</v>
      </c>
      <c r="J28" s="15">
        <v>-0.66300000000000003</v>
      </c>
      <c r="K28" s="11">
        <v>-8.81</v>
      </c>
      <c r="L28" s="11">
        <v>-0.63400000000000001</v>
      </c>
      <c r="M28" s="10">
        <v>-1.0641449999999999</v>
      </c>
      <c r="N28" s="10">
        <v>-1.056505</v>
      </c>
      <c r="O28" s="10">
        <v>-1.0846549999999999</v>
      </c>
      <c r="P28" s="100">
        <v>1.4458783973</v>
      </c>
      <c r="Q28" s="104">
        <v>1.64671146414</v>
      </c>
      <c r="R28" s="105">
        <v>1.60032906548</v>
      </c>
    </row>
    <row r="29" spans="1:18" s="10" customFormat="1">
      <c r="A29" s="7" t="s">
        <v>74</v>
      </c>
      <c r="B29" s="6" t="s">
        <v>73</v>
      </c>
      <c r="C29" s="8" t="s">
        <v>115</v>
      </c>
      <c r="D29" s="8" t="s">
        <v>116</v>
      </c>
      <c r="E29" s="9">
        <v>-0.4</v>
      </c>
      <c r="F29" s="10">
        <v>1.42</v>
      </c>
      <c r="G29" s="34">
        <v>-0.64800000000000002</v>
      </c>
      <c r="H29" s="11">
        <v>-0.19900000000000001</v>
      </c>
      <c r="I29" s="11">
        <v>0.59799999999999998</v>
      </c>
      <c r="J29" s="15">
        <v>-1.335</v>
      </c>
      <c r="K29" s="11">
        <v>-1.2030000000000001</v>
      </c>
      <c r="L29" s="11">
        <v>-1.177</v>
      </c>
      <c r="M29" s="10">
        <v>-1.3908849999999999</v>
      </c>
      <c r="N29" s="10">
        <v>-1.2902</v>
      </c>
      <c r="O29" s="10">
        <v>-1.1388050000000001</v>
      </c>
      <c r="P29" s="100">
        <v>1.7698301787499999</v>
      </c>
      <c r="Q29" s="83">
        <v>1.69874815379</v>
      </c>
      <c r="R29" s="103">
        <v>1.4014482155900001</v>
      </c>
    </row>
    <row r="30" spans="1:18" s="10" customFormat="1">
      <c r="A30" s="7" t="s">
        <v>74</v>
      </c>
      <c r="B30" s="6" t="s">
        <v>73</v>
      </c>
      <c r="C30" s="8" t="s">
        <v>117</v>
      </c>
      <c r="D30" s="8" t="s">
        <v>118</v>
      </c>
      <c r="E30" s="9">
        <v>-1.8</v>
      </c>
      <c r="F30" s="10">
        <v>1.64</v>
      </c>
      <c r="G30" s="34">
        <v>-0.747</v>
      </c>
      <c r="H30" s="11">
        <v>0.42499999999999999</v>
      </c>
      <c r="I30" s="11">
        <v>6.7000000000000004E-2</v>
      </c>
      <c r="J30" s="15">
        <v>-1.2789999999999999</v>
      </c>
      <c r="K30" s="11">
        <v>-1.177</v>
      </c>
      <c r="L30" s="11">
        <v>-1.292</v>
      </c>
      <c r="M30" s="10">
        <v>-1.20845</v>
      </c>
      <c r="N30" s="10">
        <v>-1.2105399999999999</v>
      </c>
      <c r="O30" s="10">
        <v>-1.1980200000000001</v>
      </c>
      <c r="P30" s="100">
        <v>1.1469947123399999</v>
      </c>
      <c r="Q30" s="83">
        <v>1.2211942814000001</v>
      </c>
      <c r="R30" s="103">
        <v>1.27540499332</v>
      </c>
    </row>
    <row r="31" spans="1:18" s="10" customFormat="1">
      <c r="A31" s="7" t="s">
        <v>74</v>
      </c>
      <c r="B31" s="6" t="s">
        <v>73</v>
      </c>
      <c r="C31" s="8" t="s">
        <v>119</v>
      </c>
      <c r="D31" s="8" t="s">
        <v>120</v>
      </c>
      <c r="E31" s="9">
        <v>-0.2</v>
      </c>
      <c r="F31" s="10">
        <v>0.71</v>
      </c>
      <c r="G31" s="34">
        <v>0.10199999999999999</v>
      </c>
      <c r="H31" s="11">
        <v>0.52300000000000002</v>
      </c>
      <c r="I31" s="11">
        <v>0.43099999999999999</v>
      </c>
      <c r="J31" s="15">
        <v>-0.95599999999999996</v>
      </c>
      <c r="K31" s="11">
        <v>-0.82499999999999996</v>
      </c>
      <c r="L31" s="11">
        <v>-0.92700000000000005</v>
      </c>
      <c r="M31" s="10">
        <v>-0.3678495</v>
      </c>
      <c r="N31" s="10">
        <v>-0.37891000000000002</v>
      </c>
      <c r="O31" s="10">
        <v>-0.35782000000000003</v>
      </c>
      <c r="P31" s="27">
        <v>0.63623832842399997</v>
      </c>
      <c r="Q31" s="27">
        <v>0.57759677124999997</v>
      </c>
      <c r="R31" s="7">
        <v>0.47692300948400002</v>
      </c>
    </row>
    <row r="32" spans="1:18" s="10" customFormat="1">
      <c r="A32" s="7" t="s">
        <v>74</v>
      </c>
      <c r="B32" s="6" t="s">
        <v>73</v>
      </c>
      <c r="C32" s="8" t="s">
        <v>121</v>
      </c>
      <c r="D32" s="8" t="s">
        <v>122</v>
      </c>
      <c r="E32" s="9">
        <v>0.1</v>
      </c>
      <c r="F32" s="10">
        <v>0.21</v>
      </c>
      <c r="G32" s="34">
        <v>0.51</v>
      </c>
      <c r="H32" s="11">
        <v>1.0580000000000001</v>
      </c>
      <c r="I32" s="11">
        <v>0.52200000000000002</v>
      </c>
      <c r="J32" s="15">
        <v>-0.39900000000000002</v>
      </c>
      <c r="K32" s="11">
        <v>-0.35699999999999998</v>
      </c>
      <c r="L32" s="11">
        <v>-0.378</v>
      </c>
      <c r="M32" s="10">
        <v>-0.3236195</v>
      </c>
      <c r="N32" s="10">
        <v>-0.33378600000000003</v>
      </c>
      <c r="O32" s="10">
        <v>-0.33626149999999999</v>
      </c>
      <c r="P32" s="27">
        <v>0.359570981367</v>
      </c>
      <c r="Q32" s="27">
        <v>0.28648173769599999</v>
      </c>
      <c r="R32" s="7">
        <v>0.166864475362</v>
      </c>
    </row>
    <row r="33" spans="1:18" s="10" customFormat="1">
      <c r="A33" s="7" t="s">
        <v>74</v>
      </c>
      <c r="B33" s="6" t="s">
        <v>73</v>
      </c>
      <c r="C33" s="8" t="s">
        <v>123</v>
      </c>
      <c r="D33" s="8" t="s">
        <v>124</v>
      </c>
      <c r="E33" s="9">
        <v>-1.3</v>
      </c>
      <c r="F33" s="10">
        <v>0.97</v>
      </c>
      <c r="G33" s="34">
        <v>0.47199999999999998</v>
      </c>
      <c r="H33" s="11">
        <v>-0.217</v>
      </c>
      <c r="I33" s="11">
        <v>0.14899999999999999</v>
      </c>
      <c r="J33" s="15">
        <v>-0.39300000000000002</v>
      </c>
      <c r="K33" s="11">
        <v>-0.317</v>
      </c>
      <c r="L33" s="11">
        <v>-0.495</v>
      </c>
      <c r="M33" s="10">
        <v>-0.45682050000000002</v>
      </c>
      <c r="N33" s="10">
        <v>-0.41587499999999999</v>
      </c>
      <c r="O33" s="10">
        <v>-0.45682050000000002</v>
      </c>
      <c r="P33" s="27">
        <v>0.79716248661099998</v>
      </c>
      <c r="Q33" s="27">
        <v>0.69166762176899999</v>
      </c>
      <c r="R33" s="7">
        <v>0.75604196421799996</v>
      </c>
    </row>
    <row r="34" spans="1:18" s="10" customFormat="1">
      <c r="A34" s="7" t="s">
        <v>74</v>
      </c>
      <c r="B34" s="6" t="s">
        <v>73</v>
      </c>
      <c r="C34" s="8" t="s">
        <v>125</v>
      </c>
      <c r="D34" s="8" t="s">
        <v>126</v>
      </c>
      <c r="E34" s="9">
        <v>-1.3</v>
      </c>
      <c r="F34" s="10">
        <v>1.07</v>
      </c>
      <c r="G34" s="34">
        <v>0.65800000000000003</v>
      </c>
      <c r="H34" s="11">
        <v>0.86599999999999999</v>
      </c>
      <c r="I34" s="11">
        <v>1.117</v>
      </c>
      <c r="J34" s="15">
        <v>-1.0940000000000001</v>
      </c>
      <c r="K34" s="11">
        <v>-1.0580000000000001</v>
      </c>
      <c r="L34" s="11">
        <v>-1.018</v>
      </c>
      <c r="M34" s="10">
        <v>-0.66519700000000004</v>
      </c>
      <c r="N34" s="10">
        <v>-0.633108</v>
      </c>
      <c r="O34" s="10">
        <v>-0.6239365</v>
      </c>
      <c r="P34" s="27">
        <v>0.74917973679899996</v>
      </c>
      <c r="Q34" s="27">
        <v>0.69701390446300004</v>
      </c>
      <c r="R34" s="7">
        <v>0.689716368036</v>
      </c>
    </row>
    <row r="35" spans="1:18" s="10" customFormat="1">
      <c r="A35" s="7" t="s">
        <v>74</v>
      </c>
      <c r="B35" s="6" t="s">
        <v>73</v>
      </c>
      <c r="C35" s="8" t="s">
        <v>127</v>
      </c>
      <c r="D35" s="8" t="s">
        <v>128</v>
      </c>
      <c r="E35" s="9">
        <v>-1.1000000000000001</v>
      </c>
      <c r="F35" s="10">
        <v>-0.16</v>
      </c>
      <c r="G35" s="34">
        <v>0.80900000000000005</v>
      </c>
      <c r="H35" s="11">
        <v>0.92100000000000004</v>
      </c>
      <c r="I35" s="11">
        <v>1.4059999999999999</v>
      </c>
      <c r="J35" s="15">
        <v>-0.79</v>
      </c>
      <c r="K35" s="11">
        <v>-0.83399999999999996</v>
      </c>
      <c r="L35" s="11">
        <v>-0.79900000000000004</v>
      </c>
      <c r="M35" s="10">
        <v>-0.2276765</v>
      </c>
      <c r="N35" s="10">
        <v>-0.198379</v>
      </c>
      <c r="O35" s="10">
        <v>-0.14150665000000001</v>
      </c>
      <c r="P35" s="27">
        <v>0.30033597364600001</v>
      </c>
      <c r="Q35" s="27">
        <v>0.23838206324399999</v>
      </c>
      <c r="R35" s="7">
        <v>0.139671031014</v>
      </c>
    </row>
    <row r="36" spans="1:18" s="10" customFormat="1">
      <c r="A36" s="7" t="s">
        <v>74</v>
      </c>
      <c r="B36" s="6" t="s">
        <v>73</v>
      </c>
      <c r="C36" s="8" t="s">
        <v>129</v>
      </c>
      <c r="D36" s="8" t="s">
        <v>130</v>
      </c>
      <c r="E36" s="9">
        <v>-2.5</v>
      </c>
      <c r="F36" s="10">
        <v>1</v>
      </c>
      <c r="G36" s="34">
        <v>1.075</v>
      </c>
      <c r="H36" s="11">
        <v>0.96799999999999997</v>
      </c>
      <c r="I36" s="11">
        <v>1.222</v>
      </c>
      <c r="J36" s="15">
        <v>-1.046</v>
      </c>
      <c r="K36" s="11">
        <v>-0.97799999999999998</v>
      </c>
      <c r="L36" s="11">
        <v>-1.2450000000000001</v>
      </c>
      <c r="M36" s="10">
        <v>-0.73465055000000001</v>
      </c>
      <c r="N36" s="10">
        <v>-0.71944054999999996</v>
      </c>
      <c r="O36" s="10">
        <v>-0.74706554999999997</v>
      </c>
      <c r="P36" s="100">
        <v>1.08116162987</v>
      </c>
      <c r="Q36" s="83">
        <v>1.29244174661</v>
      </c>
      <c r="R36" s="103">
        <v>1.3338285781899999</v>
      </c>
    </row>
    <row r="37" spans="1:18" s="10" customFormat="1">
      <c r="A37" s="7" t="s">
        <v>74</v>
      </c>
      <c r="B37" s="6" t="s">
        <v>73</v>
      </c>
      <c r="C37" s="8" t="s">
        <v>131</v>
      </c>
      <c r="D37" s="8" t="s">
        <v>132</v>
      </c>
      <c r="E37" s="9">
        <v>-1.8</v>
      </c>
      <c r="F37" s="10">
        <v>1.21</v>
      </c>
      <c r="G37" s="34">
        <v>0.65</v>
      </c>
      <c r="H37" s="11">
        <v>0.90600000000000003</v>
      </c>
      <c r="I37" s="11">
        <v>0.99299999999999999</v>
      </c>
      <c r="J37" s="15">
        <v>-0.872</v>
      </c>
      <c r="K37" s="11">
        <v>-0.66200000000000003</v>
      </c>
      <c r="L37" s="11">
        <v>-0.78900000000000003</v>
      </c>
      <c r="M37" s="10">
        <v>-1.7069350000000001</v>
      </c>
      <c r="N37" s="10">
        <v>-1.68424</v>
      </c>
      <c r="O37" s="10">
        <v>-1.7375799999999999</v>
      </c>
      <c r="P37" s="27">
        <v>0.56083426382500001</v>
      </c>
      <c r="Q37" s="27">
        <v>0.78162166252800003</v>
      </c>
      <c r="R37" s="7">
        <v>0.76072213682800005</v>
      </c>
    </row>
    <row r="38" spans="1:18" s="10" customFormat="1">
      <c r="A38" s="7" t="s">
        <v>74</v>
      </c>
      <c r="B38" s="6" t="s">
        <v>73</v>
      </c>
      <c r="C38" s="8" t="s">
        <v>133</v>
      </c>
      <c r="D38" s="8" t="s">
        <v>134</v>
      </c>
      <c r="E38" s="9">
        <v>-2.4</v>
      </c>
      <c r="F38" s="10">
        <v>0.78</v>
      </c>
      <c r="G38" s="34">
        <v>0.71899999999999997</v>
      </c>
      <c r="H38" s="11">
        <v>0.46600000000000003</v>
      </c>
      <c r="I38" s="11">
        <v>0.48899999999999999</v>
      </c>
      <c r="J38" s="15">
        <v>-1.27</v>
      </c>
      <c r="K38" s="11">
        <v>-1.0840000000000001</v>
      </c>
      <c r="L38" s="11">
        <v>-1.1459999999999999</v>
      </c>
      <c r="M38" s="10">
        <v>-1.39855</v>
      </c>
      <c r="N38" s="10">
        <v>-1.353315</v>
      </c>
      <c r="O38" s="10">
        <v>-1.3847400000000001</v>
      </c>
      <c r="P38" s="100">
        <v>1.15535659191</v>
      </c>
      <c r="Q38" s="83">
        <v>1.29294739319</v>
      </c>
      <c r="R38" s="103">
        <v>1.1615545616</v>
      </c>
    </row>
    <row r="39" spans="1:18" s="10" customFormat="1">
      <c r="A39" s="7" t="s">
        <v>74</v>
      </c>
      <c r="B39" s="6" t="s">
        <v>73</v>
      </c>
      <c r="C39" s="8" t="s">
        <v>76</v>
      </c>
      <c r="D39" s="8" t="s">
        <v>135</v>
      </c>
      <c r="E39" s="9">
        <v>-1.83</v>
      </c>
      <c r="F39" s="10">
        <v>1.4</v>
      </c>
      <c r="G39" s="34">
        <v>-1.831</v>
      </c>
      <c r="H39" s="11">
        <v>-0.92800000000000005</v>
      </c>
      <c r="I39" s="11">
        <v>0.129</v>
      </c>
      <c r="J39" s="15">
        <v>-2.1</v>
      </c>
      <c r="K39" s="11">
        <v>-2.0289999999999999</v>
      </c>
      <c r="L39" s="11">
        <v>-2.0990000000000002</v>
      </c>
      <c r="M39" s="10">
        <v>-1.2093735000000001</v>
      </c>
      <c r="N39" s="10">
        <v>-1.2093735000000001</v>
      </c>
      <c r="O39" s="10">
        <v>-1.2065699999999999</v>
      </c>
      <c r="P39" s="100">
        <v>1.83262565867</v>
      </c>
      <c r="Q39" s="83">
        <v>1.6971730792699999</v>
      </c>
      <c r="R39" s="103">
        <v>1.7118764476699999</v>
      </c>
    </row>
    <row r="40" spans="1:18" s="10" customFormat="1">
      <c r="A40" s="7" t="s">
        <v>74</v>
      </c>
      <c r="B40" s="6" t="s">
        <v>73</v>
      </c>
      <c r="C40" s="8" t="s">
        <v>78</v>
      </c>
      <c r="D40" s="8" t="s">
        <v>136</v>
      </c>
      <c r="E40" s="9">
        <v>-4.7</v>
      </c>
      <c r="F40" s="10">
        <v>3.4</v>
      </c>
      <c r="G40" s="34">
        <v>-2.9630000000000001</v>
      </c>
      <c r="H40" s="11">
        <v>-0.57899999999999996</v>
      </c>
      <c r="I40" s="11">
        <v>-0.79900000000000004</v>
      </c>
      <c r="J40" s="15">
        <v>-3.6680000000000001</v>
      </c>
      <c r="K40" s="11">
        <v>-3.6040000000000001</v>
      </c>
      <c r="L40" s="11">
        <v>-3.6629999999999998</v>
      </c>
      <c r="M40" s="10">
        <v>-2.7250399999999999</v>
      </c>
      <c r="N40" s="10">
        <v>-2.7250399999999999</v>
      </c>
      <c r="O40" s="10">
        <v>-2.6981999999999999</v>
      </c>
      <c r="P40" s="100">
        <v>3.7847119980900001</v>
      </c>
      <c r="Q40" s="100">
        <v>3.6820739571900001</v>
      </c>
      <c r="R40" s="105">
        <v>3.8084014099600001</v>
      </c>
    </row>
    <row r="41" spans="1:18" s="10" customFormat="1">
      <c r="A41" s="7" t="s">
        <v>74</v>
      </c>
      <c r="B41" s="6" t="s">
        <v>73</v>
      </c>
      <c r="C41" s="8" t="s">
        <v>137</v>
      </c>
      <c r="D41" s="8" t="s">
        <v>138</v>
      </c>
      <c r="E41" s="9">
        <v>-3.15</v>
      </c>
      <c r="F41" s="10">
        <v>0.4</v>
      </c>
      <c r="G41" s="34">
        <v>0.253</v>
      </c>
      <c r="H41" s="11">
        <v>1.0960000000000001</v>
      </c>
      <c r="I41" s="11">
        <v>1.1759999999999999</v>
      </c>
      <c r="J41" s="15">
        <v>-0.251</v>
      </c>
      <c r="K41" s="11">
        <v>-0.31900000000000001</v>
      </c>
      <c r="L41" s="11">
        <v>-0.27800000000000002</v>
      </c>
      <c r="M41" s="106">
        <v>-0.79814549999999995</v>
      </c>
      <c r="N41" s="106">
        <v>-0.75725200000000004</v>
      </c>
      <c r="O41" s="106">
        <v>-0.71845899999999996</v>
      </c>
      <c r="P41" s="100">
        <v>2.0062591257200002</v>
      </c>
      <c r="Q41" s="100">
        <v>1.9586124792899999</v>
      </c>
      <c r="R41" s="105">
        <v>1.98000625342</v>
      </c>
    </row>
    <row r="42" spans="1:18" s="10" customFormat="1">
      <c r="A42" s="7" t="s">
        <v>74</v>
      </c>
      <c r="B42" s="6" t="s">
        <v>73</v>
      </c>
      <c r="C42" s="8" t="s">
        <v>139</v>
      </c>
      <c r="D42" s="8" t="s">
        <v>140</v>
      </c>
      <c r="E42" s="9">
        <v>-2.5299999999999998</v>
      </c>
      <c r="F42" s="10">
        <v>0.51</v>
      </c>
      <c r="G42" s="34">
        <v>0.53600000000000003</v>
      </c>
      <c r="H42" s="11">
        <v>1.429</v>
      </c>
      <c r="I42" s="11">
        <v>1.1140000000000001</v>
      </c>
      <c r="J42" s="15">
        <v>-0.26400000000000001</v>
      </c>
      <c r="K42" s="11">
        <v>-0.23699999999999999</v>
      </c>
      <c r="L42" s="11">
        <v>-0.20899999999999999</v>
      </c>
      <c r="M42" s="106">
        <v>-0.91489050000000005</v>
      </c>
      <c r="N42" s="106">
        <v>-0.84662550000000003</v>
      </c>
      <c r="O42" s="106">
        <v>-0.78554100000000004</v>
      </c>
      <c r="P42" s="100">
        <v>1.15030437019</v>
      </c>
      <c r="Q42" s="100">
        <v>1.07755803183</v>
      </c>
      <c r="R42" s="105">
        <v>1.0008766930399999</v>
      </c>
    </row>
    <row r="43" spans="1:18" s="10" customFormat="1">
      <c r="A43" s="7" t="s">
        <v>74</v>
      </c>
      <c r="B43" s="6" t="s">
        <v>73</v>
      </c>
      <c r="C43" s="8" t="s">
        <v>141</v>
      </c>
      <c r="D43" s="8" t="s">
        <v>142</v>
      </c>
      <c r="E43" s="9">
        <v>-0.3</v>
      </c>
      <c r="F43" s="10">
        <v>0.08</v>
      </c>
      <c r="G43" s="34">
        <v>0.67100000000000004</v>
      </c>
      <c r="H43" s="11">
        <v>1.5720000000000001</v>
      </c>
      <c r="I43" s="11">
        <v>1.5</v>
      </c>
      <c r="J43" s="15">
        <v>-0.32800000000000001</v>
      </c>
      <c r="K43" s="11">
        <v>-0.23799999999999999</v>
      </c>
      <c r="L43" s="11">
        <v>-0.30199999999999999</v>
      </c>
      <c r="M43" s="106">
        <v>0.19239675000000001</v>
      </c>
      <c r="N43" s="106">
        <v>0.31640675000000001</v>
      </c>
      <c r="O43" s="106">
        <v>0.12809984999999999</v>
      </c>
      <c r="P43" s="27">
        <v>8.1063123324799993E-2</v>
      </c>
      <c r="Q43" s="27">
        <v>4.6079318737400003E-2</v>
      </c>
      <c r="R43" s="7">
        <v>0.111899594666</v>
      </c>
    </row>
    <row r="44" spans="1:18" s="10" customFormat="1">
      <c r="A44" s="7" t="s">
        <v>74</v>
      </c>
      <c r="B44" s="6" t="s">
        <v>73</v>
      </c>
      <c r="C44" s="8" t="s">
        <v>143</v>
      </c>
      <c r="D44" s="8" t="s">
        <v>144</v>
      </c>
      <c r="E44" s="9">
        <v>-1.1000000000000001</v>
      </c>
      <c r="F44" s="10">
        <v>0.69</v>
      </c>
      <c r="G44" s="34">
        <v>-0.46800000000000003</v>
      </c>
      <c r="H44" s="11">
        <v>0.753</v>
      </c>
      <c r="I44" s="11">
        <v>0.44700000000000001</v>
      </c>
      <c r="J44" s="15">
        <v>-1.0660000000000001</v>
      </c>
      <c r="K44" s="11">
        <v>-0.91300000000000003</v>
      </c>
      <c r="L44" s="11">
        <v>-1.0309999999999999</v>
      </c>
      <c r="M44" s="106">
        <v>-1.332425</v>
      </c>
      <c r="N44" s="106">
        <v>-1.2710965000000001</v>
      </c>
      <c r="O44" s="106">
        <v>-1.397775</v>
      </c>
      <c r="P44" s="100">
        <v>1.1516474137999999</v>
      </c>
      <c r="Q44" s="27">
        <v>0.88690699789399996</v>
      </c>
      <c r="R44" s="105">
        <v>1.2072614501100001</v>
      </c>
    </row>
    <row r="45" spans="1:18" s="10" customFormat="1">
      <c r="A45" s="7" t="s">
        <v>74</v>
      </c>
      <c r="B45" s="6" t="s">
        <v>73</v>
      </c>
      <c r="C45" s="8" t="s">
        <v>145</v>
      </c>
      <c r="D45" s="8" t="s">
        <v>146</v>
      </c>
      <c r="E45" s="9">
        <v>-0.6</v>
      </c>
      <c r="F45" s="10">
        <v>0.09</v>
      </c>
      <c r="G45" s="34">
        <v>1.0269999999999999</v>
      </c>
      <c r="H45" s="11">
        <v>0.99299999999999999</v>
      </c>
      <c r="I45" s="11">
        <v>0.94599999999999995</v>
      </c>
      <c r="J45" s="15">
        <v>-0.56399999999999995</v>
      </c>
      <c r="K45" s="11">
        <v>-0.46899999999999997</v>
      </c>
      <c r="L45" s="11">
        <v>-0.55200000000000005</v>
      </c>
      <c r="M45" s="106">
        <v>-0.61373699999999998</v>
      </c>
      <c r="N45" s="106">
        <v>-0.55396350000000005</v>
      </c>
      <c r="O45" s="106">
        <v>-0.623811</v>
      </c>
      <c r="P45" s="27">
        <v>0.90825929775500003</v>
      </c>
      <c r="Q45" s="27">
        <v>0.62714053908</v>
      </c>
      <c r="R45" s="7">
        <v>0.72027376533099996</v>
      </c>
    </row>
    <row r="46" spans="1:18" s="10" customFormat="1">
      <c r="A46" s="7" t="s">
        <v>74</v>
      </c>
      <c r="B46" s="6" t="s">
        <v>73</v>
      </c>
      <c r="C46" s="8" t="s">
        <v>147</v>
      </c>
      <c r="D46" s="8" t="s">
        <v>148</v>
      </c>
      <c r="E46" s="9">
        <v>-2.7</v>
      </c>
      <c r="F46" s="10">
        <v>1.73</v>
      </c>
      <c r="G46" s="34">
        <v>-9.5000000000000001E-2</v>
      </c>
      <c r="H46" s="11">
        <v>0.81100000000000005</v>
      </c>
      <c r="I46" s="11">
        <v>0.58399999999999996</v>
      </c>
      <c r="J46" s="15">
        <v>-1.4350000000000001</v>
      </c>
      <c r="K46" s="11">
        <v>-1.0509999999999999</v>
      </c>
      <c r="L46" s="11">
        <v>-1.371</v>
      </c>
      <c r="M46" s="106">
        <v>-0.69553350000000003</v>
      </c>
      <c r="N46" s="106">
        <v>-0.59159450000000002</v>
      </c>
      <c r="O46" s="106">
        <v>-0.67051850000000002</v>
      </c>
      <c r="P46" s="100">
        <v>1.0105325706099999</v>
      </c>
      <c r="Q46" s="27">
        <v>0.27154568807500001</v>
      </c>
      <c r="R46" s="7">
        <v>0.98771066846</v>
      </c>
    </row>
    <row r="47" spans="1:18" s="10" customFormat="1">
      <c r="A47" s="7" t="s">
        <v>74</v>
      </c>
      <c r="B47" s="6" t="s">
        <v>73</v>
      </c>
      <c r="C47" s="8" t="s">
        <v>149</v>
      </c>
      <c r="D47" s="8" t="s">
        <v>150</v>
      </c>
      <c r="E47" s="9">
        <v>0.5</v>
      </c>
      <c r="F47" s="10">
        <v>1.1399999999999999</v>
      </c>
      <c r="G47" s="34">
        <v>0.85399999999999998</v>
      </c>
      <c r="H47" s="11">
        <v>0.13400000000000001</v>
      </c>
      <c r="I47" s="11">
        <v>0.89200000000000002</v>
      </c>
      <c r="J47" s="15">
        <v>-0.307</v>
      </c>
      <c r="K47" s="11">
        <v>-5.7000000000000002E-2</v>
      </c>
      <c r="L47" s="11">
        <v>-0.45900000000000002</v>
      </c>
      <c r="M47" s="106">
        <v>-0.59446049999999995</v>
      </c>
      <c r="N47" s="106">
        <v>-0.48999100000000001</v>
      </c>
      <c r="O47" s="106">
        <v>-0.52666550999999995</v>
      </c>
      <c r="P47" s="27">
        <v>0.55532856636799999</v>
      </c>
      <c r="Q47" s="27">
        <v>0.53454303997599995</v>
      </c>
      <c r="R47" s="7">
        <v>0.59057670672499996</v>
      </c>
    </row>
    <row r="48" spans="1:18" s="10" customFormat="1">
      <c r="A48" s="7" t="s">
        <v>74</v>
      </c>
      <c r="B48" s="6" t="s">
        <v>73</v>
      </c>
      <c r="C48" s="8" t="s">
        <v>151</v>
      </c>
      <c r="D48" s="8" t="s">
        <v>152</v>
      </c>
      <c r="E48" s="9">
        <v>-0.45</v>
      </c>
      <c r="F48" s="10">
        <v>0.36</v>
      </c>
      <c r="G48" s="34">
        <v>2.7189999999999999</v>
      </c>
      <c r="H48" s="11">
        <v>1.56</v>
      </c>
      <c r="I48" s="11">
        <v>1.371</v>
      </c>
      <c r="J48" s="15">
        <v>0.123</v>
      </c>
      <c r="K48" s="11">
        <v>-1.2E-2</v>
      </c>
      <c r="L48" s="11">
        <v>-0.21199999999999999</v>
      </c>
      <c r="M48" s="106">
        <v>4.13455E-2</v>
      </c>
      <c r="N48" s="106">
        <v>-0.27543800000000002</v>
      </c>
      <c r="O48" s="106">
        <v>0.12100105</v>
      </c>
      <c r="P48" s="27">
        <v>9.8367413624100009E-3</v>
      </c>
      <c r="Q48" s="27">
        <v>0.53757816943299996</v>
      </c>
      <c r="R48" s="7">
        <v>3.4436618161100001E-3</v>
      </c>
    </row>
    <row r="49" spans="1:18" s="10" customFormat="1">
      <c r="A49" s="7" t="s">
        <v>74</v>
      </c>
      <c r="B49" s="6" t="s">
        <v>73</v>
      </c>
      <c r="C49" s="8" t="s">
        <v>153</v>
      </c>
      <c r="D49" s="8" t="s">
        <v>154</v>
      </c>
      <c r="E49" s="9">
        <v>-0.8</v>
      </c>
      <c r="F49" s="10">
        <v>1</v>
      </c>
      <c r="G49" s="34">
        <v>-1.76</v>
      </c>
      <c r="H49" s="11">
        <v>-0.41799999999999998</v>
      </c>
      <c r="I49" s="11">
        <v>-0.86699999999999999</v>
      </c>
      <c r="J49" s="15">
        <v>-2.2999999999999998</v>
      </c>
      <c r="K49" s="11">
        <v>-2.3159999999999998</v>
      </c>
      <c r="L49" s="11">
        <v>-2.3530000000000002</v>
      </c>
      <c r="M49" s="106">
        <v>-7.5117249999999997E-2</v>
      </c>
      <c r="N49" s="106">
        <v>-7.5117249999999997E-2</v>
      </c>
      <c r="O49" s="106">
        <v>-0.11836065</v>
      </c>
      <c r="P49" s="100">
        <v>1.63120978256</v>
      </c>
      <c r="Q49" s="100">
        <v>1.62547761971</v>
      </c>
      <c r="R49" s="105">
        <v>1.4767888281199999</v>
      </c>
    </row>
    <row r="50" spans="1:18" s="10" customFormat="1">
      <c r="A50" s="7" t="s">
        <v>74</v>
      </c>
      <c r="B50" s="6" t="s">
        <v>73</v>
      </c>
      <c r="C50" s="8" t="s">
        <v>155</v>
      </c>
      <c r="D50" s="8" t="s">
        <v>156</v>
      </c>
      <c r="E50" s="9">
        <v>-1.9</v>
      </c>
      <c r="F50" s="10">
        <v>2.83</v>
      </c>
      <c r="G50" s="34">
        <v>-3.3340000000000001</v>
      </c>
      <c r="H50" s="11">
        <v>-0.98299999999999998</v>
      </c>
      <c r="I50" s="11">
        <v>-0.3</v>
      </c>
      <c r="J50" s="15">
        <v>-3.4609999999999999</v>
      </c>
      <c r="K50" s="11">
        <v>-3.4849999999999999</v>
      </c>
      <c r="L50" s="11">
        <v>-3.5169999999999999</v>
      </c>
      <c r="M50" s="106">
        <v>-2.6256949999999999</v>
      </c>
      <c r="N50" s="106">
        <v>-2.6256949999999999</v>
      </c>
      <c r="O50" s="106">
        <v>-2.6256949999999999</v>
      </c>
      <c r="P50" s="100">
        <v>2.4586383228600002</v>
      </c>
      <c r="Q50" s="100">
        <v>2.4742608159400001</v>
      </c>
      <c r="R50" s="105">
        <v>2.4738850348899999</v>
      </c>
    </row>
    <row r="51" spans="1:18" s="10" customFormat="1">
      <c r="A51" s="7" t="s">
        <v>74</v>
      </c>
      <c r="B51" s="6" t="s">
        <v>73</v>
      </c>
      <c r="C51" s="8" t="s">
        <v>157</v>
      </c>
      <c r="D51" s="8" t="s">
        <v>158</v>
      </c>
      <c r="E51" s="9">
        <v>-1.6</v>
      </c>
      <c r="F51" s="10">
        <v>1.07</v>
      </c>
      <c r="G51" s="34">
        <v>0.12</v>
      </c>
      <c r="H51" s="11">
        <v>0.29299999999999998</v>
      </c>
      <c r="I51" s="11">
        <v>0.83099999999999996</v>
      </c>
      <c r="J51" s="15">
        <v>-0.56999999999999995</v>
      </c>
      <c r="K51" s="11">
        <v>-0.66500000000000004</v>
      </c>
      <c r="L51" s="11">
        <v>-0.57399999999999995</v>
      </c>
      <c r="M51" s="106">
        <v>-0.68753050000000004</v>
      </c>
      <c r="N51" s="106">
        <v>-0.66890899999999998</v>
      </c>
      <c r="O51" s="106">
        <v>-0.66078749999999997</v>
      </c>
      <c r="P51" s="27">
        <v>0.91670955193100001</v>
      </c>
      <c r="Q51" s="27">
        <v>0.94798799502200004</v>
      </c>
      <c r="R51" s="7">
        <v>0.90451004020500003</v>
      </c>
    </row>
    <row r="52" spans="1:18" s="10" customFormat="1">
      <c r="A52" s="7" t="s">
        <v>74</v>
      </c>
      <c r="B52" s="6" t="s">
        <v>73</v>
      </c>
      <c r="C52" s="8" t="s">
        <v>159</v>
      </c>
      <c r="D52" s="8" t="s">
        <v>160</v>
      </c>
      <c r="E52" s="9">
        <v>-1.45</v>
      </c>
      <c r="F52" s="10">
        <v>0.66</v>
      </c>
      <c r="G52" s="34">
        <v>1.0069999999999999</v>
      </c>
      <c r="H52" s="11">
        <v>0.67500000000000004</v>
      </c>
      <c r="I52" s="11">
        <v>1.4239999999999999</v>
      </c>
      <c r="J52" s="15">
        <v>-0.872</v>
      </c>
      <c r="K52" s="11">
        <v>-0.89300000000000002</v>
      </c>
      <c r="L52" s="11">
        <v>-0.86799999999999999</v>
      </c>
      <c r="M52" s="106">
        <v>-1.4522250000000001</v>
      </c>
      <c r="N52" s="106">
        <v>-1.4522250000000001</v>
      </c>
      <c r="O52" s="106">
        <v>-1.4671449999999999</v>
      </c>
      <c r="P52" s="100">
        <v>1.2383425591599999</v>
      </c>
      <c r="Q52" s="100">
        <v>1.2594909963000001</v>
      </c>
      <c r="R52" s="105">
        <v>1.23419022694</v>
      </c>
    </row>
    <row r="53" spans="1:18" s="10" customFormat="1">
      <c r="A53" s="7" t="s">
        <v>74</v>
      </c>
      <c r="B53" s="6" t="s">
        <v>73</v>
      </c>
      <c r="C53" s="8" t="s">
        <v>161</v>
      </c>
      <c r="D53" s="8" t="s">
        <v>162</v>
      </c>
      <c r="E53" s="9">
        <v>-2</v>
      </c>
      <c r="F53" s="10">
        <v>0.96</v>
      </c>
      <c r="G53" s="34">
        <v>0.249</v>
      </c>
      <c r="H53" s="11">
        <v>1.274</v>
      </c>
      <c r="I53" s="11">
        <v>1.837</v>
      </c>
      <c r="J53" s="15">
        <v>-0.186</v>
      </c>
      <c r="K53" s="11">
        <v>-0.14699999999999999</v>
      </c>
      <c r="L53" s="11">
        <v>-9.2999999999999999E-2</v>
      </c>
      <c r="M53" s="106">
        <v>-0.66593599999999997</v>
      </c>
      <c r="N53" s="106">
        <v>-0.64200950000000001</v>
      </c>
      <c r="O53" s="106">
        <v>-0.69942300000000002</v>
      </c>
      <c r="P53" s="100">
        <v>1.1047308890900001</v>
      </c>
      <c r="Q53" s="100">
        <v>1.08299562853</v>
      </c>
      <c r="R53" s="105">
        <v>1.1678565542399999</v>
      </c>
    </row>
    <row r="54" spans="1:18" s="10" customFormat="1">
      <c r="A54" s="7" t="s">
        <v>74</v>
      </c>
      <c r="B54" s="6" t="s">
        <v>73</v>
      </c>
      <c r="C54" s="8" t="s">
        <v>163</v>
      </c>
      <c r="D54" s="8" t="s">
        <v>164</v>
      </c>
      <c r="E54" s="9">
        <v>-1.37</v>
      </c>
      <c r="F54" s="10">
        <v>1.04</v>
      </c>
      <c r="G54" s="34">
        <v>-1.409</v>
      </c>
      <c r="H54" s="11">
        <v>0.52100000000000002</v>
      </c>
      <c r="I54" s="11">
        <v>0.94199999999999995</v>
      </c>
      <c r="J54" s="15">
        <v>-2.0870000000000002</v>
      </c>
      <c r="K54" s="11">
        <v>-2.0830000000000002</v>
      </c>
      <c r="L54" s="11">
        <v>-2.3450000000000002</v>
      </c>
      <c r="M54" s="106">
        <v>-1.2063035</v>
      </c>
      <c r="N54" s="106">
        <v>-1.2063035</v>
      </c>
      <c r="O54" s="106">
        <v>-1.2063035</v>
      </c>
      <c r="P54" s="100">
        <v>1.29049285339</v>
      </c>
      <c r="Q54" s="100">
        <v>1.28812917138</v>
      </c>
      <c r="R54" s="105">
        <v>1.2549642804900001</v>
      </c>
    </row>
    <row r="55" spans="1:18" s="10" customFormat="1">
      <c r="A55" s="7" t="s">
        <v>74</v>
      </c>
      <c r="B55" s="6" t="s">
        <v>73</v>
      </c>
      <c r="C55" s="8" t="s">
        <v>165</v>
      </c>
      <c r="D55" s="8" t="s">
        <v>166</v>
      </c>
      <c r="E55" s="9">
        <v>-4.21</v>
      </c>
      <c r="F55" s="10">
        <v>3.59</v>
      </c>
      <c r="G55" s="34">
        <v>-2.0329999999999999</v>
      </c>
      <c r="H55" s="11">
        <v>-0.42899999999999999</v>
      </c>
      <c r="I55" s="11">
        <v>-0.433</v>
      </c>
      <c r="J55" s="15">
        <v>-3.5990000000000002</v>
      </c>
      <c r="K55" s="11">
        <v>-3.6440000000000001</v>
      </c>
      <c r="L55" s="11">
        <v>-3.7719999999999998</v>
      </c>
      <c r="M55" s="106">
        <v>-3.06819</v>
      </c>
      <c r="N55" s="106">
        <v>-3.06819</v>
      </c>
      <c r="O55" s="106">
        <v>-3.06819</v>
      </c>
      <c r="P55" s="100">
        <v>4.2684999116900002</v>
      </c>
      <c r="Q55" s="100">
        <v>4.2201120254299997</v>
      </c>
      <c r="R55" s="105">
        <v>4.2957807394399996</v>
      </c>
    </row>
    <row r="56" spans="1:18" s="10" customFormat="1">
      <c r="A56" s="7" t="s">
        <v>74</v>
      </c>
      <c r="B56" s="6" t="s">
        <v>73</v>
      </c>
      <c r="C56" s="8" t="s">
        <v>167</v>
      </c>
      <c r="D56" s="8" t="s">
        <v>168</v>
      </c>
      <c r="E56" s="9">
        <v>-0.3</v>
      </c>
      <c r="F56" s="10">
        <v>1.17</v>
      </c>
      <c r="G56" s="34">
        <v>-1.109</v>
      </c>
      <c r="H56" s="11">
        <v>-0.115</v>
      </c>
      <c r="I56" s="11">
        <v>0.36199999999999999</v>
      </c>
      <c r="J56" s="15">
        <v>-1.796</v>
      </c>
      <c r="K56" s="11">
        <v>-1.716</v>
      </c>
      <c r="L56" s="11">
        <v>-1.5660000000000001</v>
      </c>
      <c r="M56" s="106">
        <v>0.26154450000000001</v>
      </c>
      <c r="N56" s="106">
        <v>0.26154450000000001</v>
      </c>
      <c r="O56" s="106">
        <v>0.26154450000000001</v>
      </c>
      <c r="P56" s="100">
        <v>1.44814372758</v>
      </c>
      <c r="Q56" s="100">
        <v>1.4409883566699999</v>
      </c>
      <c r="R56" s="105">
        <v>1.3154999348800001</v>
      </c>
    </row>
    <row r="57" spans="1:18" s="10" customFormat="1">
      <c r="A57" s="7" t="s">
        <v>74</v>
      </c>
      <c r="B57" s="6" t="s">
        <v>73</v>
      </c>
      <c r="C57" s="8" t="s">
        <v>169</v>
      </c>
      <c r="D57" s="8" t="s">
        <v>170</v>
      </c>
      <c r="E57" s="9">
        <v>-2.5</v>
      </c>
      <c r="F57" s="10">
        <v>2.1800000000000002</v>
      </c>
      <c r="G57" s="34">
        <v>-0.40699999999999997</v>
      </c>
      <c r="H57" s="11">
        <v>0.40899999999999997</v>
      </c>
      <c r="I57" s="11">
        <v>0.67600000000000005</v>
      </c>
      <c r="J57" s="15">
        <v>-2.734</v>
      </c>
      <c r="K57" s="11">
        <v>-2.5099999999999998</v>
      </c>
      <c r="L57" s="11">
        <v>-2.39</v>
      </c>
      <c r="M57" s="106">
        <v>-1.78525</v>
      </c>
      <c r="N57" s="106">
        <v>-1.78525</v>
      </c>
      <c r="O57" s="106">
        <v>-1.78525</v>
      </c>
      <c r="P57" s="100">
        <v>3.6207780397499998</v>
      </c>
      <c r="Q57" s="100">
        <v>4.4707521564199997</v>
      </c>
      <c r="R57" s="105">
        <v>3.4934178434000001</v>
      </c>
    </row>
    <row r="58" spans="1:18" s="10" customFormat="1">
      <c r="A58" s="7" t="s">
        <v>74</v>
      </c>
      <c r="B58" s="6" t="s">
        <v>73</v>
      </c>
      <c r="C58" s="8" t="s">
        <v>171</v>
      </c>
      <c r="D58" s="8" t="s">
        <v>172</v>
      </c>
      <c r="E58" s="9">
        <v>-1.48</v>
      </c>
      <c r="F58" s="10">
        <v>1.44</v>
      </c>
      <c r="G58" s="34">
        <v>0.745</v>
      </c>
      <c r="H58" s="11">
        <v>1.2789999999999999</v>
      </c>
      <c r="I58" s="11">
        <v>1.5660000000000001</v>
      </c>
      <c r="J58" s="15">
        <v>-0.26800000000000002</v>
      </c>
      <c r="K58" s="11">
        <v>-0.308</v>
      </c>
      <c r="L58" s="11">
        <v>-0.28499999999999998</v>
      </c>
      <c r="M58" s="106">
        <v>-0.67574000000000001</v>
      </c>
      <c r="N58" s="106">
        <v>-0.67574000000000001</v>
      </c>
      <c r="O58" s="106">
        <v>-0.70387849999999996</v>
      </c>
      <c r="P58" s="27">
        <v>0.79110411284299997</v>
      </c>
      <c r="Q58" s="27">
        <v>0.84529341592200002</v>
      </c>
      <c r="R58" s="7">
        <v>0.75496887122099998</v>
      </c>
    </row>
    <row r="59" spans="1:18" s="10" customFormat="1">
      <c r="A59" s="7" t="s">
        <v>74</v>
      </c>
      <c r="B59" s="6" t="s">
        <v>73</v>
      </c>
      <c r="C59" s="8" t="s">
        <v>173</v>
      </c>
      <c r="D59" s="8" t="s">
        <v>174</v>
      </c>
      <c r="E59" s="9">
        <v>-2.82</v>
      </c>
      <c r="F59" s="10">
        <v>0.21</v>
      </c>
      <c r="G59" s="34">
        <v>0.97699999999999998</v>
      </c>
      <c r="H59" s="11">
        <v>0.52300000000000002</v>
      </c>
      <c r="I59" s="11">
        <v>0.45200000000000001</v>
      </c>
      <c r="J59" s="15">
        <v>-0.54100000000000004</v>
      </c>
      <c r="K59" s="11">
        <v>-0.52700000000000002</v>
      </c>
      <c r="L59" s="11">
        <v>-0.57899999999999996</v>
      </c>
      <c r="M59" s="106">
        <v>-0.49048649999999999</v>
      </c>
      <c r="N59" s="106">
        <v>-0.45262049999999998</v>
      </c>
      <c r="O59" s="106">
        <v>-0.48379349999999999</v>
      </c>
      <c r="P59" s="27">
        <v>0.68050473947599999</v>
      </c>
      <c r="Q59" s="27">
        <v>0.53873854745200001</v>
      </c>
      <c r="R59" s="7">
        <v>0.72727463467800002</v>
      </c>
    </row>
    <row r="60" spans="1:18" s="10" customFormat="1">
      <c r="A60" s="7" t="s">
        <v>74</v>
      </c>
      <c r="B60" s="6" t="s">
        <v>73</v>
      </c>
      <c r="C60" s="8" t="s">
        <v>175</v>
      </c>
      <c r="D60" s="8" t="s">
        <v>176</v>
      </c>
      <c r="E60" s="9">
        <v>-1.02</v>
      </c>
      <c r="F60" s="10">
        <v>1.03</v>
      </c>
      <c r="G60" s="34">
        <v>-2.044</v>
      </c>
      <c r="H60" s="11">
        <v>-0.84699999999999998</v>
      </c>
      <c r="I60" s="11">
        <v>-0.90900000000000003</v>
      </c>
      <c r="J60" s="15">
        <v>-2.202</v>
      </c>
      <c r="K60" s="11">
        <v>-1.946</v>
      </c>
      <c r="L60" s="11">
        <v>-2.028</v>
      </c>
      <c r="M60" s="106">
        <v>-0.5558765</v>
      </c>
      <c r="N60" s="106">
        <v>-0.5558765</v>
      </c>
      <c r="O60" s="106">
        <v>-0.53522499999999995</v>
      </c>
      <c r="P60" s="100">
        <v>1.2797826592699999</v>
      </c>
      <c r="Q60" s="100">
        <v>1.31375422224</v>
      </c>
      <c r="R60" s="7">
        <v>0.95427826361500001</v>
      </c>
    </row>
    <row r="61" spans="1:18" s="10" customFormat="1">
      <c r="A61" s="7" t="s">
        <v>74</v>
      </c>
      <c r="B61" s="6" t="s">
        <v>73</v>
      </c>
      <c r="C61" s="8" t="s">
        <v>177</v>
      </c>
      <c r="D61" s="8" t="s">
        <v>178</v>
      </c>
      <c r="E61" s="9">
        <v>-3.46</v>
      </c>
      <c r="F61" s="10">
        <v>3.05</v>
      </c>
      <c r="G61" s="34">
        <v>-3.0750000000000002</v>
      </c>
      <c r="H61" s="11">
        <v>-1.1419999999999999</v>
      </c>
      <c r="I61" s="11">
        <v>-0.59799999999999998</v>
      </c>
      <c r="J61" s="15">
        <v>-3.6669999999999998</v>
      </c>
      <c r="K61" s="11">
        <v>-3.4660000000000002</v>
      </c>
      <c r="L61" s="11">
        <v>-3.524</v>
      </c>
      <c r="M61" s="106">
        <v>-2.4375749999999998</v>
      </c>
      <c r="N61" s="106">
        <v>-2.4375749999999998</v>
      </c>
      <c r="O61" s="106">
        <v>-2.4759549999999999</v>
      </c>
      <c r="P61" s="100">
        <v>3.80140550597</v>
      </c>
      <c r="Q61" s="100">
        <v>3.7044414613900001</v>
      </c>
      <c r="R61" s="105">
        <v>3.7702843149900001</v>
      </c>
    </row>
    <row r="62" spans="1:18" s="10" customFormat="1">
      <c r="A62" s="7" t="s">
        <v>74</v>
      </c>
      <c r="B62" s="6" t="s">
        <v>73</v>
      </c>
      <c r="C62" s="8" t="s">
        <v>179</v>
      </c>
      <c r="D62" s="8" t="s">
        <v>180</v>
      </c>
      <c r="E62" s="9">
        <v>-2.7</v>
      </c>
      <c r="F62" s="10">
        <v>0.35</v>
      </c>
      <c r="G62" s="34">
        <v>0.54700000000000004</v>
      </c>
      <c r="H62" s="11">
        <v>0.97099999999999997</v>
      </c>
      <c r="I62" s="11">
        <v>1.554</v>
      </c>
      <c r="J62" s="15">
        <v>-0.65200000000000002</v>
      </c>
      <c r="K62" s="11">
        <v>-1.0960000000000001</v>
      </c>
      <c r="L62" s="11">
        <v>-0.69799999999999995</v>
      </c>
      <c r="M62" s="106">
        <v>-1.4389050000000001</v>
      </c>
      <c r="N62" s="106">
        <v>-1.4389050000000001</v>
      </c>
      <c r="O62" s="106">
        <v>-1.44126</v>
      </c>
      <c r="P62" s="27">
        <v>0.77413995746099995</v>
      </c>
      <c r="Q62" s="27">
        <v>0.80624762290399998</v>
      </c>
      <c r="R62" s="7">
        <v>0.78993823133399999</v>
      </c>
    </row>
    <row r="63" spans="1:18" s="10" customFormat="1">
      <c r="A63" s="7" t="s">
        <v>74</v>
      </c>
      <c r="B63" s="6" t="s">
        <v>73</v>
      </c>
      <c r="C63" s="8" t="s">
        <v>181</v>
      </c>
      <c r="D63" s="8" t="s">
        <v>182</v>
      </c>
      <c r="E63" s="9">
        <v>0</v>
      </c>
      <c r="F63" s="10">
        <v>0.77</v>
      </c>
      <c r="G63" s="34">
        <v>0.92200000000000004</v>
      </c>
      <c r="H63" s="11">
        <v>1.7090000000000001</v>
      </c>
      <c r="I63" s="11">
        <v>0.53300000000000003</v>
      </c>
      <c r="J63" s="15">
        <v>-0.52100000000000002</v>
      </c>
      <c r="K63" s="11">
        <v>-0.435</v>
      </c>
      <c r="L63" s="11">
        <v>-0.65200000000000002</v>
      </c>
      <c r="M63" s="106">
        <v>-1.013228</v>
      </c>
      <c r="N63" s="106">
        <v>-1.0926359999999999</v>
      </c>
      <c r="O63" s="106">
        <v>-1.1438685</v>
      </c>
      <c r="P63" s="27">
        <v>0.39814084191299998</v>
      </c>
      <c r="Q63" s="27">
        <v>0.49386874729699998</v>
      </c>
      <c r="R63" s="7">
        <v>0.56020132129199995</v>
      </c>
    </row>
    <row r="64" spans="1:18" s="10" customFormat="1">
      <c r="A64" s="7" t="s">
        <v>74</v>
      </c>
      <c r="B64" s="6" t="s">
        <v>73</v>
      </c>
      <c r="C64" s="8" t="s">
        <v>183</v>
      </c>
      <c r="D64" s="8" t="s">
        <v>184</v>
      </c>
      <c r="E64" s="9">
        <v>-2.2000000000000002</v>
      </c>
      <c r="F64" s="10">
        <v>0.26</v>
      </c>
      <c r="G64" s="34">
        <v>0.42</v>
      </c>
      <c r="H64" s="11">
        <v>-3.5999999999999997E-2</v>
      </c>
      <c r="I64" s="11">
        <v>1.413</v>
      </c>
      <c r="J64" s="15">
        <v>-0.26700000000000002</v>
      </c>
      <c r="K64" s="11">
        <v>-0.223</v>
      </c>
      <c r="L64" s="11">
        <v>-0.30299999999999999</v>
      </c>
      <c r="M64" s="106">
        <v>-0.87494700000000003</v>
      </c>
      <c r="N64" s="106">
        <v>-0.86128850000000001</v>
      </c>
      <c r="O64" s="106">
        <v>-0.87333899999999998</v>
      </c>
      <c r="P64" s="27">
        <v>0.74348855183600004</v>
      </c>
      <c r="Q64" s="27">
        <v>0.46617952237999999</v>
      </c>
      <c r="R64" s="7">
        <v>0.56903077903099997</v>
      </c>
    </row>
    <row r="65" spans="1:18" s="10" customFormat="1">
      <c r="A65" s="7" t="s">
        <v>74</v>
      </c>
      <c r="B65" s="6" t="s">
        <v>73</v>
      </c>
      <c r="C65" s="8" t="s">
        <v>185</v>
      </c>
      <c r="D65" s="8" t="s">
        <v>186</v>
      </c>
      <c r="E65" s="9">
        <v>-0.8</v>
      </c>
      <c r="F65" s="10">
        <v>0.73</v>
      </c>
      <c r="G65" s="34">
        <v>0.96199999999999997</v>
      </c>
      <c r="H65" s="11">
        <v>1.069</v>
      </c>
      <c r="I65" s="11">
        <v>1.105</v>
      </c>
      <c r="J65" s="15">
        <v>-0.53800000000000003</v>
      </c>
      <c r="K65" s="11">
        <v>-0.56999999999999995</v>
      </c>
      <c r="L65" s="11">
        <v>-0.49399999999999999</v>
      </c>
      <c r="M65" s="106">
        <v>-0.60712999999999995</v>
      </c>
      <c r="N65" s="106">
        <v>-0.59148149999999999</v>
      </c>
      <c r="O65" s="106">
        <v>-0.60186050000000002</v>
      </c>
      <c r="P65" s="100">
        <v>1.0258422711499999</v>
      </c>
      <c r="Q65" s="100">
        <v>1.0158352107099999</v>
      </c>
      <c r="R65" s="105">
        <v>1.00871768547</v>
      </c>
    </row>
    <row r="66" spans="1:18" s="10" customFormat="1">
      <c r="A66" s="7" t="s">
        <v>74</v>
      </c>
      <c r="B66" s="6" t="s">
        <v>73</v>
      </c>
      <c r="C66" s="8" t="s">
        <v>187</v>
      </c>
      <c r="D66" s="8" t="s">
        <v>188</v>
      </c>
      <c r="E66" s="9">
        <v>-2.1</v>
      </c>
      <c r="F66" s="10">
        <v>1.93</v>
      </c>
      <c r="G66" s="34">
        <v>-0.71299999999999997</v>
      </c>
      <c r="H66" s="11">
        <v>0.58199999999999996</v>
      </c>
      <c r="I66" s="11">
        <v>-0.28100000000000003</v>
      </c>
      <c r="J66" s="15">
        <v>-1.8979999999999999</v>
      </c>
      <c r="K66" s="11">
        <v>-1.847</v>
      </c>
      <c r="L66" s="11">
        <v>-1.887</v>
      </c>
      <c r="M66" s="106">
        <v>-2.2460200000000001</v>
      </c>
      <c r="N66" s="106">
        <v>-2.26416</v>
      </c>
      <c r="O66" s="106">
        <v>-2.3223150000000001</v>
      </c>
      <c r="P66" s="100">
        <v>2.2512991948000001</v>
      </c>
      <c r="Q66" s="100">
        <v>2.1423656867699998</v>
      </c>
      <c r="R66" s="105">
        <v>2.2512322401199998</v>
      </c>
    </row>
    <row r="67" spans="1:18" s="10" customFormat="1">
      <c r="A67" s="7" t="s">
        <v>74</v>
      </c>
      <c r="B67" s="6" t="s">
        <v>73</v>
      </c>
      <c r="C67" s="8" t="s">
        <v>189</v>
      </c>
      <c r="D67" s="8" t="s">
        <v>190</v>
      </c>
      <c r="E67" s="9">
        <v>-0.4</v>
      </c>
      <c r="F67" s="10">
        <v>1.41</v>
      </c>
      <c r="G67" s="34">
        <v>-0.26700000000000002</v>
      </c>
      <c r="H67" s="11">
        <v>0.14499999999999999</v>
      </c>
      <c r="I67" s="11">
        <v>-0.57899999999999996</v>
      </c>
      <c r="J67" s="15">
        <v>-0.32400000000000001</v>
      </c>
      <c r="K67" s="11">
        <v>-0.126</v>
      </c>
      <c r="L67" s="11">
        <v>-0.36</v>
      </c>
      <c r="M67" s="106">
        <v>-0.591171</v>
      </c>
      <c r="N67" s="106">
        <v>-0.55538350000000003</v>
      </c>
      <c r="O67" s="106">
        <v>-0.55538350000000003</v>
      </c>
      <c r="P67" s="27">
        <v>0.63569159002499998</v>
      </c>
      <c r="Q67" s="27">
        <v>0.61408372510599996</v>
      </c>
      <c r="R67" s="7">
        <v>0.63914819398199996</v>
      </c>
    </row>
    <row r="68" spans="1:18" s="10" customFormat="1">
      <c r="A68" s="7" t="s">
        <v>74</v>
      </c>
      <c r="B68" s="6" t="s">
        <v>73</v>
      </c>
      <c r="C68" s="8" t="s">
        <v>191</v>
      </c>
      <c r="D68" s="8" t="s">
        <v>192</v>
      </c>
      <c r="E68" s="9">
        <v>-0.1</v>
      </c>
      <c r="F68" s="10">
        <v>0.46</v>
      </c>
      <c r="G68" s="34">
        <v>0.51100000000000001</v>
      </c>
      <c r="H68" s="11">
        <v>1.381</v>
      </c>
      <c r="I68" s="11">
        <v>0.98699999999999999</v>
      </c>
      <c r="J68" s="15">
        <v>0.13400000000000001</v>
      </c>
      <c r="K68" s="11">
        <v>0.122</v>
      </c>
      <c r="L68" s="11">
        <v>0.114</v>
      </c>
      <c r="M68" s="106">
        <v>0.43153150000000001</v>
      </c>
      <c r="N68" s="106">
        <v>0.43250149999999998</v>
      </c>
      <c r="O68" s="106">
        <v>0.42544650000000001</v>
      </c>
      <c r="P68" s="27">
        <v>-0.85525733583899999</v>
      </c>
      <c r="Q68" s="27">
        <v>-0.84460575523899994</v>
      </c>
      <c r="R68" s="7">
        <v>-0.81917244693500002</v>
      </c>
    </row>
    <row r="69" spans="1:18" s="10" customFormat="1">
      <c r="A69" s="7" t="s">
        <v>74</v>
      </c>
      <c r="B69" s="6" t="s">
        <v>73</v>
      </c>
      <c r="C69" s="8" t="s">
        <v>193</v>
      </c>
      <c r="D69" s="8" t="s">
        <v>194</v>
      </c>
      <c r="E69" s="9">
        <v>-0.2</v>
      </c>
      <c r="F69" s="10">
        <v>0.39</v>
      </c>
      <c r="G69" s="34">
        <v>0.91700000000000004</v>
      </c>
      <c r="H69" s="11">
        <v>1.238</v>
      </c>
      <c r="I69" s="11">
        <v>0.85099999999999998</v>
      </c>
      <c r="J69" s="15">
        <v>-0.14099999999999999</v>
      </c>
      <c r="K69" s="11">
        <v>-0.16500000000000001</v>
      </c>
      <c r="L69" s="11">
        <v>-0.16800000000000001</v>
      </c>
      <c r="M69" s="106">
        <v>0.36814999999999998</v>
      </c>
      <c r="N69" s="106">
        <v>0.3681605</v>
      </c>
      <c r="O69" s="106">
        <v>0.3351865</v>
      </c>
      <c r="P69" s="27">
        <v>-0.60996334600299995</v>
      </c>
      <c r="Q69" s="27">
        <v>-0.59237630222399995</v>
      </c>
      <c r="R69" s="7">
        <v>-0.49001256356900003</v>
      </c>
    </row>
    <row r="70" spans="1:18" s="10" customFormat="1">
      <c r="A70" s="7" t="s">
        <v>74</v>
      </c>
      <c r="B70" s="6" t="s">
        <v>73</v>
      </c>
      <c r="C70" s="8" t="s">
        <v>195</v>
      </c>
      <c r="D70" s="8" t="s">
        <v>196</v>
      </c>
      <c r="E70" s="9">
        <v>-0.3</v>
      </c>
      <c r="F70" s="10">
        <v>0.74</v>
      </c>
      <c r="G70" s="34">
        <v>5.2999999999999999E-2</v>
      </c>
      <c r="H70" s="11">
        <v>0.46100000000000002</v>
      </c>
      <c r="I70" s="11">
        <v>0.39800000000000002</v>
      </c>
      <c r="J70" s="15">
        <v>-0.29599999999999999</v>
      </c>
      <c r="K70" s="11">
        <v>-0.30199999999999999</v>
      </c>
      <c r="L70" s="11">
        <v>-0.28499999999999998</v>
      </c>
      <c r="M70" s="106">
        <v>-0.21903924999999999</v>
      </c>
      <c r="N70" s="106">
        <v>-0.22085525</v>
      </c>
      <c r="O70" s="106">
        <v>-0.26139554999999998</v>
      </c>
      <c r="P70" s="27">
        <v>-0.20754768094600001</v>
      </c>
      <c r="Q70" s="27">
        <v>-0.14829689636900001</v>
      </c>
      <c r="R70" s="7">
        <v>-8.0600018496600007E-2</v>
      </c>
    </row>
    <row r="71" spans="1:18" s="10" customFormat="1">
      <c r="A71" s="7" t="s">
        <v>74</v>
      </c>
      <c r="B71" s="6" t="s">
        <v>73</v>
      </c>
      <c r="C71" s="8" t="s">
        <v>197</v>
      </c>
      <c r="D71" s="8" t="s">
        <v>198</v>
      </c>
      <c r="E71" s="9">
        <v>-0.3</v>
      </c>
      <c r="F71" s="10">
        <v>0.73</v>
      </c>
      <c r="G71" s="34">
        <v>0.188</v>
      </c>
      <c r="H71" s="11">
        <v>1.03</v>
      </c>
      <c r="I71" s="11">
        <v>0.78600000000000003</v>
      </c>
      <c r="J71" s="15">
        <v>-6.6000000000000003E-2</v>
      </c>
      <c r="K71" s="11">
        <v>-8.6999999999999994E-2</v>
      </c>
      <c r="L71" s="11">
        <v>-7.0999999999999994E-2</v>
      </c>
      <c r="M71" s="106">
        <v>-0.661632</v>
      </c>
      <c r="N71" s="106">
        <v>-0.66353700000000004</v>
      </c>
      <c r="O71" s="106">
        <v>-0.661161</v>
      </c>
      <c r="P71" s="27">
        <v>-0.13105718200899999</v>
      </c>
      <c r="Q71" s="27">
        <v>-0.112233898889</v>
      </c>
      <c r="R71" s="7">
        <v>-1.32879783102E-2</v>
      </c>
    </row>
    <row r="72" spans="1:18" s="10" customFormat="1">
      <c r="A72" s="7" t="s">
        <v>74</v>
      </c>
      <c r="B72" s="6" t="s">
        <v>73</v>
      </c>
      <c r="C72" s="8" t="s">
        <v>199</v>
      </c>
      <c r="D72" s="8" t="s">
        <v>200</v>
      </c>
      <c r="E72" s="9">
        <v>-0.4</v>
      </c>
      <c r="F72" s="10">
        <v>0.33</v>
      </c>
      <c r="G72" s="34">
        <v>-0.11899999999999999</v>
      </c>
      <c r="H72" s="11">
        <v>0.30099999999999999</v>
      </c>
      <c r="I72" s="11">
        <v>0.33200000000000002</v>
      </c>
      <c r="J72" s="15">
        <v>-0.41199999999999998</v>
      </c>
      <c r="K72" s="11">
        <v>-0.44</v>
      </c>
      <c r="L72" s="11">
        <v>-0.44800000000000001</v>
      </c>
      <c r="M72" s="106">
        <v>-6.0335199999999999E-2</v>
      </c>
      <c r="N72" s="106">
        <v>-6.13673E-2</v>
      </c>
      <c r="O72" s="106">
        <v>-4.2598200000000003E-2</v>
      </c>
      <c r="P72" s="27">
        <v>0.45326154074199998</v>
      </c>
      <c r="Q72" s="27">
        <v>0.47951487586399999</v>
      </c>
      <c r="R72" s="7">
        <v>0.484179261428</v>
      </c>
    </row>
    <row r="73" spans="1:18" s="10" customFormat="1">
      <c r="A73" s="7" t="s">
        <v>74</v>
      </c>
      <c r="B73" s="6" t="s">
        <v>73</v>
      </c>
      <c r="C73" s="8" t="s">
        <v>201</v>
      </c>
      <c r="D73" s="8" t="s">
        <v>202</v>
      </c>
      <c r="E73" s="9">
        <v>-0.5</v>
      </c>
      <c r="F73" s="10">
        <v>0.36</v>
      </c>
      <c r="G73" s="34">
        <v>2.5000000000000001E-2</v>
      </c>
      <c r="H73" s="11">
        <v>1.0309999999999999</v>
      </c>
      <c r="I73" s="11">
        <v>0.97399999999999998</v>
      </c>
      <c r="J73" s="15">
        <v>-0.20599999999999999</v>
      </c>
      <c r="K73" s="11">
        <v>-0.23799999999999999</v>
      </c>
      <c r="L73" s="11">
        <v>-0.23699999999999999</v>
      </c>
      <c r="M73" s="106">
        <v>0.27148</v>
      </c>
      <c r="N73" s="106">
        <v>0.27131949999999999</v>
      </c>
      <c r="O73" s="106">
        <v>0.26247599999999999</v>
      </c>
      <c r="P73" s="27">
        <v>-0.37877092443600002</v>
      </c>
      <c r="Q73" s="27">
        <v>-0.39536035176500001</v>
      </c>
      <c r="R73" s="7">
        <v>-0.39277356158299997</v>
      </c>
    </row>
    <row r="74" spans="1:18" s="10" customFormat="1">
      <c r="A74" s="7" t="s">
        <v>74</v>
      </c>
      <c r="B74" s="6" t="s">
        <v>73</v>
      </c>
      <c r="C74" s="8" t="s">
        <v>203</v>
      </c>
      <c r="D74" s="8" t="s">
        <v>204</v>
      </c>
      <c r="E74" s="9">
        <v>-0.6</v>
      </c>
      <c r="F74" s="10">
        <v>0.35</v>
      </c>
      <c r="G74" s="34">
        <v>0.17699999999999999</v>
      </c>
      <c r="H74" s="11">
        <v>1.8660000000000001</v>
      </c>
      <c r="I74" s="11">
        <v>1.615</v>
      </c>
      <c r="J74" s="15">
        <v>0.108</v>
      </c>
      <c r="K74" s="11">
        <v>6.4000000000000001E-2</v>
      </c>
      <c r="L74" s="11">
        <v>9.8000000000000004E-2</v>
      </c>
      <c r="M74" s="106">
        <v>0.22641849999999999</v>
      </c>
      <c r="N74" s="106">
        <v>0.22620799999999999</v>
      </c>
      <c r="O74" s="106">
        <v>0.2192615</v>
      </c>
      <c r="P74" s="27">
        <v>-6.1811015392799998E-2</v>
      </c>
      <c r="Q74" s="27">
        <v>-5.68486831198E-2</v>
      </c>
      <c r="R74" s="7">
        <v>-3.7073753531600001E-2</v>
      </c>
    </row>
    <row r="75" spans="1:18" s="10" customFormat="1">
      <c r="A75" s="7" t="s">
        <v>74</v>
      </c>
      <c r="B75" s="6" t="s">
        <v>73</v>
      </c>
      <c r="C75" s="8" t="s">
        <v>205</v>
      </c>
      <c r="D75" s="8" t="s">
        <v>206</v>
      </c>
      <c r="E75" s="9">
        <v>-0.7</v>
      </c>
      <c r="F75" s="10">
        <v>0.7</v>
      </c>
      <c r="G75" s="34">
        <v>-0.14599999999999999</v>
      </c>
      <c r="H75" s="11">
        <v>0.315</v>
      </c>
      <c r="I75" s="11">
        <v>-0.121</v>
      </c>
      <c r="J75" s="15">
        <v>-9.4E-2</v>
      </c>
      <c r="K75" s="11">
        <v>-0.123</v>
      </c>
      <c r="L75" s="11">
        <v>-0.124</v>
      </c>
      <c r="M75" s="106">
        <v>3.8225099999999998E-2</v>
      </c>
      <c r="N75" s="106">
        <v>3.5405600000000002E-2</v>
      </c>
      <c r="O75" s="106">
        <v>2.5425000000000001E-3</v>
      </c>
      <c r="P75" s="27">
        <v>0.21935589219400001</v>
      </c>
      <c r="Q75" s="27">
        <v>0.173529673208</v>
      </c>
      <c r="R75" s="7">
        <v>0.20809734070399999</v>
      </c>
    </row>
    <row r="76" spans="1:18" s="10" customFormat="1">
      <c r="A76" s="7" t="s">
        <v>74</v>
      </c>
      <c r="B76" s="6" t="s">
        <v>73</v>
      </c>
      <c r="C76" s="8" t="s">
        <v>207</v>
      </c>
      <c r="D76" s="8" t="s">
        <v>208</v>
      </c>
      <c r="E76" s="9">
        <v>-0.7</v>
      </c>
      <c r="F76" s="10">
        <v>1.29</v>
      </c>
      <c r="G76" s="34">
        <v>0.28999999999999998</v>
      </c>
      <c r="H76" s="11">
        <v>0.66</v>
      </c>
      <c r="I76" s="11">
        <v>0.13400000000000001</v>
      </c>
      <c r="J76" s="15">
        <v>-1.0860000000000001</v>
      </c>
      <c r="K76" s="11">
        <v>-1.105</v>
      </c>
      <c r="L76" s="11">
        <v>-1.093</v>
      </c>
      <c r="M76" s="106">
        <v>-0.80662650000000002</v>
      </c>
      <c r="N76" s="106">
        <v>-0.80656649999999996</v>
      </c>
      <c r="O76" s="106">
        <v>-0.83835599999999999</v>
      </c>
      <c r="P76" s="27">
        <v>0.211843749439</v>
      </c>
      <c r="Q76" s="27">
        <v>0.13711677535299999</v>
      </c>
      <c r="R76" s="7">
        <v>0.14904939419800001</v>
      </c>
    </row>
    <row r="77" spans="1:18" s="10" customFormat="1">
      <c r="A77" s="7" t="s">
        <v>74</v>
      </c>
      <c r="B77" s="6" t="s">
        <v>73</v>
      </c>
      <c r="C77" s="8" t="s">
        <v>209</v>
      </c>
      <c r="D77" s="8" t="s">
        <v>210</v>
      </c>
      <c r="E77" s="9">
        <v>-0.7</v>
      </c>
      <c r="F77" s="10">
        <v>0.71</v>
      </c>
      <c r="G77" s="34">
        <v>0.13100000000000001</v>
      </c>
      <c r="H77" s="11">
        <v>0.54600000000000004</v>
      </c>
      <c r="I77" s="11">
        <v>0.41199999999999998</v>
      </c>
      <c r="J77" s="15">
        <v>-3.4000000000000002E-2</v>
      </c>
      <c r="K77" s="11">
        <v>-0.115</v>
      </c>
      <c r="L77" s="11">
        <v>-4.3999999999999997E-2</v>
      </c>
      <c r="M77" s="106">
        <v>-0.11787300000000001</v>
      </c>
      <c r="N77" s="106">
        <v>-0.12298625000000001</v>
      </c>
      <c r="O77" s="106">
        <v>-0.12083149999999999</v>
      </c>
      <c r="P77" s="27">
        <v>0.408177124374</v>
      </c>
      <c r="Q77" s="27">
        <v>0.33805267068</v>
      </c>
      <c r="R77" s="7">
        <v>0.390301806285</v>
      </c>
    </row>
    <row r="78" spans="1:18" s="10" customFormat="1">
      <c r="A78" s="7" t="s">
        <v>74</v>
      </c>
      <c r="B78" s="6" t="s">
        <v>73</v>
      </c>
      <c r="C78" s="8" t="s">
        <v>211</v>
      </c>
      <c r="D78" s="8" t="s">
        <v>212</v>
      </c>
      <c r="E78" s="9">
        <v>-0.8</v>
      </c>
      <c r="F78" s="10">
        <v>0.8</v>
      </c>
      <c r="G78" s="34">
        <v>-7.0999999999999994E-2</v>
      </c>
      <c r="H78" s="11">
        <v>0.248</v>
      </c>
      <c r="I78" s="11">
        <v>0.08</v>
      </c>
      <c r="J78" s="15">
        <v>-0.35699999999999998</v>
      </c>
      <c r="K78" s="11">
        <v>-0.36899999999999999</v>
      </c>
      <c r="L78" s="11">
        <v>-0.378</v>
      </c>
      <c r="M78" s="106">
        <v>-1.1585E-3</v>
      </c>
      <c r="N78" s="106">
        <v>-1.4574E-3</v>
      </c>
      <c r="O78" s="106">
        <v>-3.4342249999999998E-2</v>
      </c>
      <c r="P78" s="27">
        <v>0.37792853478499999</v>
      </c>
      <c r="Q78" s="27">
        <v>0.37145913987200002</v>
      </c>
      <c r="R78" s="7">
        <v>0.42523344540000002</v>
      </c>
    </row>
    <row r="79" spans="1:18" s="10" customFormat="1">
      <c r="A79" s="7" t="s">
        <v>74</v>
      </c>
      <c r="B79" s="6" t="s">
        <v>73</v>
      </c>
      <c r="C79" s="8" t="s">
        <v>213</v>
      </c>
      <c r="D79" s="8" t="s">
        <v>214</v>
      </c>
      <c r="E79" s="9">
        <v>-0.8</v>
      </c>
      <c r="F79" s="10">
        <v>0.67</v>
      </c>
      <c r="G79" s="34">
        <v>0.44400000000000001</v>
      </c>
      <c r="H79" s="11">
        <v>0.74199999999999999</v>
      </c>
      <c r="I79" s="11">
        <v>0.64700000000000002</v>
      </c>
      <c r="J79" s="15">
        <v>-0.48599999999999999</v>
      </c>
      <c r="K79" s="11">
        <v>-0.42099999999999999</v>
      </c>
      <c r="L79" s="11">
        <v>-0.52</v>
      </c>
      <c r="M79" s="106">
        <v>-8.244725E-2</v>
      </c>
      <c r="N79" s="106">
        <v>-8.1368250000000003E-2</v>
      </c>
      <c r="O79" s="106">
        <v>-0.11681134999999999</v>
      </c>
      <c r="P79" s="27">
        <v>0.34623217952500002</v>
      </c>
      <c r="Q79" s="27">
        <v>0.33472980498799998</v>
      </c>
      <c r="R79" s="7">
        <v>0.37796983133000001</v>
      </c>
    </row>
    <row r="80" spans="1:18" s="10" customFormat="1">
      <c r="A80" s="7" t="s">
        <v>74</v>
      </c>
      <c r="B80" s="6" t="s">
        <v>73</v>
      </c>
      <c r="C80" s="8" t="s">
        <v>215</v>
      </c>
      <c r="D80" s="8" t="s">
        <v>216</v>
      </c>
      <c r="E80" s="9">
        <v>-0.8</v>
      </c>
      <c r="F80" s="10">
        <v>0.94</v>
      </c>
      <c r="G80" s="34">
        <v>4.2999999999999997E-2</v>
      </c>
      <c r="H80" s="11">
        <v>0.88700000000000001</v>
      </c>
      <c r="I80" s="11">
        <v>0.66500000000000004</v>
      </c>
      <c r="J80" s="15">
        <v>-8.1000000000000003E-2</v>
      </c>
      <c r="K80" s="11">
        <v>-0.10199999999999999</v>
      </c>
      <c r="L80" s="11">
        <v>-8.5999999999999993E-2</v>
      </c>
      <c r="M80" s="106">
        <v>-0.30176215000000001</v>
      </c>
      <c r="N80" s="106">
        <v>-0.30442314999999998</v>
      </c>
      <c r="O80" s="106">
        <v>-0.30586115000000003</v>
      </c>
      <c r="P80" s="27">
        <v>0.19528490799100001</v>
      </c>
      <c r="Q80" s="27">
        <v>0.15592948161299999</v>
      </c>
      <c r="R80" s="7">
        <v>0.19351240033100001</v>
      </c>
    </row>
    <row r="81" spans="1:18" s="10" customFormat="1">
      <c r="A81" s="16" t="s">
        <v>74</v>
      </c>
      <c r="B81" s="6" t="s">
        <v>73</v>
      </c>
      <c r="C81" s="18" t="s">
        <v>217</v>
      </c>
      <c r="D81" s="18" t="s">
        <v>218</v>
      </c>
      <c r="E81" s="19">
        <v>-0.8</v>
      </c>
      <c r="F81" s="20">
        <v>1.1499999999999999</v>
      </c>
      <c r="G81" s="35">
        <v>0.39100000000000001</v>
      </c>
      <c r="H81" s="22">
        <v>0.55300000000000005</v>
      </c>
      <c r="I81" s="22">
        <v>1.143</v>
      </c>
      <c r="J81" s="21">
        <v>-0.80300000000000005</v>
      </c>
      <c r="K81" s="22">
        <v>-0.82199999999999995</v>
      </c>
      <c r="L81" s="22">
        <v>-0.81200000000000006</v>
      </c>
      <c r="M81" s="106">
        <v>-0.28856999999999999</v>
      </c>
      <c r="N81" s="106">
        <v>-0.28976200000000002</v>
      </c>
      <c r="O81" s="106">
        <v>-0.28385450000000001</v>
      </c>
      <c r="P81" s="27">
        <v>0.28413891270500002</v>
      </c>
      <c r="Q81" s="27">
        <v>0.26799968998099999</v>
      </c>
      <c r="R81" s="7">
        <v>0.32839186581800001</v>
      </c>
    </row>
    <row r="82" spans="1:18" s="10" customFormat="1">
      <c r="A82" s="7" t="s">
        <v>74</v>
      </c>
      <c r="B82" s="6" t="s">
        <v>73</v>
      </c>
      <c r="C82" s="8" t="s">
        <v>219</v>
      </c>
      <c r="D82" s="8" t="s">
        <v>220</v>
      </c>
      <c r="E82" s="9">
        <v>-0.9</v>
      </c>
      <c r="F82" s="10">
        <v>0.97</v>
      </c>
      <c r="G82" s="34">
        <v>8.5999999999999993E-2</v>
      </c>
      <c r="H82" s="11">
        <v>0.52700000000000002</v>
      </c>
      <c r="I82" s="11">
        <v>0.23899999999999999</v>
      </c>
      <c r="J82" s="15">
        <v>-0.08</v>
      </c>
      <c r="K82" s="11">
        <v>-0.10199999999999999</v>
      </c>
      <c r="L82" s="11">
        <v>-0.09</v>
      </c>
      <c r="M82" s="106">
        <v>-0.45231349999999998</v>
      </c>
      <c r="N82" s="106">
        <v>-0.45294499999999999</v>
      </c>
      <c r="O82" s="106">
        <v>-0.49734299999999998</v>
      </c>
      <c r="P82" s="27">
        <v>0.29231229765200001</v>
      </c>
      <c r="Q82" s="27">
        <v>0.23424002977799999</v>
      </c>
      <c r="R82" s="7">
        <v>0.32063694189899999</v>
      </c>
    </row>
    <row r="83" spans="1:18" s="10" customFormat="1">
      <c r="A83" s="7" t="s">
        <v>74</v>
      </c>
      <c r="B83" s="6" t="s">
        <v>73</v>
      </c>
      <c r="C83" s="8" t="s">
        <v>221</v>
      </c>
      <c r="D83" s="8" t="s">
        <v>222</v>
      </c>
      <c r="E83" s="9">
        <v>-0.9</v>
      </c>
      <c r="F83" s="10">
        <v>1.03</v>
      </c>
      <c r="G83" s="34">
        <v>0.40899999999999997</v>
      </c>
      <c r="H83" s="11">
        <v>0.67</v>
      </c>
      <c r="I83" s="11">
        <v>0.23899999999999999</v>
      </c>
      <c r="J83" s="15">
        <v>-6.6000000000000003E-2</v>
      </c>
      <c r="K83" s="11">
        <v>-8.7999999999999995E-2</v>
      </c>
      <c r="L83" s="11">
        <v>-9.1999999999999998E-2</v>
      </c>
      <c r="M83" s="106">
        <v>-0.83408550000000004</v>
      </c>
      <c r="N83" s="106">
        <v>-0.83365849999999997</v>
      </c>
      <c r="O83" s="106">
        <v>-0.82682500000000003</v>
      </c>
      <c r="P83" s="27">
        <v>0.73322501636600002</v>
      </c>
      <c r="Q83" s="27">
        <v>0.73994886386299996</v>
      </c>
      <c r="R83" s="7">
        <v>0.757184051144</v>
      </c>
    </row>
    <row r="84" spans="1:18" s="10" customFormat="1">
      <c r="A84" s="7" t="s">
        <v>74</v>
      </c>
      <c r="B84" s="6" t="s">
        <v>73</v>
      </c>
      <c r="C84" s="8" t="s">
        <v>223</v>
      </c>
      <c r="D84" s="8" t="s">
        <v>224</v>
      </c>
      <c r="E84" s="9">
        <v>-1</v>
      </c>
      <c r="F84" s="10">
        <v>1.35</v>
      </c>
      <c r="G84" s="34">
        <v>2.1000000000000001E-2</v>
      </c>
      <c r="H84" s="11">
        <v>0.76100000000000001</v>
      </c>
      <c r="I84" s="11">
        <v>0.4</v>
      </c>
      <c r="J84" s="15">
        <v>-0.97699999999999998</v>
      </c>
      <c r="K84" s="11">
        <v>-0.99099999999999999</v>
      </c>
      <c r="L84" s="11">
        <v>-0.98499999999999999</v>
      </c>
      <c r="M84" s="106">
        <v>-0.7810745</v>
      </c>
      <c r="N84" s="106">
        <v>-0.78263499999999997</v>
      </c>
      <c r="O84" s="106">
        <v>-0.77032250000000002</v>
      </c>
      <c r="P84" s="27">
        <v>0.54655053142400001</v>
      </c>
      <c r="Q84" s="27">
        <v>0.47784902501600002</v>
      </c>
      <c r="R84" s="7">
        <v>0.50149661110199995</v>
      </c>
    </row>
    <row r="85" spans="1:18" s="10" customFormat="1">
      <c r="A85" s="7" t="s">
        <v>74</v>
      </c>
      <c r="B85" s="6" t="s">
        <v>73</v>
      </c>
      <c r="C85" s="8" t="s">
        <v>225</v>
      </c>
      <c r="D85" s="8" t="s">
        <v>226</v>
      </c>
      <c r="E85" s="9">
        <v>-1</v>
      </c>
      <c r="F85" s="10">
        <v>0.76</v>
      </c>
      <c r="G85" s="34">
        <v>0.67400000000000004</v>
      </c>
      <c r="H85" s="11">
        <v>0.376</v>
      </c>
      <c r="I85" s="11">
        <v>0.38</v>
      </c>
      <c r="J85" s="15">
        <v>-0.749</v>
      </c>
      <c r="K85" s="11">
        <v>-0.76500000000000001</v>
      </c>
      <c r="L85" s="11">
        <v>-0.75</v>
      </c>
      <c r="M85" s="106">
        <v>-0.57451600000000003</v>
      </c>
      <c r="N85" s="106">
        <v>-0.57248399999999999</v>
      </c>
      <c r="O85" s="106">
        <v>-0.57088349999999999</v>
      </c>
      <c r="P85" s="27">
        <v>0.24388845010099999</v>
      </c>
      <c r="Q85" s="27">
        <v>0.242985120641</v>
      </c>
      <c r="R85" s="7">
        <v>0.27423097643400002</v>
      </c>
    </row>
    <row r="86" spans="1:18" s="10" customFormat="1">
      <c r="A86" s="7" t="s">
        <v>74</v>
      </c>
      <c r="B86" s="6" t="s">
        <v>73</v>
      </c>
      <c r="C86" s="8" t="s">
        <v>227</v>
      </c>
      <c r="D86" s="8" t="s">
        <v>228</v>
      </c>
      <c r="E86" s="9">
        <v>-4.0999999999999996</v>
      </c>
      <c r="F86" s="10">
        <v>1.39</v>
      </c>
      <c r="G86" s="34">
        <v>-8.2000000000000003E-2</v>
      </c>
      <c r="H86" s="11">
        <v>0.13200000000000001</v>
      </c>
      <c r="I86" s="11">
        <v>-0.218</v>
      </c>
      <c r="J86" s="15">
        <v>-0.189</v>
      </c>
      <c r="K86" s="11">
        <v>-0.434</v>
      </c>
      <c r="L86" s="11">
        <v>-0.19900000000000001</v>
      </c>
      <c r="M86" s="106">
        <v>-0.6650585</v>
      </c>
      <c r="N86" s="106">
        <v>-0.66527099999999995</v>
      </c>
      <c r="O86" s="106">
        <v>-0.6856525</v>
      </c>
      <c r="P86" s="100">
        <v>1.0011390418699999</v>
      </c>
      <c r="Q86" s="100">
        <v>1.0380318258700001</v>
      </c>
      <c r="R86" s="105">
        <v>1.00991104584</v>
      </c>
    </row>
    <row r="87" spans="1:18" s="10" customFormat="1">
      <c r="A87" s="7" t="s">
        <v>74</v>
      </c>
      <c r="B87" s="6" t="s">
        <v>73</v>
      </c>
      <c r="C87" s="8" t="s">
        <v>229</v>
      </c>
      <c r="D87" s="8" t="s">
        <v>230</v>
      </c>
      <c r="E87" s="9">
        <v>0.4</v>
      </c>
      <c r="F87" s="10">
        <v>-0.03</v>
      </c>
      <c r="G87" s="34">
        <v>1.5549999999999999</v>
      </c>
      <c r="H87" s="11">
        <v>2.2679999999999998</v>
      </c>
      <c r="I87" s="11">
        <v>2.202</v>
      </c>
      <c r="J87" s="15">
        <v>0.80900000000000005</v>
      </c>
      <c r="K87" s="11">
        <v>0.86699999999999999</v>
      </c>
      <c r="L87" s="11">
        <v>0.81499999999999995</v>
      </c>
      <c r="M87" s="106">
        <v>0.14507149999999999</v>
      </c>
      <c r="N87" s="106">
        <v>0.16126499999999999</v>
      </c>
      <c r="O87" s="106">
        <v>4.8479399999999999E-2</v>
      </c>
      <c r="P87" s="27">
        <v>-0.57060381152700002</v>
      </c>
      <c r="Q87" s="27">
        <v>-0.53172014432400005</v>
      </c>
      <c r="R87" s="7">
        <v>-0.58556160808500002</v>
      </c>
    </row>
    <row r="88" spans="1:18" s="10" customFormat="1">
      <c r="A88" s="7" t="s">
        <v>74</v>
      </c>
      <c r="B88" s="6" t="s">
        <v>73</v>
      </c>
      <c r="C88" s="8" t="s">
        <v>231</v>
      </c>
      <c r="D88" s="8" t="s">
        <v>232</v>
      </c>
      <c r="E88" s="9">
        <v>1</v>
      </c>
      <c r="F88" s="10">
        <v>-0.14000000000000001</v>
      </c>
      <c r="G88" s="34">
        <v>1.2829999999999999</v>
      </c>
      <c r="H88" s="11">
        <v>1.5049999999999999</v>
      </c>
      <c r="I88" s="11">
        <v>1.08</v>
      </c>
      <c r="J88" s="15">
        <v>1.0009999999999999</v>
      </c>
      <c r="K88" s="11">
        <v>0.98899999999999999</v>
      </c>
      <c r="L88" s="11">
        <v>0.94299999999999995</v>
      </c>
      <c r="M88" s="106">
        <v>7.6724299999999995E-2</v>
      </c>
      <c r="N88" s="106">
        <v>7.76366E-2</v>
      </c>
      <c r="O88" s="106">
        <v>7.76366E-2</v>
      </c>
      <c r="P88" s="27">
        <v>1.3231493126100001E-2</v>
      </c>
      <c r="Q88" s="27">
        <v>-2.71974071085E-2</v>
      </c>
      <c r="R88" s="7">
        <v>8.9844858630200003E-2</v>
      </c>
    </row>
    <row r="89" spans="1:18" s="10" customFormat="1">
      <c r="A89" s="7" t="s">
        <v>74</v>
      </c>
      <c r="B89" s="6" t="s">
        <v>73</v>
      </c>
      <c r="C89" s="8" t="s">
        <v>233</v>
      </c>
      <c r="D89" s="8" t="s">
        <v>234</v>
      </c>
      <c r="E89" s="9">
        <v>-1.2</v>
      </c>
      <c r="F89" s="10">
        <v>0.27</v>
      </c>
      <c r="G89" s="34">
        <v>0.30199999999999999</v>
      </c>
      <c r="H89" s="11">
        <v>0.91800000000000004</v>
      </c>
      <c r="I89" s="11">
        <v>0.56999999999999995</v>
      </c>
      <c r="J89" s="15">
        <v>-0.28899999999999998</v>
      </c>
      <c r="K89" s="11">
        <v>-0.47099999999999997</v>
      </c>
      <c r="L89" s="11">
        <v>-0.31900000000000001</v>
      </c>
      <c r="M89" s="106">
        <v>-0.59289199999999997</v>
      </c>
      <c r="N89" s="106">
        <v>-0.55302249999999997</v>
      </c>
      <c r="O89" s="106">
        <v>-0.59695949999999998</v>
      </c>
      <c r="P89" s="27">
        <v>0.195933394816</v>
      </c>
      <c r="Q89" s="27">
        <v>0.417762688454</v>
      </c>
      <c r="R89" s="7">
        <v>0.12509575520899999</v>
      </c>
    </row>
    <row r="90" spans="1:18" s="10" customFormat="1">
      <c r="A90" s="7" t="s">
        <v>74</v>
      </c>
      <c r="B90" s="6" t="s">
        <v>73</v>
      </c>
      <c r="C90" s="8" t="s">
        <v>235</v>
      </c>
      <c r="D90" s="8" t="s">
        <v>236</v>
      </c>
      <c r="E90" s="9">
        <v>0.2</v>
      </c>
      <c r="F90" s="10">
        <v>0.28000000000000003</v>
      </c>
      <c r="G90" s="34">
        <v>0.75900000000000001</v>
      </c>
      <c r="H90" s="11">
        <v>1.655</v>
      </c>
      <c r="I90" s="11">
        <v>1.33</v>
      </c>
      <c r="J90" s="15">
        <v>0.14799999999999999</v>
      </c>
      <c r="K90" s="11">
        <v>-4.3999999999999997E-2</v>
      </c>
      <c r="L90" s="11">
        <v>8.2000000000000003E-2</v>
      </c>
      <c r="M90" s="106">
        <v>-0.30262250000000002</v>
      </c>
      <c r="N90" s="106">
        <v>0.10468315</v>
      </c>
      <c r="O90" s="106">
        <v>7.4675800000000001E-2</v>
      </c>
      <c r="P90" s="27">
        <v>0.106021753256</v>
      </c>
      <c r="Q90" s="27">
        <v>-0.49378711310899998</v>
      </c>
      <c r="R90" s="7">
        <v>-0.32178629575000001</v>
      </c>
    </row>
    <row r="91" spans="1:18" s="10" customFormat="1">
      <c r="A91" s="7" t="s">
        <v>74</v>
      </c>
      <c r="B91" s="6" t="s">
        <v>73</v>
      </c>
      <c r="C91" s="8" t="s">
        <v>237</v>
      </c>
      <c r="D91" s="8" t="s">
        <v>238</v>
      </c>
      <c r="E91" s="9">
        <v>0</v>
      </c>
      <c r="F91" s="10">
        <v>0.18</v>
      </c>
      <c r="G91" s="34">
        <v>-0.13900000000000001</v>
      </c>
      <c r="H91" s="11">
        <v>1.0089999999999999</v>
      </c>
      <c r="I91" s="11">
        <v>-8.3000000000000004E-2</v>
      </c>
      <c r="J91" s="15">
        <v>-0.308</v>
      </c>
      <c r="K91" s="11">
        <v>-4.8000000000000001E-2</v>
      </c>
      <c r="L91" s="11">
        <v>-0.24299999999999999</v>
      </c>
      <c r="M91" s="106">
        <v>6.9109080000000003E-2</v>
      </c>
      <c r="N91" s="106">
        <v>6.6925079999999998E-2</v>
      </c>
      <c r="O91" s="106">
        <v>7.1930579999999994E-2</v>
      </c>
      <c r="P91" s="27">
        <v>-0.16624359311699999</v>
      </c>
      <c r="Q91" s="27">
        <v>-0.176786889887</v>
      </c>
      <c r="R91" s="7">
        <v>-0.21773212732200001</v>
      </c>
    </row>
    <row r="92" spans="1:18" s="10" customFormat="1">
      <c r="A92" s="7" t="s">
        <v>74</v>
      </c>
      <c r="B92" s="6" t="s">
        <v>73</v>
      </c>
      <c r="C92" s="8" t="s">
        <v>239</v>
      </c>
      <c r="D92" s="8" t="s">
        <v>240</v>
      </c>
      <c r="E92" s="9">
        <v>0.1</v>
      </c>
      <c r="F92" s="10">
        <v>-0.01</v>
      </c>
      <c r="G92" s="34">
        <v>0.78900000000000003</v>
      </c>
      <c r="H92" s="11">
        <v>1.647</v>
      </c>
      <c r="I92" s="11">
        <v>1.7410000000000001</v>
      </c>
      <c r="J92" s="15">
        <v>0.46899999999999997</v>
      </c>
      <c r="K92" s="11">
        <v>0.44</v>
      </c>
      <c r="L92" s="11">
        <v>0.40100000000000002</v>
      </c>
      <c r="M92" s="106">
        <v>0.24191550000000001</v>
      </c>
      <c r="N92" s="106">
        <v>0.24191550000000001</v>
      </c>
      <c r="O92" s="106">
        <v>0.2032534</v>
      </c>
      <c r="P92" s="27">
        <v>-0.30431621416999999</v>
      </c>
      <c r="Q92" s="27">
        <v>-0.29741251696499998</v>
      </c>
      <c r="R92" s="7">
        <v>-0.31600714690999998</v>
      </c>
    </row>
    <row r="93" spans="1:18" s="10" customFormat="1">
      <c r="A93" s="7" t="s">
        <v>74</v>
      </c>
      <c r="B93" s="6" t="s">
        <v>73</v>
      </c>
      <c r="C93" s="8" t="s">
        <v>241</v>
      </c>
      <c r="D93" s="8" t="s">
        <v>242</v>
      </c>
      <c r="E93" s="9">
        <v>0.5</v>
      </c>
      <c r="F93" s="10">
        <v>-0.05</v>
      </c>
      <c r="G93" s="34">
        <v>-0.14399999999999999</v>
      </c>
      <c r="H93" s="11">
        <v>-0.192</v>
      </c>
      <c r="I93" s="11">
        <v>0.54400000000000004</v>
      </c>
      <c r="J93" s="15">
        <v>-0.628</v>
      </c>
      <c r="K93" s="11">
        <v>-0.65100000000000002</v>
      </c>
      <c r="L93" s="11">
        <v>-0.62</v>
      </c>
      <c r="M93" s="106">
        <v>0.49836200000000003</v>
      </c>
      <c r="N93" s="106">
        <v>0.41649259999999999</v>
      </c>
      <c r="O93" s="106">
        <v>0.4605687</v>
      </c>
      <c r="P93" s="27">
        <v>-0.36854070926799998</v>
      </c>
      <c r="Q93" s="27">
        <v>-0.428817838778</v>
      </c>
      <c r="R93" s="7">
        <v>-0.40389298267099999</v>
      </c>
    </row>
    <row r="94" spans="1:18" s="10" customFormat="1">
      <c r="A94" s="7" t="s">
        <v>74</v>
      </c>
      <c r="B94" s="6" t="s">
        <v>73</v>
      </c>
      <c r="C94" s="8" t="s">
        <v>243</v>
      </c>
      <c r="D94" s="8" t="s">
        <v>244</v>
      </c>
      <c r="E94" s="9">
        <v>0.2</v>
      </c>
      <c r="F94" s="10">
        <v>0.42</v>
      </c>
      <c r="G94" s="34">
        <v>0.24199999999999999</v>
      </c>
      <c r="H94" s="11">
        <v>1.754</v>
      </c>
      <c r="I94" s="11">
        <v>1.984</v>
      </c>
      <c r="J94" s="15">
        <v>3.6999999999999998E-2</v>
      </c>
      <c r="K94" s="11">
        <v>8.0000000000000002E-3</v>
      </c>
      <c r="L94" s="11">
        <v>0.05</v>
      </c>
      <c r="M94" s="106">
        <v>-0.29677599999999998</v>
      </c>
      <c r="N94" s="106">
        <v>-0.37726799999999999</v>
      </c>
      <c r="O94" s="106">
        <v>-0.38812400000000002</v>
      </c>
      <c r="P94" s="27">
        <v>0.20539989069699999</v>
      </c>
      <c r="Q94" s="27">
        <v>0.25031121762399999</v>
      </c>
      <c r="R94" s="7">
        <v>0.33617741410500002</v>
      </c>
    </row>
    <row r="95" spans="1:18" s="10" customFormat="1">
      <c r="A95" s="7" t="s">
        <v>74</v>
      </c>
      <c r="B95" s="6" t="s">
        <v>73</v>
      </c>
      <c r="C95" s="8" t="s">
        <v>245</v>
      </c>
      <c r="D95" s="8" t="s">
        <v>246</v>
      </c>
      <c r="E95" s="9">
        <v>0.3</v>
      </c>
      <c r="F95" s="10">
        <v>-0.01</v>
      </c>
      <c r="G95" s="34">
        <v>-0.13900000000000001</v>
      </c>
      <c r="H95" s="11">
        <v>0.82499999999999996</v>
      </c>
      <c r="I95" s="11">
        <v>1.032</v>
      </c>
      <c r="J95" s="15">
        <v>6.6000000000000003E-2</v>
      </c>
      <c r="K95" s="11">
        <v>8.8999999999999996E-2</v>
      </c>
      <c r="L95" s="11">
        <v>9.7000000000000003E-2</v>
      </c>
      <c r="M95" s="106">
        <v>0.33688944999999998</v>
      </c>
      <c r="N95" s="106">
        <v>0.33688944999999998</v>
      </c>
      <c r="O95" s="106">
        <v>0.28211775</v>
      </c>
      <c r="P95" s="27">
        <v>-0.39042594497599997</v>
      </c>
      <c r="Q95" s="27">
        <v>-0.47280768629999997</v>
      </c>
      <c r="R95" s="7">
        <v>-0.44339904051099999</v>
      </c>
    </row>
    <row r="96" spans="1:18" s="10" customFormat="1">
      <c r="A96" s="7" t="s">
        <v>74</v>
      </c>
      <c r="B96" s="6" t="s">
        <v>73</v>
      </c>
      <c r="C96" s="8" t="s">
        <v>247</v>
      </c>
      <c r="D96" s="8" t="s">
        <v>248</v>
      </c>
      <c r="E96" s="9">
        <v>-0.12</v>
      </c>
      <c r="F96" s="10">
        <v>0.56999999999999995</v>
      </c>
      <c r="G96" s="34">
        <v>0.41299999999999998</v>
      </c>
      <c r="H96" s="11">
        <v>0.86799999999999999</v>
      </c>
      <c r="I96" s="11">
        <v>1.0249999999999999</v>
      </c>
      <c r="J96" s="15">
        <v>0.35599999999999998</v>
      </c>
      <c r="K96" s="11">
        <v>0.375</v>
      </c>
      <c r="L96" s="11">
        <v>0.122</v>
      </c>
      <c r="M96" s="106">
        <v>0.1358415</v>
      </c>
      <c r="N96" s="106">
        <v>0.27658234999999998</v>
      </c>
      <c r="O96" s="106">
        <v>0.1959835</v>
      </c>
      <c r="P96" s="100">
        <v>1.12434664313</v>
      </c>
      <c r="Q96" s="27">
        <v>0.78393628621800004</v>
      </c>
      <c r="R96" s="105">
        <v>1.06429803273</v>
      </c>
    </row>
    <row r="97" spans="1:18" s="10" customFormat="1">
      <c r="A97" s="7" t="s">
        <v>74</v>
      </c>
      <c r="B97" s="6" t="s">
        <v>73</v>
      </c>
      <c r="C97" s="8" t="s">
        <v>249</v>
      </c>
      <c r="D97" s="8" t="s">
        <v>250</v>
      </c>
      <c r="E97" s="9">
        <v>-0.3</v>
      </c>
      <c r="F97" s="10">
        <v>1.17</v>
      </c>
      <c r="G97" s="34">
        <v>0.2</v>
      </c>
      <c r="H97" s="11">
        <v>0.59599999999999997</v>
      </c>
      <c r="I97" s="11">
        <v>0.11799999999999999</v>
      </c>
      <c r="J97" s="15">
        <v>-1.0920000000000001</v>
      </c>
      <c r="K97" s="11">
        <v>-1.0589999999999999</v>
      </c>
      <c r="L97" s="11">
        <v>-1.379</v>
      </c>
      <c r="M97" s="106">
        <v>-0.75814300000000001</v>
      </c>
      <c r="N97" s="106">
        <v>-0.75814300000000001</v>
      </c>
      <c r="O97" s="106">
        <v>-0.75814300000000001</v>
      </c>
      <c r="P97" s="27">
        <v>0.98014711005900002</v>
      </c>
      <c r="Q97" s="27">
        <v>0.95604745509099998</v>
      </c>
      <c r="R97" s="105">
        <v>1.07314263052</v>
      </c>
    </row>
    <row r="98" spans="1:18" s="10" customFormat="1">
      <c r="A98" s="7" t="s">
        <v>74</v>
      </c>
      <c r="B98" s="6" t="s">
        <v>73</v>
      </c>
      <c r="C98" s="8" t="s">
        <v>251</v>
      </c>
      <c r="D98" s="8" t="s">
        <v>252</v>
      </c>
      <c r="E98" s="9">
        <v>-0.2</v>
      </c>
      <c r="F98" s="10">
        <v>0.74</v>
      </c>
      <c r="G98" s="34">
        <v>0.82699999999999996</v>
      </c>
      <c r="H98" s="11">
        <v>-0.36799999999999999</v>
      </c>
      <c r="I98" s="11">
        <v>1.4490000000000001</v>
      </c>
      <c r="J98" s="15">
        <v>-0.05</v>
      </c>
      <c r="K98" s="11">
        <v>-2.5000000000000001E-2</v>
      </c>
      <c r="L98" s="11">
        <v>8.9999999999999993E-3</v>
      </c>
      <c r="M98" s="106">
        <v>-0.39812700000000001</v>
      </c>
      <c r="N98" s="106">
        <v>-0.45438650000000003</v>
      </c>
      <c r="O98" s="106">
        <v>-0.22769700000000001</v>
      </c>
      <c r="P98" s="27">
        <v>0.57519543860300004</v>
      </c>
      <c r="Q98" s="27">
        <v>0.85593087961100001</v>
      </c>
      <c r="R98" s="7">
        <v>0.194284855851</v>
      </c>
    </row>
    <row r="99" spans="1:18" s="10" customFormat="1">
      <c r="A99" s="7" t="s">
        <v>74</v>
      </c>
      <c r="B99" s="6" t="s">
        <v>73</v>
      </c>
      <c r="C99" s="8" t="s">
        <v>253</v>
      </c>
      <c r="D99" s="8" t="s">
        <v>254</v>
      </c>
      <c r="E99" s="9">
        <v>0.9</v>
      </c>
      <c r="F99" s="10">
        <v>0.04</v>
      </c>
      <c r="G99" s="34">
        <v>1.341</v>
      </c>
      <c r="H99" s="11">
        <v>1.1160000000000001</v>
      </c>
      <c r="I99" s="11">
        <v>1.6779999999999999</v>
      </c>
      <c r="J99" s="15">
        <v>0.17399999999999999</v>
      </c>
      <c r="K99" s="11">
        <v>7.0000000000000007E-2</v>
      </c>
      <c r="L99" s="11">
        <v>0.114</v>
      </c>
      <c r="M99" s="106">
        <v>0.24785225</v>
      </c>
      <c r="N99" s="106">
        <v>0.22841575</v>
      </c>
      <c r="O99" s="106">
        <v>0.205010525</v>
      </c>
      <c r="P99" s="27">
        <v>-0.36659180681800002</v>
      </c>
      <c r="Q99" s="27">
        <v>-0.35505919472899999</v>
      </c>
      <c r="R99" s="7">
        <v>-0.31731794185099998</v>
      </c>
    </row>
    <row r="100" spans="1:18" s="10" customFormat="1">
      <c r="A100" s="7" t="s">
        <v>74</v>
      </c>
      <c r="B100" s="6" t="s">
        <v>73</v>
      </c>
      <c r="C100" s="8" t="s">
        <v>255</v>
      </c>
      <c r="D100" s="8" t="s">
        <v>256</v>
      </c>
      <c r="E100" s="9">
        <v>-4.5999999999999996</v>
      </c>
      <c r="F100" s="10">
        <v>1.1399999999999999</v>
      </c>
      <c r="G100" s="34">
        <v>-0.108</v>
      </c>
      <c r="H100" s="11">
        <v>-0.38100000000000001</v>
      </c>
      <c r="I100" s="11">
        <v>-0.88700000000000001</v>
      </c>
      <c r="J100" s="15">
        <v>-0.88600000000000001</v>
      </c>
      <c r="K100" s="11">
        <v>-1.4259999999999999</v>
      </c>
      <c r="L100" s="11">
        <v>-1.3839999999999999</v>
      </c>
      <c r="M100" s="106">
        <v>-0.72418950000000004</v>
      </c>
      <c r="N100" s="106">
        <v>-0.72541949999999999</v>
      </c>
      <c r="O100" s="106">
        <v>-0.72541949999999999</v>
      </c>
      <c r="P100" s="27">
        <v>2.9235572498999999E-2</v>
      </c>
      <c r="Q100" s="27">
        <v>-5.8105153137600001E-2</v>
      </c>
      <c r="R100" s="7">
        <v>-6.2743889331999996E-3</v>
      </c>
    </row>
    <row r="101" spans="1:18" s="10" customFormat="1">
      <c r="A101" s="7" t="s">
        <v>74</v>
      </c>
      <c r="B101" s="6" t="s">
        <v>73</v>
      </c>
      <c r="C101" s="8" t="s">
        <v>257</v>
      </c>
      <c r="D101" s="8" t="s">
        <v>258</v>
      </c>
      <c r="E101" s="9">
        <v>-0.22</v>
      </c>
      <c r="F101" s="10">
        <v>0.38</v>
      </c>
      <c r="G101" s="34">
        <v>0.72099999999999997</v>
      </c>
      <c r="H101" s="11">
        <v>0.94599999999999995</v>
      </c>
      <c r="I101" s="11">
        <v>1.1839999999999999</v>
      </c>
      <c r="J101" s="15">
        <v>-1.103</v>
      </c>
      <c r="K101" s="11">
        <v>-1.0229999999999999</v>
      </c>
      <c r="L101" s="11">
        <v>-0.92200000000000004</v>
      </c>
      <c r="M101" s="106">
        <v>-0.36045700000000003</v>
      </c>
      <c r="N101" s="106">
        <v>-0.36045700000000003</v>
      </c>
      <c r="O101" s="107"/>
      <c r="P101" s="100">
        <v>1.04264786615</v>
      </c>
      <c r="Q101" s="100">
        <v>1.04027272935</v>
      </c>
      <c r="R101" s="105">
        <v>1.12189880165</v>
      </c>
    </row>
    <row r="102" spans="1:18" s="10" customFormat="1">
      <c r="A102" s="7" t="s">
        <v>74</v>
      </c>
      <c r="B102" s="6" t="s">
        <v>73</v>
      </c>
      <c r="C102" s="8" t="s">
        <v>259</v>
      </c>
      <c r="D102" s="8" t="s">
        <v>260</v>
      </c>
      <c r="E102" s="9">
        <v>-1.27</v>
      </c>
      <c r="F102" s="10">
        <v>0.35</v>
      </c>
      <c r="G102" s="34">
        <v>0.47599999999999998</v>
      </c>
      <c r="H102" s="11">
        <v>1.17</v>
      </c>
      <c r="I102" s="11">
        <v>1.365</v>
      </c>
      <c r="J102" s="15">
        <v>-0.65500000000000003</v>
      </c>
      <c r="K102" s="11">
        <v>-0.73499999999999999</v>
      </c>
      <c r="L102" s="11">
        <v>-0.58599999999999997</v>
      </c>
      <c r="M102" s="106">
        <v>-0.35191699999999998</v>
      </c>
      <c r="N102" s="106">
        <v>-0.35191699999999998</v>
      </c>
      <c r="O102" s="106">
        <v>-0.35191699999999998</v>
      </c>
      <c r="P102" s="27">
        <v>0.74644486860500003</v>
      </c>
      <c r="Q102" s="27">
        <v>0.71914164594800001</v>
      </c>
      <c r="R102" s="7">
        <v>0.78349527372100003</v>
      </c>
    </row>
    <row r="103" spans="1:18" s="10" customFormat="1">
      <c r="A103" s="7" t="s">
        <v>74</v>
      </c>
      <c r="B103" s="6" t="s">
        <v>73</v>
      </c>
      <c r="C103" s="8" t="s">
        <v>261</v>
      </c>
      <c r="D103" s="8" t="s">
        <v>262</v>
      </c>
      <c r="E103" s="9">
        <v>0.11</v>
      </c>
      <c r="F103" s="10">
        <v>0.31</v>
      </c>
      <c r="G103" s="34">
        <v>1.0669999999999999</v>
      </c>
      <c r="H103" s="11">
        <v>0.85499999999999998</v>
      </c>
      <c r="I103" s="11">
        <v>1.931</v>
      </c>
      <c r="J103" s="15">
        <v>-0.17</v>
      </c>
      <c r="K103" s="11">
        <v>-0.20399999999999999</v>
      </c>
      <c r="L103" s="11">
        <v>0.156</v>
      </c>
      <c r="M103" s="106">
        <v>-0.4477005</v>
      </c>
      <c r="N103" s="106">
        <v>-0.4477005</v>
      </c>
      <c r="O103" s="106">
        <v>-0.4477005</v>
      </c>
      <c r="P103" s="27">
        <v>0.82464315553400003</v>
      </c>
      <c r="Q103" s="27">
        <v>0.73898717082700005</v>
      </c>
      <c r="R103" s="7">
        <v>0.96878587337199995</v>
      </c>
    </row>
    <row r="104" spans="1:18" s="10" customFormat="1">
      <c r="A104" s="7" t="s">
        <v>74</v>
      </c>
      <c r="B104" s="6" t="s">
        <v>73</v>
      </c>
      <c r="C104" s="8" t="s">
        <v>263</v>
      </c>
      <c r="D104" s="8" t="s">
        <v>264</v>
      </c>
      <c r="E104" s="9">
        <v>-1.87</v>
      </c>
      <c r="F104" s="10">
        <v>1.0900000000000001</v>
      </c>
      <c r="G104" s="34">
        <v>0.84499999999999997</v>
      </c>
      <c r="H104" s="11">
        <v>0.91400000000000003</v>
      </c>
      <c r="I104" s="11">
        <v>1.2370000000000001</v>
      </c>
      <c r="J104" s="15">
        <v>-0.88600000000000001</v>
      </c>
      <c r="K104" s="11">
        <v>-0.89900000000000002</v>
      </c>
      <c r="L104" s="11">
        <v>-0.73499999999999999</v>
      </c>
      <c r="M104" s="106">
        <v>-0.2356125</v>
      </c>
      <c r="N104" s="106">
        <v>-0.2356125</v>
      </c>
      <c r="O104" s="106">
        <v>-0.2356125</v>
      </c>
      <c r="P104" s="27">
        <v>5.3766930134899998E-2</v>
      </c>
      <c r="Q104" s="27">
        <v>-1.4314768379900001E-2</v>
      </c>
      <c r="R104" s="7">
        <v>6.0643229863100001E-2</v>
      </c>
    </row>
    <row r="105" spans="1:18" s="10" customFormat="1">
      <c r="A105" s="7" t="s">
        <v>74</v>
      </c>
      <c r="B105" s="6" t="s">
        <v>73</v>
      </c>
      <c r="C105" s="8" t="s">
        <v>265</v>
      </c>
      <c r="D105" s="8" t="s">
        <v>266</v>
      </c>
      <c r="E105" s="9">
        <v>-0.27</v>
      </c>
      <c r="F105" s="10">
        <v>1.37</v>
      </c>
      <c r="G105" s="34">
        <v>0.78800000000000003</v>
      </c>
      <c r="H105" s="11">
        <v>1.0640000000000001</v>
      </c>
      <c r="I105" s="11">
        <v>1.7150000000000001</v>
      </c>
      <c r="J105" s="15">
        <v>-0.156</v>
      </c>
      <c r="K105" s="11">
        <v>-0.153</v>
      </c>
      <c r="L105" s="11">
        <v>7.0999999999999994E-2</v>
      </c>
      <c r="M105" s="106">
        <v>-0.3424893</v>
      </c>
      <c r="N105" s="106">
        <v>-0.3424893</v>
      </c>
      <c r="O105" s="106">
        <v>-0.3424893</v>
      </c>
      <c r="P105" s="27">
        <v>0.39480840067599998</v>
      </c>
      <c r="Q105" s="27">
        <v>0.26829802896100002</v>
      </c>
      <c r="R105" s="7">
        <v>0.32696872348700001</v>
      </c>
    </row>
    <row r="106" spans="1:18" s="10" customFormat="1">
      <c r="A106" s="7" t="s">
        <v>74</v>
      </c>
      <c r="B106" s="6" t="s">
        <v>73</v>
      </c>
      <c r="C106" s="8" t="s">
        <v>267</v>
      </c>
      <c r="D106" s="8" t="s">
        <v>268</v>
      </c>
      <c r="E106" s="9">
        <v>-0.56000000000000005</v>
      </c>
      <c r="F106" s="10">
        <v>0.96</v>
      </c>
      <c r="G106" s="34">
        <v>1.365</v>
      </c>
      <c r="H106" s="11">
        <v>0.78900000000000003</v>
      </c>
      <c r="I106" s="11">
        <v>1.478</v>
      </c>
      <c r="J106" s="15">
        <v>-0.88200000000000001</v>
      </c>
      <c r="K106" s="11">
        <v>-0.94599999999999995</v>
      </c>
      <c r="L106" s="11">
        <v>-0.82699999999999996</v>
      </c>
      <c r="M106" s="106">
        <v>-0.88763000000000003</v>
      </c>
      <c r="N106" s="106">
        <v>-0.87876500000000002</v>
      </c>
      <c r="O106" s="107">
        <v>-0.88832</v>
      </c>
      <c r="P106" s="83">
        <v>1.09405727606</v>
      </c>
      <c r="Q106" s="100">
        <v>1.1456258046700001</v>
      </c>
      <c r="R106" s="105">
        <v>1.1297409726000001</v>
      </c>
    </row>
    <row r="107" spans="1:18" s="10" customFormat="1">
      <c r="A107" s="7" t="s">
        <v>74</v>
      </c>
      <c r="B107" s="6" t="s">
        <v>73</v>
      </c>
      <c r="C107" s="8" t="s">
        <v>269</v>
      </c>
      <c r="D107" s="8" t="s">
        <v>270</v>
      </c>
      <c r="E107" s="9">
        <v>-2.31</v>
      </c>
      <c r="F107" s="10">
        <v>1.1499999999999999</v>
      </c>
      <c r="G107" s="34">
        <v>0.19700000000000001</v>
      </c>
      <c r="H107" s="11">
        <v>0.88500000000000001</v>
      </c>
      <c r="I107" s="11">
        <v>1.538</v>
      </c>
      <c r="J107" s="15">
        <v>-0.32300000000000001</v>
      </c>
      <c r="K107" s="11">
        <v>-0.29599999999999999</v>
      </c>
      <c r="L107" s="11">
        <v>-0.27700000000000002</v>
      </c>
      <c r="M107" s="106">
        <v>-0.91126149999999995</v>
      </c>
      <c r="N107" s="106">
        <v>-0.89761400000000002</v>
      </c>
      <c r="O107" s="107">
        <v>-0.90406249999999999</v>
      </c>
      <c r="P107" s="83">
        <v>1.38350198904</v>
      </c>
      <c r="Q107" s="100">
        <v>1.7979004598699999</v>
      </c>
      <c r="R107" s="105">
        <v>1.4664506373799999</v>
      </c>
    </row>
    <row r="108" spans="1:18" s="10" customFormat="1">
      <c r="A108" s="7" t="s">
        <v>74</v>
      </c>
      <c r="B108" s="6" t="s">
        <v>73</v>
      </c>
      <c r="C108" s="8" t="s">
        <v>271</v>
      </c>
      <c r="D108" s="8" t="s">
        <v>272</v>
      </c>
      <c r="E108" s="9">
        <v>-1.29</v>
      </c>
      <c r="F108" s="10">
        <v>0.9</v>
      </c>
      <c r="G108" s="34">
        <v>0.58599999999999997</v>
      </c>
      <c r="H108" s="11">
        <v>1.472</v>
      </c>
      <c r="I108" s="11">
        <v>1.5309999999999999</v>
      </c>
      <c r="J108" s="15">
        <v>-0.56599999999999995</v>
      </c>
      <c r="K108" s="11">
        <v>-0.51700000000000002</v>
      </c>
      <c r="L108" s="11">
        <v>-0.48299999999999998</v>
      </c>
      <c r="M108" s="106">
        <v>-1.0296749999999999</v>
      </c>
      <c r="N108" s="106">
        <v>-1.0067900000000001</v>
      </c>
      <c r="O108" s="107">
        <v>-1.079922</v>
      </c>
      <c r="P108" s="83">
        <v>1.15021699679</v>
      </c>
      <c r="Q108" s="100">
        <v>1.15147856348</v>
      </c>
      <c r="R108" s="105">
        <v>1.15614686031</v>
      </c>
    </row>
    <row r="109" spans="1:18" s="10" customFormat="1">
      <c r="A109" s="7" t="s">
        <v>74</v>
      </c>
      <c r="B109" s="6" t="s">
        <v>73</v>
      </c>
      <c r="C109" s="8" t="s">
        <v>273</v>
      </c>
      <c r="D109" s="8" t="s">
        <v>274</v>
      </c>
      <c r="E109" s="9">
        <v>-1.72</v>
      </c>
      <c r="F109" s="10">
        <v>1.79</v>
      </c>
      <c r="G109" s="34">
        <v>0.433</v>
      </c>
      <c r="H109" s="11">
        <v>0.871</v>
      </c>
      <c r="I109" s="11">
        <v>1.4630000000000001</v>
      </c>
      <c r="J109" s="15">
        <v>-1.036</v>
      </c>
      <c r="K109" s="11">
        <v>-0.88900000000000001</v>
      </c>
      <c r="L109" s="11">
        <v>-0.85799999999999998</v>
      </c>
      <c r="M109" s="106">
        <v>-0.91429300000000002</v>
      </c>
      <c r="N109" s="106">
        <v>-0.88947149999999997</v>
      </c>
      <c r="O109" s="107">
        <v>-0.96249300000000004</v>
      </c>
      <c r="P109" s="83">
        <v>1.27782924828</v>
      </c>
      <c r="Q109" s="100">
        <v>1.23660036375</v>
      </c>
      <c r="R109" s="105">
        <v>1.29795518031</v>
      </c>
    </row>
    <row r="110" spans="1:18" s="10" customFormat="1">
      <c r="A110" s="7" t="s">
        <v>74</v>
      </c>
      <c r="B110" s="6" t="s">
        <v>73</v>
      </c>
      <c r="C110" s="8" t="s">
        <v>275</v>
      </c>
      <c r="D110" s="8" t="s">
        <v>276</v>
      </c>
      <c r="E110" s="9">
        <v>-0.05</v>
      </c>
      <c r="F110" s="10">
        <v>2.0499999999999998</v>
      </c>
      <c r="G110" s="34">
        <v>0.47599999999999998</v>
      </c>
      <c r="H110" s="11">
        <v>1.4790000000000001</v>
      </c>
      <c r="I110" s="11">
        <v>1.389</v>
      </c>
      <c r="J110" s="15">
        <v>-0.42099999999999999</v>
      </c>
      <c r="K110" s="11">
        <v>-0.11</v>
      </c>
      <c r="L110" s="11">
        <v>-0.19400000000000001</v>
      </c>
      <c r="M110" s="106">
        <v>-1.0141955</v>
      </c>
      <c r="N110" s="106">
        <v>-0.98704049999999999</v>
      </c>
      <c r="O110" s="107">
        <v>-1.0791005</v>
      </c>
      <c r="P110" s="83">
        <v>1.17808222221</v>
      </c>
      <c r="Q110" s="100">
        <v>1.09125602146</v>
      </c>
      <c r="R110" s="105">
        <v>1.1018380274799999</v>
      </c>
    </row>
    <row r="111" spans="1:18" s="10" customFormat="1">
      <c r="A111" s="7" t="s">
        <v>74</v>
      </c>
      <c r="B111" s="6" t="s">
        <v>73</v>
      </c>
      <c r="C111" s="8" t="s">
        <v>277</v>
      </c>
      <c r="D111" s="8" t="s">
        <v>278</v>
      </c>
      <c r="E111" s="9">
        <v>-1.6</v>
      </c>
      <c r="F111" s="10">
        <v>0.21</v>
      </c>
      <c r="G111" s="34">
        <v>0.43</v>
      </c>
      <c r="H111" s="11">
        <v>0.92</v>
      </c>
      <c r="I111" s="11">
        <v>0.91800000000000004</v>
      </c>
      <c r="J111" s="15">
        <v>-0.59599999999999997</v>
      </c>
      <c r="K111" s="11">
        <v>-0.81699999999999995</v>
      </c>
      <c r="L111" s="11">
        <v>-0.66700000000000004</v>
      </c>
      <c r="M111" s="106">
        <v>-0.3866425</v>
      </c>
      <c r="N111" s="106">
        <v>-0.361904</v>
      </c>
      <c r="O111" s="107">
        <v>-0.37067850000000002</v>
      </c>
      <c r="P111" s="27">
        <v>-0.29525876325799999</v>
      </c>
      <c r="Q111" s="27">
        <v>-0.139170129915</v>
      </c>
      <c r="R111" s="7">
        <v>-0.19672499585799999</v>
      </c>
    </row>
    <row r="112" spans="1:18" s="10" customFormat="1">
      <c r="A112" s="7" t="s">
        <v>74</v>
      </c>
      <c r="B112" s="6" t="s">
        <v>73</v>
      </c>
      <c r="C112" s="8" t="s">
        <v>279</v>
      </c>
      <c r="D112" s="8" t="s">
        <v>280</v>
      </c>
      <c r="E112" s="9">
        <v>-2.72</v>
      </c>
      <c r="F112" s="10">
        <v>1.93</v>
      </c>
      <c r="G112" s="34">
        <v>-1.4430000000000001</v>
      </c>
      <c r="H112" s="11">
        <v>-0.13900000000000001</v>
      </c>
      <c r="I112" s="11">
        <v>1.133</v>
      </c>
      <c r="J112" s="15">
        <v>-2.86</v>
      </c>
      <c r="K112" s="11">
        <v>-2.7930000000000001</v>
      </c>
      <c r="L112" s="11">
        <v>-2.8740000000000001</v>
      </c>
      <c r="M112" s="106">
        <v>-1.529317</v>
      </c>
      <c r="N112" s="106">
        <v>-1.4916419999999999</v>
      </c>
      <c r="O112" s="107">
        <v>-1.5113220000000001</v>
      </c>
      <c r="P112" s="83">
        <v>2.2771145429100002</v>
      </c>
      <c r="Q112" s="100">
        <v>1.91948646134</v>
      </c>
      <c r="R112" s="105">
        <v>2.1483162847299999</v>
      </c>
    </row>
    <row r="113" spans="1:18" s="10" customFormat="1">
      <c r="A113" s="7" t="s">
        <v>74</v>
      </c>
      <c r="B113" s="6" t="s">
        <v>73</v>
      </c>
      <c r="C113" s="8" t="s">
        <v>281</v>
      </c>
      <c r="D113" s="8" t="s">
        <v>282</v>
      </c>
      <c r="E113" s="9">
        <v>-4.1100000000000003</v>
      </c>
      <c r="F113" s="10">
        <v>0.28999999999999998</v>
      </c>
      <c r="G113" s="34">
        <v>-1.7999999999999999E-2</v>
      </c>
      <c r="H113" s="11">
        <v>0.66300000000000003</v>
      </c>
      <c r="I113" s="11">
        <v>0.66200000000000003</v>
      </c>
      <c r="J113" s="15">
        <v>-0.73799999999999999</v>
      </c>
      <c r="K113" s="11">
        <v>-0.78300000000000003</v>
      </c>
      <c r="L113" s="11">
        <v>-0.95499999999999996</v>
      </c>
      <c r="M113" s="106">
        <v>-0.46963349999999998</v>
      </c>
      <c r="N113" s="106">
        <v>-0.46634550000000002</v>
      </c>
      <c r="O113" s="107">
        <v>-0.54105950000000003</v>
      </c>
      <c r="P113" s="27">
        <v>0.37626457956499998</v>
      </c>
      <c r="Q113" s="27">
        <v>0.62654987091299996</v>
      </c>
      <c r="R113" s="7">
        <v>0.88139190553299995</v>
      </c>
    </row>
    <row r="114" spans="1:18" s="10" customFormat="1">
      <c r="A114" s="7" t="s">
        <v>74</v>
      </c>
      <c r="B114" s="6" t="s">
        <v>73</v>
      </c>
      <c r="C114" s="8" t="s">
        <v>283</v>
      </c>
      <c r="D114" s="8" t="s">
        <v>284</v>
      </c>
      <c r="E114" s="9">
        <v>-3.13</v>
      </c>
      <c r="F114" s="10">
        <v>0.66</v>
      </c>
      <c r="G114" s="34">
        <v>0.66400000000000003</v>
      </c>
      <c r="H114" s="11">
        <v>0.92600000000000005</v>
      </c>
      <c r="I114" s="11">
        <v>0.95</v>
      </c>
      <c r="J114" s="15">
        <v>-1.7729999999999999</v>
      </c>
      <c r="K114" s="11">
        <v>-1.8080000000000001</v>
      </c>
      <c r="L114" s="11">
        <v>-1.9179999999999999</v>
      </c>
      <c r="M114" s="106">
        <v>-1.6822600000000001</v>
      </c>
      <c r="N114" s="106">
        <v>-1.661705</v>
      </c>
      <c r="O114" s="107">
        <v>-1.673875</v>
      </c>
      <c r="P114" s="83">
        <v>1.2809342430399999</v>
      </c>
      <c r="Q114" s="100">
        <v>1.1801535708499999</v>
      </c>
      <c r="R114" s="105">
        <v>1.2374236353300001</v>
      </c>
    </row>
    <row r="115" spans="1:18" s="10" customFormat="1">
      <c r="A115" s="7" t="s">
        <v>74</v>
      </c>
      <c r="B115" s="6" t="s">
        <v>73</v>
      </c>
      <c r="C115" s="8" t="s">
        <v>285</v>
      </c>
      <c r="D115" s="8" t="s">
        <v>286</v>
      </c>
      <c r="E115" s="9">
        <v>-2.12</v>
      </c>
      <c r="F115" s="10">
        <v>0.39</v>
      </c>
      <c r="G115" s="34">
        <v>3.4000000000000002E-2</v>
      </c>
      <c r="H115" s="11">
        <v>1.0389999999999999</v>
      </c>
      <c r="I115" s="11">
        <v>1.2050000000000001</v>
      </c>
      <c r="J115" s="15">
        <v>-1.5489999999999999</v>
      </c>
      <c r="K115" s="11">
        <v>-1.55</v>
      </c>
      <c r="L115" s="11">
        <v>-1.7130000000000001</v>
      </c>
      <c r="M115" s="106">
        <v>-0.86143499999999995</v>
      </c>
      <c r="N115" s="106">
        <v>-0.81857000000000002</v>
      </c>
      <c r="O115" s="107">
        <v>-0.84038000000000002</v>
      </c>
      <c r="P115" s="27">
        <v>0.35778886557</v>
      </c>
      <c r="Q115" s="27">
        <v>0.33082487392999999</v>
      </c>
      <c r="R115" s="7">
        <v>0.38409054392300002</v>
      </c>
    </row>
    <row r="116" spans="1:18" s="10" customFormat="1">
      <c r="A116" s="7" t="s">
        <v>74</v>
      </c>
      <c r="B116" s="6" t="s">
        <v>73</v>
      </c>
      <c r="C116" s="8" t="s">
        <v>287</v>
      </c>
      <c r="D116" s="8" t="s">
        <v>288</v>
      </c>
      <c r="E116" s="9">
        <v>-4.13</v>
      </c>
      <c r="F116" s="10">
        <v>0.71</v>
      </c>
      <c r="G116" s="34">
        <v>0.29099999999999998</v>
      </c>
      <c r="H116" s="11">
        <v>0.84599999999999997</v>
      </c>
      <c r="I116" s="11">
        <v>1.417</v>
      </c>
      <c r="J116" s="15">
        <v>-0.625</v>
      </c>
      <c r="K116" s="11">
        <v>-0.75</v>
      </c>
      <c r="L116" s="11">
        <v>-0.80700000000000005</v>
      </c>
      <c r="M116" s="106">
        <v>-1.26058</v>
      </c>
      <c r="N116" s="106">
        <v>-1.3000449999999999</v>
      </c>
      <c r="O116" s="107">
        <v>-1.4537800000000001</v>
      </c>
      <c r="P116" s="27">
        <v>0.92914420221399996</v>
      </c>
      <c r="Q116" s="27">
        <v>0.88648637754600002</v>
      </c>
      <c r="R116" s="105">
        <v>1.0747804706199999</v>
      </c>
    </row>
    <row r="117" spans="1:18" s="10" customFormat="1">
      <c r="A117" s="7" t="s">
        <v>74</v>
      </c>
      <c r="B117" s="6" t="s">
        <v>73</v>
      </c>
      <c r="C117" s="8" t="s">
        <v>289</v>
      </c>
      <c r="D117" s="8" t="s">
        <v>290</v>
      </c>
      <c r="E117" s="9">
        <v>2.0499999999999998</v>
      </c>
      <c r="F117" s="10">
        <v>0.77</v>
      </c>
      <c r="G117" s="34">
        <v>-0.22600000000000001</v>
      </c>
      <c r="H117" s="11">
        <v>0.61399999999999999</v>
      </c>
      <c r="I117" s="11">
        <v>0.56200000000000006</v>
      </c>
      <c r="J117" s="15">
        <v>-0.71699999999999997</v>
      </c>
      <c r="K117" s="11">
        <v>-0.85199999999999998</v>
      </c>
      <c r="L117" s="11">
        <v>-0.94299999999999995</v>
      </c>
      <c r="M117" s="106">
        <v>-1.1723650000000001</v>
      </c>
      <c r="N117" s="106">
        <v>-1.2085250000000001</v>
      </c>
      <c r="O117" s="107">
        <v>-1.3520300000000001</v>
      </c>
      <c r="P117" s="83">
        <v>1.06351213117</v>
      </c>
      <c r="Q117" s="100">
        <v>1.1309307313800001</v>
      </c>
      <c r="R117" s="105">
        <v>1.2184544992599999</v>
      </c>
    </row>
    <row r="118" spans="1:18" s="10" customFormat="1">
      <c r="A118" s="7" t="s">
        <v>74</v>
      </c>
      <c r="B118" s="6" t="s">
        <v>73</v>
      </c>
      <c r="C118" s="8" t="s">
        <v>291</v>
      </c>
      <c r="D118" s="8" t="s">
        <v>292</v>
      </c>
      <c r="E118" s="9">
        <v>4.8</v>
      </c>
      <c r="F118" s="10">
        <v>0.35</v>
      </c>
      <c r="G118" s="34">
        <v>-0.50700000000000001</v>
      </c>
      <c r="H118" s="11">
        <v>0.254</v>
      </c>
      <c r="I118" s="11">
        <v>0.36199999999999999</v>
      </c>
      <c r="J118" s="15">
        <v>-1.887</v>
      </c>
      <c r="K118" s="11">
        <v>-1.6739999999999999</v>
      </c>
      <c r="L118" s="11">
        <v>-1.6719999999999999</v>
      </c>
      <c r="M118" s="106">
        <v>-0.6294035</v>
      </c>
      <c r="N118" s="106">
        <v>-0.60749549999999997</v>
      </c>
      <c r="O118" s="107">
        <v>-0.60749549999999997</v>
      </c>
      <c r="P118" s="27">
        <v>0.77400524664799997</v>
      </c>
      <c r="Q118" s="27">
        <v>0.73158469906699997</v>
      </c>
      <c r="R118" s="7">
        <v>0.73037710111099996</v>
      </c>
    </row>
    <row r="119" spans="1:18" s="10" customFormat="1">
      <c r="A119" s="7" t="s">
        <v>74</v>
      </c>
      <c r="B119" s="6" t="s">
        <v>73</v>
      </c>
      <c r="C119" s="8" t="s">
        <v>293</v>
      </c>
      <c r="D119" s="8" t="s">
        <v>294</v>
      </c>
      <c r="E119" s="9">
        <v>-2.5</v>
      </c>
      <c r="F119" s="10">
        <v>0.74</v>
      </c>
      <c r="G119" s="34">
        <v>-0.72399999999999998</v>
      </c>
      <c r="H119" s="11">
        <v>-0.24199999999999999</v>
      </c>
      <c r="I119" s="11">
        <v>0.57499999999999996</v>
      </c>
      <c r="J119" s="15">
        <v>-1.3959999999999999</v>
      </c>
      <c r="K119" s="11">
        <v>-0.72</v>
      </c>
      <c r="L119" s="11">
        <v>-1.0469999999999999</v>
      </c>
      <c r="M119" s="106">
        <v>-1.001317</v>
      </c>
      <c r="N119" s="106">
        <v>-0.99310200000000004</v>
      </c>
      <c r="O119" s="107">
        <v>-0.91855699999999996</v>
      </c>
      <c r="P119" s="27">
        <v>0.39966761947599999</v>
      </c>
      <c r="Q119" s="27">
        <v>0.53959196216899996</v>
      </c>
      <c r="R119" s="7">
        <v>0.28646614780700003</v>
      </c>
    </row>
    <row r="120" spans="1:18" s="10" customFormat="1">
      <c r="A120" s="7" t="s">
        <v>74</v>
      </c>
      <c r="B120" s="6" t="s">
        <v>73</v>
      </c>
      <c r="C120" s="8" t="s">
        <v>295</v>
      </c>
      <c r="D120" s="8" t="s">
        <v>296</v>
      </c>
      <c r="E120" s="9">
        <v>-3.4</v>
      </c>
      <c r="F120" s="10">
        <v>1.34</v>
      </c>
      <c r="G120" s="34">
        <v>0.76700000000000002</v>
      </c>
      <c r="H120" s="11">
        <v>0.96599999999999997</v>
      </c>
      <c r="I120" s="11">
        <v>1.3120000000000001</v>
      </c>
      <c r="J120" s="15">
        <v>-1.151</v>
      </c>
      <c r="K120" s="11">
        <v>-1.1599999999999999</v>
      </c>
      <c r="L120" s="11">
        <v>-1.153</v>
      </c>
      <c r="M120" s="106">
        <v>-0.94261150000000005</v>
      </c>
      <c r="N120" s="106">
        <v>-0.94261150000000005</v>
      </c>
      <c r="O120" s="107">
        <v>-0.93521600000000005</v>
      </c>
      <c r="P120" s="27">
        <v>0.73061435308400002</v>
      </c>
      <c r="Q120" s="27">
        <v>0.43994583715500002</v>
      </c>
      <c r="R120" s="7">
        <v>0.54474808020400001</v>
      </c>
    </row>
    <row r="121" spans="1:18" s="10" customFormat="1">
      <c r="A121" s="7" t="s">
        <v>74</v>
      </c>
      <c r="B121" s="6" t="s">
        <v>73</v>
      </c>
      <c r="C121" s="8" t="s">
        <v>297</v>
      </c>
      <c r="D121" s="8" t="s">
        <v>298</v>
      </c>
      <c r="E121" s="9">
        <v>-5.3</v>
      </c>
      <c r="F121" s="10">
        <v>1.27</v>
      </c>
      <c r="G121" s="34">
        <v>-0.28999999999999998</v>
      </c>
      <c r="H121" s="11">
        <v>1.2749999999999999</v>
      </c>
      <c r="I121" s="11">
        <v>1.4350000000000001</v>
      </c>
      <c r="J121" s="15">
        <v>-0.96199999999999997</v>
      </c>
      <c r="K121" s="11">
        <v>-0.73899999999999999</v>
      </c>
      <c r="L121" s="11">
        <v>-0.69399999999999995</v>
      </c>
      <c r="M121" s="106">
        <v>-0.57232450000000001</v>
      </c>
      <c r="N121" s="106">
        <v>-0.57587750000000004</v>
      </c>
      <c r="O121" s="107">
        <v>-0.60619650000000003</v>
      </c>
      <c r="P121" s="27">
        <v>0.82612955076899997</v>
      </c>
      <c r="Q121" s="27">
        <v>0.84568497059600001</v>
      </c>
      <c r="R121" s="7">
        <v>0.80295981574999997</v>
      </c>
    </row>
    <row r="122" spans="1:18" s="10" customFormat="1">
      <c r="A122" s="7" t="s">
        <v>74</v>
      </c>
      <c r="B122" s="6" t="s">
        <v>73</v>
      </c>
      <c r="C122" s="8" t="s">
        <v>299</v>
      </c>
      <c r="D122" s="8" t="s">
        <v>300</v>
      </c>
      <c r="E122" s="9">
        <v>-7.8</v>
      </c>
      <c r="F122" s="10">
        <v>1.78</v>
      </c>
      <c r="G122" s="34">
        <v>1E-3</v>
      </c>
      <c r="H122" s="11">
        <v>1.4339999999999999</v>
      </c>
      <c r="I122" s="11">
        <v>1.363</v>
      </c>
      <c r="J122" s="15">
        <v>-0.47899999999999998</v>
      </c>
      <c r="K122" s="11">
        <v>-0.621</v>
      </c>
      <c r="L122" s="11">
        <v>-0.53700000000000003</v>
      </c>
      <c r="M122" s="106">
        <v>-1.1198925</v>
      </c>
      <c r="N122" s="106">
        <v>-1.1198925</v>
      </c>
      <c r="O122" s="107">
        <v>-1.1045229999999999</v>
      </c>
      <c r="P122" s="27">
        <v>-0.79058026810199999</v>
      </c>
      <c r="Q122" s="27">
        <v>-0.52277009725099999</v>
      </c>
      <c r="R122" s="7">
        <v>-0.51684105237099998</v>
      </c>
    </row>
    <row r="123" spans="1:18" s="10" customFormat="1">
      <c r="A123" s="16" t="s">
        <v>74</v>
      </c>
      <c r="B123" s="6" t="s">
        <v>73</v>
      </c>
      <c r="C123" s="18" t="s">
        <v>301</v>
      </c>
      <c r="D123" s="18" t="s">
        <v>302</v>
      </c>
      <c r="E123" s="19">
        <v>-8.4</v>
      </c>
      <c r="F123" s="20">
        <v>1.04</v>
      </c>
      <c r="G123" s="35">
        <v>1.58</v>
      </c>
      <c r="H123" s="22">
        <v>2.5059999999999998</v>
      </c>
      <c r="I123" s="22">
        <v>1.907</v>
      </c>
      <c r="J123" s="21">
        <v>-6.6000000000000003E-2</v>
      </c>
      <c r="K123" s="22">
        <v>0.11799999999999999</v>
      </c>
      <c r="L123" s="22">
        <v>4.3999999999999997E-2</v>
      </c>
      <c r="M123" s="106">
        <v>-0.949071</v>
      </c>
      <c r="N123" s="106">
        <v>-0.95526800000000001</v>
      </c>
      <c r="O123" s="107">
        <v>-0.95526800000000001</v>
      </c>
      <c r="P123" s="27">
        <v>0.193623943608</v>
      </c>
      <c r="Q123" s="31">
        <v>6.6929773148399999E-2</v>
      </c>
      <c r="R123" s="16">
        <v>0.122944701542</v>
      </c>
    </row>
    <row r="124" spans="1:18" s="10" customFormat="1">
      <c r="A124" s="16" t="s">
        <v>74</v>
      </c>
      <c r="B124" s="17" t="s">
        <v>73</v>
      </c>
      <c r="C124" s="18" t="s">
        <v>303</v>
      </c>
      <c r="D124" s="18" t="s">
        <v>304</v>
      </c>
      <c r="E124" s="19">
        <v>-6.4</v>
      </c>
      <c r="F124" s="20">
        <v>4.05</v>
      </c>
      <c r="G124" s="35">
        <v>-2.3450000000000002</v>
      </c>
      <c r="H124" s="22">
        <v>-2.0539999999999998</v>
      </c>
      <c r="I124" s="22">
        <v>-2.3660000000000001</v>
      </c>
      <c r="J124" s="21">
        <v>-2.7210000000000001</v>
      </c>
      <c r="K124" s="22">
        <v>-2.944</v>
      </c>
      <c r="L124" s="22">
        <v>-2.7610000000000001</v>
      </c>
      <c r="M124" s="106">
        <v>-2.9542950000000001</v>
      </c>
      <c r="N124" s="106">
        <v>-3.04941</v>
      </c>
      <c r="O124" s="107">
        <v>-3.0786950000000002</v>
      </c>
      <c r="P124" s="100">
        <v>3.9574317261599998</v>
      </c>
      <c r="Q124" s="108">
        <v>3.9156543411200002</v>
      </c>
      <c r="R124" s="109">
        <v>4.10147560419</v>
      </c>
    </row>
    <row r="125" spans="1:18" s="10" customFormat="1">
      <c r="A125" s="7" t="s">
        <v>74</v>
      </c>
      <c r="B125" s="6" t="s">
        <v>73</v>
      </c>
      <c r="C125" s="8" t="s">
        <v>305</v>
      </c>
      <c r="D125" s="8" t="s">
        <v>306</v>
      </c>
      <c r="E125" s="9">
        <v>-1.6</v>
      </c>
      <c r="F125" s="10">
        <v>1.6</v>
      </c>
      <c r="G125" s="34">
        <v>-1.381</v>
      </c>
      <c r="H125" s="11">
        <v>-0.312</v>
      </c>
      <c r="I125" s="11">
        <v>-0.38800000000000001</v>
      </c>
      <c r="J125" s="15">
        <v>-1.232</v>
      </c>
      <c r="K125" s="11">
        <v>-1.165</v>
      </c>
      <c r="L125" s="11">
        <v>-1.2490000000000001</v>
      </c>
      <c r="M125" s="106">
        <v>-1.13408</v>
      </c>
      <c r="N125" s="106">
        <v>-1.1329549999999999</v>
      </c>
      <c r="O125" s="106">
        <v>-1.1329549999999999</v>
      </c>
      <c r="P125" s="100">
        <v>1.5317493481</v>
      </c>
      <c r="Q125" s="100">
        <v>1.4572888858399999</v>
      </c>
      <c r="R125" s="105">
        <v>1.46558186699</v>
      </c>
    </row>
    <row r="126" spans="1:18" s="10" customFormat="1">
      <c r="A126" s="7" t="s">
        <v>74</v>
      </c>
      <c r="B126" s="6" t="s">
        <v>73</v>
      </c>
      <c r="C126" s="8" t="s">
        <v>307</v>
      </c>
      <c r="D126" s="8" t="s">
        <v>308</v>
      </c>
      <c r="E126" s="9">
        <v>-0.2</v>
      </c>
      <c r="F126" s="10">
        <v>0.51</v>
      </c>
      <c r="G126" s="34">
        <v>-0.38400000000000001</v>
      </c>
      <c r="H126" s="11">
        <v>0.01</v>
      </c>
      <c r="I126" s="11">
        <v>7.5999999999999998E-2</v>
      </c>
      <c r="J126" s="15">
        <v>-0.377</v>
      </c>
      <c r="K126" s="11">
        <v>-0.34200000000000003</v>
      </c>
      <c r="L126" s="11">
        <v>-0.40600000000000003</v>
      </c>
      <c r="M126" s="106">
        <v>-0.46362249999999999</v>
      </c>
      <c r="N126" s="106">
        <v>-0.4492485</v>
      </c>
      <c r="O126" s="107">
        <v>-0.4715415</v>
      </c>
      <c r="P126" s="27">
        <v>0.789326225193</v>
      </c>
      <c r="Q126" s="27">
        <v>0.83793702845399998</v>
      </c>
      <c r="R126" s="7">
        <v>0.70149431706200005</v>
      </c>
    </row>
    <row r="127" spans="1:18" s="10" customFormat="1">
      <c r="A127" s="7" t="s">
        <v>74</v>
      </c>
      <c r="B127" s="6" t="s">
        <v>73</v>
      </c>
      <c r="C127" s="8" t="s">
        <v>309</v>
      </c>
      <c r="D127" s="8" t="s">
        <v>310</v>
      </c>
      <c r="E127" s="9">
        <v>-4.9000000000000004</v>
      </c>
      <c r="F127" s="10">
        <v>1.31</v>
      </c>
      <c r="G127" s="34">
        <v>-1.024</v>
      </c>
      <c r="H127" s="11">
        <v>-0.74299999999999999</v>
      </c>
      <c r="I127" s="11">
        <v>0.29399999999999998</v>
      </c>
      <c r="J127" s="15">
        <v>-1.8320000000000001</v>
      </c>
      <c r="K127" s="11">
        <v>-1.8939999999999999</v>
      </c>
      <c r="L127" s="11">
        <v>-2.1030000000000002</v>
      </c>
      <c r="M127" s="106">
        <v>-2.2978700000000001</v>
      </c>
      <c r="N127" s="106">
        <v>-2.3477999999999999</v>
      </c>
      <c r="O127" s="107">
        <v>-2.3725200000000002</v>
      </c>
      <c r="P127" s="27">
        <v>0.53475363925800001</v>
      </c>
      <c r="Q127" s="27">
        <v>0.43972365889699999</v>
      </c>
      <c r="R127" s="7">
        <v>0.80399014736600005</v>
      </c>
    </row>
    <row r="128" spans="1:18" s="10" customFormat="1">
      <c r="A128" s="7" t="s">
        <v>74</v>
      </c>
      <c r="B128" s="6" t="s">
        <v>73</v>
      </c>
      <c r="C128" s="8" t="s">
        <v>311</v>
      </c>
      <c r="D128" s="8" t="s">
        <v>312</v>
      </c>
      <c r="E128" s="9">
        <v>-3.1</v>
      </c>
      <c r="F128" s="10">
        <v>1.05</v>
      </c>
      <c r="G128" s="34">
        <v>-0.34499999999999997</v>
      </c>
      <c r="H128" s="11">
        <v>0.92300000000000004</v>
      </c>
      <c r="I128" s="11">
        <v>0.56799999999999995</v>
      </c>
      <c r="J128" s="15">
        <v>-1.137</v>
      </c>
      <c r="K128" s="11">
        <v>-0.95599999999999996</v>
      </c>
      <c r="L128" s="11">
        <v>-1.097</v>
      </c>
      <c r="M128" s="106">
        <v>-2.4739800000000001</v>
      </c>
      <c r="N128" s="106">
        <v>-2.4720849999999999</v>
      </c>
      <c r="O128" s="107">
        <v>-2.5211000000000001</v>
      </c>
      <c r="P128" s="27">
        <v>0.71084500722999999</v>
      </c>
      <c r="Q128" s="27">
        <v>0.53677234988699996</v>
      </c>
      <c r="R128" s="7">
        <v>0.756649654896</v>
      </c>
    </row>
    <row r="129" spans="1:18" s="10" customFormat="1">
      <c r="A129" s="7" t="s">
        <v>74</v>
      </c>
      <c r="B129" s="6" t="s">
        <v>73</v>
      </c>
      <c r="C129" s="8" t="s">
        <v>313</v>
      </c>
      <c r="D129" s="8" t="s">
        <v>314</v>
      </c>
      <c r="E129" s="9">
        <v>-2.5</v>
      </c>
      <c r="F129" s="10">
        <v>1.48</v>
      </c>
      <c r="G129" s="34">
        <v>-1.1060000000000001</v>
      </c>
      <c r="H129" s="11">
        <v>-0.629</v>
      </c>
      <c r="I129" s="11">
        <v>-1.081</v>
      </c>
      <c r="J129" s="15">
        <v>-1.3620000000000001</v>
      </c>
      <c r="K129" s="11">
        <v>-1.6319999999999999</v>
      </c>
      <c r="L129" s="11">
        <v>-1.4330000000000001</v>
      </c>
      <c r="M129" s="106">
        <v>-1.388315</v>
      </c>
      <c r="N129" s="106">
        <v>-1.3993850000000001</v>
      </c>
      <c r="O129" s="107">
        <v>-1.373035</v>
      </c>
      <c r="P129" s="100">
        <v>1.2086689994399999</v>
      </c>
      <c r="Q129" s="100">
        <v>1.2750722676899999</v>
      </c>
      <c r="R129" s="105">
        <v>1.10395034095</v>
      </c>
    </row>
    <row r="130" spans="1:18" s="10" customFormat="1">
      <c r="A130" s="7" t="s">
        <v>74</v>
      </c>
      <c r="B130" s="6" t="s">
        <v>73</v>
      </c>
      <c r="C130" s="8" t="s">
        <v>315</v>
      </c>
      <c r="D130" s="8" t="s">
        <v>316</v>
      </c>
      <c r="E130" s="9">
        <v>-5.4</v>
      </c>
      <c r="F130" s="10">
        <v>1.17</v>
      </c>
      <c r="G130" s="34">
        <v>-0.51300000000000001</v>
      </c>
      <c r="H130" s="11">
        <v>-0.52700000000000002</v>
      </c>
      <c r="I130" s="11">
        <v>-0.10299999999999999</v>
      </c>
      <c r="J130" s="15">
        <v>-2.1190000000000002</v>
      </c>
      <c r="K130" s="11">
        <v>-1.4710000000000001</v>
      </c>
      <c r="L130" s="11">
        <v>-1.7889999999999999</v>
      </c>
      <c r="M130" s="106">
        <v>-1.4003114999999999</v>
      </c>
      <c r="N130" s="106">
        <v>-1.3950214999999999</v>
      </c>
      <c r="O130" s="107">
        <v>-1.3144065</v>
      </c>
      <c r="P130" s="100">
        <v>1.85772412945</v>
      </c>
      <c r="Q130" s="100">
        <v>1.6318223814499999</v>
      </c>
      <c r="R130" s="105">
        <v>1.56412004932</v>
      </c>
    </row>
    <row r="131" spans="1:18" s="10" customFormat="1">
      <c r="A131" s="7" t="s">
        <v>74</v>
      </c>
      <c r="B131" s="6" t="s">
        <v>73</v>
      </c>
      <c r="C131" s="8" t="s">
        <v>317</v>
      </c>
      <c r="D131" s="8" t="s">
        <v>318</v>
      </c>
      <c r="E131" s="9">
        <v>-7.4</v>
      </c>
      <c r="F131" s="10">
        <v>4.3600000000000003</v>
      </c>
      <c r="G131" s="34">
        <v>-3.2719999999999998</v>
      </c>
      <c r="H131" s="11">
        <v>-2.4830000000000001</v>
      </c>
      <c r="I131" s="11">
        <v>-1.012</v>
      </c>
      <c r="J131" s="15">
        <v>-3.9849999999999999</v>
      </c>
      <c r="K131" s="11">
        <v>-4.0570000000000004</v>
      </c>
      <c r="L131" s="11">
        <v>-4.1379999999999999</v>
      </c>
      <c r="M131" s="106">
        <v>-4.3759699999999997</v>
      </c>
      <c r="N131" s="106">
        <v>-4.3759699999999997</v>
      </c>
      <c r="O131" s="107">
        <v>-4.3756349999999999</v>
      </c>
      <c r="P131" s="100">
        <v>5.3371827039599999</v>
      </c>
      <c r="Q131" s="100">
        <v>5.2765733745999999</v>
      </c>
      <c r="R131" s="105">
        <v>5.2659970108799996</v>
      </c>
    </row>
    <row r="132" spans="1:18" s="10" customFormat="1">
      <c r="A132" s="7" t="s">
        <v>74</v>
      </c>
      <c r="B132" s="6" t="s">
        <v>73</v>
      </c>
      <c r="C132" s="8" t="s">
        <v>319</v>
      </c>
      <c r="D132" s="8" t="s">
        <v>320</v>
      </c>
      <c r="E132" s="9">
        <v>-7</v>
      </c>
      <c r="F132" s="10">
        <v>4.1100000000000003</v>
      </c>
      <c r="G132" s="34">
        <v>-2.9809999999999999</v>
      </c>
      <c r="H132" s="11">
        <v>-1.4059999999999999</v>
      </c>
      <c r="I132" s="11">
        <v>-1.355</v>
      </c>
      <c r="J132" s="15">
        <v>-3.4329999999999998</v>
      </c>
      <c r="K132" s="11">
        <v>-3.3029999999999999</v>
      </c>
      <c r="L132" s="11">
        <v>-3.129</v>
      </c>
      <c r="M132" s="106">
        <v>-3.7704599999999999</v>
      </c>
      <c r="N132" s="106">
        <v>-3.7704599999999999</v>
      </c>
      <c r="O132" s="106">
        <v>-3.7704599999999999</v>
      </c>
      <c r="P132" s="100">
        <v>3.8132727315300001</v>
      </c>
      <c r="Q132" s="100">
        <v>5.1212439631500004</v>
      </c>
      <c r="R132" s="105">
        <v>3.7422141149599999</v>
      </c>
    </row>
    <row r="133" spans="1:18" s="10" customFormat="1">
      <c r="A133" s="7" t="s">
        <v>74</v>
      </c>
      <c r="B133" s="6" t="s">
        <v>73</v>
      </c>
      <c r="C133" s="8" t="s">
        <v>321</v>
      </c>
      <c r="D133" s="8" t="s">
        <v>322</v>
      </c>
      <c r="E133" s="9">
        <v>-4.7</v>
      </c>
      <c r="F133" s="10">
        <v>2.13</v>
      </c>
      <c r="G133" s="34">
        <v>0.114</v>
      </c>
      <c r="H133" s="11">
        <v>-0.123</v>
      </c>
      <c r="I133" s="11">
        <v>-0.67500000000000004</v>
      </c>
      <c r="J133" s="15">
        <v>-2.6909999999999998</v>
      </c>
      <c r="K133" s="11">
        <v>-2.452</v>
      </c>
      <c r="L133" s="11">
        <v>-2.645</v>
      </c>
      <c r="M133" s="106">
        <v>-2.687535</v>
      </c>
      <c r="N133" s="106">
        <v>-2.771865</v>
      </c>
      <c r="O133" s="107">
        <v>-2.771865</v>
      </c>
      <c r="P133" s="100">
        <v>2.9531093879900001</v>
      </c>
      <c r="Q133" s="100">
        <v>2.70406823684</v>
      </c>
      <c r="R133" s="105">
        <v>2.7134998342299999</v>
      </c>
    </row>
    <row r="134" spans="1:18" s="10" customFormat="1">
      <c r="A134" s="7" t="s">
        <v>74</v>
      </c>
      <c r="B134" s="6" t="s">
        <v>73</v>
      </c>
      <c r="C134" s="8" t="s">
        <v>323</v>
      </c>
      <c r="D134" s="8" t="s">
        <v>324</v>
      </c>
      <c r="E134" s="9">
        <v>-5.7</v>
      </c>
      <c r="F134" s="10">
        <v>3.68</v>
      </c>
      <c r="G134" s="34">
        <v>-4.0140000000000002</v>
      </c>
      <c r="H134" s="11">
        <v>-2</v>
      </c>
      <c r="I134" s="11">
        <v>-3.3370000000000002</v>
      </c>
      <c r="J134" s="15">
        <v>-4.0410000000000004</v>
      </c>
      <c r="K134" s="11">
        <v>-3.85</v>
      </c>
      <c r="L134" s="11">
        <v>-3.9020000000000001</v>
      </c>
      <c r="M134" s="106">
        <v>-4.283385</v>
      </c>
      <c r="N134" s="106">
        <v>-4.283385</v>
      </c>
      <c r="O134" s="107">
        <v>-4.2671549999999998</v>
      </c>
      <c r="P134" s="100">
        <v>4.9172710718900001</v>
      </c>
      <c r="Q134" s="100">
        <v>4.8089222330099997</v>
      </c>
      <c r="R134" s="105">
        <v>4.8663500847799996</v>
      </c>
    </row>
    <row r="135" spans="1:18" s="10" customFormat="1">
      <c r="A135" s="7" t="s">
        <v>74</v>
      </c>
      <c r="B135" s="6" t="s">
        <v>73</v>
      </c>
      <c r="C135" s="8" t="s">
        <v>325</v>
      </c>
      <c r="D135" s="8" t="s">
        <v>326</v>
      </c>
      <c r="E135" s="9">
        <v>-6.6</v>
      </c>
      <c r="F135" s="10">
        <v>3.51</v>
      </c>
      <c r="G135" s="34">
        <v>-1.4690000000000001</v>
      </c>
      <c r="H135" s="11">
        <v>-0.85499999999999998</v>
      </c>
      <c r="I135" s="11">
        <v>-1.3919999999999999</v>
      </c>
      <c r="J135" s="15">
        <v>-3.2530000000000001</v>
      </c>
      <c r="K135" s="11">
        <v>-3.367</v>
      </c>
      <c r="L135" s="11">
        <v>-3.073</v>
      </c>
      <c r="M135" s="106">
        <v>-2.5889250000000001</v>
      </c>
      <c r="N135" s="107">
        <v>-2.6329699999999998</v>
      </c>
      <c r="O135" s="107">
        <v>-2.64567</v>
      </c>
      <c r="P135" s="100">
        <v>3.9366148426200001</v>
      </c>
      <c r="Q135" s="100">
        <v>4.22760036725</v>
      </c>
      <c r="R135" s="105">
        <v>4.1456129364600001</v>
      </c>
    </row>
    <row r="136" spans="1:18" s="10" customFormat="1">
      <c r="A136" s="7" t="s">
        <v>74</v>
      </c>
      <c r="B136" s="6" t="s">
        <v>73</v>
      </c>
      <c r="C136" s="8" t="s">
        <v>327</v>
      </c>
      <c r="D136" s="8" t="s">
        <v>328</v>
      </c>
      <c r="E136" s="9">
        <v>-2.8</v>
      </c>
      <c r="F136" s="10">
        <v>0.88</v>
      </c>
      <c r="G136" s="34">
        <v>0.53900000000000003</v>
      </c>
      <c r="H136" s="11">
        <v>1.127</v>
      </c>
      <c r="I136" s="11">
        <v>1.357</v>
      </c>
      <c r="J136" s="15">
        <v>-0.77800000000000002</v>
      </c>
      <c r="K136" s="11">
        <v>-1.012</v>
      </c>
      <c r="L136" s="11">
        <v>-0.94899999999999995</v>
      </c>
      <c r="M136" s="106">
        <v>-1.2858400000000001</v>
      </c>
      <c r="N136" s="107">
        <v>-1.272</v>
      </c>
      <c r="O136" s="107">
        <v>-1.306665</v>
      </c>
      <c r="P136" s="27">
        <v>0.70017400725099999</v>
      </c>
      <c r="Q136" s="27">
        <v>0.90463031015700002</v>
      </c>
      <c r="R136" s="7">
        <v>0.56617794179900005</v>
      </c>
    </row>
    <row r="137" spans="1:18" s="10" customFormat="1">
      <c r="A137" s="7" t="s">
        <v>74</v>
      </c>
      <c r="B137" s="6" t="s">
        <v>73</v>
      </c>
      <c r="C137" s="8" t="s">
        <v>329</v>
      </c>
      <c r="D137" s="8" t="s">
        <v>330</v>
      </c>
      <c r="E137" s="9">
        <v>-1.2</v>
      </c>
      <c r="F137" s="10">
        <v>0.78</v>
      </c>
      <c r="G137" s="34">
        <v>0.625</v>
      </c>
      <c r="H137" s="11">
        <v>0.81899999999999995</v>
      </c>
      <c r="I137" s="11">
        <v>0.88600000000000001</v>
      </c>
      <c r="J137" s="15">
        <v>-0.59599999999999997</v>
      </c>
      <c r="K137" s="11">
        <v>-0.46100000000000002</v>
      </c>
      <c r="L137" s="11">
        <v>-0.77200000000000002</v>
      </c>
      <c r="M137" s="106">
        <v>-0.79414549999999995</v>
      </c>
      <c r="N137" s="107">
        <v>-0.80727150000000003</v>
      </c>
      <c r="O137" s="107">
        <v>-0.84289749999999997</v>
      </c>
      <c r="P137" s="27">
        <v>0.91826770421399995</v>
      </c>
      <c r="Q137" s="27">
        <v>0.989498929453</v>
      </c>
      <c r="R137" s="105">
        <v>1.22545524958</v>
      </c>
    </row>
    <row r="138" spans="1:18" s="20" customFormat="1">
      <c r="A138" s="16" t="s">
        <v>74</v>
      </c>
      <c r="B138" s="6" t="s">
        <v>73</v>
      </c>
      <c r="C138" s="18" t="s">
        <v>91</v>
      </c>
      <c r="D138" s="18" t="s">
        <v>92</v>
      </c>
      <c r="E138" s="19">
        <v>1.1000000000000001</v>
      </c>
      <c r="F138" s="20">
        <v>0.05</v>
      </c>
      <c r="G138" s="35">
        <v>0.38100000000000001</v>
      </c>
      <c r="H138" s="22">
        <v>0.67100000000000004</v>
      </c>
      <c r="I138" s="22">
        <v>0.58799999999999997</v>
      </c>
      <c r="J138" s="21">
        <v>0.01</v>
      </c>
      <c r="K138" s="22">
        <v>0.124</v>
      </c>
      <c r="L138" s="22">
        <v>-0.129</v>
      </c>
      <c r="M138" s="106">
        <v>-0.10562813</v>
      </c>
      <c r="N138" s="107">
        <v>-0.11449913</v>
      </c>
      <c r="O138" s="107">
        <v>-0.15560199999999999</v>
      </c>
      <c r="P138" s="27">
        <v>-0.177860968083</v>
      </c>
      <c r="Q138" s="27">
        <v>-7.7390702068500003E-2</v>
      </c>
      <c r="R138" s="7">
        <v>-0.125036153412</v>
      </c>
    </row>
    <row r="139" spans="1:18" s="62" customFormat="1">
      <c r="A139" s="59" t="s">
        <v>332</v>
      </c>
      <c r="B139" s="58" t="s">
        <v>331</v>
      </c>
      <c r="C139" s="60" t="s">
        <v>333</v>
      </c>
      <c r="D139" s="60" t="s">
        <v>334</v>
      </c>
      <c r="E139" s="61">
        <v>-0.7</v>
      </c>
      <c r="F139" s="62">
        <v>0.54</v>
      </c>
      <c r="G139" s="62">
        <v>1.101</v>
      </c>
      <c r="H139" s="42"/>
      <c r="I139" s="42"/>
      <c r="J139" s="59">
        <v>-1.4630000000000001</v>
      </c>
      <c r="K139" s="42"/>
      <c r="L139" s="42"/>
      <c r="M139" s="96">
        <v>-0.39814699999999997</v>
      </c>
      <c r="N139" s="96"/>
      <c r="O139" s="96"/>
      <c r="P139" s="59">
        <v>0.493824451256</v>
      </c>
    </row>
    <row r="140" spans="1:18" s="15" customFormat="1">
      <c r="A140" s="27" t="s">
        <v>332</v>
      </c>
      <c r="B140" s="26" t="s">
        <v>331</v>
      </c>
      <c r="C140" s="28" t="s">
        <v>335</v>
      </c>
      <c r="D140" s="28" t="s">
        <v>336</v>
      </c>
      <c r="E140" s="29">
        <v>-0.5</v>
      </c>
      <c r="F140" s="15">
        <v>0.23</v>
      </c>
      <c r="G140" s="15">
        <v>-0.14000000000000001</v>
      </c>
      <c r="H140" s="11"/>
      <c r="I140" s="11"/>
      <c r="J140" s="27">
        <v>-4.5999999999999999E-2</v>
      </c>
      <c r="K140" s="11"/>
      <c r="L140" s="11"/>
      <c r="M140" s="71">
        <v>-0.12981954000000001</v>
      </c>
      <c r="N140" s="71"/>
      <c r="O140" s="71"/>
      <c r="P140" s="27">
        <v>-0.29963968465700003</v>
      </c>
      <c r="Q140" s="21"/>
      <c r="R140" s="21"/>
    </row>
    <row r="141" spans="1:18" s="15" customFormat="1">
      <c r="A141" s="27" t="s">
        <v>332</v>
      </c>
      <c r="B141" s="26" t="s">
        <v>331</v>
      </c>
      <c r="C141" s="28" t="s">
        <v>337</v>
      </c>
      <c r="D141" s="28" t="s">
        <v>338</v>
      </c>
      <c r="E141" s="29">
        <v>-1.3</v>
      </c>
      <c r="F141" s="15">
        <v>0.71</v>
      </c>
      <c r="G141" s="15">
        <v>-6.0000000000000001E-3</v>
      </c>
      <c r="H141" s="11"/>
      <c r="I141" s="11"/>
      <c r="J141" s="27">
        <v>-0.82799999999999996</v>
      </c>
      <c r="K141" s="11"/>
      <c r="L141" s="11"/>
      <c r="M141" s="71">
        <v>-0.44101849999999998</v>
      </c>
      <c r="N141" s="71"/>
      <c r="O141" s="71"/>
      <c r="P141" s="27">
        <v>0.79936973814300005</v>
      </c>
      <c r="Q141" s="21"/>
      <c r="R141" s="21"/>
    </row>
    <row r="142" spans="1:18" s="15" customFormat="1">
      <c r="A142" s="27" t="s">
        <v>332</v>
      </c>
      <c r="B142" s="26" t="s">
        <v>331</v>
      </c>
      <c r="C142" s="28" t="s">
        <v>339</v>
      </c>
      <c r="D142" s="28" t="s">
        <v>340</v>
      </c>
      <c r="E142" s="29">
        <v>0.2</v>
      </c>
      <c r="F142" s="15">
        <v>-0.02</v>
      </c>
      <c r="G142" s="15">
        <v>-0.629</v>
      </c>
      <c r="H142" s="11"/>
      <c r="I142" s="11"/>
      <c r="J142" s="27">
        <v>8.3000000000000004E-2</v>
      </c>
      <c r="K142" s="11"/>
      <c r="L142" s="11"/>
      <c r="M142" s="71">
        <v>-6.583E-2</v>
      </c>
      <c r="N142" s="71"/>
      <c r="O142" s="71"/>
      <c r="P142" s="27">
        <v>-0.25191237943799999</v>
      </c>
      <c r="Q142" s="21"/>
      <c r="R142" s="21"/>
    </row>
    <row r="143" spans="1:18" s="15" customFormat="1">
      <c r="A143" s="31" t="s">
        <v>332</v>
      </c>
      <c r="B143" s="26" t="s">
        <v>331</v>
      </c>
      <c r="C143" s="32" t="s">
        <v>341</v>
      </c>
      <c r="D143" s="32" t="s">
        <v>342</v>
      </c>
      <c r="E143" s="33">
        <v>-3</v>
      </c>
      <c r="F143" s="21">
        <v>2.11</v>
      </c>
      <c r="G143" s="21">
        <v>-2.331</v>
      </c>
      <c r="H143" s="22"/>
      <c r="I143" s="22"/>
      <c r="J143" s="31">
        <v>-2.7690000000000001</v>
      </c>
      <c r="K143" s="22"/>
      <c r="L143" s="22"/>
      <c r="M143" s="110">
        <v>-1.1235655</v>
      </c>
      <c r="N143" s="110"/>
      <c r="O143" s="110"/>
      <c r="P143" s="83">
        <v>1.3191485697200001</v>
      </c>
      <c r="Q143" s="21"/>
      <c r="R143" s="21"/>
    </row>
    <row r="144" spans="1:18" s="15" customFormat="1">
      <c r="A144" s="27" t="s">
        <v>332</v>
      </c>
      <c r="B144" s="26" t="s">
        <v>331</v>
      </c>
      <c r="C144" s="28" t="s">
        <v>343</v>
      </c>
      <c r="D144" s="28" t="s">
        <v>344</v>
      </c>
      <c r="E144" s="29">
        <v>-0.6</v>
      </c>
      <c r="F144" s="15">
        <v>0.47</v>
      </c>
      <c r="G144" s="15">
        <v>-0.71399999999999997</v>
      </c>
      <c r="H144" s="11"/>
      <c r="I144" s="11"/>
      <c r="J144" s="27">
        <v>-0.86399999999999999</v>
      </c>
      <c r="K144" s="11"/>
      <c r="L144" s="11"/>
      <c r="M144" s="71">
        <v>-1.4092499999999999</v>
      </c>
      <c r="N144" s="71"/>
      <c r="O144" s="71"/>
      <c r="P144" s="27">
        <v>0.86905648338200003</v>
      </c>
      <c r="Q144" s="21"/>
      <c r="R144" s="21"/>
    </row>
    <row r="145" spans="1:18" s="15" customFormat="1">
      <c r="A145" s="27" t="s">
        <v>332</v>
      </c>
      <c r="B145" s="26" t="s">
        <v>331</v>
      </c>
      <c r="C145" s="28" t="s">
        <v>345</v>
      </c>
      <c r="D145" s="28" t="s">
        <v>346</v>
      </c>
      <c r="E145" s="29">
        <v>-1.5</v>
      </c>
      <c r="F145" s="15">
        <v>0.48</v>
      </c>
      <c r="G145" s="15">
        <v>-0.7</v>
      </c>
      <c r="H145" s="11"/>
      <c r="I145" s="11"/>
      <c r="J145" s="27">
        <v>-0.77700000000000002</v>
      </c>
      <c r="K145" s="11"/>
      <c r="L145" s="11"/>
      <c r="M145" s="71">
        <v>-0.23004065000000001</v>
      </c>
      <c r="N145" s="71"/>
      <c r="O145" s="71"/>
      <c r="P145" s="27">
        <v>0.75901587326700004</v>
      </c>
      <c r="Q145" s="21"/>
      <c r="R145" s="21"/>
    </row>
    <row r="146" spans="1:18" s="15" customFormat="1">
      <c r="A146" s="27" t="s">
        <v>332</v>
      </c>
      <c r="B146" s="26" t="s">
        <v>331</v>
      </c>
      <c r="C146" s="28" t="s">
        <v>347</v>
      </c>
      <c r="D146" s="28" t="s">
        <v>348</v>
      </c>
      <c r="E146" s="29">
        <v>-0.3</v>
      </c>
      <c r="F146" s="15">
        <v>-0.17</v>
      </c>
      <c r="G146" s="15">
        <v>-0.22600000000000001</v>
      </c>
      <c r="H146" s="11"/>
      <c r="I146" s="11"/>
      <c r="J146" s="27">
        <v>-0.41899999999999998</v>
      </c>
      <c r="K146" s="11"/>
      <c r="L146" s="11"/>
      <c r="M146" s="71">
        <v>-0.88726550000000004</v>
      </c>
      <c r="N146" s="71"/>
      <c r="O146" s="71"/>
      <c r="P146" s="27">
        <v>-0.22104340988099999</v>
      </c>
      <c r="Q146" s="21"/>
      <c r="R146" s="21"/>
    </row>
    <row r="147" spans="1:18" s="15" customFormat="1">
      <c r="A147" s="27" t="s">
        <v>332</v>
      </c>
      <c r="B147" s="26" t="s">
        <v>331</v>
      </c>
      <c r="C147" s="28" t="s">
        <v>349</v>
      </c>
      <c r="D147" s="28" t="s">
        <v>350</v>
      </c>
      <c r="E147" s="29">
        <v>-0.8</v>
      </c>
      <c r="F147" s="15">
        <v>1.26</v>
      </c>
      <c r="G147" s="15">
        <v>-0.20699999999999999</v>
      </c>
      <c r="H147" s="11"/>
      <c r="I147" s="11"/>
      <c r="J147" s="27">
        <v>-0.92</v>
      </c>
      <c r="K147" s="11"/>
      <c r="L147" s="11"/>
      <c r="M147" s="71">
        <v>-0.89023750000000001</v>
      </c>
      <c r="N147" s="71"/>
      <c r="O147" s="71"/>
      <c r="P147" s="27">
        <v>0.51308534546999995</v>
      </c>
      <c r="Q147" s="21"/>
      <c r="R147" s="21"/>
    </row>
    <row r="148" spans="1:18" s="15" customFormat="1">
      <c r="A148" s="27" t="s">
        <v>332</v>
      </c>
      <c r="B148" s="26" t="s">
        <v>331</v>
      </c>
      <c r="C148" s="28" t="s">
        <v>351</v>
      </c>
      <c r="D148" s="28" t="s">
        <v>352</v>
      </c>
      <c r="E148" s="29">
        <v>-1.2</v>
      </c>
      <c r="F148" s="15">
        <v>1.49</v>
      </c>
      <c r="G148" s="15">
        <v>-1.0760000000000001</v>
      </c>
      <c r="H148" s="11"/>
      <c r="I148" s="11"/>
      <c r="J148" s="27">
        <v>-1.516</v>
      </c>
      <c r="K148" s="11"/>
      <c r="L148" s="11"/>
      <c r="M148" s="71">
        <v>-0.28436349999999999</v>
      </c>
      <c r="N148" s="71"/>
      <c r="O148" s="71"/>
      <c r="P148" s="83">
        <v>1.2367967069000001</v>
      </c>
      <c r="Q148" s="21"/>
      <c r="R148" s="21"/>
    </row>
    <row r="149" spans="1:18" s="15" customFormat="1">
      <c r="A149" s="27" t="s">
        <v>332</v>
      </c>
      <c r="B149" s="26" t="s">
        <v>331</v>
      </c>
      <c r="C149" s="28" t="s">
        <v>353</v>
      </c>
      <c r="D149" s="28" t="s">
        <v>354</v>
      </c>
      <c r="E149" s="29">
        <v>0</v>
      </c>
      <c r="F149" s="15">
        <v>0.2</v>
      </c>
      <c r="G149" s="15">
        <v>-0.34799999999999998</v>
      </c>
      <c r="H149" s="11"/>
      <c r="I149" s="11"/>
      <c r="J149" s="27">
        <v>-0.49399999999999999</v>
      </c>
      <c r="K149" s="11"/>
      <c r="L149" s="11"/>
      <c r="M149" s="71">
        <v>-0.28382350000000001</v>
      </c>
      <c r="N149" s="71"/>
      <c r="O149" s="71"/>
      <c r="P149" s="27">
        <v>0.196492103586</v>
      </c>
      <c r="Q149" s="21"/>
      <c r="R149" s="21"/>
    </row>
    <row r="150" spans="1:18" s="15" customFormat="1">
      <c r="A150" s="27" t="s">
        <v>332</v>
      </c>
      <c r="B150" s="26" t="s">
        <v>331</v>
      </c>
      <c r="C150" s="28" t="s">
        <v>355</v>
      </c>
      <c r="D150" s="28" t="s">
        <v>356</v>
      </c>
      <c r="E150" s="29">
        <v>-1.8</v>
      </c>
      <c r="F150" s="15">
        <v>1.78</v>
      </c>
      <c r="G150" s="15">
        <v>-0.85099999999999998</v>
      </c>
      <c r="H150" s="11"/>
      <c r="I150" s="11"/>
      <c r="J150" s="27">
        <v>-1.1140000000000001</v>
      </c>
      <c r="K150" s="11"/>
      <c r="L150" s="11"/>
      <c r="M150" s="71">
        <v>-0.98668849999999997</v>
      </c>
      <c r="N150" s="71"/>
      <c r="O150" s="71"/>
      <c r="P150" s="27">
        <v>0.55076304385499997</v>
      </c>
      <c r="Q150" s="21"/>
      <c r="R150" s="21"/>
    </row>
    <row r="151" spans="1:18" s="15" customFormat="1">
      <c r="A151" s="27" t="s">
        <v>332</v>
      </c>
      <c r="B151" s="26" t="s">
        <v>331</v>
      </c>
      <c r="C151" s="28" t="s">
        <v>357</v>
      </c>
      <c r="D151" s="28" t="s">
        <v>358</v>
      </c>
      <c r="E151" s="29">
        <v>-1.2</v>
      </c>
      <c r="F151" s="15">
        <v>0.11</v>
      </c>
      <c r="G151" s="15">
        <v>0.27700000000000002</v>
      </c>
      <c r="H151" s="11"/>
      <c r="I151" s="11"/>
      <c r="J151" s="27">
        <v>-0.249</v>
      </c>
      <c r="K151" s="11"/>
      <c r="L151" s="11"/>
      <c r="M151" s="71">
        <v>-0.83420099999999997</v>
      </c>
      <c r="N151" s="71"/>
      <c r="O151" s="71"/>
      <c r="P151" s="27">
        <v>0.51809785817200005</v>
      </c>
      <c r="Q151" s="21"/>
      <c r="R151" s="21"/>
    </row>
    <row r="152" spans="1:18" s="15" customFormat="1">
      <c r="A152" s="27" t="s">
        <v>332</v>
      </c>
      <c r="B152" s="26" t="s">
        <v>331</v>
      </c>
      <c r="C152" s="28" t="s">
        <v>359</v>
      </c>
      <c r="D152" s="28" t="s">
        <v>360</v>
      </c>
      <c r="E152" s="29">
        <v>-0.4</v>
      </c>
      <c r="F152" s="15">
        <v>-0.04</v>
      </c>
      <c r="G152" s="15">
        <v>0.54300000000000004</v>
      </c>
      <c r="H152" s="11"/>
      <c r="I152" s="11"/>
      <c r="J152" s="27">
        <v>0.21099999999999999</v>
      </c>
      <c r="K152" s="11"/>
      <c r="L152" s="11"/>
      <c r="M152" s="71">
        <v>9.1355000000000006E-2</v>
      </c>
      <c r="N152" s="71"/>
      <c r="O152" s="71"/>
      <c r="P152" s="27">
        <v>-0.28845298067899999</v>
      </c>
      <c r="Q152" s="21"/>
      <c r="R152" s="21"/>
    </row>
    <row r="153" spans="1:18" s="15" customFormat="1">
      <c r="A153" s="27" t="s">
        <v>332</v>
      </c>
      <c r="B153" s="26" t="s">
        <v>331</v>
      </c>
      <c r="C153" s="28" t="s">
        <v>361</v>
      </c>
      <c r="D153" s="28" t="s">
        <v>362</v>
      </c>
      <c r="E153" s="29">
        <v>-0.3</v>
      </c>
      <c r="F153" s="15">
        <v>0.23</v>
      </c>
      <c r="G153" s="15">
        <v>-0.36199999999999999</v>
      </c>
      <c r="H153" s="11"/>
      <c r="I153" s="11"/>
      <c r="J153" s="27">
        <v>0.185</v>
      </c>
      <c r="K153" s="11"/>
      <c r="L153" s="11"/>
      <c r="M153" s="71">
        <v>4.8034999999999996E-3</v>
      </c>
      <c r="N153" s="71"/>
      <c r="O153" s="71"/>
      <c r="P153" s="27">
        <v>-0.26601084076199999</v>
      </c>
      <c r="Q153" s="21"/>
      <c r="R153" s="21"/>
    </row>
    <row r="154" spans="1:18" s="15" customFormat="1">
      <c r="A154" s="27" t="s">
        <v>332</v>
      </c>
      <c r="B154" s="26" t="s">
        <v>331</v>
      </c>
      <c r="C154" s="28" t="s">
        <v>363</v>
      </c>
      <c r="D154" s="28" t="s">
        <v>364</v>
      </c>
      <c r="E154" s="29">
        <v>-1.5</v>
      </c>
      <c r="F154" s="15">
        <v>1.34</v>
      </c>
      <c r="G154" s="15">
        <v>-0.76100000000000001</v>
      </c>
      <c r="H154" s="11"/>
      <c r="I154" s="11"/>
      <c r="J154" s="27">
        <v>-1.4379999999999999</v>
      </c>
      <c r="K154" s="11"/>
      <c r="L154" s="11"/>
      <c r="M154" s="71">
        <v>-2.0858099999999999</v>
      </c>
      <c r="N154" s="71"/>
      <c r="O154" s="71"/>
      <c r="P154" s="27">
        <v>0.67517845522499997</v>
      </c>
      <c r="Q154" s="21"/>
      <c r="R154" s="21"/>
    </row>
    <row r="155" spans="1:18" s="15" customFormat="1">
      <c r="A155" s="31" t="s">
        <v>332</v>
      </c>
      <c r="B155" s="26" t="s">
        <v>331</v>
      </c>
      <c r="C155" s="32" t="s">
        <v>365</v>
      </c>
      <c r="D155" s="32" t="s">
        <v>366</v>
      </c>
      <c r="E155" s="33">
        <v>-2.1</v>
      </c>
      <c r="F155" s="21">
        <v>0.26</v>
      </c>
      <c r="G155" s="21">
        <v>-1.06</v>
      </c>
      <c r="H155" s="22"/>
      <c r="I155" s="22"/>
      <c r="J155" s="31">
        <v>-1.298</v>
      </c>
      <c r="K155" s="22"/>
      <c r="L155" s="22"/>
      <c r="M155" s="110">
        <v>-2.0641349999999998</v>
      </c>
      <c r="N155" s="110"/>
      <c r="O155" s="110"/>
      <c r="P155" s="27">
        <v>0.87127114083599999</v>
      </c>
      <c r="Q155" s="21"/>
      <c r="R155" s="21"/>
    </row>
    <row r="156" spans="1:18" s="15" customFormat="1">
      <c r="A156" s="27" t="s">
        <v>332</v>
      </c>
      <c r="B156" s="26" t="s">
        <v>331</v>
      </c>
      <c r="C156" s="28" t="s">
        <v>367</v>
      </c>
      <c r="D156" s="28" t="s">
        <v>368</v>
      </c>
      <c r="E156" s="29">
        <v>-1.8</v>
      </c>
      <c r="F156" s="15">
        <v>1.1200000000000001</v>
      </c>
      <c r="G156" s="15">
        <v>-0.42499999999999999</v>
      </c>
      <c r="H156" s="11"/>
      <c r="I156" s="11"/>
      <c r="J156" s="27">
        <v>-1.841</v>
      </c>
      <c r="K156" s="11"/>
      <c r="L156" s="11"/>
      <c r="M156" s="71">
        <v>-0.93661550000000005</v>
      </c>
      <c r="N156" s="71"/>
      <c r="O156" s="71"/>
      <c r="P156" s="27">
        <v>0.78173922654299999</v>
      </c>
      <c r="Q156" s="21"/>
      <c r="R156" s="21"/>
    </row>
    <row r="157" spans="1:18" s="15" customFormat="1">
      <c r="A157" s="27" t="s">
        <v>332</v>
      </c>
      <c r="B157" s="26" t="s">
        <v>331</v>
      </c>
      <c r="C157" s="28" t="s">
        <v>369</v>
      </c>
      <c r="D157" s="28" t="s">
        <v>370</v>
      </c>
      <c r="E157" s="29">
        <v>-2</v>
      </c>
      <c r="F157" s="15">
        <v>2.62</v>
      </c>
      <c r="G157" s="15">
        <v>-2.1379999999999999</v>
      </c>
      <c r="H157" s="11"/>
      <c r="I157" s="11"/>
      <c r="J157" s="27">
        <v>-3.5790000000000002</v>
      </c>
      <c r="K157" s="11"/>
      <c r="L157" s="11"/>
      <c r="M157" s="71">
        <v>-2.0146649999999999</v>
      </c>
      <c r="N157" s="71"/>
      <c r="O157" s="71"/>
      <c r="P157" s="83">
        <v>1.4851772678399999</v>
      </c>
      <c r="Q157" s="21"/>
      <c r="R157" s="21"/>
    </row>
    <row r="158" spans="1:18" s="15" customFormat="1">
      <c r="A158" s="27" t="s">
        <v>332</v>
      </c>
      <c r="B158" s="26" t="s">
        <v>331</v>
      </c>
      <c r="C158" s="28" t="s">
        <v>371</v>
      </c>
      <c r="D158" s="28" t="s">
        <v>372</v>
      </c>
      <c r="E158" s="29">
        <v>-2.2000000000000002</v>
      </c>
      <c r="F158" s="15">
        <v>1.18</v>
      </c>
      <c r="G158" s="15">
        <v>-0.29699999999999999</v>
      </c>
      <c r="H158" s="11"/>
      <c r="I158" s="11"/>
      <c r="J158" s="27">
        <v>-0.85299999999999998</v>
      </c>
      <c r="K158" s="11"/>
      <c r="L158" s="11"/>
      <c r="M158" s="71">
        <v>-0.52795449999999999</v>
      </c>
      <c r="N158" s="71"/>
      <c r="O158" s="71"/>
      <c r="P158" s="27">
        <v>0.31118418420299998</v>
      </c>
      <c r="Q158" s="21"/>
      <c r="R158" s="21"/>
    </row>
    <row r="159" spans="1:18" s="15" customFormat="1">
      <c r="A159" s="27" t="s">
        <v>332</v>
      </c>
      <c r="B159" s="26" t="s">
        <v>331</v>
      </c>
      <c r="C159" s="28" t="s">
        <v>373</v>
      </c>
      <c r="D159" s="28" t="s">
        <v>374</v>
      </c>
      <c r="E159" s="29">
        <v>0</v>
      </c>
      <c r="F159" s="15">
        <v>-0.1</v>
      </c>
      <c r="G159" s="15">
        <v>-0.23300000000000001</v>
      </c>
      <c r="H159" s="11"/>
      <c r="I159" s="11"/>
      <c r="J159" s="27">
        <v>0.05</v>
      </c>
      <c r="K159" s="11"/>
      <c r="L159" s="11"/>
      <c r="M159" s="71">
        <v>-0.12534049999999999</v>
      </c>
      <c r="N159" s="71"/>
      <c r="O159" s="71"/>
      <c r="P159" s="27">
        <v>-0.30696141163500001</v>
      </c>
      <c r="Q159" s="21"/>
      <c r="R159" s="21"/>
    </row>
    <row r="160" spans="1:18" s="15" customFormat="1">
      <c r="A160" s="27" t="s">
        <v>332</v>
      </c>
      <c r="B160" s="26" t="s">
        <v>331</v>
      </c>
      <c r="C160" s="28" t="s">
        <v>375</v>
      </c>
      <c r="D160" s="28" t="s">
        <v>376</v>
      </c>
      <c r="E160" s="29">
        <v>-1</v>
      </c>
      <c r="F160" s="15">
        <v>1.87</v>
      </c>
      <c r="G160" s="15">
        <v>-1.4670000000000001</v>
      </c>
      <c r="H160" s="11"/>
      <c r="I160" s="11"/>
      <c r="J160" s="27">
        <v>-0.81699999999999995</v>
      </c>
      <c r="K160" s="11"/>
      <c r="L160" s="11"/>
      <c r="M160" s="71">
        <v>-0.97807350000000004</v>
      </c>
      <c r="N160" s="71"/>
      <c r="O160" s="71"/>
      <c r="P160" s="27">
        <v>0.32629614293800002</v>
      </c>
      <c r="Q160" s="21"/>
      <c r="R160" s="21"/>
    </row>
    <row r="161" spans="1:18" s="15" customFormat="1">
      <c r="A161" s="27" t="s">
        <v>332</v>
      </c>
      <c r="B161" s="26" t="s">
        <v>331</v>
      </c>
      <c r="C161" s="28" t="s">
        <v>377</v>
      </c>
      <c r="D161" s="28" t="s">
        <v>378</v>
      </c>
      <c r="E161" s="29">
        <v>0</v>
      </c>
      <c r="F161" s="15">
        <v>0.69</v>
      </c>
      <c r="G161" s="15">
        <v>0.27900000000000003</v>
      </c>
      <c r="H161" s="11"/>
      <c r="I161" s="11"/>
      <c r="J161" s="27">
        <v>-0.86399999999999999</v>
      </c>
      <c r="K161" s="11"/>
      <c r="L161" s="11"/>
      <c r="M161" s="71">
        <v>-0.49263249999999997</v>
      </c>
      <c r="N161" s="71"/>
      <c r="O161" s="71"/>
      <c r="P161" s="27">
        <v>0.21195013688799999</v>
      </c>
      <c r="Q161" s="21"/>
      <c r="R161" s="21"/>
    </row>
    <row r="162" spans="1:18" s="15" customFormat="1">
      <c r="A162" s="27" t="s">
        <v>332</v>
      </c>
      <c r="B162" s="26" t="s">
        <v>331</v>
      </c>
      <c r="C162" s="28" t="s">
        <v>121</v>
      </c>
      <c r="D162" s="28" t="s">
        <v>379</v>
      </c>
      <c r="E162" s="29">
        <v>-1</v>
      </c>
      <c r="F162" s="15">
        <v>1.04</v>
      </c>
      <c r="G162" s="15">
        <v>-0.27</v>
      </c>
      <c r="H162" s="11"/>
      <c r="I162" s="11"/>
      <c r="J162" s="27">
        <v>-0.48199999999999998</v>
      </c>
      <c r="K162" s="11"/>
      <c r="L162" s="11"/>
      <c r="M162" s="71">
        <v>-0.49585400000000002</v>
      </c>
      <c r="N162" s="71"/>
      <c r="O162" s="71"/>
      <c r="P162" s="27">
        <v>0.53175344928599999</v>
      </c>
      <c r="Q162" s="21"/>
      <c r="R162" s="21"/>
    </row>
    <row r="163" spans="1:18" s="15" customFormat="1">
      <c r="A163" s="27" t="s">
        <v>332</v>
      </c>
      <c r="B163" s="26" t="s">
        <v>331</v>
      </c>
      <c r="C163" s="28" t="s">
        <v>380</v>
      </c>
      <c r="D163" s="28" t="s">
        <v>381</v>
      </c>
      <c r="E163" s="29">
        <v>-0.1</v>
      </c>
      <c r="F163" s="15">
        <v>0.14000000000000001</v>
      </c>
      <c r="G163" s="15">
        <v>-0.11799999999999999</v>
      </c>
      <c r="H163" s="11"/>
      <c r="I163" s="11"/>
      <c r="J163" s="27">
        <v>-0.64200000000000002</v>
      </c>
      <c r="K163" s="11"/>
      <c r="L163" s="11"/>
      <c r="M163" s="71">
        <v>6.9049399999999997E-2</v>
      </c>
      <c r="N163" s="71"/>
      <c r="O163" s="71"/>
      <c r="P163" s="27">
        <v>2.35846828845E-2</v>
      </c>
      <c r="Q163" s="21"/>
      <c r="R163" s="21"/>
    </row>
    <row r="164" spans="1:18" s="15" customFormat="1">
      <c r="A164" s="27" t="s">
        <v>332</v>
      </c>
      <c r="B164" s="26" t="s">
        <v>331</v>
      </c>
      <c r="C164" s="28" t="s">
        <v>382</v>
      </c>
      <c r="D164" s="28" t="s">
        <v>383</v>
      </c>
      <c r="E164" s="29">
        <v>-1.2</v>
      </c>
      <c r="F164" s="15">
        <v>1.25</v>
      </c>
      <c r="G164" s="15">
        <v>-1.01</v>
      </c>
      <c r="H164" s="11"/>
      <c r="I164" s="11"/>
      <c r="J164" s="27">
        <v>-1.123</v>
      </c>
      <c r="K164" s="11"/>
      <c r="L164" s="11"/>
      <c r="M164" s="71">
        <v>-1.7051050000000001</v>
      </c>
      <c r="N164" s="71"/>
      <c r="O164" s="71"/>
      <c r="P164" s="83">
        <v>1.44017968598</v>
      </c>
      <c r="Q164" s="21"/>
      <c r="R164" s="21"/>
    </row>
    <row r="165" spans="1:18" s="15" customFormat="1">
      <c r="A165" s="27" t="s">
        <v>332</v>
      </c>
      <c r="B165" s="26" t="s">
        <v>331</v>
      </c>
      <c r="C165" s="28" t="s">
        <v>384</v>
      </c>
      <c r="D165" s="28" t="s">
        <v>385</v>
      </c>
      <c r="E165" s="29">
        <v>-1.1000000000000001</v>
      </c>
      <c r="F165" s="15">
        <v>2.89</v>
      </c>
      <c r="G165" s="15">
        <v>-3.7770000000000001</v>
      </c>
      <c r="H165" s="11"/>
      <c r="I165" s="11"/>
      <c r="J165" s="27">
        <v>-3.83</v>
      </c>
      <c r="K165" s="11"/>
      <c r="L165" s="11"/>
      <c r="M165" s="71">
        <v>-2.5165649999999999</v>
      </c>
      <c r="N165" s="71"/>
      <c r="O165" s="71"/>
      <c r="P165" s="83">
        <v>2.8741656186700002</v>
      </c>
      <c r="Q165" s="21"/>
      <c r="R165" s="21"/>
    </row>
    <row r="166" spans="1:18" s="15" customFormat="1">
      <c r="A166" s="27" t="s">
        <v>332</v>
      </c>
      <c r="B166" s="26" t="s">
        <v>331</v>
      </c>
      <c r="C166" s="28" t="s">
        <v>386</v>
      </c>
      <c r="D166" s="28" t="s">
        <v>387</v>
      </c>
      <c r="E166" s="29">
        <v>-2.1</v>
      </c>
      <c r="F166" s="15">
        <v>0.27</v>
      </c>
      <c r="G166" s="15">
        <v>0.20699999999999999</v>
      </c>
      <c r="H166" s="11"/>
      <c r="I166" s="11"/>
      <c r="J166" s="27">
        <v>-0.66900000000000004</v>
      </c>
      <c r="K166" s="11"/>
      <c r="L166" s="11"/>
      <c r="M166" s="71">
        <v>-0.6234305</v>
      </c>
      <c r="N166" s="71"/>
      <c r="O166" s="71"/>
      <c r="P166" s="27">
        <v>0.58906876751199999</v>
      </c>
      <c r="Q166" s="21"/>
      <c r="R166" s="21"/>
    </row>
    <row r="167" spans="1:18" s="15" customFormat="1">
      <c r="A167" s="27" t="s">
        <v>332</v>
      </c>
      <c r="B167" s="26" t="s">
        <v>331</v>
      </c>
      <c r="C167" s="28" t="s">
        <v>388</v>
      </c>
      <c r="D167" s="28" t="s">
        <v>389</v>
      </c>
      <c r="E167" s="29">
        <v>-2.2999999999999998</v>
      </c>
      <c r="F167" s="15">
        <v>1.21</v>
      </c>
      <c r="G167" s="15">
        <v>-2.2210000000000001</v>
      </c>
      <c r="H167" s="11"/>
      <c r="I167" s="11"/>
      <c r="J167" s="27">
        <v>-1.3759999999999999</v>
      </c>
      <c r="K167" s="11"/>
      <c r="L167" s="11"/>
      <c r="M167" s="71">
        <v>-1.101675</v>
      </c>
      <c r="N167" s="71"/>
      <c r="O167" s="71"/>
      <c r="P167" s="27">
        <v>-6.2452626004199999E-2</v>
      </c>
      <c r="Q167" s="21"/>
      <c r="R167" s="21"/>
    </row>
    <row r="168" spans="1:18" s="15" customFormat="1">
      <c r="A168" s="27" t="s">
        <v>332</v>
      </c>
      <c r="B168" s="26" t="s">
        <v>331</v>
      </c>
      <c r="C168" s="28" t="s">
        <v>390</v>
      </c>
      <c r="D168" s="28" t="s">
        <v>391</v>
      </c>
      <c r="E168" s="29">
        <v>0</v>
      </c>
      <c r="F168" s="15">
        <v>0.55000000000000004</v>
      </c>
      <c r="G168" s="15">
        <v>-0.309</v>
      </c>
      <c r="H168" s="11"/>
      <c r="I168" s="11"/>
      <c r="J168" s="27">
        <v>0.438</v>
      </c>
      <c r="K168" s="11"/>
      <c r="L168" s="11"/>
      <c r="M168" s="71">
        <v>2.0962000000000001E-2</v>
      </c>
      <c r="N168" s="71"/>
      <c r="O168" s="71"/>
      <c r="P168" s="27">
        <v>-0.29607660361299998</v>
      </c>
      <c r="Q168" s="21"/>
      <c r="R168" s="21"/>
    </row>
    <row r="169" spans="1:18" s="15" customFormat="1">
      <c r="A169" s="27" t="s">
        <v>332</v>
      </c>
      <c r="B169" s="26" t="s">
        <v>331</v>
      </c>
      <c r="C169" s="28" t="s">
        <v>392</v>
      </c>
      <c r="D169" s="28" t="s">
        <v>393</v>
      </c>
      <c r="E169" s="29">
        <v>-0.4</v>
      </c>
      <c r="F169" s="15">
        <v>0.54</v>
      </c>
      <c r="G169" s="15">
        <v>-0.21</v>
      </c>
      <c r="H169" s="11"/>
      <c r="I169" s="11"/>
      <c r="J169" s="27">
        <v>4.9000000000000002E-2</v>
      </c>
      <c r="K169" s="11"/>
      <c r="L169" s="11"/>
      <c r="M169" s="71">
        <v>-0.21913874999999999</v>
      </c>
      <c r="N169" s="71"/>
      <c r="O169" s="71"/>
      <c r="P169" s="27">
        <v>0.155758804975</v>
      </c>
      <c r="Q169" s="21"/>
      <c r="R169" s="21"/>
    </row>
    <row r="170" spans="1:18" s="15" customFormat="1">
      <c r="A170" s="27" t="s">
        <v>332</v>
      </c>
      <c r="B170" s="26" t="s">
        <v>331</v>
      </c>
      <c r="C170" s="28" t="s">
        <v>394</v>
      </c>
      <c r="D170" s="28" t="s">
        <v>395</v>
      </c>
      <c r="E170" s="29">
        <v>-0.5</v>
      </c>
      <c r="F170" s="15">
        <v>0.48</v>
      </c>
      <c r="G170" s="15">
        <v>-0.04</v>
      </c>
      <c r="H170" s="11"/>
      <c r="I170" s="11"/>
      <c r="J170" s="27">
        <v>-6.3E-2</v>
      </c>
      <c r="K170" s="11"/>
      <c r="L170" s="11"/>
      <c r="M170" s="71">
        <v>0.10343443500000001</v>
      </c>
      <c r="N170" s="71"/>
      <c r="O170" s="71"/>
      <c r="P170" s="27">
        <v>-0.387695357814</v>
      </c>
      <c r="Q170" s="21"/>
      <c r="R170" s="21"/>
    </row>
    <row r="171" spans="1:18" s="15" customFormat="1">
      <c r="A171" s="27" t="s">
        <v>332</v>
      </c>
      <c r="B171" s="26" t="s">
        <v>331</v>
      </c>
      <c r="C171" s="28" t="s">
        <v>396</v>
      </c>
      <c r="D171" s="28" t="s">
        <v>397</v>
      </c>
      <c r="E171" s="29">
        <v>-3.3</v>
      </c>
      <c r="F171" s="15">
        <v>1.33</v>
      </c>
      <c r="G171" s="15">
        <v>-0.14199999999999999</v>
      </c>
      <c r="H171" s="11"/>
      <c r="I171" s="11"/>
      <c r="J171" s="27">
        <v>-0.97</v>
      </c>
      <c r="K171" s="11"/>
      <c r="L171" s="11"/>
      <c r="M171" s="71">
        <v>-1.0004014999999999</v>
      </c>
      <c r="N171" s="71"/>
      <c r="O171" s="71"/>
      <c r="P171" s="27">
        <v>-0.38578631775099997</v>
      </c>
      <c r="Q171" s="21"/>
      <c r="R171" s="21"/>
    </row>
    <row r="172" spans="1:18" s="15" customFormat="1">
      <c r="A172" s="27" t="s">
        <v>332</v>
      </c>
      <c r="B172" s="26" t="s">
        <v>331</v>
      </c>
      <c r="C172" s="28" t="s">
        <v>398</v>
      </c>
      <c r="D172" s="28" t="s">
        <v>399</v>
      </c>
      <c r="E172" s="29">
        <v>0.1</v>
      </c>
      <c r="F172" s="15">
        <v>-0.03</v>
      </c>
      <c r="G172" s="15">
        <v>0.20300000000000001</v>
      </c>
      <c r="H172" s="11"/>
      <c r="I172" s="11"/>
      <c r="J172" s="27">
        <v>0.214</v>
      </c>
      <c r="K172" s="11"/>
      <c r="L172" s="11"/>
      <c r="M172" s="71">
        <v>0.21590000000000001</v>
      </c>
      <c r="N172" s="71"/>
      <c r="O172" s="71"/>
      <c r="P172" s="27">
        <v>-9.8724104662400003E-2</v>
      </c>
      <c r="Q172" s="21"/>
      <c r="R172" s="21"/>
    </row>
    <row r="173" spans="1:18" s="15" customFormat="1">
      <c r="A173" s="27" t="s">
        <v>332</v>
      </c>
      <c r="B173" s="26" t="s">
        <v>331</v>
      </c>
      <c r="C173" s="28" t="s">
        <v>400</v>
      </c>
      <c r="D173" s="28" t="s">
        <v>401</v>
      </c>
      <c r="E173" s="29">
        <v>-1.6</v>
      </c>
      <c r="F173" s="15">
        <v>2.1</v>
      </c>
      <c r="G173" s="15">
        <v>3.3000000000000002E-2</v>
      </c>
      <c r="H173" s="11"/>
      <c r="I173" s="11"/>
      <c r="J173" s="27">
        <v>-0.53200000000000003</v>
      </c>
      <c r="K173" s="11"/>
      <c r="L173" s="11"/>
      <c r="M173" s="71">
        <v>-0.73592900000000006</v>
      </c>
      <c r="N173" s="71"/>
      <c r="O173" s="71"/>
      <c r="P173" s="83">
        <v>1.0619571178</v>
      </c>
      <c r="Q173" s="21"/>
      <c r="R173" s="21"/>
    </row>
    <row r="174" spans="1:18" s="15" customFormat="1">
      <c r="A174" s="31" t="s">
        <v>332</v>
      </c>
      <c r="B174" s="26" t="s">
        <v>331</v>
      </c>
      <c r="C174" s="32" t="s">
        <v>402</v>
      </c>
      <c r="D174" s="32" t="s">
        <v>403</v>
      </c>
      <c r="E174" s="33">
        <v>-0.2</v>
      </c>
      <c r="F174" s="21">
        <v>0.14000000000000001</v>
      </c>
      <c r="G174" s="21">
        <v>-3.7999999999999999E-2</v>
      </c>
      <c r="H174" s="22"/>
      <c r="I174" s="22"/>
      <c r="J174" s="31">
        <v>-0.41599999999999998</v>
      </c>
      <c r="K174" s="22"/>
      <c r="L174" s="22"/>
      <c r="M174" s="110">
        <v>-0.20776700000000001</v>
      </c>
      <c r="N174" s="110"/>
      <c r="O174" s="110"/>
      <c r="P174" s="27">
        <v>0.29708797890799998</v>
      </c>
      <c r="Q174" s="21"/>
      <c r="R174" s="21"/>
    </row>
    <row r="175" spans="1:18" s="15" customFormat="1">
      <c r="A175" s="27" t="s">
        <v>332</v>
      </c>
      <c r="B175" s="26" t="s">
        <v>331</v>
      </c>
      <c r="C175" s="28" t="s">
        <v>404</v>
      </c>
      <c r="D175" s="28" t="s">
        <v>405</v>
      </c>
      <c r="E175" s="29">
        <v>-0.4</v>
      </c>
      <c r="F175" s="15">
        <v>0.15</v>
      </c>
      <c r="G175" s="15">
        <v>-0.28599999999999998</v>
      </c>
      <c r="H175" s="11"/>
      <c r="I175" s="11"/>
      <c r="J175" s="27">
        <v>-0.26300000000000001</v>
      </c>
      <c r="K175" s="11"/>
      <c r="L175" s="11"/>
      <c r="M175" s="71">
        <v>-0.33166899999999999</v>
      </c>
      <c r="N175" s="71"/>
      <c r="O175" s="71"/>
      <c r="P175" s="27">
        <v>-5.90390175256E-2</v>
      </c>
      <c r="Q175" s="21"/>
      <c r="R175" s="21"/>
    </row>
    <row r="176" spans="1:18" s="15" customFormat="1">
      <c r="A176" s="27" t="s">
        <v>332</v>
      </c>
      <c r="B176" s="26" t="s">
        <v>331</v>
      </c>
      <c r="C176" s="28" t="s">
        <v>406</v>
      </c>
      <c r="D176" s="28" t="s">
        <v>407</v>
      </c>
      <c r="E176" s="29">
        <v>-1.7</v>
      </c>
      <c r="F176" s="15">
        <v>0.06</v>
      </c>
      <c r="G176" s="15">
        <v>-0.36799999999999999</v>
      </c>
      <c r="H176" s="11"/>
      <c r="I176" s="11"/>
      <c r="J176" s="27">
        <v>-0.36099999999999999</v>
      </c>
      <c r="K176" s="11"/>
      <c r="L176" s="11"/>
      <c r="M176" s="71">
        <v>-1.79017</v>
      </c>
      <c r="N176" s="71"/>
      <c r="O176" s="71"/>
      <c r="P176" s="27">
        <v>0.47356257516700001</v>
      </c>
      <c r="Q176" s="21"/>
      <c r="R176" s="21"/>
    </row>
    <row r="177" spans="1:19" s="15" customFormat="1">
      <c r="A177" s="27" t="s">
        <v>332</v>
      </c>
      <c r="B177" s="26" t="s">
        <v>331</v>
      </c>
      <c r="C177" s="28" t="s">
        <v>408</v>
      </c>
      <c r="D177" s="28" t="s">
        <v>409</v>
      </c>
      <c r="E177" s="29">
        <v>-0.1</v>
      </c>
      <c r="F177" s="15">
        <v>0.06</v>
      </c>
      <c r="G177" s="15">
        <v>0.22600000000000001</v>
      </c>
      <c r="H177" s="11"/>
      <c r="I177" s="11"/>
      <c r="J177" s="27">
        <v>0.11700000000000001</v>
      </c>
      <c r="K177" s="11"/>
      <c r="L177" s="11"/>
      <c r="M177" s="71">
        <v>-0.1108919</v>
      </c>
      <c r="N177" s="71"/>
      <c r="O177" s="71"/>
      <c r="P177" s="27">
        <v>-0.113382552543</v>
      </c>
      <c r="Q177" s="21"/>
      <c r="R177" s="21"/>
    </row>
    <row r="178" spans="1:19" s="15" customFormat="1">
      <c r="A178" s="27" t="s">
        <v>332</v>
      </c>
      <c r="B178" s="26" t="s">
        <v>331</v>
      </c>
      <c r="C178" s="28" t="s">
        <v>56</v>
      </c>
      <c r="D178" s="28" t="s">
        <v>410</v>
      </c>
      <c r="E178" s="29">
        <v>-0.1</v>
      </c>
      <c r="F178" s="15">
        <v>0.01</v>
      </c>
      <c r="G178" s="15">
        <v>-0.20699999999999999</v>
      </c>
      <c r="H178" s="11"/>
      <c r="I178" s="11"/>
      <c r="J178" s="27">
        <v>-0.27</v>
      </c>
      <c r="K178" s="11"/>
      <c r="L178" s="11"/>
      <c r="M178" s="71">
        <v>-0.371782</v>
      </c>
      <c r="N178" s="71"/>
      <c r="O178" s="71"/>
      <c r="P178" s="27">
        <v>-0.23106157605700001</v>
      </c>
      <c r="Q178" s="21"/>
      <c r="R178" s="21"/>
    </row>
    <row r="179" spans="1:19" s="15" customFormat="1">
      <c r="A179" s="27" t="s">
        <v>332</v>
      </c>
      <c r="B179" s="26" t="s">
        <v>331</v>
      </c>
      <c r="C179" s="28" t="s">
        <v>411</v>
      </c>
      <c r="D179" s="28" t="s">
        <v>412</v>
      </c>
      <c r="E179" s="29">
        <v>-0.2</v>
      </c>
      <c r="F179" s="15">
        <v>0.59</v>
      </c>
      <c r="G179" s="15">
        <v>-0.248</v>
      </c>
      <c r="H179" s="11"/>
      <c r="I179" s="11"/>
      <c r="J179" s="27">
        <v>-0.252</v>
      </c>
      <c r="K179" s="11"/>
      <c r="L179" s="11"/>
      <c r="M179" s="71">
        <v>-4.4519499999999997E-2</v>
      </c>
      <c r="N179" s="71"/>
      <c r="O179" s="71"/>
      <c r="P179" s="27">
        <v>6.86972023446E-2</v>
      </c>
      <c r="Q179" s="21"/>
      <c r="R179" s="21"/>
    </row>
    <row r="180" spans="1:19" s="57" customFormat="1">
      <c r="A180" s="54" t="s">
        <v>332</v>
      </c>
      <c r="B180" s="53" t="s">
        <v>331</v>
      </c>
      <c r="C180" s="55" t="s">
        <v>413</v>
      </c>
      <c r="D180" s="55" t="s">
        <v>414</v>
      </c>
      <c r="E180" s="56">
        <v>-0.2</v>
      </c>
      <c r="F180" s="57">
        <v>1.8</v>
      </c>
      <c r="G180" s="57">
        <v>-0.77800000000000002</v>
      </c>
      <c r="H180" s="50"/>
      <c r="I180" s="50"/>
      <c r="J180" s="54">
        <v>-0.24</v>
      </c>
      <c r="K180" s="50"/>
      <c r="L180" s="50"/>
      <c r="M180" s="97">
        <v>0.159909</v>
      </c>
      <c r="N180" s="97"/>
      <c r="O180" s="97"/>
      <c r="P180" s="54">
        <v>0.84972252915599999</v>
      </c>
    </row>
    <row r="181" spans="1:19" s="15" customFormat="1">
      <c r="A181" s="27" t="s">
        <v>416</v>
      </c>
      <c r="B181" s="26" t="s">
        <v>415</v>
      </c>
      <c r="C181" s="28" t="s">
        <v>417</v>
      </c>
      <c r="D181" s="28" t="s">
        <v>418</v>
      </c>
      <c r="E181" s="29">
        <v>-0.9</v>
      </c>
      <c r="F181" s="15">
        <v>1.29</v>
      </c>
      <c r="G181" s="15">
        <v>-0.90200000000000002</v>
      </c>
      <c r="H181" s="11"/>
      <c r="I181" s="11"/>
      <c r="J181" s="27">
        <v>-2.4860000000000002</v>
      </c>
      <c r="K181" s="11"/>
      <c r="L181" s="11"/>
      <c r="M181" s="71">
        <v>-0.84483699999999995</v>
      </c>
      <c r="N181" s="71"/>
      <c r="O181" s="71"/>
      <c r="P181" s="104">
        <v>1.6074172823699999</v>
      </c>
      <c r="S181" s="21"/>
    </row>
    <row r="182" spans="1:19" s="15" customFormat="1">
      <c r="A182" s="27" t="s">
        <v>416</v>
      </c>
      <c r="B182" s="26" t="s">
        <v>415</v>
      </c>
      <c r="C182" s="28" t="s">
        <v>419</v>
      </c>
      <c r="D182" s="28" t="s">
        <v>420</v>
      </c>
      <c r="E182" s="29">
        <v>-1.1000000000000001</v>
      </c>
      <c r="F182" s="15">
        <v>1.1299999999999999</v>
      </c>
      <c r="G182" s="15">
        <v>-0.438</v>
      </c>
      <c r="H182" s="11"/>
      <c r="I182" s="11"/>
      <c r="J182" s="27">
        <v>-2.1019999999999999</v>
      </c>
      <c r="K182" s="11"/>
      <c r="L182" s="11"/>
      <c r="M182" s="71">
        <v>-1.3826849999999999</v>
      </c>
      <c r="N182" s="71"/>
      <c r="O182" s="71"/>
      <c r="P182" s="104">
        <v>2.3056901562199998</v>
      </c>
    </row>
    <row r="183" spans="1:19" s="15" customFormat="1">
      <c r="A183" s="27" t="s">
        <v>416</v>
      </c>
      <c r="B183" s="26" t="s">
        <v>415</v>
      </c>
      <c r="C183" s="28" t="s">
        <v>421</v>
      </c>
      <c r="D183" s="28" t="s">
        <v>422</v>
      </c>
      <c r="E183" s="29">
        <v>-2.2000000000000002</v>
      </c>
      <c r="F183" s="15">
        <v>2.69</v>
      </c>
      <c r="G183" s="15">
        <v>-1.8480000000000001</v>
      </c>
      <c r="H183" s="11"/>
      <c r="I183" s="11"/>
      <c r="J183" s="27">
        <v>-2.6440000000000001</v>
      </c>
      <c r="K183" s="11"/>
      <c r="L183" s="11"/>
      <c r="M183" s="71">
        <v>-1.4581550000000001</v>
      </c>
      <c r="N183" s="71"/>
      <c r="O183" s="71"/>
      <c r="P183" s="104">
        <v>2.9600176560300002</v>
      </c>
    </row>
    <row r="184" spans="1:19" s="15" customFormat="1">
      <c r="A184" s="27" t="s">
        <v>416</v>
      </c>
      <c r="B184" s="26" t="s">
        <v>415</v>
      </c>
      <c r="C184" s="28" t="s">
        <v>423</v>
      </c>
      <c r="D184" s="28" t="s">
        <v>424</v>
      </c>
      <c r="E184" s="29">
        <v>-2.1</v>
      </c>
      <c r="F184" s="15">
        <v>2.65</v>
      </c>
      <c r="G184" s="15">
        <v>-0.80700000000000005</v>
      </c>
      <c r="H184" s="11"/>
      <c r="I184" s="11"/>
      <c r="J184" s="27">
        <v>-2.2200000000000002</v>
      </c>
      <c r="K184" s="11"/>
      <c r="L184" s="11"/>
      <c r="M184" s="71">
        <v>-2.6275599999999999</v>
      </c>
      <c r="N184" s="71"/>
      <c r="O184" s="71"/>
      <c r="P184" s="104">
        <v>3.0996450048600002</v>
      </c>
    </row>
    <row r="185" spans="1:19" s="15" customFormat="1">
      <c r="A185" s="27" t="s">
        <v>416</v>
      </c>
      <c r="B185" s="26" t="s">
        <v>415</v>
      </c>
      <c r="C185" s="28" t="s">
        <v>425</v>
      </c>
      <c r="D185" s="28" t="s">
        <v>426</v>
      </c>
      <c r="E185" s="29">
        <v>-2.1</v>
      </c>
      <c r="F185" s="15">
        <v>1.85</v>
      </c>
      <c r="G185" s="15">
        <v>-0.34100000000000003</v>
      </c>
      <c r="H185" s="11"/>
      <c r="I185" s="11"/>
      <c r="J185" s="27">
        <v>-1.7350000000000001</v>
      </c>
      <c r="K185" s="11"/>
      <c r="L185" s="11"/>
      <c r="M185" s="71">
        <v>-1.41442</v>
      </c>
      <c r="N185" s="71"/>
      <c r="O185" s="71"/>
      <c r="P185" s="104">
        <v>2.0084827174800002</v>
      </c>
    </row>
    <row r="186" spans="1:19" s="15" customFormat="1">
      <c r="A186" s="27" t="s">
        <v>416</v>
      </c>
      <c r="B186" s="26" t="s">
        <v>415</v>
      </c>
      <c r="C186" s="28" t="s">
        <v>427</v>
      </c>
      <c r="D186" s="28" t="s">
        <v>428</v>
      </c>
      <c r="E186" s="29">
        <v>-0.9</v>
      </c>
      <c r="F186" s="15">
        <v>0.65</v>
      </c>
      <c r="G186" s="15">
        <v>-0.17899999999999999</v>
      </c>
      <c r="H186" s="11"/>
      <c r="I186" s="11"/>
      <c r="J186" s="27">
        <v>9.6000000000000002E-2</v>
      </c>
      <c r="K186" s="11"/>
      <c r="L186" s="11"/>
      <c r="M186" s="71">
        <v>-1.64208</v>
      </c>
      <c r="N186" s="71"/>
      <c r="O186" s="71"/>
      <c r="P186" s="104">
        <v>2.3773250094999998</v>
      </c>
    </row>
    <row r="187" spans="1:19" s="15" customFormat="1">
      <c r="A187" s="27" t="s">
        <v>416</v>
      </c>
      <c r="B187" s="26" t="s">
        <v>415</v>
      </c>
      <c r="C187" s="28" t="s">
        <v>429</v>
      </c>
      <c r="D187" s="28" t="s">
        <v>430</v>
      </c>
      <c r="E187" s="29">
        <v>-0.8</v>
      </c>
      <c r="F187" s="15">
        <v>1.51</v>
      </c>
      <c r="G187" s="15">
        <v>-0.221</v>
      </c>
      <c r="H187" s="11"/>
      <c r="I187" s="11"/>
      <c r="J187" s="27">
        <v>-0.76700000000000002</v>
      </c>
      <c r="K187" s="11"/>
      <c r="L187" s="11"/>
      <c r="M187" s="71">
        <v>-1.0965</v>
      </c>
      <c r="N187" s="71"/>
      <c r="O187" s="71"/>
      <c r="P187" s="104">
        <v>0.69325260775200004</v>
      </c>
    </row>
    <row r="188" spans="1:19" s="15" customFormat="1">
      <c r="A188" s="27" t="s">
        <v>416</v>
      </c>
      <c r="B188" s="26" t="s">
        <v>415</v>
      </c>
      <c r="C188" s="28" t="s">
        <v>431</v>
      </c>
      <c r="D188" s="28" t="s">
        <v>432</v>
      </c>
      <c r="E188" s="29">
        <v>-0.4</v>
      </c>
      <c r="F188" s="15">
        <v>0.93</v>
      </c>
      <c r="G188" s="15">
        <v>-0.75900000000000001</v>
      </c>
      <c r="H188" s="11"/>
      <c r="I188" s="11"/>
      <c r="J188" s="27">
        <v>-1.6519999999999999</v>
      </c>
      <c r="K188" s="11"/>
      <c r="L188" s="11"/>
      <c r="M188" s="71">
        <v>-1.9913400000000001</v>
      </c>
      <c r="N188" s="71"/>
      <c r="O188" s="71"/>
      <c r="P188" s="104">
        <v>1.7097646748599999</v>
      </c>
    </row>
    <row r="189" spans="1:19" s="15" customFormat="1">
      <c r="A189" s="27" t="s">
        <v>416</v>
      </c>
      <c r="B189" s="26" t="s">
        <v>415</v>
      </c>
      <c r="C189" s="28" t="s">
        <v>433</v>
      </c>
      <c r="D189" s="28" t="s">
        <v>434</v>
      </c>
      <c r="E189" s="29">
        <v>0.25</v>
      </c>
      <c r="F189" s="15">
        <v>-0.11</v>
      </c>
      <c r="G189" s="15">
        <v>0.13500000000000001</v>
      </c>
      <c r="H189" s="11"/>
      <c r="I189" s="11"/>
      <c r="J189" s="27">
        <v>-0.154</v>
      </c>
      <c r="K189" s="11"/>
      <c r="L189" s="11"/>
      <c r="M189" s="71">
        <v>8.2719000000000001E-2</v>
      </c>
      <c r="N189" s="71"/>
      <c r="O189" s="71"/>
      <c r="P189" s="27">
        <v>-4.1829114740500002E-2</v>
      </c>
    </row>
    <row r="190" spans="1:19" s="15" customFormat="1">
      <c r="A190" s="27" t="s">
        <v>416</v>
      </c>
      <c r="B190" s="26" t="s">
        <v>415</v>
      </c>
      <c r="C190" s="28" t="s">
        <v>435</v>
      </c>
      <c r="D190" s="28" t="s">
        <v>436</v>
      </c>
      <c r="E190" s="29">
        <v>-0.35</v>
      </c>
      <c r="F190" s="15">
        <v>0.96</v>
      </c>
      <c r="G190" s="15">
        <v>-0.46400000000000002</v>
      </c>
      <c r="H190" s="11"/>
      <c r="I190" s="11"/>
      <c r="J190" s="27">
        <v>-6.0999999999999999E-2</v>
      </c>
      <c r="K190" s="11"/>
      <c r="L190" s="11"/>
      <c r="M190" s="71">
        <v>-0.61786399999999997</v>
      </c>
      <c r="N190" s="71"/>
      <c r="O190" s="71"/>
      <c r="P190" s="27">
        <v>5.9950272225400003E-2</v>
      </c>
    </row>
    <row r="191" spans="1:19" s="15" customFormat="1">
      <c r="A191" s="27" t="s">
        <v>416</v>
      </c>
      <c r="B191" s="26" t="s">
        <v>415</v>
      </c>
      <c r="C191" s="28" t="s">
        <v>437</v>
      </c>
      <c r="D191" s="28" t="s">
        <v>438</v>
      </c>
      <c r="E191" s="29">
        <v>-0.15</v>
      </c>
      <c r="F191" s="15">
        <v>0.52</v>
      </c>
      <c r="G191" s="15">
        <v>-0.252</v>
      </c>
      <c r="H191" s="11"/>
      <c r="I191" s="11"/>
      <c r="J191" s="27">
        <v>-2.7E-2</v>
      </c>
      <c r="K191" s="11"/>
      <c r="L191" s="11"/>
      <c r="M191" s="71">
        <v>-0.21241684999999999</v>
      </c>
      <c r="N191" s="71"/>
      <c r="O191" s="71"/>
      <c r="P191" s="27">
        <v>-0.147367160596</v>
      </c>
    </row>
    <row r="192" spans="1:19" s="15" customFormat="1">
      <c r="A192" s="27" t="s">
        <v>416</v>
      </c>
      <c r="B192" s="26" t="s">
        <v>415</v>
      </c>
      <c r="C192" s="28" t="s">
        <v>439</v>
      </c>
      <c r="D192" s="28" t="s">
        <v>440</v>
      </c>
      <c r="E192" s="29">
        <v>-0.35</v>
      </c>
      <c r="F192" s="15">
        <v>0.42</v>
      </c>
      <c r="G192" s="15">
        <v>-0.52800000000000002</v>
      </c>
      <c r="H192" s="11"/>
      <c r="I192" s="11"/>
      <c r="J192" s="27">
        <v>-0.58299999999999996</v>
      </c>
      <c r="K192" s="11"/>
      <c r="L192" s="11"/>
      <c r="M192" s="71">
        <v>-7.0070049999999995E-2</v>
      </c>
      <c r="N192" s="71"/>
      <c r="O192" s="71"/>
      <c r="P192" s="27">
        <v>0.26795395314199999</v>
      </c>
    </row>
    <row r="193" spans="1:16" s="15" customFormat="1">
      <c r="A193" s="31" t="s">
        <v>416</v>
      </c>
      <c r="B193" s="26" t="s">
        <v>415</v>
      </c>
      <c r="C193" s="32" t="s">
        <v>441</v>
      </c>
      <c r="D193" s="32" t="s">
        <v>442</v>
      </c>
      <c r="E193" s="33">
        <v>0.2</v>
      </c>
      <c r="F193" s="21">
        <v>-0.1</v>
      </c>
      <c r="G193" s="21">
        <v>-0.51300000000000001</v>
      </c>
      <c r="H193" s="22"/>
      <c r="I193" s="22"/>
      <c r="J193" s="31">
        <v>-0.115</v>
      </c>
      <c r="K193" s="22"/>
      <c r="L193" s="22"/>
      <c r="M193" s="110">
        <v>-0.28256249999999999</v>
      </c>
      <c r="N193" s="110"/>
      <c r="O193" s="110"/>
      <c r="P193" s="27">
        <v>-0.37763822400199998</v>
      </c>
    </row>
    <row r="194" spans="1:16" s="15" customFormat="1">
      <c r="A194" s="27" t="s">
        <v>416</v>
      </c>
      <c r="B194" s="26" t="s">
        <v>415</v>
      </c>
      <c r="C194" s="28" t="s">
        <v>443</v>
      </c>
      <c r="D194" s="28" t="s">
        <v>444</v>
      </c>
      <c r="E194" s="29">
        <v>0.88</v>
      </c>
      <c r="F194" s="15">
        <v>0.49</v>
      </c>
      <c r="G194" s="15">
        <v>0.10199999999999999</v>
      </c>
      <c r="H194" s="11"/>
      <c r="I194" s="11"/>
      <c r="J194" s="27">
        <v>-0.17399999999999999</v>
      </c>
      <c r="K194" s="11"/>
      <c r="L194" s="11"/>
      <c r="M194" s="71">
        <v>-9.2447550000000003E-2</v>
      </c>
      <c r="N194" s="71"/>
      <c r="O194" s="71"/>
      <c r="P194" s="27">
        <v>7.5651507895299994E-2</v>
      </c>
    </row>
    <row r="195" spans="1:16" s="15" customFormat="1">
      <c r="A195" s="27" t="s">
        <v>416</v>
      </c>
      <c r="B195" s="26" t="s">
        <v>415</v>
      </c>
      <c r="C195" s="28" t="s">
        <v>445</v>
      </c>
      <c r="D195" s="28" t="s">
        <v>446</v>
      </c>
      <c r="E195" s="29">
        <v>-0.5</v>
      </c>
      <c r="F195" s="15">
        <v>1.61</v>
      </c>
      <c r="G195" s="15">
        <v>-0.39700000000000002</v>
      </c>
      <c r="H195" s="11"/>
      <c r="I195" s="11"/>
      <c r="J195" s="27">
        <v>-0.92700000000000005</v>
      </c>
      <c r="K195" s="11"/>
      <c r="L195" s="11"/>
      <c r="M195" s="71">
        <v>-1.144995</v>
      </c>
      <c r="N195" s="71"/>
      <c r="O195" s="71"/>
      <c r="P195" s="100">
        <v>1.1484448598200001</v>
      </c>
    </row>
    <row r="196" spans="1:16" s="15" customFormat="1">
      <c r="A196" s="27" t="s">
        <v>416</v>
      </c>
      <c r="B196" s="26" t="s">
        <v>415</v>
      </c>
      <c r="C196" s="28" t="s">
        <v>447</v>
      </c>
      <c r="D196" s="28" t="s">
        <v>448</v>
      </c>
      <c r="E196" s="29">
        <v>0.17</v>
      </c>
      <c r="F196" s="15">
        <v>-0.01</v>
      </c>
      <c r="G196" s="15">
        <v>-0.93100000000000005</v>
      </c>
      <c r="H196" s="11"/>
      <c r="I196" s="11"/>
      <c r="J196" s="27">
        <v>-0.92900000000000005</v>
      </c>
      <c r="K196" s="11"/>
      <c r="L196" s="11"/>
      <c r="M196" s="71">
        <v>-0.41794999999999999</v>
      </c>
      <c r="N196" s="71"/>
      <c r="O196" s="71"/>
      <c r="P196" s="27">
        <v>-0.31490222728799999</v>
      </c>
    </row>
    <row r="197" spans="1:16" s="15" customFormat="1">
      <c r="A197" s="27" t="s">
        <v>416</v>
      </c>
      <c r="B197" s="26" t="s">
        <v>415</v>
      </c>
      <c r="C197" s="28" t="s">
        <v>449</v>
      </c>
      <c r="D197" s="28" t="s">
        <v>450</v>
      </c>
      <c r="E197" s="29">
        <v>-0.89</v>
      </c>
      <c r="F197" s="15">
        <v>1.25</v>
      </c>
      <c r="G197" s="15">
        <v>-0.46600000000000003</v>
      </c>
      <c r="H197" s="11"/>
      <c r="I197" s="11"/>
      <c r="J197" s="27">
        <v>-1.659</v>
      </c>
      <c r="K197" s="11"/>
      <c r="L197" s="11"/>
      <c r="M197" s="71">
        <v>-0.96332499999999999</v>
      </c>
      <c r="N197" s="71"/>
      <c r="O197" s="71"/>
      <c r="P197" s="27">
        <v>0.615076348858</v>
      </c>
    </row>
    <row r="198" spans="1:16" s="15" customFormat="1">
      <c r="A198" s="27" t="s">
        <v>416</v>
      </c>
      <c r="B198" s="26" t="s">
        <v>415</v>
      </c>
      <c r="C198" s="28" t="s">
        <v>451</v>
      </c>
      <c r="D198" s="28" t="s">
        <v>452</v>
      </c>
      <c r="E198" s="29">
        <v>0.35</v>
      </c>
      <c r="F198" s="15">
        <v>0.4</v>
      </c>
      <c r="G198" s="15">
        <v>0.08</v>
      </c>
      <c r="H198" s="11"/>
      <c r="I198" s="11"/>
      <c r="J198" s="27">
        <v>0.121</v>
      </c>
      <c r="K198" s="11"/>
      <c r="L198" s="11"/>
      <c r="M198" s="71">
        <v>6.2869350000000004E-2</v>
      </c>
      <c r="N198" s="71"/>
      <c r="O198" s="71"/>
      <c r="P198" s="27">
        <v>-0.28170774745999999</v>
      </c>
    </row>
    <row r="199" spans="1:16" s="15" customFormat="1">
      <c r="A199" s="27" t="s">
        <v>416</v>
      </c>
      <c r="B199" s="26" t="s">
        <v>415</v>
      </c>
      <c r="C199" s="28" t="s">
        <v>453</v>
      </c>
      <c r="D199" s="28" t="s">
        <v>454</v>
      </c>
      <c r="E199" s="29">
        <v>1.1000000000000001</v>
      </c>
      <c r="F199" s="15">
        <v>-0.65</v>
      </c>
      <c r="G199" s="15">
        <v>0.77800000000000002</v>
      </c>
      <c r="H199" s="11"/>
      <c r="I199" s="11"/>
      <c r="J199" s="27">
        <v>-0.13100000000000001</v>
      </c>
      <c r="K199" s="11"/>
      <c r="L199" s="11"/>
      <c r="M199" s="71">
        <v>0.34792000000000001</v>
      </c>
      <c r="N199" s="71"/>
      <c r="O199" s="71"/>
      <c r="P199" s="27">
        <v>-0.47744584213699998</v>
      </c>
    </row>
    <row r="200" spans="1:16" s="15" customFormat="1">
      <c r="A200" s="27" t="s">
        <v>416</v>
      </c>
      <c r="B200" s="26" t="s">
        <v>415</v>
      </c>
      <c r="C200" s="28" t="s">
        <v>455</v>
      </c>
      <c r="D200" s="28" t="s">
        <v>456</v>
      </c>
      <c r="E200" s="29">
        <v>0.75</v>
      </c>
      <c r="F200" s="15">
        <v>0.62</v>
      </c>
      <c r="G200" s="15">
        <v>-0.57699999999999996</v>
      </c>
      <c r="H200" s="11"/>
      <c r="I200" s="11"/>
      <c r="J200" s="27">
        <v>-0.76500000000000001</v>
      </c>
      <c r="K200" s="11"/>
      <c r="L200" s="11"/>
      <c r="M200" s="71">
        <v>-0.81795899999999999</v>
      </c>
      <c r="N200" s="71"/>
      <c r="O200" s="71"/>
      <c r="P200" s="27">
        <v>0.33472766182699998</v>
      </c>
    </row>
    <row r="201" spans="1:16" s="15" customFormat="1">
      <c r="A201" s="27" t="s">
        <v>416</v>
      </c>
      <c r="B201" s="26" t="s">
        <v>415</v>
      </c>
      <c r="C201" s="28" t="s">
        <v>457</v>
      </c>
      <c r="D201" s="28" t="s">
        <v>458</v>
      </c>
      <c r="E201" s="29">
        <v>0.59</v>
      </c>
      <c r="F201" s="15">
        <v>-0.64</v>
      </c>
      <c r="G201" s="15">
        <v>0.44</v>
      </c>
      <c r="H201" s="11"/>
      <c r="I201" s="11"/>
      <c r="J201" s="27">
        <v>3.1E-2</v>
      </c>
      <c r="K201" s="11"/>
      <c r="L201" s="11"/>
      <c r="M201" s="71">
        <v>0.48769249999999997</v>
      </c>
      <c r="N201" s="71"/>
      <c r="O201" s="71"/>
      <c r="P201" s="27">
        <v>-0.60850991643399999</v>
      </c>
    </row>
    <row r="202" spans="1:16" s="15" customFormat="1">
      <c r="A202" s="27" t="s">
        <v>416</v>
      </c>
      <c r="B202" s="26" t="s">
        <v>415</v>
      </c>
      <c r="C202" s="28" t="s">
        <v>459</v>
      </c>
      <c r="D202" s="28" t="s">
        <v>460</v>
      </c>
      <c r="E202" s="29">
        <v>0.16</v>
      </c>
      <c r="F202" s="15">
        <v>0.23</v>
      </c>
      <c r="G202" s="15">
        <v>-0.746</v>
      </c>
      <c r="H202" s="11"/>
      <c r="I202" s="11"/>
      <c r="J202" s="27">
        <v>-0.46100000000000002</v>
      </c>
      <c r="K202" s="11"/>
      <c r="L202" s="11"/>
      <c r="M202" s="71">
        <v>0.29557705000000001</v>
      </c>
      <c r="N202" s="71"/>
      <c r="O202" s="71"/>
      <c r="P202" s="27">
        <v>-0.47414816579699998</v>
      </c>
    </row>
    <row r="203" spans="1:16" s="15" customFormat="1">
      <c r="A203" s="27" t="s">
        <v>416</v>
      </c>
      <c r="B203" s="26" t="s">
        <v>415</v>
      </c>
      <c r="C203" s="28" t="s">
        <v>461</v>
      </c>
      <c r="D203" s="28" t="s">
        <v>462</v>
      </c>
      <c r="E203" s="29">
        <v>-0.67</v>
      </c>
      <c r="F203" s="15">
        <v>1.84</v>
      </c>
      <c r="G203" s="15">
        <v>-1.534</v>
      </c>
      <c r="H203" s="11"/>
      <c r="I203" s="11"/>
      <c r="J203" s="27">
        <v>-2.2320000000000002</v>
      </c>
      <c r="K203" s="11"/>
      <c r="L203" s="11"/>
      <c r="M203" s="71">
        <v>-1.365675</v>
      </c>
      <c r="N203" s="71"/>
      <c r="O203" s="71"/>
      <c r="P203" s="100">
        <v>2.18073180224</v>
      </c>
    </row>
    <row r="204" spans="1:16" s="15" customFormat="1">
      <c r="A204" s="27" t="s">
        <v>416</v>
      </c>
      <c r="B204" s="26" t="s">
        <v>415</v>
      </c>
      <c r="C204" s="28" t="s">
        <v>381</v>
      </c>
      <c r="D204" s="28" t="s">
        <v>463</v>
      </c>
      <c r="E204" s="29">
        <v>-0.26</v>
      </c>
      <c r="F204" s="15">
        <v>-0.47</v>
      </c>
      <c r="G204" s="15">
        <v>0.33600000000000002</v>
      </c>
      <c r="H204" s="11"/>
      <c r="I204" s="11"/>
      <c r="J204" s="27">
        <v>0.22700000000000001</v>
      </c>
      <c r="K204" s="11"/>
      <c r="L204" s="11"/>
      <c r="M204" s="71">
        <v>-0.13601004999999999</v>
      </c>
      <c r="N204" s="71"/>
      <c r="O204" s="71"/>
      <c r="P204" s="27">
        <v>-0.50873770160099996</v>
      </c>
    </row>
    <row r="205" spans="1:16" s="15" customFormat="1">
      <c r="A205" s="27" t="s">
        <v>416</v>
      </c>
      <c r="B205" s="26" t="s">
        <v>415</v>
      </c>
      <c r="C205" s="28" t="s">
        <v>464</v>
      </c>
      <c r="D205" s="28" t="s">
        <v>465</v>
      </c>
      <c r="E205" s="29">
        <v>-0.26</v>
      </c>
      <c r="F205" s="15">
        <v>-0.16</v>
      </c>
      <c r="G205" s="15">
        <v>0.74099999999999999</v>
      </c>
      <c r="H205" s="11"/>
      <c r="I205" s="11"/>
      <c r="J205" s="27">
        <v>0.39500000000000002</v>
      </c>
      <c r="K205" s="11"/>
      <c r="L205" s="11"/>
      <c r="M205" s="71">
        <v>-1.102085E-2</v>
      </c>
      <c r="N205" s="71"/>
      <c r="O205" s="71"/>
      <c r="P205" s="27">
        <v>-0.47916380555400001</v>
      </c>
    </row>
    <row r="206" spans="1:16" s="15" customFormat="1">
      <c r="A206" s="27" t="s">
        <v>416</v>
      </c>
      <c r="B206" s="26" t="s">
        <v>415</v>
      </c>
      <c r="C206" s="28" t="s">
        <v>466</v>
      </c>
      <c r="D206" s="28" t="s">
        <v>467</v>
      </c>
      <c r="E206" s="29">
        <v>-0.44</v>
      </c>
      <c r="F206" s="15">
        <v>1.68</v>
      </c>
      <c r="G206" s="15">
        <v>-1.5469999999999999</v>
      </c>
      <c r="H206" s="11"/>
      <c r="I206" s="11"/>
      <c r="J206" s="27">
        <v>-1.97</v>
      </c>
      <c r="K206" s="11"/>
      <c r="L206" s="11"/>
      <c r="M206" s="71">
        <v>-1.315685</v>
      </c>
      <c r="N206" s="71"/>
      <c r="O206" s="71"/>
      <c r="P206" s="100">
        <v>2.0230834348800002</v>
      </c>
    </row>
    <row r="207" spans="1:16" s="15" customFormat="1">
      <c r="A207" s="27" t="s">
        <v>416</v>
      </c>
      <c r="B207" s="26" t="s">
        <v>415</v>
      </c>
      <c r="C207" s="28" t="s">
        <v>468</v>
      </c>
      <c r="D207" s="28" t="s">
        <v>469</v>
      </c>
      <c r="E207" s="29">
        <v>-0.41</v>
      </c>
      <c r="F207" s="15">
        <v>0.82</v>
      </c>
      <c r="G207" s="15">
        <v>-1.0329999999999999</v>
      </c>
      <c r="H207" s="11"/>
      <c r="I207" s="11"/>
      <c r="J207" s="27">
        <v>-1.6990000000000001</v>
      </c>
      <c r="K207" s="11"/>
      <c r="L207" s="11"/>
      <c r="M207" s="71">
        <v>-1.673035</v>
      </c>
      <c r="N207" s="71"/>
      <c r="O207" s="71"/>
      <c r="P207" s="27">
        <v>0.66326552677999995</v>
      </c>
    </row>
    <row r="208" spans="1:16" s="15" customFormat="1">
      <c r="A208" s="27" t="s">
        <v>416</v>
      </c>
      <c r="B208" s="26" t="s">
        <v>415</v>
      </c>
      <c r="C208" s="28" t="s">
        <v>470</v>
      </c>
      <c r="D208" s="28" t="s">
        <v>471</v>
      </c>
      <c r="E208" s="29">
        <v>-1.1200000000000001</v>
      </c>
      <c r="F208" s="15">
        <v>-0.06</v>
      </c>
      <c r="G208" s="15">
        <v>0.34399999999999997</v>
      </c>
      <c r="H208" s="11"/>
      <c r="I208" s="11"/>
      <c r="J208" s="27">
        <v>-0.109</v>
      </c>
      <c r="K208" s="11"/>
      <c r="L208" s="11"/>
      <c r="M208" s="71">
        <v>0.28604255000000001</v>
      </c>
      <c r="N208" s="71"/>
      <c r="O208" s="71"/>
      <c r="P208" s="27">
        <v>-4.2346805193999998E-2</v>
      </c>
    </row>
    <row r="209" spans="1:18" s="15" customFormat="1">
      <c r="A209" s="27" t="s">
        <v>416</v>
      </c>
      <c r="B209" s="26" t="s">
        <v>415</v>
      </c>
      <c r="C209" s="28" t="s">
        <v>472</v>
      </c>
      <c r="D209" s="28" t="s">
        <v>473</v>
      </c>
      <c r="E209" s="29">
        <v>-1.78</v>
      </c>
      <c r="F209" s="15">
        <v>1.1299999999999999</v>
      </c>
      <c r="G209" s="15">
        <v>-0.90800000000000003</v>
      </c>
      <c r="H209" s="11"/>
      <c r="I209" s="11"/>
      <c r="J209" s="27">
        <v>-1.6830000000000001</v>
      </c>
      <c r="K209" s="11"/>
      <c r="L209" s="11"/>
      <c r="M209" s="71">
        <v>-0.9647445</v>
      </c>
      <c r="N209" s="71"/>
      <c r="O209" s="71"/>
      <c r="P209" s="100">
        <v>2.1430505345899999</v>
      </c>
    </row>
    <row r="210" spans="1:18" s="15" customFormat="1">
      <c r="A210" s="27" t="s">
        <v>416</v>
      </c>
      <c r="B210" s="26" t="s">
        <v>415</v>
      </c>
      <c r="C210" s="28" t="s">
        <v>474</v>
      </c>
      <c r="D210" s="28" t="s">
        <v>475</v>
      </c>
      <c r="E210" s="29">
        <v>-1.45</v>
      </c>
      <c r="F210" s="15">
        <v>1.58</v>
      </c>
      <c r="G210" s="15">
        <v>-1.7110000000000001</v>
      </c>
      <c r="H210" s="11"/>
      <c r="I210" s="11"/>
      <c r="J210" s="27">
        <v>-1.825</v>
      </c>
      <c r="K210" s="11"/>
      <c r="L210" s="11"/>
      <c r="M210" s="71">
        <v>-1.10517</v>
      </c>
      <c r="N210" s="71"/>
      <c r="O210" s="71"/>
      <c r="P210" s="100">
        <v>1.3607858901300001</v>
      </c>
    </row>
    <row r="211" spans="1:18" s="15" customFormat="1">
      <c r="A211" s="27" t="s">
        <v>416</v>
      </c>
      <c r="B211" s="26" t="s">
        <v>415</v>
      </c>
      <c r="C211" s="28" t="s">
        <v>476</v>
      </c>
      <c r="D211" s="28" t="s">
        <v>477</v>
      </c>
      <c r="E211" s="29">
        <v>-1.41</v>
      </c>
      <c r="F211" s="15">
        <v>0.91</v>
      </c>
      <c r="G211" s="15">
        <v>5.5E-2</v>
      </c>
      <c r="H211" s="11"/>
      <c r="I211" s="11"/>
      <c r="J211" s="27">
        <v>-0.28799999999999998</v>
      </c>
      <c r="K211" s="11"/>
      <c r="L211" s="11"/>
      <c r="M211" s="71">
        <v>-0.52354800000000001</v>
      </c>
      <c r="N211" s="71"/>
      <c r="O211" s="71"/>
      <c r="P211" s="100">
        <v>1.05983652273</v>
      </c>
    </row>
    <row r="212" spans="1:18" s="15" customFormat="1">
      <c r="A212" s="27" t="s">
        <v>416</v>
      </c>
      <c r="B212" s="26" t="s">
        <v>415</v>
      </c>
      <c r="C212" s="28" t="s">
        <v>478</v>
      </c>
      <c r="D212" s="28" t="s">
        <v>479</v>
      </c>
      <c r="E212" s="29">
        <v>-1.6</v>
      </c>
      <c r="F212" s="15">
        <v>0.9</v>
      </c>
      <c r="G212" s="15">
        <v>-0.86299999999999999</v>
      </c>
      <c r="H212" s="11"/>
      <c r="I212" s="11"/>
      <c r="J212" s="27">
        <v>-1.0740000000000001</v>
      </c>
      <c r="K212" s="11"/>
      <c r="L212" s="11"/>
      <c r="M212" s="71">
        <v>-1.0096115000000001</v>
      </c>
      <c r="N212" s="71"/>
      <c r="O212" s="71"/>
      <c r="P212" s="27">
        <v>0.73866440594799998</v>
      </c>
    </row>
    <row r="213" spans="1:18" s="21" customFormat="1">
      <c r="A213" s="31" t="s">
        <v>416</v>
      </c>
      <c r="B213" s="30" t="s">
        <v>415</v>
      </c>
      <c r="C213" s="32" t="s">
        <v>480</v>
      </c>
      <c r="D213" s="32" t="s">
        <v>178</v>
      </c>
      <c r="E213" s="33">
        <v>-1.9</v>
      </c>
      <c r="F213" s="21">
        <v>2.9</v>
      </c>
      <c r="G213" s="21">
        <v>-2.6190000000000002</v>
      </c>
      <c r="H213" s="22"/>
      <c r="I213" s="22"/>
      <c r="J213" s="31">
        <v>-3.1179999999999999</v>
      </c>
      <c r="K213" s="22"/>
      <c r="L213" s="22"/>
      <c r="M213" s="110">
        <v>-2.5960549999999998</v>
      </c>
      <c r="N213" s="110"/>
      <c r="O213" s="110"/>
      <c r="P213" s="100">
        <v>3.1812776390100002</v>
      </c>
      <c r="Q213" s="15"/>
      <c r="R213" s="15"/>
    </row>
    <row r="214" spans="1:18" s="40" customFormat="1">
      <c r="A214" s="37" t="s">
        <v>482</v>
      </c>
      <c r="B214" s="36" t="s">
        <v>481</v>
      </c>
      <c r="C214" s="38" t="s">
        <v>483</v>
      </c>
      <c r="D214" s="38" t="s">
        <v>484</v>
      </c>
      <c r="E214" s="39">
        <v>-1.3</v>
      </c>
      <c r="F214" s="40">
        <v>0.52</v>
      </c>
      <c r="G214" s="41">
        <v>0.30499999999999999</v>
      </c>
      <c r="H214" s="42">
        <v>1.9E-2</v>
      </c>
      <c r="I214" s="42"/>
      <c r="J214" s="62">
        <v>0.32200000000000001</v>
      </c>
      <c r="K214" s="42">
        <v>0.26500000000000001</v>
      </c>
      <c r="L214" s="42"/>
      <c r="M214" s="96">
        <v>-0.86781200000000003</v>
      </c>
      <c r="N214" s="96">
        <v>-0.81918299999999999</v>
      </c>
      <c r="O214" s="96"/>
      <c r="P214" s="111">
        <v>1.41231712071</v>
      </c>
      <c r="Q214" s="112">
        <v>1.25048927371</v>
      </c>
    </row>
    <row r="215" spans="1:18" s="10" customFormat="1">
      <c r="A215" s="7" t="s">
        <v>482</v>
      </c>
      <c r="B215" s="6" t="s">
        <v>481</v>
      </c>
      <c r="C215" s="8" t="s">
        <v>485</v>
      </c>
      <c r="D215" s="8" t="s">
        <v>486</v>
      </c>
      <c r="E215" s="9">
        <v>-1.3</v>
      </c>
      <c r="F215" s="10">
        <v>0.3</v>
      </c>
      <c r="G215" s="34">
        <v>-0.182</v>
      </c>
      <c r="H215" s="11">
        <v>-0.45100000000000001</v>
      </c>
      <c r="I215" s="11"/>
      <c r="J215" s="15">
        <v>-0.40500000000000003</v>
      </c>
      <c r="K215" s="11">
        <v>-0.56799999999999995</v>
      </c>
      <c r="L215" s="11"/>
      <c r="M215" s="71">
        <v>-0.38475700000000002</v>
      </c>
      <c r="N215" s="71">
        <v>-0.47123900000000002</v>
      </c>
      <c r="O215" s="71"/>
      <c r="P215" s="27">
        <v>-3.8915190351099999E-2</v>
      </c>
      <c r="Q215" s="27">
        <v>0.76718616578499998</v>
      </c>
      <c r="R215" s="20"/>
    </row>
    <row r="216" spans="1:18" s="10" customFormat="1">
      <c r="A216" s="16" t="s">
        <v>482</v>
      </c>
      <c r="B216" s="6" t="s">
        <v>481</v>
      </c>
      <c r="C216" s="18" t="s">
        <v>487</v>
      </c>
      <c r="D216" s="18" t="s">
        <v>488</v>
      </c>
      <c r="E216" s="19">
        <v>0.2</v>
      </c>
      <c r="F216" s="20">
        <v>-7.0000000000000007E-2</v>
      </c>
      <c r="G216" s="35">
        <v>-7.5999999999999998E-2</v>
      </c>
      <c r="H216" s="22">
        <v>-0.41299999999999998</v>
      </c>
      <c r="I216" s="22"/>
      <c r="J216" s="21">
        <v>0.44800000000000001</v>
      </c>
      <c r="K216" s="22">
        <v>0.50600000000000001</v>
      </c>
      <c r="L216" s="22"/>
      <c r="M216" s="110">
        <v>-0.54896500000000004</v>
      </c>
      <c r="N216" s="110">
        <v>-0.25911305000000001</v>
      </c>
      <c r="O216" s="110"/>
      <c r="P216" s="27">
        <v>-7.7324489952800002E-2</v>
      </c>
      <c r="Q216" s="31">
        <v>-0.34720271600899999</v>
      </c>
      <c r="R216" s="20"/>
    </row>
    <row r="217" spans="1:18" s="10" customFormat="1">
      <c r="A217" s="7" t="s">
        <v>482</v>
      </c>
      <c r="B217" s="6" t="s">
        <v>481</v>
      </c>
      <c r="C217" s="8" t="s">
        <v>489</v>
      </c>
      <c r="D217" s="8" t="s">
        <v>490</v>
      </c>
      <c r="E217" s="9">
        <v>-2</v>
      </c>
      <c r="F217" s="10">
        <v>1.34</v>
      </c>
      <c r="G217" s="34">
        <v>-0.307</v>
      </c>
      <c r="H217" s="11">
        <v>-0.307</v>
      </c>
      <c r="I217" s="11"/>
      <c r="J217" s="15">
        <v>-1.274</v>
      </c>
      <c r="K217" s="11">
        <v>-1.274</v>
      </c>
      <c r="L217" s="11"/>
      <c r="M217" s="71">
        <v>-1.14496</v>
      </c>
      <c r="N217" s="71">
        <v>-1.1687000000000001</v>
      </c>
      <c r="O217" s="71"/>
      <c r="P217" s="100">
        <v>1.0794833582000001</v>
      </c>
      <c r="Q217" s="100">
        <v>1.0155126774900001</v>
      </c>
      <c r="R217" s="20"/>
    </row>
    <row r="218" spans="1:18" s="48" customFormat="1">
      <c r="A218" s="45" t="s">
        <v>482</v>
      </c>
      <c r="B218" s="44" t="s">
        <v>481</v>
      </c>
      <c r="C218" s="46" t="s">
        <v>491</v>
      </c>
      <c r="D218" s="46" t="s">
        <v>492</v>
      </c>
      <c r="E218" s="47">
        <v>-2.2000000000000002</v>
      </c>
      <c r="F218" s="48">
        <v>0.49</v>
      </c>
      <c r="G218" s="49">
        <v>1.226</v>
      </c>
      <c r="H218" s="50">
        <v>1.143</v>
      </c>
      <c r="I218" s="50"/>
      <c r="J218" s="57">
        <v>-0.98199999999999998</v>
      </c>
      <c r="K218" s="50">
        <v>-1.0309999999999999</v>
      </c>
      <c r="L218" s="50"/>
      <c r="M218" s="97">
        <v>-0.94642349999999997</v>
      </c>
      <c r="N218" s="97">
        <v>-0.95189349999999995</v>
      </c>
      <c r="O218" s="97"/>
      <c r="P218" s="54">
        <v>0.84215668167500002</v>
      </c>
      <c r="Q218" s="54">
        <v>0.87591773161300002</v>
      </c>
    </row>
    <row r="219" spans="1:18" s="21" customFormat="1">
      <c r="A219" s="31" t="s">
        <v>494</v>
      </c>
      <c r="B219" s="30" t="s">
        <v>493</v>
      </c>
      <c r="C219" s="32" t="s">
        <v>495</v>
      </c>
      <c r="D219" s="32" t="s">
        <v>495</v>
      </c>
      <c r="E219" s="33">
        <v>-1.2</v>
      </c>
      <c r="F219" s="21">
        <v>2.25</v>
      </c>
      <c r="G219" s="21">
        <v>-0.94099999999999995</v>
      </c>
      <c r="H219" s="22"/>
      <c r="I219" s="22"/>
      <c r="J219" s="21">
        <v>-0.89900000000000002</v>
      </c>
      <c r="K219" s="22"/>
      <c r="L219" s="22"/>
      <c r="M219" s="113">
        <v>-0.7575191</v>
      </c>
      <c r="N219" s="113"/>
      <c r="O219" s="113"/>
      <c r="P219" s="114">
        <v>1.5629999999999999</v>
      </c>
    </row>
    <row r="220" spans="1:18" s="15" customFormat="1">
      <c r="A220" s="27" t="s">
        <v>494</v>
      </c>
      <c r="B220" s="26" t="s">
        <v>493</v>
      </c>
      <c r="C220" s="28" t="s">
        <v>496</v>
      </c>
      <c r="D220" s="28" t="s">
        <v>496</v>
      </c>
      <c r="E220" s="29">
        <v>-0.3</v>
      </c>
      <c r="F220" s="15">
        <v>0.14000000000000001</v>
      </c>
      <c r="G220" s="15">
        <v>0.13100000000000001</v>
      </c>
      <c r="H220" s="11"/>
      <c r="I220" s="11"/>
      <c r="J220" s="15">
        <v>-6.2E-2</v>
      </c>
      <c r="K220" s="11"/>
      <c r="L220" s="11"/>
      <c r="M220" s="115">
        <v>-0.20321049999999999</v>
      </c>
      <c r="N220" s="115"/>
      <c r="O220" s="115"/>
      <c r="P220" s="15">
        <v>-2.2037000000000001E-2</v>
      </c>
      <c r="Q220" s="21"/>
      <c r="R220" s="21"/>
    </row>
    <row r="221" spans="1:18" s="21" customFormat="1">
      <c r="A221" s="31" t="s">
        <v>494</v>
      </c>
      <c r="B221" s="26" t="s">
        <v>493</v>
      </c>
      <c r="C221" s="32" t="s">
        <v>497</v>
      </c>
      <c r="D221" s="32" t="s">
        <v>497</v>
      </c>
      <c r="E221" s="33">
        <v>0.3</v>
      </c>
      <c r="F221" s="21">
        <v>1.26</v>
      </c>
      <c r="G221" s="21">
        <v>-0.438</v>
      </c>
      <c r="H221" s="22"/>
      <c r="I221" s="22"/>
      <c r="J221" s="21">
        <v>-0.23200000000000001</v>
      </c>
      <c r="K221" s="22"/>
      <c r="L221" s="22"/>
      <c r="M221" s="113">
        <v>-0.6176005</v>
      </c>
      <c r="N221" s="113"/>
      <c r="O221" s="113"/>
      <c r="P221" s="15">
        <v>-0.38673099999999999</v>
      </c>
    </row>
    <row r="222" spans="1:18" s="40" customFormat="1">
      <c r="A222" s="37" t="s">
        <v>539</v>
      </c>
      <c r="B222" s="36" t="s">
        <v>538</v>
      </c>
      <c r="C222" s="38" t="s">
        <v>540</v>
      </c>
      <c r="D222" s="38" t="s">
        <v>541</v>
      </c>
      <c r="E222" s="39">
        <v>-4.43</v>
      </c>
      <c r="F222" s="40">
        <v>1.52</v>
      </c>
      <c r="G222" s="41">
        <v>-2.1850000000000001</v>
      </c>
      <c r="H222" s="42">
        <v>-1.948</v>
      </c>
      <c r="I222" s="42"/>
      <c r="J222" s="62">
        <v>-1.9119999999999999</v>
      </c>
      <c r="K222" s="42">
        <v>-1.9750000000000001</v>
      </c>
      <c r="L222" s="42"/>
      <c r="M222" s="96">
        <v>-1.62093</v>
      </c>
      <c r="N222" s="96">
        <v>-1.570395</v>
      </c>
      <c r="P222" s="112">
        <v>1.496</v>
      </c>
      <c r="Q222" s="112">
        <v>1.556</v>
      </c>
    </row>
    <row r="223" spans="1:18" s="10" customFormat="1">
      <c r="A223" s="7" t="s">
        <v>539</v>
      </c>
      <c r="B223" s="6" t="s">
        <v>538</v>
      </c>
      <c r="C223" s="8" t="s">
        <v>542</v>
      </c>
      <c r="D223" s="8" t="s">
        <v>543</v>
      </c>
      <c r="E223" s="9">
        <v>-4.2699999999999996</v>
      </c>
      <c r="F223" s="10">
        <v>1.38</v>
      </c>
      <c r="G223" s="34">
        <v>-0.14399999999999999</v>
      </c>
      <c r="H223" s="11">
        <v>-0.31</v>
      </c>
      <c r="I223" s="11"/>
      <c r="J223" s="15">
        <v>-1.669</v>
      </c>
      <c r="K223" s="11">
        <v>-1.7290000000000001</v>
      </c>
      <c r="L223" s="11"/>
      <c r="M223" s="71">
        <v>-1.717525</v>
      </c>
      <c r="N223" s="71">
        <v>-1.717525</v>
      </c>
      <c r="P223" s="102">
        <v>2.089</v>
      </c>
      <c r="Q223" s="102">
        <v>2.2170000000000001</v>
      </c>
      <c r="R223" s="20"/>
    </row>
    <row r="224" spans="1:18" s="48" customFormat="1">
      <c r="A224" s="45" t="s">
        <v>539</v>
      </c>
      <c r="B224" s="44" t="s">
        <v>538</v>
      </c>
      <c r="C224" s="46" t="s">
        <v>544</v>
      </c>
      <c r="D224" s="46" t="s">
        <v>545</v>
      </c>
      <c r="E224" s="47">
        <v>-2.5099999999999998</v>
      </c>
      <c r="F224" s="48">
        <v>0.82</v>
      </c>
      <c r="G224" s="49">
        <v>0.26800000000000002</v>
      </c>
      <c r="H224" s="50">
        <v>-1.7000000000000001E-2</v>
      </c>
      <c r="I224" s="50"/>
      <c r="J224" s="57">
        <v>-2.1280000000000001</v>
      </c>
      <c r="K224" s="50">
        <v>-2.0289999999999999</v>
      </c>
      <c r="L224" s="50"/>
      <c r="M224" s="97">
        <v>-1.388755</v>
      </c>
      <c r="N224" s="97">
        <v>-1.430145</v>
      </c>
      <c r="P224" s="57">
        <v>0.41199999999999998</v>
      </c>
      <c r="Q224" s="57">
        <v>0.45200000000000001</v>
      </c>
    </row>
    <row r="225" spans="1:18" s="62" customFormat="1">
      <c r="A225" s="59" t="s">
        <v>547</v>
      </c>
      <c r="B225" s="58" t="s">
        <v>546</v>
      </c>
      <c r="C225" s="60" t="s">
        <v>548</v>
      </c>
      <c r="D225" s="60" t="s">
        <v>548</v>
      </c>
      <c r="E225" s="61">
        <v>2.65</v>
      </c>
      <c r="F225" s="62">
        <v>-0.21</v>
      </c>
      <c r="G225" s="62">
        <v>1.9990000000000001</v>
      </c>
      <c r="H225" s="42"/>
      <c r="I225" s="42"/>
      <c r="J225" s="59">
        <v>0.86499999999999999</v>
      </c>
      <c r="K225" s="42"/>
      <c r="L225" s="42"/>
      <c r="M225" s="96">
        <v>0.24336289999999999</v>
      </c>
      <c r="O225" s="40"/>
      <c r="P225" s="59">
        <v>-0.98212356801900003</v>
      </c>
    </row>
    <row r="226" spans="1:18" s="15" customFormat="1">
      <c r="A226" s="27" t="s">
        <v>547</v>
      </c>
      <c r="B226" s="26" t="s">
        <v>546</v>
      </c>
      <c r="C226" s="28" t="s">
        <v>549</v>
      </c>
      <c r="D226" s="28" t="s">
        <v>549</v>
      </c>
      <c r="E226" s="29">
        <v>1.6</v>
      </c>
      <c r="F226" s="15">
        <v>-0.08</v>
      </c>
      <c r="G226" s="15">
        <v>1.839</v>
      </c>
      <c r="H226" s="11"/>
      <c r="I226" s="11"/>
      <c r="J226" s="27">
        <v>0.68500000000000005</v>
      </c>
      <c r="K226" s="11"/>
      <c r="L226" s="11"/>
      <c r="M226" s="71">
        <v>0.53312550000000003</v>
      </c>
      <c r="O226" s="10"/>
      <c r="P226" s="83">
        <v>-1.43065145514</v>
      </c>
      <c r="Q226" s="21"/>
      <c r="R226" s="21"/>
    </row>
    <row r="227" spans="1:18" s="15" customFormat="1">
      <c r="A227" s="27" t="s">
        <v>547</v>
      </c>
      <c r="B227" s="26" t="s">
        <v>546</v>
      </c>
      <c r="C227" s="28" t="s">
        <v>550</v>
      </c>
      <c r="D227" s="28" t="s">
        <v>550</v>
      </c>
      <c r="E227" s="29">
        <v>-0.6</v>
      </c>
      <c r="F227" s="15">
        <v>0.53</v>
      </c>
      <c r="G227" s="15">
        <v>1.325</v>
      </c>
      <c r="H227" s="11"/>
      <c r="I227" s="11"/>
      <c r="J227" s="27">
        <v>-0.81200000000000006</v>
      </c>
      <c r="K227" s="11"/>
      <c r="L227" s="11"/>
      <c r="M227" s="71">
        <v>-0.23344300000000001</v>
      </c>
      <c r="O227" s="10"/>
      <c r="P227" s="27">
        <v>0.66003814448800002</v>
      </c>
      <c r="Q227" s="21"/>
      <c r="R227" s="21"/>
    </row>
    <row r="228" spans="1:18" s="15" customFormat="1">
      <c r="A228" s="27" t="s">
        <v>547</v>
      </c>
      <c r="B228" s="26" t="s">
        <v>546</v>
      </c>
      <c r="C228" s="28" t="s">
        <v>551</v>
      </c>
      <c r="D228" s="28" t="s">
        <v>551</v>
      </c>
      <c r="E228" s="29">
        <v>2.1</v>
      </c>
      <c r="F228" s="15">
        <v>-0.21</v>
      </c>
      <c r="G228" s="15">
        <v>1.036</v>
      </c>
      <c r="H228" s="11"/>
      <c r="I228" s="11"/>
      <c r="J228" s="27">
        <v>0.52300000000000002</v>
      </c>
      <c r="K228" s="11"/>
      <c r="L228" s="11"/>
      <c r="M228" s="71">
        <v>0.86268449999999997</v>
      </c>
      <c r="O228" s="10"/>
      <c r="P228" s="27">
        <v>-0.217602461306</v>
      </c>
      <c r="Q228" s="21"/>
      <c r="R228" s="21"/>
    </row>
    <row r="229" spans="1:18" s="15" customFormat="1">
      <c r="A229" s="31" t="s">
        <v>547</v>
      </c>
      <c r="B229" s="26" t="s">
        <v>546</v>
      </c>
      <c r="C229" s="32" t="s">
        <v>552</v>
      </c>
      <c r="D229" s="32" t="s">
        <v>552</v>
      </c>
      <c r="E229" s="33">
        <v>0.31</v>
      </c>
      <c r="F229" s="21">
        <v>-0.18</v>
      </c>
      <c r="G229" s="21">
        <v>0.78800000000000003</v>
      </c>
      <c r="H229" s="22"/>
      <c r="I229" s="22"/>
      <c r="J229" s="31">
        <v>-0.51800000000000002</v>
      </c>
      <c r="K229" s="22"/>
      <c r="L229" s="22"/>
      <c r="M229" s="110">
        <v>-1.6785049999999999</v>
      </c>
      <c r="N229" s="21"/>
      <c r="O229" s="20"/>
      <c r="P229" s="31">
        <v>-0.44292030079200001</v>
      </c>
      <c r="Q229" s="21"/>
      <c r="R229" s="21"/>
    </row>
    <row r="230" spans="1:18" s="15" customFormat="1">
      <c r="A230" s="27" t="s">
        <v>547</v>
      </c>
      <c r="B230" s="30" t="s">
        <v>546</v>
      </c>
      <c r="C230" s="28" t="s">
        <v>553</v>
      </c>
      <c r="D230" s="28" t="s">
        <v>553</v>
      </c>
      <c r="E230" s="29">
        <v>0.98</v>
      </c>
      <c r="F230" s="15">
        <v>-0.06</v>
      </c>
      <c r="G230" s="15">
        <v>1.367</v>
      </c>
      <c r="H230" s="11"/>
      <c r="I230" s="11"/>
      <c r="J230" s="27">
        <v>-3.3000000000000002E-2</v>
      </c>
      <c r="K230" s="11"/>
      <c r="L230" s="11"/>
      <c r="M230" s="71">
        <v>0.12926825</v>
      </c>
      <c r="O230" s="10"/>
      <c r="P230" s="27">
        <v>-0.358136471076</v>
      </c>
      <c r="Q230" s="21"/>
      <c r="R230" s="21"/>
    </row>
    <row r="231" spans="1:18" s="15" customFormat="1">
      <c r="A231" s="31" t="s">
        <v>547</v>
      </c>
      <c r="B231" s="30" t="s">
        <v>546</v>
      </c>
      <c r="C231" s="32" t="s">
        <v>554</v>
      </c>
      <c r="D231" s="32" t="s">
        <v>554</v>
      </c>
      <c r="E231" s="33">
        <v>-3.11</v>
      </c>
      <c r="F231" s="21">
        <v>0.52</v>
      </c>
      <c r="G231" s="21">
        <v>0.622</v>
      </c>
      <c r="H231" s="22"/>
      <c r="I231" s="22"/>
      <c r="J231" s="31">
        <v>0.35899999999999999</v>
      </c>
      <c r="K231" s="22"/>
      <c r="L231" s="22"/>
      <c r="M231" s="110">
        <v>-0.60553400000000002</v>
      </c>
      <c r="N231" s="21"/>
      <c r="O231" s="20"/>
      <c r="P231" s="27">
        <v>0.123505922071</v>
      </c>
      <c r="Q231" s="21"/>
      <c r="R231" s="21"/>
    </row>
    <row r="232" spans="1:18" s="15" customFormat="1">
      <c r="A232" s="27" t="s">
        <v>547</v>
      </c>
      <c r="B232" s="26" t="s">
        <v>546</v>
      </c>
      <c r="C232" s="28" t="s">
        <v>555</v>
      </c>
      <c r="D232" s="28" t="s">
        <v>555</v>
      </c>
      <c r="E232" s="29">
        <v>-1.96</v>
      </c>
      <c r="F232" s="15">
        <v>0.02</v>
      </c>
      <c r="G232" s="15">
        <v>0.52300000000000002</v>
      </c>
      <c r="H232" s="11"/>
      <c r="I232" s="11"/>
      <c r="J232" s="27">
        <v>-0.51300000000000001</v>
      </c>
      <c r="K232" s="11"/>
      <c r="L232" s="11"/>
      <c r="M232" s="71">
        <v>-0.499274</v>
      </c>
      <c r="O232" s="10"/>
      <c r="P232" s="27">
        <v>-0.214633657423</v>
      </c>
      <c r="Q232" s="21"/>
      <c r="R232" s="21"/>
    </row>
    <row r="233" spans="1:18" s="15" customFormat="1">
      <c r="A233" s="27" t="s">
        <v>547</v>
      </c>
      <c r="B233" s="26" t="s">
        <v>546</v>
      </c>
      <c r="C233" s="28" t="s">
        <v>556</v>
      </c>
      <c r="D233" s="28" t="s">
        <v>556</v>
      </c>
      <c r="E233" s="29">
        <v>0.31</v>
      </c>
      <c r="F233" s="15">
        <v>0.21</v>
      </c>
      <c r="G233" s="15">
        <v>1.4830000000000001</v>
      </c>
      <c r="H233" s="11"/>
      <c r="I233" s="11"/>
      <c r="J233" s="27">
        <v>0.52600000000000002</v>
      </c>
      <c r="K233" s="11"/>
      <c r="L233" s="11"/>
      <c r="M233" s="71">
        <v>-0.2971895</v>
      </c>
      <c r="O233" s="10"/>
      <c r="P233" s="27">
        <v>0.128444581059</v>
      </c>
      <c r="Q233" s="21"/>
      <c r="R233" s="21"/>
    </row>
    <row r="234" spans="1:18" s="15" customFormat="1">
      <c r="A234" s="27" t="s">
        <v>547</v>
      </c>
      <c r="B234" s="26" t="s">
        <v>546</v>
      </c>
      <c r="C234" s="28" t="s">
        <v>557</v>
      </c>
      <c r="D234" s="28" t="s">
        <v>557</v>
      </c>
      <c r="E234" s="29">
        <v>-1.51</v>
      </c>
      <c r="F234" s="15">
        <v>0.97</v>
      </c>
      <c r="G234" s="15">
        <v>1.5409999999999999</v>
      </c>
      <c r="H234" s="11"/>
      <c r="I234" s="11"/>
      <c r="J234" s="27">
        <v>0.68600000000000005</v>
      </c>
      <c r="K234" s="11"/>
      <c r="L234" s="11"/>
      <c r="M234" s="71">
        <v>-0.17904349999999999</v>
      </c>
      <c r="O234" s="10"/>
      <c r="P234" s="83">
        <v>1.31113330945</v>
      </c>
      <c r="Q234" s="21"/>
      <c r="R234" s="21"/>
    </row>
    <row r="235" spans="1:18" s="15" customFormat="1">
      <c r="A235" s="27" t="s">
        <v>547</v>
      </c>
      <c r="B235" s="26" t="s">
        <v>546</v>
      </c>
      <c r="C235" s="28" t="s">
        <v>558</v>
      </c>
      <c r="D235" s="28" t="s">
        <v>558</v>
      </c>
      <c r="E235" s="29">
        <v>-0.62</v>
      </c>
      <c r="F235" s="15">
        <v>-0.06</v>
      </c>
      <c r="G235" s="15">
        <v>0.61699999999999999</v>
      </c>
      <c r="H235" s="11"/>
      <c r="I235" s="11"/>
      <c r="J235" s="27">
        <v>0.56399999999999995</v>
      </c>
      <c r="K235" s="11"/>
      <c r="L235" s="11"/>
      <c r="M235" s="71">
        <v>-0.1581745</v>
      </c>
      <c r="O235" s="10"/>
      <c r="P235" s="27">
        <v>-0.33553977222300002</v>
      </c>
      <c r="Q235" s="21"/>
      <c r="R235" s="21"/>
    </row>
    <row r="236" spans="1:18" s="15" customFormat="1">
      <c r="A236" s="27" t="s">
        <v>547</v>
      </c>
      <c r="B236" s="26" t="s">
        <v>546</v>
      </c>
      <c r="C236" s="28" t="s">
        <v>559</v>
      </c>
      <c r="D236" s="28" t="s">
        <v>559</v>
      </c>
      <c r="E236" s="29">
        <v>-0.28999999999999998</v>
      </c>
      <c r="F236" s="15">
        <v>-0.04</v>
      </c>
      <c r="G236" s="15">
        <v>1.403</v>
      </c>
      <c r="H236" s="11"/>
      <c r="I236" s="11"/>
      <c r="J236" s="27">
        <v>0.34200000000000003</v>
      </c>
      <c r="K236" s="11"/>
      <c r="L236" s="11"/>
      <c r="M236" s="71">
        <v>-0.71081749999999999</v>
      </c>
      <c r="O236" s="10"/>
      <c r="P236" s="27">
        <v>-0.39904530533100002</v>
      </c>
      <c r="Q236" s="21"/>
      <c r="R236" s="21"/>
    </row>
    <row r="237" spans="1:18" s="15" customFormat="1">
      <c r="A237" s="27" t="s">
        <v>547</v>
      </c>
      <c r="B237" s="26" t="s">
        <v>546</v>
      </c>
      <c r="C237" s="28" t="s">
        <v>560</v>
      </c>
      <c r="D237" s="28" t="s">
        <v>560</v>
      </c>
      <c r="E237" s="29">
        <v>-0.14000000000000001</v>
      </c>
      <c r="F237" s="15">
        <v>0.08</v>
      </c>
      <c r="G237" s="15">
        <v>0.36699999999999999</v>
      </c>
      <c r="H237" s="11"/>
      <c r="I237" s="11"/>
      <c r="J237" s="27">
        <v>-4.7E-2</v>
      </c>
      <c r="K237" s="11"/>
      <c r="L237" s="11"/>
      <c r="M237" s="71">
        <v>-0.65617650000000005</v>
      </c>
      <c r="O237" s="10"/>
      <c r="P237" s="27">
        <v>-0.3683981281</v>
      </c>
      <c r="Q237" s="21"/>
      <c r="R237" s="21"/>
    </row>
    <row r="238" spans="1:18" s="15" customFormat="1">
      <c r="A238" s="27" t="s">
        <v>547</v>
      </c>
      <c r="B238" s="26" t="s">
        <v>546</v>
      </c>
      <c r="C238" s="28" t="s">
        <v>561</v>
      </c>
      <c r="D238" s="28" t="s">
        <v>561</v>
      </c>
      <c r="E238" s="29">
        <v>-0.56999999999999995</v>
      </c>
      <c r="F238" s="15">
        <v>0.24</v>
      </c>
      <c r="G238" s="15">
        <v>0.80400000000000005</v>
      </c>
      <c r="H238" s="11"/>
      <c r="I238" s="11"/>
      <c r="J238" s="27">
        <v>3.5000000000000003E-2</v>
      </c>
      <c r="K238" s="11"/>
      <c r="L238" s="11"/>
      <c r="M238" s="71">
        <v>3.47646E-2</v>
      </c>
      <c r="O238" s="10"/>
      <c r="P238" s="27">
        <v>0.31821158511199998</v>
      </c>
      <c r="Q238" s="21"/>
      <c r="R238" s="21"/>
    </row>
    <row r="239" spans="1:18" s="15" customFormat="1">
      <c r="A239" s="31" t="s">
        <v>547</v>
      </c>
      <c r="B239" s="30" t="s">
        <v>546</v>
      </c>
      <c r="C239" s="32" t="s">
        <v>562</v>
      </c>
      <c r="D239" s="32" t="s">
        <v>562</v>
      </c>
      <c r="E239" s="33">
        <v>-0.19</v>
      </c>
      <c r="F239" s="21">
        <v>-0.01</v>
      </c>
      <c r="G239" s="21">
        <v>-9.9000000000000005E-2</v>
      </c>
      <c r="H239" s="22"/>
      <c r="I239" s="22"/>
      <c r="J239" s="31">
        <v>-0.504</v>
      </c>
      <c r="K239" s="22"/>
      <c r="L239" s="22"/>
      <c r="M239" s="110">
        <v>5.5950079999999999E-2</v>
      </c>
      <c r="N239" s="21"/>
      <c r="O239" s="20"/>
      <c r="P239" s="27">
        <v>0.248186112806</v>
      </c>
      <c r="Q239" s="21"/>
      <c r="R239" s="21"/>
    </row>
    <row r="240" spans="1:18" s="15" customFormat="1">
      <c r="A240" s="27" t="s">
        <v>547</v>
      </c>
      <c r="B240" s="26" t="s">
        <v>546</v>
      </c>
      <c r="C240" s="28" t="s">
        <v>563</v>
      </c>
      <c r="D240" s="28" t="s">
        <v>563</v>
      </c>
      <c r="E240" s="29">
        <v>-1.82</v>
      </c>
      <c r="F240" s="15">
        <v>2.44</v>
      </c>
      <c r="G240" s="15">
        <v>0.76900000000000002</v>
      </c>
      <c r="H240" s="11"/>
      <c r="I240" s="11"/>
      <c r="J240" s="27">
        <v>-1.7490000000000001</v>
      </c>
      <c r="K240" s="11"/>
      <c r="L240" s="11"/>
      <c r="M240" s="71">
        <v>-1.1128235</v>
      </c>
      <c r="O240" s="10"/>
      <c r="P240" s="83">
        <v>1.35451533894</v>
      </c>
      <c r="Q240" s="21"/>
      <c r="R240" s="21"/>
    </row>
    <row r="241" spans="1:18" s="15" customFormat="1">
      <c r="A241" s="31" t="s">
        <v>547</v>
      </c>
      <c r="B241" s="26" t="s">
        <v>546</v>
      </c>
      <c r="C241" s="32" t="s">
        <v>564</v>
      </c>
      <c r="D241" s="32" t="s">
        <v>564</v>
      </c>
      <c r="E241" s="33">
        <v>-1.94</v>
      </c>
      <c r="F241" s="21">
        <v>2.6</v>
      </c>
      <c r="G241" s="21">
        <v>0.89300000000000002</v>
      </c>
      <c r="H241" s="22"/>
      <c r="I241" s="22"/>
      <c r="J241" s="31">
        <v>-1.6890000000000001</v>
      </c>
      <c r="K241" s="22"/>
      <c r="L241" s="22"/>
      <c r="M241" s="110">
        <v>-1.5719799999999999</v>
      </c>
      <c r="N241" s="21"/>
      <c r="O241" s="20"/>
      <c r="P241" s="116">
        <v>1.67966943382</v>
      </c>
      <c r="Q241" s="21"/>
      <c r="R241" s="21"/>
    </row>
    <row r="242" spans="1:18" s="15" customFormat="1">
      <c r="A242" s="27" t="s">
        <v>547</v>
      </c>
      <c r="B242" s="26" t="s">
        <v>546</v>
      </c>
      <c r="C242" s="28" t="s">
        <v>518</v>
      </c>
      <c r="D242" s="28" t="s">
        <v>518</v>
      </c>
      <c r="E242" s="29">
        <v>-0.12</v>
      </c>
      <c r="F242" s="15">
        <v>0.15</v>
      </c>
      <c r="G242" s="15">
        <v>0.98499999999999999</v>
      </c>
      <c r="H242" s="11"/>
      <c r="I242" s="11"/>
      <c r="J242" s="27">
        <v>0.66200000000000003</v>
      </c>
      <c r="K242" s="11"/>
      <c r="L242" s="11"/>
      <c r="M242" s="71">
        <v>-0.46945350000000002</v>
      </c>
      <c r="O242" s="10"/>
      <c r="P242" s="27">
        <v>-8.1160399723699997E-2</v>
      </c>
      <c r="Q242" s="21"/>
      <c r="R242" s="21"/>
    </row>
    <row r="243" spans="1:18" s="15" customFormat="1">
      <c r="A243" s="27" t="s">
        <v>547</v>
      </c>
      <c r="B243" s="26" t="s">
        <v>546</v>
      </c>
      <c r="C243" s="28" t="s">
        <v>565</v>
      </c>
      <c r="D243" s="28" t="s">
        <v>565</v>
      </c>
      <c r="E243" s="29">
        <v>-0.31</v>
      </c>
      <c r="F243" s="15">
        <v>0.22</v>
      </c>
      <c r="G243" s="15">
        <v>0.68700000000000006</v>
      </c>
      <c r="H243" s="11"/>
      <c r="I243" s="11"/>
      <c r="J243" s="27">
        <v>0.24399999999999999</v>
      </c>
      <c r="K243" s="11"/>
      <c r="L243" s="11"/>
      <c r="M243" s="71">
        <v>-0.35416799999999998</v>
      </c>
      <c r="O243" s="10"/>
      <c r="P243" s="27">
        <v>-0.34254523724800001</v>
      </c>
      <c r="Q243" s="21"/>
      <c r="R243" s="21"/>
    </row>
    <row r="244" spans="1:18" s="15" customFormat="1">
      <c r="A244" s="31" t="s">
        <v>547</v>
      </c>
      <c r="B244" s="30" t="s">
        <v>546</v>
      </c>
      <c r="C244" s="32" t="s">
        <v>566</v>
      </c>
      <c r="D244" s="32" t="s">
        <v>566</v>
      </c>
      <c r="E244" s="33">
        <v>-0.48</v>
      </c>
      <c r="F244" s="21">
        <v>-0.47</v>
      </c>
      <c r="G244" s="21">
        <v>0.91900000000000004</v>
      </c>
      <c r="H244" s="22"/>
      <c r="I244" s="22"/>
      <c r="J244" s="31">
        <v>0.91100000000000003</v>
      </c>
      <c r="K244" s="22"/>
      <c r="L244" s="22"/>
      <c r="M244" s="110">
        <v>0.34295900000000001</v>
      </c>
      <c r="N244" s="21"/>
      <c r="O244" s="20"/>
      <c r="P244" s="83">
        <v>-1.11821037607</v>
      </c>
      <c r="Q244" s="21"/>
      <c r="R244" s="21"/>
    </row>
    <row r="245" spans="1:18" s="15" customFormat="1">
      <c r="A245" s="27" t="s">
        <v>547</v>
      </c>
      <c r="B245" s="26" t="s">
        <v>546</v>
      </c>
      <c r="C245" s="28" t="s">
        <v>567</v>
      </c>
      <c r="D245" s="28" t="s">
        <v>567</v>
      </c>
      <c r="E245" s="29">
        <v>-0.72</v>
      </c>
      <c r="F245" s="15">
        <v>-0.15</v>
      </c>
      <c r="G245" s="15">
        <v>0.82099999999999995</v>
      </c>
      <c r="H245" s="11"/>
      <c r="I245" s="11"/>
      <c r="J245" s="27">
        <v>0.58099999999999996</v>
      </c>
      <c r="K245" s="11"/>
      <c r="L245" s="11"/>
      <c r="M245" s="110">
        <v>5.4127000000000002E-2</v>
      </c>
      <c r="O245" s="10"/>
      <c r="P245" s="27">
        <v>-0.97602061222600001</v>
      </c>
      <c r="Q245" s="21"/>
      <c r="R245" s="21"/>
    </row>
    <row r="246" spans="1:18" s="15" customFormat="1">
      <c r="A246" s="27" t="s">
        <v>547</v>
      </c>
      <c r="B246" s="26" t="s">
        <v>546</v>
      </c>
      <c r="C246" s="28" t="s">
        <v>568</v>
      </c>
      <c r="D246" s="28" t="s">
        <v>568</v>
      </c>
      <c r="E246" s="29">
        <v>-1.43</v>
      </c>
      <c r="F246" s="15">
        <v>0.32</v>
      </c>
      <c r="G246" s="15">
        <v>1.327</v>
      </c>
      <c r="H246" s="11"/>
      <c r="I246" s="11"/>
      <c r="J246" s="27">
        <v>-0.27800000000000002</v>
      </c>
      <c r="K246" s="11"/>
      <c r="L246" s="11"/>
      <c r="M246" s="71">
        <v>-0.2955005</v>
      </c>
      <c r="O246" s="10"/>
      <c r="P246" s="27">
        <v>2.33275803486E-2</v>
      </c>
      <c r="Q246" s="21"/>
      <c r="R246" s="21"/>
    </row>
    <row r="247" spans="1:18" s="15" customFormat="1">
      <c r="A247" s="27" t="s">
        <v>547</v>
      </c>
      <c r="B247" s="26" t="s">
        <v>546</v>
      </c>
      <c r="C247" s="28" t="s">
        <v>569</v>
      </c>
      <c r="D247" s="28" t="s">
        <v>569</v>
      </c>
      <c r="E247" s="29">
        <v>-0.81</v>
      </c>
      <c r="F247" s="15">
        <v>0.33</v>
      </c>
      <c r="G247" s="15">
        <v>0.95799999999999996</v>
      </c>
      <c r="H247" s="11"/>
      <c r="I247" s="11"/>
      <c r="J247" s="27">
        <v>-0.67600000000000005</v>
      </c>
      <c r="K247" s="11"/>
      <c r="L247" s="11"/>
      <c r="M247" s="71">
        <v>-0.25817699999999999</v>
      </c>
      <c r="O247" s="10"/>
      <c r="P247" s="27">
        <v>-0.18592506930899999</v>
      </c>
      <c r="Q247" s="21"/>
      <c r="R247" s="21"/>
    </row>
    <row r="248" spans="1:18" s="15" customFormat="1">
      <c r="A248" s="27" t="s">
        <v>547</v>
      </c>
      <c r="B248" s="26" t="s">
        <v>546</v>
      </c>
      <c r="C248" s="28" t="s">
        <v>570</v>
      </c>
      <c r="D248" s="28" t="s">
        <v>570</v>
      </c>
      <c r="E248" s="29">
        <v>-0.26</v>
      </c>
      <c r="F248" s="15">
        <v>0.87</v>
      </c>
      <c r="G248" s="15">
        <v>1.427</v>
      </c>
      <c r="H248" s="11"/>
      <c r="I248" s="11"/>
      <c r="J248" s="27">
        <v>1.0089999999999999</v>
      </c>
      <c r="K248" s="11"/>
      <c r="L248" s="11"/>
      <c r="M248" s="71">
        <v>-0.57020499999999996</v>
      </c>
      <c r="O248" s="10"/>
      <c r="P248" s="27">
        <v>0.18302752022400001</v>
      </c>
      <c r="Q248" s="21"/>
      <c r="R248" s="21"/>
    </row>
    <row r="249" spans="1:18" s="15" customFormat="1">
      <c r="A249" s="27" t="s">
        <v>547</v>
      </c>
      <c r="B249" s="26" t="s">
        <v>546</v>
      </c>
      <c r="C249" s="28" t="s">
        <v>571</v>
      </c>
      <c r="D249" s="28" t="s">
        <v>571</v>
      </c>
      <c r="E249" s="29">
        <v>-0.02</v>
      </c>
      <c r="F249" s="15">
        <v>0.62</v>
      </c>
      <c r="G249" s="15">
        <v>1.2729999999999999</v>
      </c>
      <c r="H249" s="11"/>
      <c r="I249" s="11"/>
      <c r="J249" s="27">
        <v>-4.8000000000000001E-2</v>
      </c>
      <c r="K249" s="11"/>
      <c r="L249" s="11"/>
      <c r="M249" s="71">
        <v>-0.33995900000000001</v>
      </c>
      <c r="O249" s="10"/>
      <c r="P249" s="27">
        <v>-7.8825257316600006E-2</v>
      </c>
      <c r="Q249" s="21"/>
      <c r="R249" s="21"/>
    </row>
    <row r="250" spans="1:18" s="15" customFormat="1">
      <c r="A250" s="27" t="s">
        <v>547</v>
      </c>
      <c r="B250" s="26" t="s">
        <v>546</v>
      </c>
      <c r="C250" s="28" t="s">
        <v>572</v>
      </c>
      <c r="D250" s="28" t="s">
        <v>572</v>
      </c>
      <c r="E250" s="29">
        <v>0.02</v>
      </c>
      <c r="F250" s="15">
        <v>0.01</v>
      </c>
      <c r="G250" s="15">
        <v>0.92</v>
      </c>
      <c r="H250" s="11"/>
      <c r="I250" s="11"/>
      <c r="J250" s="27">
        <v>0.43</v>
      </c>
      <c r="K250" s="11"/>
      <c r="L250" s="11"/>
      <c r="M250" s="71">
        <v>0.16314000000000001</v>
      </c>
      <c r="O250" s="10"/>
      <c r="P250" s="83">
        <v>-1.03886886801</v>
      </c>
      <c r="Q250" s="21"/>
      <c r="R250" s="21"/>
    </row>
    <row r="251" spans="1:18" s="15" customFormat="1">
      <c r="A251" s="27" t="s">
        <v>547</v>
      </c>
      <c r="B251" s="26" t="s">
        <v>546</v>
      </c>
      <c r="C251" s="28" t="s">
        <v>573</v>
      </c>
      <c r="D251" s="28" t="s">
        <v>573</v>
      </c>
      <c r="E251" s="29">
        <v>-0.12</v>
      </c>
      <c r="F251" s="15">
        <v>-0.28000000000000003</v>
      </c>
      <c r="G251" s="15">
        <v>8.2000000000000003E-2</v>
      </c>
      <c r="H251" s="11"/>
      <c r="I251" s="11"/>
      <c r="J251" s="27">
        <v>-0.17699999999999999</v>
      </c>
      <c r="K251" s="11"/>
      <c r="L251" s="11"/>
      <c r="M251" s="71">
        <v>0.15818850000000001</v>
      </c>
      <c r="O251" s="10"/>
      <c r="P251" s="83">
        <v>-1.0870973640699999</v>
      </c>
      <c r="Q251" s="21"/>
      <c r="R251" s="21"/>
    </row>
    <row r="252" spans="1:18" s="15" customFormat="1">
      <c r="A252" s="27" t="s">
        <v>547</v>
      </c>
      <c r="B252" s="26" t="s">
        <v>546</v>
      </c>
      <c r="C252" s="28" t="s">
        <v>574</v>
      </c>
      <c r="D252" s="28" t="s">
        <v>574</v>
      </c>
      <c r="E252" s="29">
        <v>0.17</v>
      </c>
      <c r="F252" s="15">
        <v>-7.0000000000000007E-2</v>
      </c>
      <c r="G252" s="15">
        <v>1.7909999999999999</v>
      </c>
      <c r="H252" s="11"/>
      <c r="I252" s="11"/>
      <c r="J252" s="27">
        <v>0.38600000000000001</v>
      </c>
      <c r="K252" s="11"/>
      <c r="L252" s="11"/>
      <c r="M252" s="71">
        <v>-0.1428845</v>
      </c>
      <c r="O252" s="10"/>
      <c r="P252" s="27">
        <v>-0.93165088734000001</v>
      </c>
      <c r="Q252" s="21"/>
      <c r="R252" s="21"/>
    </row>
    <row r="253" spans="1:18" s="15" customFormat="1">
      <c r="A253" s="27" t="s">
        <v>547</v>
      </c>
      <c r="B253" s="26" t="s">
        <v>546</v>
      </c>
      <c r="C253" s="28" t="s">
        <v>575</v>
      </c>
      <c r="D253" s="28" t="s">
        <v>575</v>
      </c>
      <c r="E253" s="29">
        <v>0.05</v>
      </c>
      <c r="F253" s="15">
        <v>0.02</v>
      </c>
      <c r="G253" s="15">
        <v>4.2000000000000003E-2</v>
      </c>
      <c r="H253" s="11"/>
      <c r="I253" s="11"/>
      <c r="J253" s="27">
        <v>-0.125</v>
      </c>
      <c r="K253" s="11"/>
      <c r="L253" s="11"/>
      <c r="M253" s="71">
        <v>-0.15222949999999999</v>
      </c>
      <c r="O253" s="10"/>
      <c r="P253" s="27">
        <v>-0.88322294713500005</v>
      </c>
      <c r="Q253" s="21"/>
      <c r="R253" s="21"/>
    </row>
    <row r="254" spans="1:18" s="15" customFormat="1">
      <c r="A254" s="27" t="s">
        <v>547</v>
      </c>
      <c r="B254" s="26" t="s">
        <v>546</v>
      </c>
      <c r="C254" s="28" t="s">
        <v>576</v>
      </c>
      <c r="D254" s="28" t="s">
        <v>576</v>
      </c>
      <c r="E254" s="29">
        <v>0.74</v>
      </c>
      <c r="F254" s="15">
        <v>0.77</v>
      </c>
      <c r="G254" s="15">
        <v>1.536</v>
      </c>
      <c r="H254" s="11"/>
      <c r="I254" s="11"/>
      <c r="J254" s="27">
        <v>5.8000000000000003E-2</v>
      </c>
      <c r="K254" s="11"/>
      <c r="L254" s="11"/>
      <c r="M254" s="71">
        <v>-0.39912799999999998</v>
      </c>
      <c r="O254" s="10"/>
      <c r="P254" s="27">
        <v>0.906133572843</v>
      </c>
      <c r="Q254" s="21"/>
      <c r="R254" s="21"/>
    </row>
    <row r="255" spans="1:18" s="15" customFormat="1">
      <c r="A255" s="27" t="s">
        <v>547</v>
      </c>
      <c r="B255" s="26" t="s">
        <v>546</v>
      </c>
      <c r="C255" s="28" t="s">
        <v>577</v>
      </c>
      <c r="D255" s="28" t="s">
        <v>577</v>
      </c>
      <c r="E255" s="29">
        <v>0.1</v>
      </c>
      <c r="F255" s="15">
        <v>1</v>
      </c>
      <c r="G255" s="15">
        <v>1.65</v>
      </c>
      <c r="H255" s="11"/>
      <c r="I255" s="11"/>
      <c r="J255" s="27">
        <v>8.2000000000000003E-2</v>
      </c>
      <c r="K255" s="11"/>
      <c r="L255" s="11"/>
      <c r="M255" s="71">
        <v>-0.24194099999999999</v>
      </c>
      <c r="O255" s="10"/>
      <c r="P255" s="83">
        <v>2.0509214956299999</v>
      </c>
      <c r="Q255" s="21"/>
      <c r="R255" s="21"/>
    </row>
    <row r="256" spans="1:18" s="15" customFormat="1">
      <c r="A256" s="27" t="s">
        <v>547</v>
      </c>
      <c r="B256" s="26" t="s">
        <v>546</v>
      </c>
      <c r="C256" s="28" t="s">
        <v>578</v>
      </c>
      <c r="D256" s="28" t="s">
        <v>578</v>
      </c>
      <c r="E256" s="29">
        <v>-0.56999999999999995</v>
      </c>
      <c r="F256" s="15">
        <v>0.28000000000000003</v>
      </c>
      <c r="G256" s="15">
        <v>0.69899999999999995</v>
      </c>
      <c r="H256" s="11"/>
      <c r="I256" s="11"/>
      <c r="J256" s="27">
        <v>-0.223</v>
      </c>
      <c r="K256" s="11"/>
      <c r="L256" s="11"/>
      <c r="M256" s="71">
        <v>-0.39691100000000001</v>
      </c>
      <c r="O256" s="10"/>
      <c r="P256" s="27">
        <v>5.5704354718100001E-2</v>
      </c>
      <c r="Q256" s="21"/>
      <c r="R256" s="21"/>
    </row>
    <row r="257" spans="1:18" s="15" customFormat="1">
      <c r="A257" s="27" t="s">
        <v>547</v>
      </c>
      <c r="B257" s="26" t="s">
        <v>546</v>
      </c>
      <c r="C257" s="28" t="s">
        <v>579</v>
      </c>
      <c r="D257" s="28" t="s">
        <v>579</v>
      </c>
      <c r="E257" s="29">
        <v>-1.22</v>
      </c>
      <c r="F257" s="15">
        <v>-0.13</v>
      </c>
      <c r="G257" s="15">
        <v>0.92100000000000004</v>
      </c>
      <c r="H257" s="11"/>
      <c r="I257" s="11"/>
      <c r="J257" s="27">
        <v>-0.80600000000000005</v>
      </c>
      <c r="K257" s="11"/>
      <c r="L257" s="11"/>
      <c r="M257" s="71">
        <v>-0.21371809999999999</v>
      </c>
      <c r="O257" s="10"/>
      <c r="P257" s="27">
        <v>0.1142785739</v>
      </c>
      <c r="Q257" s="21"/>
      <c r="R257" s="21"/>
    </row>
    <row r="258" spans="1:18" s="15" customFormat="1">
      <c r="A258" s="27" t="s">
        <v>547</v>
      </c>
      <c r="B258" s="26" t="s">
        <v>546</v>
      </c>
      <c r="C258" s="28" t="s">
        <v>580</v>
      </c>
      <c r="D258" s="28" t="s">
        <v>580</v>
      </c>
      <c r="E258" s="29">
        <v>-0.19</v>
      </c>
      <c r="F258" s="15">
        <v>0.12</v>
      </c>
      <c r="G258" s="15">
        <v>1.347</v>
      </c>
      <c r="H258" s="11"/>
      <c r="I258" s="11"/>
      <c r="J258" s="27">
        <v>0.80100000000000005</v>
      </c>
      <c r="K258" s="11"/>
      <c r="L258" s="11"/>
      <c r="M258" s="71">
        <v>-0.15575639999999999</v>
      </c>
      <c r="O258" s="10"/>
      <c r="P258" s="27">
        <v>-0.114135138611</v>
      </c>
      <c r="Q258" s="21"/>
      <c r="R258" s="21"/>
    </row>
    <row r="259" spans="1:18" s="15" customFormat="1">
      <c r="A259" s="27" t="s">
        <v>547</v>
      </c>
      <c r="B259" s="26" t="s">
        <v>546</v>
      </c>
      <c r="C259" s="28" t="s">
        <v>581</v>
      </c>
      <c r="D259" s="28" t="s">
        <v>581</v>
      </c>
      <c r="E259" s="29">
        <v>0.19</v>
      </c>
      <c r="F259" s="15">
        <v>-0.17</v>
      </c>
      <c r="G259" s="15">
        <v>1.1299999999999999</v>
      </c>
      <c r="H259" s="11"/>
      <c r="I259" s="11"/>
      <c r="J259" s="27">
        <v>0.33800000000000002</v>
      </c>
      <c r="K259" s="11"/>
      <c r="L259" s="11"/>
      <c r="M259" s="71">
        <v>2.2403699999999999E-2</v>
      </c>
      <c r="O259" s="10"/>
      <c r="P259" s="27">
        <v>-0.22580501184499999</v>
      </c>
      <c r="Q259" s="21"/>
      <c r="R259" s="21"/>
    </row>
    <row r="260" spans="1:18" s="15" customFormat="1">
      <c r="A260" s="27" t="s">
        <v>547</v>
      </c>
      <c r="B260" s="26" t="s">
        <v>546</v>
      </c>
      <c r="C260" s="28" t="s">
        <v>582</v>
      </c>
      <c r="D260" s="28" t="s">
        <v>582</v>
      </c>
      <c r="E260" s="29">
        <v>-0.1</v>
      </c>
      <c r="F260" s="15">
        <v>0.36</v>
      </c>
      <c r="G260" s="15">
        <v>0.61499999999999999</v>
      </c>
      <c r="H260" s="11"/>
      <c r="I260" s="11"/>
      <c r="J260" s="27">
        <v>4.9000000000000002E-2</v>
      </c>
      <c r="K260" s="11"/>
      <c r="L260" s="11"/>
      <c r="M260" s="71">
        <v>0.17893999999999999</v>
      </c>
      <c r="O260" s="10"/>
      <c r="P260" s="27">
        <v>-0.75856170957500002</v>
      </c>
      <c r="Q260" s="21"/>
      <c r="R260" s="21"/>
    </row>
    <row r="261" spans="1:18" s="15" customFormat="1">
      <c r="A261" s="27" t="s">
        <v>547</v>
      </c>
      <c r="B261" s="26" t="s">
        <v>546</v>
      </c>
      <c r="C261" s="28" t="s">
        <v>583</v>
      </c>
      <c r="D261" s="28" t="s">
        <v>583</v>
      </c>
      <c r="E261" s="29">
        <v>0.5</v>
      </c>
      <c r="F261" s="15">
        <v>-0.13</v>
      </c>
      <c r="G261" s="15">
        <v>0.73799999999999999</v>
      </c>
      <c r="H261" s="11"/>
      <c r="I261" s="11"/>
      <c r="J261" s="27">
        <v>5.8000000000000003E-2</v>
      </c>
      <c r="K261" s="11"/>
      <c r="L261" s="11"/>
      <c r="M261" s="71">
        <v>0.11482390000000001</v>
      </c>
      <c r="O261" s="10"/>
      <c r="P261" s="27">
        <v>-0.39731324857299999</v>
      </c>
      <c r="Q261" s="21"/>
      <c r="R261" s="21"/>
    </row>
    <row r="262" spans="1:18" s="15" customFormat="1">
      <c r="A262" s="27" t="s">
        <v>547</v>
      </c>
      <c r="B262" s="26" t="s">
        <v>546</v>
      </c>
      <c r="C262" s="28" t="s">
        <v>584</v>
      </c>
      <c r="D262" s="28" t="s">
        <v>584</v>
      </c>
      <c r="E262" s="29">
        <v>0.38</v>
      </c>
      <c r="F262" s="15">
        <v>-0.36</v>
      </c>
      <c r="G262" s="15">
        <v>0.58099999999999996</v>
      </c>
      <c r="H262" s="11"/>
      <c r="I262" s="11"/>
      <c r="J262" s="27">
        <v>-0.109</v>
      </c>
      <c r="K262" s="11"/>
      <c r="L262" s="11"/>
      <c r="M262" s="71">
        <v>-0.36043965</v>
      </c>
      <c r="O262" s="10"/>
      <c r="P262" s="27">
        <v>-0.82491867918700001</v>
      </c>
      <c r="Q262" s="21"/>
      <c r="R262" s="21"/>
    </row>
    <row r="263" spans="1:18" s="15" customFormat="1">
      <c r="A263" s="27" t="s">
        <v>547</v>
      </c>
      <c r="B263" s="26" t="s">
        <v>546</v>
      </c>
      <c r="C263" s="28" t="s">
        <v>585</v>
      </c>
      <c r="D263" s="28" t="s">
        <v>585</v>
      </c>
      <c r="E263" s="29">
        <v>-1.7</v>
      </c>
      <c r="F263" s="15">
        <v>0.24</v>
      </c>
      <c r="G263" s="15">
        <v>0.221</v>
      </c>
      <c r="H263" s="11"/>
      <c r="I263" s="11"/>
      <c r="J263" s="27">
        <v>0.39700000000000002</v>
      </c>
      <c r="K263" s="11"/>
      <c r="L263" s="11"/>
      <c r="M263" s="71">
        <v>-0.37664700000000001</v>
      </c>
      <c r="O263" s="10"/>
      <c r="P263" s="27">
        <v>0.548584540703</v>
      </c>
      <c r="Q263" s="21"/>
      <c r="R263" s="21"/>
    </row>
    <row r="264" spans="1:18" s="57" customFormat="1">
      <c r="A264" s="54" t="s">
        <v>547</v>
      </c>
      <c r="B264" s="53" t="s">
        <v>546</v>
      </c>
      <c r="C264" s="55" t="s">
        <v>586</v>
      </c>
      <c r="D264" s="55" t="s">
        <v>586</v>
      </c>
      <c r="E264" s="56">
        <v>-0.77</v>
      </c>
      <c r="F264" s="57">
        <v>0.06</v>
      </c>
      <c r="G264" s="57">
        <v>0.28699999999999998</v>
      </c>
      <c r="H264" s="50"/>
      <c r="I264" s="50"/>
      <c r="J264" s="54">
        <v>-0.218</v>
      </c>
      <c r="K264" s="50"/>
      <c r="L264" s="50"/>
      <c r="M264" s="97">
        <v>-0.31685449999999998</v>
      </c>
      <c r="O264" s="48"/>
      <c r="P264" s="54">
        <v>-0.33322639402999998</v>
      </c>
    </row>
    <row r="265" spans="1:18" s="21" customFormat="1">
      <c r="A265" s="31" t="s">
        <v>588</v>
      </c>
      <c r="B265" s="30" t="s">
        <v>587</v>
      </c>
      <c r="C265" s="32" t="s">
        <v>589</v>
      </c>
      <c r="D265" s="32" t="s">
        <v>590</v>
      </c>
      <c r="E265" s="33">
        <v>-1.1000000000000001</v>
      </c>
      <c r="F265" s="21">
        <v>0.16</v>
      </c>
      <c r="G265" s="21">
        <v>-0.32300000000000001</v>
      </c>
      <c r="H265" s="22"/>
      <c r="I265" s="22"/>
      <c r="J265" s="16">
        <v>-0.20399999999999999</v>
      </c>
      <c r="K265" s="22"/>
      <c r="L265" s="22"/>
      <c r="M265" s="110">
        <v>-1.157624</v>
      </c>
      <c r="O265" s="20"/>
      <c r="P265" s="31">
        <v>-0.21132327348900001</v>
      </c>
    </row>
    <row r="266" spans="1:18" s="15" customFormat="1">
      <c r="A266" s="27" t="s">
        <v>588</v>
      </c>
      <c r="B266" s="26" t="s">
        <v>587</v>
      </c>
      <c r="C266" s="28" t="s">
        <v>591</v>
      </c>
      <c r="D266" s="28" t="s">
        <v>592</v>
      </c>
      <c r="E266" s="29">
        <v>-1.29</v>
      </c>
      <c r="F266" s="15">
        <v>0.11</v>
      </c>
      <c r="G266" s="15">
        <v>0.17100000000000001</v>
      </c>
      <c r="H266" s="11"/>
      <c r="I266" s="11"/>
      <c r="J266" s="7">
        <v>-0.76100000000000001</v>
      </c>
      <c r="K266" s="11"/>
      <c r="L266" s="11"/>
      <c r="M266" s="71">
        <v>4.1038499999999999E-2</v>
      </c>
      <c r="O266" s="10"/>
      <c r="P266" s="27">
        <v>-4.06452169737E-2</v>
      </c>
      <c r="Q266" s="21"/>
      <c r="R266" s="21"/>
    </row>
    <row r="267" spans="1:18" s="15" customFormat="1">
      <c r="A267" s="31" t="s">
        <v>588</v>
      </c>
      <c r="B267" s="30" t="s">
        <v>587</v>
      </c>
      <c r="C267" s="32" t="s">
        <v>593</v>
      </c>
      <c r="D267" s="32" t="s">
        <v>594</v>
      </c>
      <c r="E267" s="33">
        <v>-1.63</v>
      </c>
      <c r="F267" s="21">
        <v>-0.16</v>
      </c>
      <c r="G267" s="21">
        <v>-0.17799999999999999</v>
      </c>
      <c r="H267" s="22"/>
      <c r="I267" s="22"/>
      <c r="J267" s="16">
        <v>-0.19700000000000001</v>
      </c>
      <c r="K267" s="22"/>
      <c r="L267" s="22"/>
      <c r="M267" s="110">
        <v>-0.57679800000000003</v>
      </c>
      <c r="N267" s="21"/>
      <c r="O267" s="20"/>
      <c r="P267" s="27">
        <v>-0.111276028108</v>
      </c>
      <c r="Q267" s="21"/>
      <c r="R267" s="21"/>
    </row>
    <row r="268" spans="1:18" s="15" customFormat="1">
      <c r="A268" s="27" t="s">
        <v>588</v>
      </c>
      <c r="B268" s="26" t="s">
        <v>587</v>
      </c>
      <c r="C268" s="28" t="s">
        <v>595</v>
      </c>
      <c r="D268" s="28" t="s">
        <v>596</v>
      </c>
      <c r="E268" s="29">
        <v>-2.34</v>
      </c>
      <c r="F268" s="15">
        <v>0.06</v>
      </c>
      <c r="G268" s="15">
        <v>0.86899999999999999</v>
      </c>
      <c r="H268" s="11"/>
      <c r="I268" s="11"/>
      <c r="J268" s="7">
        <v>-6.7000000000000004E-2</v>
      </c>
      <c r="K268" s="11"/>
      <c r="L268" s="11"/>
      <c r="M268" s="71">
        <v>-0.96044850000000004</v>
      </c>
      <c r="O268" s="10"/>
      <c r="P268" s="27">
        <v>-0.98475041170199995</v>
      </c>
      <c r="Q268" s="21"/>
      <c r="R268" s="21"/>
    </row>
    <row r="269" spans="1:18" s="15" customFormat="1">
      <c r="A269" s="27" t="s">
        <v>588</v>
      </c>
      <c r="B269" s="26" t="s">
        <v>587</v>
      </c>
      <c r="C269" s="28" t="s">
        <v>597</v>
      </c>
      <c r="D269" s="28" t="s">
        <v>598</v>
      </c>
      <c r="E269" s="29">
        <v>0.79</v>
      </c>
      <c r="F269" s="15">
        <v>1</v>
      </c>
      <c r="G269" s="15">
        <v>-0.153</v>
      </c>
      <c r="H269" s="11"/>
      <c r="I269" s="11"/>
      <c r="J269" s="7">
        <v>-0.625</v>
      </c>
      <c r="K269" s="11"/>
      <c r="L269" s="11"/>
      <c r="M269" s="71">
        <v>1.4796500000000001E-2</v>
      </c>
      <c r="O269" s="10"/>
      <c r="P269" s="27">
        <v>-7.2747841565799998E-2</v>
      </c>
      <c r="Q269" s="21"/>
      <c r="R269" s="21"/>
    </row>
    <row r="270" spans="1:18" s="15" customFormat="1">
      <c r="A270" s="31" t="s">
        <v>588</v>
      </c>
      <c r="B270" s="26" t="s">
        <v>587</v>
      </c>
      <c r="C270" s="32" t="s">
        <v>599</v>
      </c>
      <c r="D270" s="32" t="s">
        <v>600</v>
      </c>
      <c r="E270" s="33">
        <v>-1.87</v>
      </c>
      <c r="F270" s="21">
        <v>1.41</v>
      </c>
      <c r="G270" s="21">
        <v>-1.5029999999999999</v>
      </c>
      <c r="H270" s="22"/>
      <c r="I270" s="22"/>
      <c r="J270" s="16">
        <v>-1.302</v>
      </c>
      <c r="K270" s="22"/>
      <c r="L270" s="22"/>
      <c r="M270" s="110">
        <v>-2.0029149999999998</v>
      </c>
      <c r="N270" s="21"/>
      <c r="O270" s="20"/>
      <c r="P270" s="31">
        <v>0.39970464982600001</v>
      </c>
      <c r="Q270" s="21"/>
      <c r="R270" s="21"/>
    </row>
    <row r="271" spans="1:18" s="15" customFormat="1">
      <c r="A271" s="27" t="s">
        <v>588</v>
      </c>
      <c r="B271" s="26" t="s">
        <v>587</v>
      </c>
      <c r="C271" s="28" t="s">
        <v>601</v>
      </c>
      <c r="D271" s="28" t="s">
        <v>602</v>
      </c>
      <c r="E271" s="29">
        <v>-2.82</v>
      </c>
      <c r="F271" s="15">
        <v>1.8</v>
      </c>
      <c r="G271" s="15">
        <v>-1.488</v>
      </c>
      <c r="H271" s="11"/>
      <c r="I271" s="11"/>
      <c r="J271" s="7">
        <v>-1.3440000000000001</v>
      </c>
      <c r="K271" s="11"/>
      <c r="L271" s="11"/>
      <c r="M271" s="71">
        <v>-2.1052650000000002</v>
      </c>
      <c r="O271" s="10"/>
      <c r="P271" s="15">
        <v>1.7428001635999999</v>
      </c>
      <c r="Q271" s="21"/>
      <c r="R271" s="21"/>
    </row>
    <row r="272" spans="1:18" s="15" customFormat="1">
      <c r="A272" s="27" t="s">
        <v>588</v>
      </c>
      <c r="B272" s="26" t="s">
        <v>587</v>
      </c>
      <c r="C272" s="28" t="s">
        <v>603</v>
      </c>
      <c r="D272" s="28" t="s">
        <v>604</v>
      </c>
      <c r="E272" s="29">
        <v>-1.53</v>
      </c>
      <c r="F272" s="15">
        <v>0.43</v>
      </c>
      <c r="G272" s="15">
        <v>1.3280000000000001</v>
      </c>
      <c r="H272" s="11"/>
      <c r="I272" s="11"/>
      <c r="J272" s="7">
        <v>-0.94399999999999995</v>
      </c>
      <c r="K272" s="11"/>
      <c r="L272" s="11"/>
      <c r="M272" s="71">
        <v>-0.68356649999999997</v>
      </c>
      <c r="O272" s="10"/>
      <c r="P272" s="27">
        <v>-0.36509220814499999</v>
      </c>
      <c r="Q272" s="21"/>
      <c r="R272" s="21"/>
    </row>
    <row r="273" spans="1:18" s="15" customFormat="1">
      <c r="A273" s="27" t="s">
        <v>588</v>
      </c>
      <c r="B273" s="26" t="s">
        <v>587</v>
      </c>
      <c r="C273" s="28" t="s">
        <v>605</v>
      </c>
      <c r="D273" s="28" t="s">
        <v>606</v>
      </c>
      <c r="E273" s="29">
        <v>-1.34</v>
      </c>
      <c r="F273" s="15">
        <v>0.28000000000000003</v>
      </c>
      <c r="G273" s="15">
        <v>0.77500000000000002</v>
      </c>
      <c r="H273" s="11"/>
      <c r="I273" s="11"/>
      <c r="J273" s="7">
        <v>-0.94399999999999995</v>
      </c>
      <c r="K273" s="11"/>
      <c r="L273" s="11"/>
      <c r="M273" s="71">
        <v>-1.158374</v>
      </c>
      <c r="O273" s="10"/>
      <c r="P273" s="27">
        <v>-0.20380410067900001</v>
      </c>
      <c r="Q273" s="21"/>
      <c r="R273" s="21"/>
    </row>
    <row r="274" spans="1:18" s="21" customFormat="1">
      <c r="A274" s="31" t="s">
        <v>588</v>
      </c>
      <c r="B274" s="26" t="s">
        <v>587</v>
      </c>
      <c r="C274" s="32" t="s">
        <v>607</v>
      </c>
      <c r="D274" s="32" t="s">
        <v>608</v>
      </c>
      <c r="E274" s="33">
        <v>-2.68</v>
      </c>
      <c r="F274" s="21">
        <v>0.06</v>
      </c>
      <c r="G274" s="21">
        <v>4.5999999999999999E-2</v>
      </c>
      <c r="H274" s="22"/>
      <c r="I274" s="22"/>
      <c r="J274" s="16">
        <v>-0.76700000000000002</v>
      </c>
      <c r="K274" s="22"/>
      <c r="L274" s="22"/>
      <c r="M274" s="110">
        <v>-1.4869745000000001</v>
      </c>
      <c r="O274" s="20"/>
      <c r="P274" s="27">
        <v>-0.54038569200200004</v>
      </c>
    </row>
    <row r="275" spans="1:18" s="40" customFormat="1">
      <c r="A275" s="37" t="s">
        <v>610</v>
      </c>
      <c r="B275" s="36" t="s">
        <v>609</v>
      </c>
      <c r="C275" s="38" t="s">
        <v>611</v>
      </c>
      <c r="D275" s="38" t="s">
        <v>611</v>
      </c>
      <c r="E275" s="39">
        <v>-0.43</v>
      </c>
      <c r="F275" s="40">
        <v>-0.2</v>
      </c>
      <c r="G275" s="41">
        <v>0.13400000000000001</v>
      </c>
      <c r="H275" s="42"/>
      <c r="I275" s="42"/>
      <c r="J275" s="62">
        <v>-0.13400000000000001</v>
      </c>
      <c r="K275" s="42"/>
      <c r="L275" s="42"/>
      <c r="M275" s="96">
        <v>-0.423501295</v>
      </c>
      <c r="N275" s="62"/>
      <c r="P275" s="59">
        <v>-0.58176318236799995</v>
      </c>
    </row>
    <row r="276" spans="1:18" s="10" customFormat="1">
      <c r="A276" s="7" t="s">
        <v>610</v>
      </c>
      <c r="B276" s="6" t="s">
        <v>609</v>
      </c>
      <c r="C276" s="8" t="s">
        <v>612</v>
      </c>
      <c r="D276" s="8" t="s">
        <v>612</v>
      </c>
      <c r="E276" s="9">
        <v>-0.48</v>
      </c>
      <c r="F276" s="10">
        <v>0.22</v>
      </c>
      <c r="G276" s="34">
        <v>-0.97699999999999998</v>
      </c>
      <c r="H276" s="11"/>
      <c r="I276" s="11"/>
      <c r="J276" s="15">
        <v>-1.046</v>
      </c>
      <c r="K276" s="11"/>
      <c r="L276" s="11"/>
      <c r="M276" s="71">
        <v>-1.028538</v>
      </c>
      <c r="N276" s="15"/>
      <c r="P276" s="27">
        <v>0.45004412096200003</v>
      </c>
      <c r="Q276" s="20"/>
      <c r="R276" s="20"/>
    </row>
    <row r="277" spans="1:18" s="10" customFormat="1">
      <c r="A277" s="7" t="s">
        <v>610</v>
      </c>
      <c r="B277" s="6" t="s">
        <v>609</v>
      </c>
      <c r="C277" s="8" t="s">
        <v>613</v>
      </c>
      <c r="D277" s="8" t="s">
        <v>613</v>
      </c>
      <c r="E277" s="9">
        <v>-0.24</v>
      </c>
      <c r="F277" s="10">
        <v>1.03</v>
      </c>
      <c r="G277" s="34">
        <v>-1.4590000000000001</v>
      </c>
      <c r="H277" s="11"/>
      <c r="I277" s="11"/>
      <c r="J277" s="15">
        <v>-1.206</v>
      </c>
      <c r="K277" s="11"/>
      <c r="L277" s="11"/>
      <c r="M277" s="71">
        <v>-0.31119384999999999</v>
      </c>
      <c r="N277" s="15"/>
      <c r="P277" s="100">
        <v>1.4554533620600001</v>
      </c>
      <c r="Q277" s="20"/>
      <c r="R277" s="20"/>
    </row>
    <row r="278" spans="1:18" s="48" customFormat="1">
      <c r="A278" s="45" t="s">
        <v>610</v>
      </c>
      <c r="B278" s="44" t="s">
        <v>609</v>
      </c>
      <c r="C278" s="46" t="s">
        <v>614</v>
      </c>
      <c r="D278" s="46" t="s">
        <v>614</v>
      </c>
      <c r="E278" s="47">
        <v>-0.26</v>
      </c>
      <c r="F278" s="48">
        <v>0.09</v>
      </c>
      <c r="G278" s="49">
        <v>-0.60599999999999998</v>
      </c>
      <c r="H278" s="50"/>
      <c r="I278" s="50"/>
      <c r="J278" s="57">
        <v>-0.92200000000000004</v>
      </c>
      <c r="K278" s="50"/>
      <c r="L278" s="50"/>
      <c r="M278" s="97">
        <v>-0.38176650000000001</v>
      </c>
      <c r="N278" s="57"/>
      <c r="P278" s="54">
        <v>0.80429733613800003</v>
      </c>
    </row>
    <row r="279" spans="1:18" s="40" customFormat="1">
      <c r="A279" s="37" t="s">
        <v>617</v>
      </c>
      <c r="B279" s="36" t="s">
        <v>616</v>
      </c>
      <c r="C279" s="38" t="s">
        <v>618</v>
      </c>
      <c r="D279" s="38" t="s">
        <v>619</v>
      </c>
      <c r="E279" s="39">
        <v>-0.13</v>
      </c>
      <c r="F279" s="40">
        <v>-0.69</v>
      </c>
      <c r="G279" s="41">
        <v>0.94799999999999995</v>
      </c>
      <c r="H279" s="42"/>
      <c r="I279" s="42"/>
      <c r="J279" s="62">
        <v>0.435</v>
      </c>
      <c r="K279" s="42"/>
      <c r="L279" s="42"/>
      <c r="M279" s="96">
        <v>-0.14359649999999999</v>
      </c>
      <c r="P279" s="40">
        <v>-0.78500000000000003</v>
      </c>
    </row>
    <row r="280" spans="1:18" s="48" customFormat="1">
      <c r="A280" s="45" t="s">
        <v>617</v>
      </c>
      <c r="B280" s="44" t="s">
        <v>616</v>
      </c>
      <c r="C280" s="46" t="s">
        <v>620</v>
      </c>
      <c r="D280" s="46" t="s">
        <v>621</v>
      </c>
      <c r="E280" s="47">
        <v>-0.64</v>
      </c>
      <c r="F280" s="48">
        <v>-0.33</v>
      </c>
      <c r="G280" s="49">
        <v>0.75800000000000001</v>
      </c>
      <c r="H280" s="50"/>
      <c r="I280" s="50"/>
      <c r="J280" s="57">
        <v>0.47299999999999998</v>
      </c>
      <c r="K280" s="50"/>
      <c r="L280" s="50"/>
      <c r="M280" s="97">
        <v>-0.82929149999999996</v>
      </c>
      <c r="P280" s="48">
        <v>-0.93400000000000005</v>
      </c>
    </row>
    <row r="281" spans="1:18" s="20" customFormat="1">
      <c r="A281" s="16" t="s">
        <v>623</v>
      </c>
      <c r="B281" s="17" t="s">
        <v>622</v>
      </c>
      <c r="C281" s="18" t="s">
        <v>624</v>
      </c>
      <c r="D281" s="18" t="s">
        <v>625</v>
      </c>
      <c r="E281" s="19">
        <v>-0.26</v>
      </c>
      <c r="F281" s="20">
        <v>0.75</v>
      </c>
      <c r="G281" s="35">
        <v>0.83699999999999997</v>
      </c>
      <c r="H281" s="22"/>
      <c r="I281" s="22"/>
      <c r="J281" s="21">
        <v>0.57299999999999995</v>
      </c>
      <c r="K281" s="22"/>
      <c r="L281" s="22"/>
      <c r="M281" s="110">
        <v>-0.2262535</v>
      </c>
      <c r="P281" s="31">
        <v>0.53817981887900002</v>
      </c>
    </row>
    <row r="282" spans="1:18" s="10" customFormat="1">
      <c r="A282" s="7" t="s">
        <v>623</v>
      </c>
      <c r="B282" s="6" t="s">
        <v>622</v>
      </c>
      <c r="C282" s="8" t="s">
        <v>626</v>
      </c>
      <c r="D282" s="8" t="s">
        <v>518</v>
      </c>
      <c r="E282" s="9">
        <v>1.6</v>
      </c>
      <c r="F282" s="10">
        <v>0.25</v>
      </c>
      <c r="G282" s="34">
        <v>-0.32600000000000001</v>
      </c>
      <c r="H282" s="11"/>
      <c r="I282" s="11"/>
      <c r="J282" s="15">
        <v>-0.51400000000000001</v>
      </c>
      <c r="K282" s="11"/>
      <c r="L282" s="11"/>
      <c r="M282" s="71">
        <v>-0.24220449999999999</v>
      </c>
      <c r="P282" s="27">
        <v>-0.23141183878400001</v>
      </c>
      <c r="Q282" s="20"/>
      <c r="R282" s="20"/>
    </row>
    <row r="283" spans="1:18" s="10" customFormat="1">
      <c r="A283" s="7" t="s">
        <v>623</v>
      </c>
      <c r="B283" s="6" t="s">
        <v>622</v>
      </c>
      <c r="C283" s="8" t="s">
        <v>627</v>
      </c>
      <c r="D283" s="8" t="s">
        <v>628</v>
      </c>
      <c r="E283" s="9">
        <v>0.88</v>
      </c>
      <c r="F283" s="10">
        <v>-0.05</v>
      </c>
      <c r="G283" s="34">
        <v>0.49299999999999999</v>
      </c>
      <c r="H283" s="11"/>
      <c r="I283" s="11"/>
      <c r="J283" s="15">
        <v>0.71299999999999997</v>
      </c>
      <c r="K283" s="11"/>
      <c r="L283" s="11"/>
      <c r="M283" s="71">
        <v>-0.25140249999999997</v>
      </c>
      <c r="P283" s="27">
        <v>-0.58726410589</v>
      </c>
      <c r="Q283" s="20"/>
      <c r="R283" s="20"/>
    </row>
    <row r="284" spans="1:18" s="10" customFormat="1">
      <c r="A284" s="7" t="s">
        <v>623</v>
      </c>
      <c r="B284" s="6" t="s">
        <v>622</v>
      </c>
      <c r="C284" s="8" t="s">
        <v>629</v>
      </c>
      <c r="D284" s="8" t="s">
        <v>630</v>
      </c>
      <c r="E284" s="9">
        <v>1</v>
      </c>
      <c r="F284" s="10">
        <v>0.04</v>
      </c>
      <c r="G284" s="34">
        <v>1.0269999999999999</v>
      </c>
      <c r="H284" s="11"/>
      <c r="I284" s="11"/>
      <c r="J284" s="15">
        <v>0.745</v>
      </c>
      <c r="K284" s="11"/>
      <c r="L284" s="11"/>
      <c r="M284" s="71">
        <v>0.27063100000000001</v>
      </c>
      <c r="P284" s="27">
        <v>-0.95689548234199995</v>
      </c>
      <c r="Q284" s="20"/>
      <c r="R284" s="20"/>
    </row>
    <row r="285" spans="1:18" s="10" customFormat="1">
      <c r="A285" s="7" t="s">
        <v>623</v>
      </c>
      <c r="B285" s="6" t="s">
        <v>622</v>
      </c>
      <c r="C285" s="8" t="s">
        <v>626</v>
      </c>
      <c r="D285" s="8" t="s">
        <v>631</v>
      </c>
      <c r="E285" s="9">
        <v>2.21</v>
      </c>
      <c r="F285" s="10">
        <v>-0.08</v>
      </c>
      <c r="G285" s="34">
        <v>0.26800000000000002</v>
      </c>
      <c r="H285" s="11"/>
      <c r="I285" s="11"/>
      <c r="J285" s="15">
        <v>0.84299999999999997</v>
      </c>
      <c r="K285" s="11"/>
      <c r="L285" s="11"/>
      <c r="M285" s="71">
        <v>-1.2381705E-2</v>
      </c>
      <c r="P285" s="27">
        <v>-0.23141183878400001</v>
      </c>
      <c r="Q285" s="20"/>
      <c r="R285" s="20"/>
    </row>
    <row r="286" spans="1:18" s="10" customFormat="1">
      <c r="A286" s="7" t="s">
        <v>623</v>
      </c>
      <c r="B286" s="6" t="s">
        <v>622</v>
      </c>
      <c r="C286" s="8" t="s">
        <v>632</v>
      </c>
      <c r="D286" s="8" t="s">
        <v>633</v>
      </c>
      <c r="E286" s="9">
        <v>1.28</v>
      </c>
      <c r="F286" s="10">
        <v>0.06</v>
      </c>
      <c r="G286" s="34">
        <v>0.17</v>
      </c>
      <c r="H286" s="11"/>
      <c r="I286" s="11"/>
      <c r="J286" s="15">
        <v>0.4</v>
      </c>
      <c r="K286" s="11"/>
      <c r="L286" s="11"/>
      <c r="M286" s="71">
        <v>0.24409500000000001</v>
      </c>
      <c r="P286" s="27">
        <v>-0.36131663967700001</v>
      </c>
      <c r="Q286" s="20"/>
      <c r="R286" s="20"/>
    </row>
    <row r="287" spans="1:18" s="10" customFormat="1">
      <c r="A287" s="7" t="s">
        <v>623</v>
      </c>
      <c r="B287" s="6" t="s">
        <v>622</v>
      </c>
      <c r="C287" s="8" t="s">
        <v>629</v>
      </c>
      <c r="D287" s="8" t="s">
        <v>634</v>
      </c>
      <c r="E287" s="9">
        <v>1</v>
      </c>
      <c r="F287" s="10">
        <v>-0.08</v>
      </c>
      <c r="G287" s="34">
        <v>0.29299999999999998</v>
      </c>
      <c r="H287" s="11"/>
      <c r="I287" s="11"/>
      <c r="J287" s="15">
        <v>0.72899999999999998</v>
      </c>
      <c r="K287" s="11"/>
      <c r="L287" s="11"/>
      <c r="M287" s="71">
        <v>6.8461519999999998E-2</v>
      </c>
      <c r="P287" s="27">
        <v>-0.95689548234199995</v>
      </c>
      <c r="Q287" s="20"/>
      <c r="R287" s="20"/>
    </row>
    <row r="288" spans="1:18" s="48" customFormat="1">
      <c r="A288" s="45" t="s">
        <v>623</v>
      </c>
      <c r="B288" s="44" t="s">
        <v>622</v>
      </c>
      <c r="C288" s="46" t="s">
        <v>635</v>
      </c>
      <c r="D288" s="46" t="s">
        <v>636</v>
      </c>
      <c r="E288" s="47">
        <v>-0.28000000000000003</v>
      </c>
      <c r="F288" s="48">
        <v>0.04</v>
      </c>
      <c r="G288" s="57">
        <v>0.55200000000000005</v>
      </c>
      <c r="H288" s="50"/>
      <c r="I288" s="50"/>
      <c r="J288" s="57">
        <v>0.68500000000000005</v>
      </c>
      <c r="K288" s="50"/>
      <c r="L288" s="50"/>
      <c r="M288" s="97">
        <v>0.1887305</v>
      </c>
      <c r="P288" s="54">
        <v>-0.90695800984399999</v>
      </c>
    </row>
    <row r="289" spans="1:18" s="15" customFormat="1">
      <c r="A289" s="27" t="s">
        <v>644</v>
      </c>
      <c r="B289" s="26" t="s">
        <v>643</v>
      </c>
      <c r="C289" s="28" t="s">
        <v>645</v>
      </c>
      <c r="D289" s="28" t="s">
        <v>646</v>
      </c>
      <c r="E289" s="29">
        <v>1.86</v>
      </c>
      <c r="F289" s="15">
        <v>0.2</v>
      </c>
      <c r="G289" s="34">
        <v>0.68</v>
      </c>
      <c r="H289" s="34">
        <v>0.752</v>
      </c>
      <c r="I289" s="34"/>
      <c r="J289" s="15">
        <v>0.95899999999999996</v>
      </c>
      <c r="K289" s="34">
        <v>1.145</v>
      </c>
      <c r="L289" s="34"/>
      <c r="M289" s="115">
        <v>1.0655295</v>
      </c>
      <c r="N289" s="115">
        <v>0.95288949999999994</v>
      </c>
      <c r="P289" s="21">
        <v>-0.51300000000000001</v>
      </c>
      <c r="Q289" s="21">
        <v>-0.45</v>
      </c>
    </row>
    <row r="290" spans="1:18" s="15" customFormat="1">
      <c r="A290" s="27" t="s">
        <v>644</v>
      </c>
      <c r="B290" s="26" t="s">
        <v>643</v>
      </c>
      <c r="C290" s="28" t="s">
        <v>647</v>
      </c>
      <c r="D290" s="28" t="s">
        <v>648</v>
      </c>
      <c r="E290" s="29">
        <v>3.23</v>
      </c>
      <c r="F290" s="15">
        <v>-0.04</v>
      </c>
      <c r="G290" s="34">
        <v>1.3049999999999999</v>
      </c>
      <c r="H290" s="34">
        <v>1.3979999999999999</v>
      </c>
      <c r="I290" s="34"/>
      <c r="J290" s="15">
        <v>1.3120000000000001</v>
      </c>
      <c r="K290" s="34">
        <v>1.4890000000000001</v>
      </c>
      <c r="L290" s="34"/>
      <c r="M290" s="115">
        <v>1.8700749999999999</v>
      </c>
      <c r="N290" s="115">
        <v>1.7972300000000001</v>
      </c>
      <c r="P290" s="21">
        <v>-0.72499999999999998</v>
      </c>
      <c r="Q290" s="21">
        <v>-0.76600000000000001</v>
      </c>
    </row>
    <row r="291" spans="1:18" s="57" customFormat="1">
      <c r="A291" s="54" t="s">
        <v>644</v>
      </c>
      <c r="B291" s="53" t="s">
        <v>643</v>
      </c>
      <c r="C291" s="55" t="s">
        <v>649</v>
      </c>
      <c r="D291" s="55" t="s">
        <v>650</v>
      </c>
      <c r="E291" s="56">
        <v>-1.6</v>
      </c>
      <c r="F291" s="57">
        <v>1.83</v>
      </c>
      <c r="G291" s="49">
        <v>0.58699999999999997</v>
      </c>
      <c r="H291" s="49">
        <v>0.73799999999999999</v>
      </c>
      <c r="I291" s="49"/>
      <c r="J291" s="57">
        <v>-0.316</v>
      </c>
      <c r="K291" s="49">
        <v>-0.26700000000000002</v>
      </c>
      <c r="L291" s="49"/>
      <c r="M291" s="117">
        <v>-1.2004349999999999</v>
      </c>
      <c r="N291" s="117">
        <v>-1.2004349999999999</v>
      </c>
      <c r="P291" s="57">
        <v>1.3759999999999999</v>
      </c>
      <c r="Q291" s="57">
        <v>1.3740000000000001</v>
      </c>
    </row>
    <row r="292" spans="1:18" s="10" customFormat="1">
      <c r="A292" s="7" t="s">
        <v>653</v>
      </c>
      <c r="B292" s="6" t="s">
        <v>652</v>
      </c>
      <c r="C292" s="8" t="s">
        <v>654</v>
      </c>
      <c r="D292" s="8" t="s">
        <v>565</v>
      </c>
      <c r="E292" s="9">
        <v>0.38</v>
      </c>
      <c r="F292" s="10">
        <v>-0.15</v>
      </c>
      <c r="G292" s="34">
        <v>5.7000000000000002E-2</v>
      </c>
      <c r="H292" s="11"/>
      <c r="I292" s="11"/>
      <c r="J292" s="15">
        <v>0.33800000000000002</v>
      </c>
      <c r="K292" s="11"/>
      <c r="L292" s="11"/>
      <c r="M292" s="71">
        <v>-0.18907019999999999</v>
      </c>
      <c r="P292" s="27">
        <v>-0.51826195505999995</v>
      </c>
    </row>
    <row r="293" spans="1:18" s="10" customFormat="1">
      <c r="A293" s="7" t="s">
        <v>653</v>
      </c>
      <c r="B293" s="6" t="s">
        <v>652</v>
      </c>
      <c r="C293" s="8" t="s">
        <v>655</v>
      </c>
      <c r="D293" s="8" t="s">
        <v>656</v>
      </c>
      <c r="E293" s="9">
        <v>0.72</v>
      </c>
      <c r="F293" s="10">
        <v>0.31</v>
      </c>
      <c r="G293" s="34">
        <v>0.27900000000000003</v>
      </c>
      <c r="H293" s="11"/>
      <c r="I293" s="11"/>
      <c r="J293" s="15">
        <v>0.33</v>
      </c>
      <c r="K293" s="11"/>
      <c r="L293" s="11"/>
      <c r="M293" s="71">
        <v>-0.25240499999999999</v>
      </c>
      <c r="P293" s="27">
        <v>0.302341604185</v>
      </c>
    </row>
    <row r="294" spans="1:18" s="20" customFormat="1">
      <c r="A294" s="16" t="s">
        <v>653</v>
      </c>
      <c r="B294" s="6" t="s">
        <v>652</v>
      </c>
      <c r="C294" s="18" t="s">
        <v>657</v>
      </c>
      <c r="D294" s="18" t="s">
        <v>658</v>
      </c>
      <c r="E294" s="19">
        <v>0.1</v>
      </c>
      <c r="F294" s="20">
        <v>0.3</v>
      </c>
      <c r="G294" s="35">
        <v>-0.23899999999999999</v>
      </c>
      <c r="H294" s="22"/>
      <c r="I294" s="22"/>
      <c r="J294" s="21">
        <v>7.0000000000000001E-3</v>
      </c>
      <c r="K294" s="22"/>
      <c r="L294" s="22"/>
      <c r="M294" s="110">
        <v>-0.19336289500000001</v>
      </c>
      <c r="P294" s="27">
        <v>-0.15179778176100001</v>
      </c>
      <c r="Q294" s="10"/>
      <c r="R294" s="10"/>
    </row>
    <row r="295" spans="1:18" s="40" customFormat="1">
      <c r="A295" s="37" t="s">
        <v>660</v>
      </c>
      <c r="B295" s="36" t="s">
        <v>659</v>
      </c>
      <c r="C295" s="38" t="s">
        <v>661</v>
      </c>
      <c r="D295" s="38" t="s">
        <v>662</v>
      </c>
      <c r="E295" s="39">
        <v>-0.8</v>
      </c>
      <c r="F295" s="40">
        <v>2</v>
      </c>
      <c r="G295" s="41">
        <v>-0.28799999999999998</v>
      </c>
      <c r="H295" s="42"/>
      <c r="I295" s="42"/>
      <c r="J295" s="62">
        <v>-1.129</v>
      </c>
      <c r="K295" s="42"/>
      <c r="L295" s="42"/>
      <c r="M295" s="96">
        <v>-0.70975900000000003</v>
      </c>
      <c r="P295" s="111">
        <v>1.20866008774</v>
      </c>
    </row>
    <row r="296" spans="1:18" s="10" customFormat="1">
      <c r="A296" s="7" t="s">
        <v>660</v>
      </c>
      <c r="B296" s="6" t="s">
        <v>659</v>
      </c>
      <c r="C296" s="8" t="s">
        <v>663</v>
      </c>
      <c r="D296" s="8" t="s">
        <v>664</v>
      </c>
      <c r="E296" s="9">
        <v>-0.7</v>
      </c>
      <c r="F296" s="10">
        <v>0.69</v>
      </c>
      <c r="G296" s="34">
        <v>1.3160000000000001</v>
      </c>
      <c r="H296" s="11"/>
      <c r="I296" s="11"/>
      <c r="J296" s="15">
        <v>0.186</v>
      </c>
      <c r="K296" s="11"/>
      <c r="L296" s="11"/>
      <c r="M296" s="71">
        <v>-0.32724449999999999</v>
      </c>
      <c r="P296" s="27">
        <v>0.196977584604</v>
      </c>
      <c r="Q296" s="20"/>
      <c r="R296" s="20"/>
    </row>
    <row r="297" spans="1:18" s="10" customFormat="1">
      <c r="A297" s="7" t="s">
        <v>660</v>
      </c>
      <c r="B297" s="6" t="s">
        <v>659</v>
      </c>
      <c r="C297" s="8" t="s">
        <v>665</v>
      </c>
      <c r="D297" s="8" t="s">
        <v>666</v>
      </c>
      <c r="E297" s="9">
        <v>-1.9</v>
      </c>
      <c r="F297" s="10">
        <v>1.37</v>
      </c>
      <c r="G297" s="34">
        <v>-0.57599999999999996</v>
      </c>
      <c r="H297" s="11"/>
      <c r="I297" s="11"/>
      <c r="J297" s="15">
        <v>-1.371</v>
      </c>
      <c r="K297" s="11"/>
      <c r="L297" s="11"/>
      <c r="M297" s="71">
        <v>-0.85356299999999996</v>
      </c>
      <c r="P297" s="100">
        <v>1.6700245595300001</v>
      </c>
      <c r="Q297" s="20"/>
      <c r="R297" s="20"/>
    </row>
    <row r="298" spans="1:18" s="10" customFormat="1">
      <c r="A298" s="7" t="s">
        <v>660</v>
      </c>
      <c r="B298" s="6" t="s">
        <v>659</v>
      </c>
      <c r="C298" s="8" t="s">
        <v>667</v>
      </c>
      <c r="D298" s="8" t="s">
        <v>668</v>
      </c>
      <c r="E298" s="9">
        <v>-2.6</v>
      </c>
      <c r="F298" s="10">
        <v>2.23</v>
      </c>
      <c r="G298" s="34">
        <v>-1.361</v>
      </c>
      <c r="H298" s="11"/>
      <c r="I298" s="11"/>
      <c r="J298" s="15">
        <v>-1.6279999999999999</v>
      </c>
      <c r="K298" s="11"/>
      <c r="L298" s="11"/>
      <c r="M298" s="71">
        <v>-1.8550199999999999</v>
      </c>
      <c r="P298" s="100">
        <v>2.06557716412</v>
      </c>
      <c r="Q298" s="20"/>
      <c r="R298" s="20"/>
    </row>
    <row r="299" spans="1:18" s="10" customFormat="1">
      <c r="A299" s="7" t="s">
        <v>660</v>
      </c>
      <c r="B299" s="6" t="s">
        <v>659</v>
      </c>
      <c r="C299" s="8" t="s">
        <v>669</v>
      </c>
      <c r="D299" s="8" t="s">
        <v>670</v>
      </c>
      <c r="E299" s="9">
        <v>-0.5</v>
      </c>
      <c r="F299" s="10">
        <v>0.21</v>
      </c>
      <c r="G299" s="34">
        <v>-0.52900000000000003</v>
      </c>
      <c r="H299" s="11"/>
      <c r="I299" s="11"/>
      <c r="J299" s="15">
        <v>-0.254</v>
      </c>
      <c r="K299" s="11"/>
      <c r="L299" s="11"/>
      <c r="M299" s="71">
        <v>-0.41887849999999999</v>
      </c>
      <c r="P299" s="27">
        <v>-0.113046699131</v>
      </c>
      <c r="Q299" s="20"/>
      <c r="R299" s="20"/>
    </row>
    <row r="300" spans="1:18" s="10" customFormat="1">
      <c r="A300" s="16" t="s">
        <v>660</v>
      </c>
      <c r="B300" s="6" t="s">
        <v>659</v>
      </c>
      <c r="C300" s="18" t="s">
        <v>671</v>
      </c>
      <c r="D300" s="18" t="s">
        <v>672</v>
      </c>
      <c r="E300" s="19">
        <v>-1.2</v>
      </c>
      <c r="F300" s="20">
        <v>1.37</v>
      </c>
      <c r="G300" s="35">
        <v>-0.68200000000000005</v>
      </c>
      <c r="H300" s="22"/>
      <c r="I300" s="22"/>
      <c r="J300" s="21">
        <v>-0.80400000000000005</v>
      </c>
      <c r="K300" s="22"/>
      <c r="L300" s="22"/>
      <c r="M300" s="110">
        <v>-1.2449650000000001</v>
      </c>
      <c r="N300" s="20"/>
      <c r="O300" s="20"/>
      <c r="P300" s="27">
        <v>0.55283965004799995</v>
      </c>
      <c r="Q300" s="20"/>
      <c r="R300" s="20"/>
    </row>
    <row r="301" spans="1:18" s="20" customFormat="1">
      <c r="A301" s="16" t="s">
        <v>660</v>
      </c>
      <c r="B301" s="17" t="s">
        <v>659</v>
      </c>
      <c r="C301" s="18" t="s">
        <v>673</v>
      </c>
      <c r="D301" s="18" t="s">
        <v>674</v>
      </c>
      <c r="E301" s="19">
        <v>0.8</v>
      </c>
      <c r="F301" s="20">
        <v>0.34</v>
      </c>
      <c r="G301" s="35">
        <v>7.0000000000000001E-3</v>
      </c>
      <c r="H301" s="22"/>
      <c r="I301" s="22"/>
      <c r="J301" s="21">
        <v>0.41199999999999998</v>
      </c>
      <c r="K301" s="22"/>
      <c r="L301" s="22"/>
      <c r="M301" s="110">
        <v>0.19307250000000001</v>
      </c>
      <c r="P301" s="31">
        <v>-0.243653125256</v>
      </c>
    </row>
    <row r="302" spans="1:18" s="62" customFormat="1">
      <c r="A302" s="59" t="s">
        <v>676</v>
      </c>
      <c r="B302" s="58" t="s">
        <v>1666</v>
      </c>
      <c r="C302" s="60" t="s">
        <v>677</v>
      </c>
      <c r="D302" s="60" t="s">
        <v>677</v>
      </c>
      <c r="E302" s="61">
        <v>-1.6</v>
      </c>
      <c r="F302" s="62">
        <v>3.05</v>
      </c>
      <c r="G302" s="62">
        <v>-0.96099999999999997</v>
      </c>
      <c r="H302" s="41"/>
      <c r="I302" s="41"/>
      <c r="J302" s="62">
        <v>-2.907</v>
      </c>
      <c r="K302" s="41"/>
      <c r="L302" s="41"/>
      <c r="M302" s="118">
        <v>-1.8531949999999999</v>
      </c>
      <c r="P302" s="112">
        <v>2.9614998130500001</v>
      </c>
    </row>
    <row r="303" spans="1:18" s="15" customFormat="1">
      <c r="A303" s="27" t="s">
        <v>676</v>
      </c>
      <c r="B303" s="30" t="s">
        <v>1666</v>
      </c>
      <c r="C303" s="28" t="s">
        <v>678</v>
      </c>
      <c r="D303" s="28" t="s">
        <v>678</v>
      </c>
      <c r="E303" s="29">
        <v>-2.2999999999999998</v>
      </c>
      <c r="F303" s="15">
        <v>2.44</v>
      </c>
      <c r="G303" s="15">
        <v>-3.8170000000000002</v>
      </c>
      <c r="H303" s="34"/>
      <c r="I303" s="34"/>
      <c r="J303" s="15">
        <v>-3.653</v>
      </c>
      <c r="K303" s="34"/>
      <c r="L303" s="34"/>
      <c r="M303" s="115">
        <v>-2.4543550000000001</v>
      </c>
      <c r="P303" s="102">
        <v>3.3150719135000002</v>
      </c>
      <c r="Q303" s="21"/>
      <c r="R303" s="21"/>
    </row>
    <row r="304" spans="1:18" s="15" customFormat="1">
      <c r="A304" s="27" t="s">
        <v>676</v>
      </c>
      <c r="B304" s="30" t="s">
        <v>1666</v>
      </c>
      <c r="C304" s="28" t="s">
        <v>679</v>
      </c>
      <c r="D304" s="28" t="s">
        <v>679</v>
      </c>
      <c r="E304" s="29">
        <v>-2.2999999999999998</v>
      </c>
      <c r="F304" s="15">
        <v>2.86</v>
      </c>
      <c r="G304" s="15">
        <v>-2.1230000000000002</v>
      </c>
      <c r="H304" s="34"/>
      <c r="I304" s="34"/>
      <c r="J304" s="15">
        <v>-2.8149999999999999</v>
      </c>
      <c r="K304" s="34"/>
      <c r="L304" s="34"/>
      <c r="M304" s="115">
        <v>-0.23391149999999999</v>
      </c>
      <c r="P304" s="102">
        <v>3.0703808506899999</v>
      </c>
      <c r="Q304" s="21"/>
      <c r="R304" s="21"/>
    </row>
    <row r="305" spans="1:18" s="15" customFormat="1">
      <c r="A305" s="27" t="s">
        <v>676</v>
      </c>
      <c r="B305" s="30" t="s">
        <v>1666</v>
      </c>
      <c r="C305" s="28" t="s">
        <v>680</v>
      </c>
      <c r="D305" s="28" t="s">
        <v>680</v>
      </c>
      <c r="E305" s="29">
        <v>-2.9</v>
      </c>
      <c r="F305" s="15">
        <v>2.29</v>
      </c>
      <c r="G305" s="15">
        <v>-1.9730000000000001</v>
      </c>
      <c r="H305" s="34"/>
      <c r="I305" s="34"/>
      <c r="J305" s="15">
        <v>-3.2850000000000001</v>
      </c>
      <c r="K305" s="34"/>
      <c r="L305" s="34"/>
      <c r="M305" s="115">
        <v>-1.8707849999999999</v>
      </c>
      <c r="P305" s="102">
        <v>2.0107754688999999</v>
      </c>
      <c r="Q305" s="21"/>
      <c r="R305" s="21"/>
    </row>
    <row r="306" spans="1:18" s="15" customFormat="1">
      <c r="A306" s="27" t="s">
        <v>676</v>
      </c>
      <c r="B306" s="30" t="s">
        <v>1666</v>
      </c>
      <c r="C306" s="28" t="s">
        <v>681</v>
      </c>
      <c r="D306" s="28" t="s">
        <v>681</v>
      </c>
      <c r="E306" s="29">
        <v>-1.6</v>
      </c>
      <c r="F306" s="15">
        <v>1.91</v>
      </c>
      <c r="G306" s="15">
        <v>-2.0179999999999998</v>
      </c>
      <c r="H306" s="34"/>
      <c r="I306" s="34"/>
      <c r="J306" s="15">
        <v>-2.4710000000000001</v>
      </c>
      <c r="K306" s="34"/>
      <c r="L306" s="34"/>
      <c r="M306" s="115">
        <v>-1.2233215</v>
      </c>
      <c r="P306" s="102">
        <v>2.5826021663200001</v>
      </c>
      <c r="Q306" s="21"/>
      <c r="R306" s="21"/>
    </row>
    <row r="307" spans="1:18" s="15" customFormat="1">
      <c r="A307" s="27" t="s">
        <v>676</v>
      </c>
      <c r="B307" s="30" t="s">
        <v>1666</v>
      </c>
      <c r="C307" s="28" t="s">
        <v>682</v>
      </c>
      <c r="D307" s="28" t="s">
        <v>682</v>
      </c>
      <c r="E307" s="29">
        <v>-3.3</v>
      </c>
      <c r="F307" s="15">
        <v>2.2999999999999998</v>
      </c>
      <c r="G307" s="15">
        <v>-2.5169999999999999</v>
      </c>
      <c r="H307" s="34"/>
      <c r="I307" s="34"/>
      <c r="J307" s="15">
        <v>-2.8530000000000002</v>
      </c>
      <c r="K307" s="34"/>
      <c r="L307" s="34"/>
      <c r="M307" s="115">
        <v>-2.68215</v>
      </c>
      <c r="P307" s="102">
        <v>3.1930189517800001</v>
      </c>
      <c r="Q307" s="21"/>
      <c r="R307" s="21"/>
    </row>
    <row r="308" spans="1:18" s="15" customFormat="1">
      <c r="A308" s="31" t="s">
        <v>676</v>
      </c>
      <c r="B308" s="30" t="s">
        <v>1666</v>
      </c>
      <c r="C308" s="32" t="s">
        <v>683</v>
      </c>
      <c r="D308" s="32" t="s">
        <v>683</v>
      </c>
      <c r="E308" s="33">
        <v>-1.2</v>
      </c>
      <c r="F308" s="21">
        <v>2.9</v>
      </c>
      <c r="G308" s="21">
        <v>-3.45</v>
      </c>
      <c r="H308" s="35"/>
      <c r="I308" s="35"/>
      <c r="J308" s="21">
        <v>-3.5459999999999998</v>
      </c>
      <c r="K308" s="35"/>
      <c r="L308" s="35"/>
      <c r="M308" s="113">
        <v>-2.1274299999999999</v>
      </c>
      <c r="N308" s="21"/>
      <c r="P308" s="102">
        <v>2.8348932687700001</v>
      </c>
      <c r="Q308" s="21"/>
      <c r="R308" s="21"/>
    </row>
    <row r="309" spans="1:18" s="15" customFormat="1">
      <c r="A309" s="27" t="s">
        <v>676</v>
      </c>
      <c r="B309" s="30" t="s">
        <v>1666</v>
      </c>
      <c r="C309" s="28" t="s">
        <v>684</v>
      </c>
      <c r="D309" s="28" t="s">
        <v>684</v>
      </c>
      <c r="E309" s="29">
        <v>-3.7</v>
      </c>
      <c r="F309" s="15">
        <v>3.89</v>
      </c>
      <c r="G309" s="15">
        <v>-3.35</v>
      </c>
      <c r="H309" s="34"/>
      <c r="I309" s="34"/>
      <c r="J309" s="15">
        <v>-3.609</v>
      </c>
      <c r="K309" s="34"/>
      <c r="L309" s="34"/>
      <c r="M309" s="115">
        <v>-1.4036715</v>
      </c>
      <c r="P309" s="102">
        <v>3.5780583321599999</v>
      </c>
      <c r="Q309" s="21"/>
      <c r="R309" s="21"/>
    </row>
    <row r="310" spans="1:18" s="15" customFormat="1">
      <c r="A310" s="31" t="s">
        <v>676</v>
      </c>
      <c r="B310" s="30" t="s">
        <v>1666</v>
      </c>
      <c r="C310" s="32" t="s">
        <v>685</v>
      </c>
      <c r="D310" s="32" t="s">
        <v>685</v>
      </c>
      <c r="E310" s="33">
        <v>-1.5</v>
      </c>
      <c r="F310" s="21">
        <v>2.11</v>
      </c>
      <c r="G310" s="21">
        <v>-0.95</v>
      </c>
      <c r="H310" s="35"/>
      <c r="I310" s="35"/>
      <c r="J310" s="21">
        <v>-1.9990000000000001</v>
      </c>
      <c r="K310" s="35"/>
      <c r="L310" s="35"/>
      <c r="M310" s="113">
        <v>-1.5117400000000001</v>
      </c>
      <c r="N310" s="21"/>
      <c r="P310" s="114">
        <v>2.0994962224</v>
      </c>
      <c r="Q310" s="21"/>
      <c r="R310" s="21"/>
    </row>
    <row r="311" spans="1:18" s="15" customFormat="1">
      <c r="A311" s="27" t="s">
        <v>676</v>
      </c>
      <c r="B311" s="30" t="s">
        <v>1666</v>
      </c>
      <c r="C311" s="28" t="s">
        <v>686</v>
      </c>
      <c r="D311" s="28" t="s">
        <v>686</v>
      </c>
      <c r="E311" s="29">
        <v>-2.6</v>
      </c>
      <c r="F311" s="15">
        <v>3</v>
      </c>
      <c r="G311" s="15">
        <v>-1.4039999999999999</v>
      </c>
      <c r="H311" s="34"/>
      <c r="I311" s="34"/>
      <c r="J311" s="15">
        <v>-3.0790000000000002</v>
      </c>
      <c r="K311" s="34"/>
      <c r="L311" s="34"/>
      <c r="M311" s="115">
        <v>-2.4763799999999998</v>
      </c>
      <c r="P311" s="102">
        <v>2.40502165914</v>
      </c>
      <c r="Q311" s="21"/>
      <c r="R311" s="21"/>
    </row>
    <row r="312" spans="1:18" s="15" customFormat="1">
      <c r="A312" s="27" t="s">
        <v>676</v>
      </c>
      <c r="B312" s="30" t="s">
        <v>1666</v>
      </c>
      <c r="C312" s="28" t="s">
        <v>687</v>
      </c>
      <c r="D312" s="28" t="s">
        <v>687</v>
      </c>
      <c r="E312" s="29">
        <v>-2.9</v>
      </c>
      <c r="F312" s="15">
        <v>2.3199999999999998</v>
      </c>
      <c r="G312" s="15">
        <v>-2.5750000000000002</v>
      </c>
      <c r="H312" s="34"/>
      <c r="I312" s="34"/>
      <c r="J312" s="15">
        <v>-2.5299999999999998</v>
      </c>
      <c r="K312" s="34"/>
      <c r="L312" s="34"/>
      <c r="M312" s="115">
        <v>-2.4907699999999999</v>
      </c>
      <c r="P312" s="102">
        <v>3.06047313912</v>
      </c>
      <c r="Q312" s="21"/>
      <c r="R312" s="21"/>
    </row>
    <row r="313" spans="1:18" s="15" customFormat="1">
      <c r="A313" s="27" t="s">
        <v>676</v>
      </c>
      <c r="B313" s="30" t="s">
        <v>1666</v>
      </c>
      <c r="C313" s="28" t="s">
        <v>688</v>
      </c>
      <c r="D313" s="28" t="s">
        <v>688</v>
      </c>
      <c r="E313" s="29">
        <v>-2.5</v>
      </c>
      <c r="F313" s="15">
        <v>2.59</v>
      </c>
      <c r="G313" s="15">
        <v>-3.327</v>
      </c>
      <c r="H313" s="34"/>
      <c r="I313" s="34"/>
      <c r="J313" s="15">
        <v>-3.3650000000000002</v>
      </c>
      <c r="K313" s="34"/>
      <c r="L313" s="34"/>
      <c r="M313" s="115">
        <v>-2.0617649999999998</v>
      </c>
      <c r="P313" s="102">
        <v>3.0193719428799999</v>
      </c>
      <c r="Q313" s="21"/>
      <c r="R313" s="21"/>
    </row>
    <row r="314" spans="1:18" s="15" customFormat="1">
      <c r="A314" s="27" t="s">
        <v>676</v>
      </c>
      <c r="B314" s="30" t="s">
        <v>1666</v>
      </c>
      <c r="C314" s="28" t="s">
        <v>689</v>
      </c>
      <c r="D314" s="28" t="s">
        <v>689</v>
      </c>
      <c r="E314" s="29">
        <v>-1.6</v>
      </c>
      <c r="F314" s="15">
        <v>1.88</v>
      </c>
      <c r="G314" s="15">
        <v>-2.0390000000000001</v>
      </c>
      <c r="H314" s="34"/>
      <c r="I314" s="34"/>
      <c r="J314" s="15">
        <v>-2.2000000000000002</v>
      </c>
      <c r="K314" s="34"/>
      <c r="L314" s="34"/>
      <c r="M314" s="115">
        <v>-0.73685400000000001</v>
      </c>
      <c r="P314" s="102">
        <v>1.8528056640499999</v>
      </c>
      <c r="Q314" s="21"/>
      <c r="R314" s="21"/>
    </row>
    <row r="315" spans="1:18" s="15" customFormat="1">
      <c r="A315" s="27" t="s">
        <v>676</v>
      </c>
      <c r="B315" s="30" t="s">
        <v>1666</v>
      </c>
      <c r="C315" s="28" t="s">
        <v>690</v>
      </c>
      <c r="D315" s="28" t="s">
        <v>690</v>
      </c>
      <c r="E315" s="29">
        <v>-2.7</v>
      </c>
      <c r="F315" s="15">
        <v>1.82</v>
      </c>
      <c r="G315" s="15">
        <v>-2.3959999999999999</v>
      </c>
      <c r="H315" s="34"/>
      <c r="I315" s="34"/>
      <c r="J315" s="15">
        <v>-2.9340000000000002</v>
      </c>
      <c r="K315" s="34"/>
      <c r="L315" s="34"/>
      <c r="M315" s="115">
        <v>-2.8232249999999999</v>
      </c>
      <c r="P315" s="102">
        <v>1.8313553329800001</v>
      </c>
      <c r="Q315" s="21"/>
      <c r="R315" s="21"/>
    </row>
    <row r="316" spans="1:18" s="15" customFormat="1">
      <c r="A316" s="27" t="s">
        <v>676</v>
      </c>
      <c r="B316" s="30" t="s">
        <v>1666</v>
      </c>
      <c r="C316" s="28" t="s">
        <v>691</v>
      </c>
      <c r="D316" s="28" t="s">
        <v>691</v>
      </c>
      <c r="E316" s="29">
        <v>-1.9</v>
      </c>
      <c r="F316" s="15">
        <v>1.62</v>
      </c>
      <c r="G316" s="15">
        <v>-1.397</v>
      </c>
      <c r="H316" s="34"/>
      <c r="I316" s="34"/>
      <c r="J316" s="15">
        <v>-1.4279999999999999</v>
      </c>
      <c r="K316" s="34"/>
      <c r="L316" s="34"/>
      <c r="M316" s="115">
        <v>-1.90669</v>
      </c>
      <c r="P316" s="102">
        <v>2.0030848216399999</v>
      </c>
      <c r="Q316" s="21"/>
      <c r="R316" s="21"/>
    </row>
    <row r="317" spans="1:18" s="15" customFormat="1">
      <c r="A317" s="27" t="s">
        <v>676</v>
      </c>
      <c r="B317" s="30" t="s">
        <v>1666</v>
      </c>
      <c r="C317" s="28" t="s">
        <v>692</v>
      </c>
      <c r="D317" s="28" t="s">
        <v>692</v>
      </c>
      <c r="E317" s="29">
        <v>-3.2</v>
      </c>
      <c r="F317" s="15">
        <v>2.56</v>
      </c>
      <c r="G317" s="15">
        <v>-2.242</v>
      </c>
      <c r="H317" s="34"/>
      <c r="I317" s="34"/>
      <c r="J317" s="15">
        <v>-2.9729999999999999</v>
      </c>
      <c r="K317" s="34"/>
      <c r="L317" s="34"/>
      <c r="M317" s="115">
        <v>-2.0490750000000002</v>
      </c>
      <c r="P317" s="102">
        <v>2.8003788537299998</v>
      </c>
      <c r="Q317" s="21"/>
      <c r="R317" s="21"/>
    </row>
    <row r="318" spans="1:18" s="15" customFormat="1">
      <c r="A318" s="27" t="s">
        <v>676</v>
      </c>
      <c r="B318" s="30" t="s">
        <v>1666</v>
      </c>
      <c r="C318" s="28" t="s">
        <v>693</v>
      </c>
      <c r="D318" s="28" t="s">
        <v>693</v>
      </c>
      <c r="E318" s="29">
        <v>-2.2000000000000002</v>
      </c>
      <c r="F318" s="15">
        <v>1.1599999999999999</v>
      </c>
      <c r="G318" s="15">
        <v>0.68100000000000005</v>
      </c>
      <c r="H318" s="34"/>
      <c r="I318" s="34"/>
      <c r="J318" s="15">
        <v>-0.39900000000000002</v>
      </c>
      <c r="K318" s="34"/>
      <c r="L318" s="34"/>
      <c r="M318" s="115">
        <v>2.954E-2</v>
      </c>
      <c r="P318" s="102">
        <v>1.54711778592</v>
      </c>
      <c r="Q318" s="21"/>
      <c r="R318" s="21"/>
    </row>
    <row r="319" spans="1:18" s="15" customFormat="1">
      <c r="A319" s="27" t="s">
        <v>676</v>
      </c>
      <c r="B319" s="30" t="s">
        <v>1666</v>
      </c>
      <c r="C319" s="28" t="s">
        <v>694</v>
      </c>
      <c r="D319" s="28" t="s">
        <v>694</v>
      </c>
      <c r="E319" s="29">
        <v>-3.1</v>
      </c>
      <c r="F319" s="15">
        <v>1.33</v>
      </c>
      <c r="G319" s="15">
        <v>0.10199999999999999</v>
      </c>
      <c r="H319" s="34"/>
      <c r="I319" s="34"/>
      <c r="J319" s="15">
        <v>-1.72</v>
      </c>
      <c r="K319" s="34"/>
      <c r="L319" s="34"/>
      <c r="M319" s="115">
        <v>-2.0929899999999999</v>
      </c>
      <c r="P319" s="102">
        <v>1.61368134745</v>
      </c>
      <c r="Q319" s="21"/>
      <c r="R319" s="21"/>
    </row>
    <row r="320" spans="1:18" s="15" customFormat="1">
      <c r="A320" s="27" t="s">
        <v>676</v>
      </c>
      <c r="B320" s="30" t="s">
        <v>1666</v>
      </c>
      <c r="C320" s="28" t="s">
        <v>695</v>
      </c>
      <c r="D320" s="28" t="s">
        <v>695</v>
      </c>
      <c r="E320" s="29">
        <v>-2</v>
      </c>
      <c r="F320" s="15">
        <v>1.3</v>
      </c>
      <c r="G320" s="15">
        <v>-0.66600000000000004</v>
      </c>
      <c r="H320" s="34"/>
      <c r="I320" s="34"/>
      <c r="J320" s="15">
        <v>-1.1020000000000001</v>
      </c>
      <c r="K320" s="34"/>
      <c r="L320" s="34"/>
      <c r="M320" s="115">
        <v>-0.28557900000000003</v>
      </c>
      <c r="P320" s="15">
        <v>0.80184129640900004</v>
      </c>
      <c r="Q320" s="21"/>
      <c r="R320" s="21"/>
    </row>
    <row r="321" spans="1:18" s="15" customFormat="1">
      <c r="A321" s="27" t="s">
        <v>676</v>
      </c>
      <c r="B321" s="30" t="s">
        <v>1666</v>
      </c>
      <c r="C321" s="28" t="s">
        <v>696</v>
      </c>
      <c r="D321" s="28" t="s">
        <v>696</v>
      </c>
      <c r="E321" s="29">
        <v>-0.4</v>
      </c>
      <c r="F321" s="15">
        <v>0.8</v>
      </c>
      <c r="G321" s="15">
        <v>0.17299999999999999</v>
      </c>
      <c r="H321" s="34"/>
      <c r="I321" s="34"/>
      <c r="J321" s="15">
        <v>-0.74199999999999999</v>
      </c>
      <c r="K321" s="34"/>
      <c r="L321" s="34"/>
      <c r="M321" s="115">
        <v>-0.45061885000000002</v>
      </c>
      <c r="P321" s="102">
        <v>1.0875938329299999</v>
      </c>
      <c r="Q321" s="21"/>
      <c r="R321" s="21"/>
    </row>
    <row r="322" spans="1:18" s="15" customFormat="1">
      <c r="A322" s="27" t="s">
        <v>676</v>
      </c>
      <c r="B322" s="30" t="s">
        <v>1666</v>
      </c>
      <c r="C322" s="28" t="s">
        <v>697</v>
      </c>
      <c r="D322" s="28" t="s">
        <v>697</v>
      </c>
      <c r="E322" s="29">
        <v>-1</v>
      </c>
      <c r="F322" s="15">
        <v>0.86</v>
      </c>
      <c r="G322" s="15">
        <v>0.57299999999999995</v>
      </c>
      <c r="H322" s="34"/>
      <c r="I322" s="34"/>
      <c r="J322" s="15">
        <v>-0.88200000000000001</v>
      </c>
      <c r="K322" s="34"/>
      <c r="L322" s="34"/>
      <c r="M322" s="115">
        <v>-0.47778555</v>
      </c>
      <c r="P322" s="102">
        <v>1.90013603454</v>
      </c>
      <c r="Q322" s="21"/>
      <c r="R322" s="21"/>
    </row>
    <row r="323" spans="1:18" s="15" customFormat="1">
      <c r="A323" s="27" t="s">
        <v>676</v>
      </c>
      <c r="B323" s="30" t="s">
        <v>1666</v>
      </c>
      <c r="C323" s="28" t="s">
        <v>698</v>
      </c>
      <c r="D323" s="28" t="s">
        <v>698</v>
      </c>
      <c r="E323" s="29">
        <v>-2.2999999999999998</v>
      </c>
      <c r="F323" s="15">
        <v>1.01</v>
      </c>
      <c r="G323" s="15">
        <v>0.66500000000000004</v>
      </c>
      <c r="H323" s="34"/>
      <c r="I323" s="34"/>
      <c r="J323" s="15">
        <v>-0.73099999999999998</v>
      </c>
      <c r="K323" s="34"/>
      <c r="L323" s="34"/>
      <c r="M323" s="115">
        <v>-0.975796</v>
      </c>
      <c r="P323" s="102">
        <v>1.5474633769499999</v>
      </c>
      <c r="Q323" s="21"/>
      <c r="R323" s="21"/>
    </row>
    <row r="324" spans="1:18" s="15" customFormat="1">
      <c r="A324" s="27" t="s">
        <v>676</v>
      </c>
      <c r="B324" s="30" t="s">
        <v>1666</v>
      </c>
      <c r="C324" s="28" t="s">
        <v>699</v>
      </c>
      <c r="D324" s="28" t="s">
        <v>699</v>
      </c>
      <c r="E324" s="29">
        <v>-0.4</v>
      </c>
      <c r="F324" s="15">
        <v>0.81</v>
      </c>
      <c r="G324" s="15">
        <v>-1.4330000000000001</v>
      </c>
      <c r="H324" s="34"/>
      <c r="I324" s="34"/>
      <c r="J324" s="15">
        <v>-1.159</v>
      </c>
      <c r="K324" s="34"/>
      <c r="L324" s="34"/>
      <c r="M324" s="115">
        <v>-1.68279</v>
      </c>
      <c r="P324" s="15">
        <v>0.84697562070599997</v>
      </c>
      <c r="Q324" s="21"/>
      <c r="R324" s="21"/>
    </row>
    <row r="325" spans="1:18" s="15" customFormat="1">
      <c r="A325" s="27" t="s">
        <v>676</v>
      </c>
      <c r="B325" s="30" t="s">
        <v>1666</v>
      </c>
      <c r="C325" s="28" t="s">
        <v>700</v>
      </c>
      <c r="D325" s="28" t="s">
        <v>700</v>
      </c>
      <c r="E325" s="29">
        <v>-0.7</v>
      </c>
      <c r="F325" s="15">
        <v>0.95</v>
      </c>
      <c r="G325" s="15">
        <v>4.9000000000000002E-2</v>
      </c>
      <c r="H325" s="34"/>
      <c r="I325" s="34"/>
      <c r="J325" s="15">
        <v>-0.371</v>
      </c>
      <c r="K325" s="34"/>
      <c r="L325" s="34"/>
      <c r="M325" s="115">
        <v>-0.27413549999999998</v>
      </c>
      <c r="P325" s="102">
        <v>1.2110460140799999</v>
      </c>
      <c r="Q325" s="21"/>
      <c r="R325" s="21"/>
    </row>
    <row r="326" spans="1:18" s="21" customFormat="1">
      <c r="A326" s="31" t="s">
        <v>676</v>
      </c>
      <c r="B326" s="30" t="s">
        <v>1666</v>
      </c>
      <c r="C326" s="32" t="s">
        <v>702</v>
      </c>
      <c r="D326" s="32" t="s">
        <v>702</v>
      </c>
      <c r="E326" s="33">
        <v>-2.8</v>
      </c>
      <c r="F326" s="21">
        <v>0.69</v>
      </c>
      <c r="G326" s="21">
        <v>0.51400000000000001</v>
      </c>
      <c r="H326" s="35"/>
      <c r="I326" s="35"/>
      <c r="J326" s="21">
        <v>-0.56799999999999995</v>
      </c>
      <c r="K326" s="35"/>
      <c r="L326" s="35"/>
      <c r="M326" s="113">
        <v>-0.97314599999999996</v>
      </c>
      <c r="P326" s="114">
        <v>1.5838166782400001</v>
      </c>
    </row>
    <row r="327" spans="1:18" s="15" customFormat="1">
      <c r="A327" s="27" t="s">
        <v>676</v>
      </c>
      <c r="B327" s="30" t="s">
        <v>1666</v>
      </c>
      <c r="C327" s="28" t="s">
        <v>701</v>
      </c>
      <c r="D327" s="28" t="s">
        <v>701</v>
      </c>
      <c r="E327" s="29">
        <v>-2.8</v>
      </c>
      <c r="F327" s="15">
        <v>0.32</v>
      </c>
      <c r="G327" s="15">
        <v>0.69399999999999995</v>
      </c>
      <c r="H327" s="34"/>
      <c r="I327" s="34"/>
      <c r="J327" s="15">
        <v>-0.627</v>
      </c>
      <c r="K327" s="34"/>
      <c r="L327" s="34"/>
      <c r="M327" s="115">
        <v>-0.3657765</v>
      </c>
      <c r="P327" s="15">
        <v>0.87642990296900003</v>
      </c>
      <c r="Q327" s="21"/>
      <c r="R327" s="21"/>
    </row>
    <row r="328" spans="1:18" s="15" customFormat="1">
      <c r="A328" s="27" t="s">
        <v>676</v>
      </c>
      <c r="B328" s="30" t="s">
        <v>1666</v>
      </c>
      <c r="C328" s="28" t="s">
        <v>735</v>
      </c>
      <c r="D328" s="28" t="s">
        <v>735</v>
      </c>
      <c r="E328" s="29">
        <v>-3.4</v>
      </c>
      <c r="F328" s="15">
        <v>1.88</v>
      </c>
      <c r="G328" s="15">
        <v>-1.573</v>
      </c>
      <c r="H328" s="34"/>
      <c r="I328" s="34"/>
      <c r="J328" s="15">
        <v>-2.5169999999999999</v>
      </c>
      <c r="K328" s="34"/>
      <c r="L328" s="34"/>
      <c r="M328" s="15">
        <v>-2.7169500000000002</v>
      </c>
      <c r="P328" s="81">
        <v>3.0508793356299999</v>
      </c>
    </row>
    <row r="329" spans="1:18" s="15" customFormat="1">
      <c r="A329" s="27" t="s">
        <v>676</v>
      </c>
      <c r="B329" s="30" t="s">
        <v>1666</v>
      </c>
      <c r="C329" s="28" t="s">
        <v>1442</v>
      </c>
      <c r="D329" s="28" t="s">
        <v>1442</v>
      </c>
      <c r="E329" s="29">
        <v>-1.5</v>
      </c>
      <c r="F329" s="15">
        <v>0.06</v>
      </c>
      <c r="G329" s="15">
        <v>1.018</v>
      </c>
      <c r="H329" s="34"/>
      <c r="I329" s="34"/>
      <c r="J329" s="15">
        <v>-1.006</v>
      </c>
      <c r="K329" s="34"/>
      <c r="L329" s="34"/>
      <c r="M329" s="15">
        <v>-0.43227100000000002</v>
      </c>
      <c r="P329" s="81">
        <v>6.3512656369399997E-2</v>
      </c>
    </row>
    <row r="330" spans="1:18" s="15" customFormat="1">
      <c r="A330" s="27" t="s">
        <v>676</v>
      </c>
      <c r="B330" s="30" t="s">
        <v>1666</v>
      </c>
      <c r="C330" s="28" t="s">
        <v>1443</v>
      </c>
      <c r="D330" s="28" t="s">
        <v>1443</v>
      </c>
      <c r="E330" s="29">
        <v>-1.2</v>
      </c>
      <c r="F330" s="15">
        <v>0.48</v>
      </c>
      <c r="G330" s="15">
        <v>0.61499999999999999</v>
      </c>
      <c r="H330" s="34"/>
      <c r="I330" s="34"/>
      <c r="J330" s="15">
        <v>0.90800000000000003</v>
      </c>
      <c r="K330" s="34"/>
      <c r="L330" s="34"/>
      <c r="M330" s="15">
        <v>-0.10768942500000001</v>
      </c>
      <c r="P330" s="81">
        <v>-9.5646176799900007E-2</v>
      </c>
    </row>
    <row r="331" spans="1:18" s="15" customFormat="1">
      <c r="A331" s="27" t="s">
        <v>676</v>
      </c>
      <c r="B331" s="30" t="s">
        <v>1666</v>
      </c>
      <c r="C331" s="28" t="s">
        <v>1444</v>
      </c>
      <c r="D331" s="28" t="s">
        <v>1444</v>
      </c>
      <c r="E331" s="29">
        <v>-3.15</v>
      </c>
      <c r="F331" s="15">
        <v>1.99</v>
      </c>
      <c r="G331" s="15">
        <v>-1.5209999999999999</v>
      </c>
      <c r="H331" s="34"/>
      <c r="I331" s="34"/>
      <c r="J331" s="15">
        <v>-2.012</v>
      </c>
      <c r="K331" s="34"/>
      <c r="L331" s="34"/>
      <c r="M331" s="15">
        <v>-1.3192999999999999</v>
      </c>
      <c r="P331" s="81">
        <v>2.1111457550999999</v>
      </c>
    </row>
    <row r="332" spans="1:18" s="15" customFormat="1">
      <c r="A332" s="27" t="s">
        <v>676</v>
      </c>
      <c r="B332" s="30" t="s">
        <v>1666</v>
      </c>
      <c r="C332" s="28" t="s">
        <v>1445</v>
      </c>
      <c r="D332" s="28" t="s">
        <v>1445</v>
      </c>
      <c r="E332" s="29">
        <v>-4.4000000000000004</v>
      </c>
      <c r="F332" s="15">
        <v>1.83</v>
      </c>
      <c r="G332" s="15">
        <v>-1.8979999999999999</v>
      </c>
      <c r="H332" s="34"/>
      <c r="I332" s="34"/>
      <c r="J332" s="15">
        <v>-2.9710000000000001</v>
      </c>
      <c r="K332" s="34"/>
      <c r="L332" s="34"/>
      <c r="M332" s="15">
        <v>-1.7967200000000001</v>
      </c>
      <c r="P332" s="81">
        <v>2.89852275315</v>
      </c>
    </row>
    <row r="333" spans="1:18" s="15" customFormat="1">
      <c r="A333" s="27" t="s">
        <v>676</v>
      </c>
      <c r="B333" s="30" t="s">
        <v>1666</v>
      </c>
      <c r="C333" s="28" t="s">
        <v>1446</v>
      </c>
      <c r="D333" s="28" t="s">
        <v>1446</v>
      </c>
      <c r="E333" s="29">
        <v>-2</v>
      </c>
      <c r="F333" s="15">
        <v>1.17</v>
      </c>
      <c r="G333" s="15">
        <v>-0.65</v>
      </c>
      <c r="H333" s="34"/>
      <c r="I333" s="34"/>
      <c r="J333" s="15">
        <v>-1.5009999999999999</v>
      </c>
      <c r="K333" s="34"/>
      <c r="L333" s="34"/>
      <c r="M333" s="15">
        <v>-1.1523890000000001</v>
      </c>
      <c r="P333" s="81">
        <v>2.5744538961700001</v>
      </c>
    </row>
    <row r="334" spans="1:18" s="15" customFormat="1">
      <c r="A334" s="27" t="s">
        <v>676</v>
      </c>
      <c r="B334" s="30" t="s">
        <v>1666</v>
      </c>
      <c r="C334" s="28" t="s">
        <v>1447</v>
      </c>
      <c r="D334" s="28" t="s">
        <v>1447</v>
      </c>
      <c r="E334" s="29">
        <v>-3</v>
      </c>
      <c r="F334" s="15">
        <v>1.65</v>
      </c>
      <c r="G334" s="15">
        <v>-3.0000000000000001E-3</v>
      </c>
      <c r="H334" s="34"/>
      <c r="I334" s="34"/>
      <c r="J334" s="15">
        <v>-2.468</v>
      </c>
      <c r="K334" s="34"/>
      <c r="L334" s="34"/>
      <c r="M334" s="15">
        <v>-1.1589</v>
      </c>
      <c r="P334" s="81">
        <v>2.0457746330200002</v>
      </c>
    </row>
    <row r="335" spans="1:18" s="15" customFormat="1">
      <c r="A335" s="27" t="s">
        <v>676</v>
      </c>
      <c r="B335" s="30" t="s">
        <v>1666</v>
      </c>
      <c r="C335" s="28" t="s">
        <v>1448</v>
      </c>
      <c r="D335" s="28" t="s">
        <v>1448</v>
      </c>
      <c r="E335" s="29">
        <v>0</v>
      </c>
      <c r="F335" s="15">
        <v>0.51</v>
      </c>
      <c r="G335" s="15">
        <v>0.624</v>
      </c>
      <c r="H335" s="34"/>
      <c r="I335" s="34"/>
      <c r="J335" s="15">
        <v>-5.1999999999999998E-2</v>
      </c>
      <c r="K335" s="34"/>
      <c r="L335" s="34"/>
      <c r="M335" s="15">
        <v>-9.0518000000000001E-2</v>
      </c>
      <c r="P335" s="81">
        <v>0.62023685955600005</v>
      </c>
    </row>
    <row r="336" spans="1:18" s="15" customFormat="1">
      <c r="A336" s="27" t="s">
        <v>676</v>
      </c>
      <c r="B336" s="30" t="s">
        <v>1666</v>
      </c>
      <c r="C336" s="28" t="s">
        <v>1449</v>
      </c>
      <c r="D336" s="28" t="s">
        <v>1449</v>
      </c>
      <c r="E336" s="29">
        <v>-4.9000000000000004</v>
      </c>
      <c r="F336" s="15">
        <v>3.37</v>
      </c>
      <c r="G336" s="15">
        <v>-2.2090000000000001</v>
      </c>
      <c r="H336" s="34"/>
      <c r="I336" s="34"/>
      <c r="J336" s="15">
        <v>-3.0470000000000002</v>
      </c>
      <c r="K336" s="34"/>
      <c r="L336" s="34"/>
      <c r="M336" s="15">
        <v>-2.21285</v>
      </c>
      <c r="P336" s="81">
        <v>3.3971697887099999</v>
      </c>
    </row>
    <row r="337" spans="1:16" s="15" customFormat="1">
      <c r="A337" s="27" t="s">
        <v>676</v>
      </c>
      <c r="B337" s="30" t="s">
        <v>1666</v>
      </c>
      <c r="C337" s="28" t="s">
        <v>1376</v>
      </c>
      <c r="D337" s="28" t="s">
        <v>1376</v>
      </c>
      <c r="E337" s="29">
        <v>-1.5</v>
      </c>
      <c r="F337" s="15">
        <v>0.99</v>
      </c>
      <c r="G337" s="15">
        <v>1.02</v>
      </c>
      <c r="H337" s="34"/>
      <c r="I337" s="34"/>
      <c r="J337" s="15">
        <v>-1.139</v>
      </c>
      <c r="K337" s="34"/>
      <c r="L337" s="34"/>
      <c r="M337" s="15">
        <v>-0.49301200000000001</v>
      </c>
      <c r="P337" s="81">
        <v>1.5965182901399999</v>
      </c>
    </row>
    <row r="338" spans="1:16" s="15" customFormat="1">
      <c r="A338" s="27" t="s">
        <v>676</v>
      </c>
      <c r="B338" s="30" t="s">
        <v>1666</v>
      </c>
      <c r="C338" s="28" t="s">
        <v>1377</v>
      </c>
      <c r="D338" s="28" t="s">
        <v>1377</v>
      </c>
      <c r="E338" s="29">
        <v>-2</v>
      </c>
      <c r="F338" s="15">
        <v>1.47</v>
      </c>
      <c r="G338" s="15">
        <v>-0.46400000000000002</v>
      </c>
      <c r="H338" s="34"/>
      <c r="I338" s="34"/>
      <c r="J338" s="15">
        <v>-1.853</v>
      </c>
      <c r="K338" s="34"/>
      <c r="L338" s="34"/>
      <c r="M338" s="15">
        <v>-0.57423950000000001</v>
      </c>
      <c r="P338" s="81">
        <v>2.3902704226</v>
      </c>
    </row>
    <row r="339" spans="1:16" s="15" customFormat="1">
      <c r="A339" s="27" t="s">
        <v>676</v>
      </c>
      <c r="B339" s="30" t="s">
        <v>1666</v>
      </c>
      <c r="C339" s="28" t="s">
        <v>1450</v>
      </c>
      <c r="D339" s="28" t="s">
        <v>1450</v>
      </c>
      <c r="E339" s="29">
        <v>-0.5</v>
      </c>
      <c r="F339" s="15">
        <v>0.54</v>
      </c>
      <c r="G339" s="15">
        <v>-0.191</v>
      </c>
      <c r="H339" s="34"/>
      <c r="I339" s="34"/>
      <c r="J339" s="15">
        <v>-0.77100000000000002</v>
      </c>
      <c r="K339" s="34"/>
      <c r="L339" s="34"/>
      <c r="M339" s="15">
        <v>-0.11954149999999999</v>
      </c>
      <c r="P339" s="81">
        <v>1.17535685257</v>
      </c>
    </row>
    <row r="340" spans="1:16" s="15" customFormat="1">
      <c r="A340" s="27" t="s">
        <v>676</v>
      </c>
      <c r="B340" s="30" t="s">
        <v>1666</v>
      </c>
      <c r="C340" s="28" t="s">
        <v>184</v>
      </c>
      <c r="D340" s="28" t="s">
        <v>184</v>
      </c>
      <c r="E340" s="29">
        <v>0.2</v>
      </c>
      <c r="F340" s="15">
        <v>0.38</v>
      </c>
      <c r="G340" s="15">
        <v>0.77500000000000002</v>
      </c>
      <c r="H340" s="34"/>
      <c r="I340" s="34"/>
      <c r="J340" s="15">
        <v>-0.48199999999999998</v>
      </c>
      <c r="K340" s="34"/>
      <c r="L340" s="34"/>
      <c r="M340" s="15">
        <v>0.30027965000000001</v>
      </c>
      <c r="P340" s="81">
        <v>0.90722143857000004</v>
      </c>
    </row>
    <row r="341" spans="1:16" s="15" customFormat="1">
      <c r="A341" s="27" t="s">
        <v>676</v>
      </c>
      <c r="B341" s="30" t="s">
        <v>1666</v>
      </c>
      <c r="C341" s="28" t="s">
        <v>1451</v>
      </c>
      <c r="D341" s="28" t="s">
        <v>1451</v>
      </c>
      <c r="E341" s="29">
        <v>-0.4</v>
      </c>
      <c r="F341" s="15">
        <v>0.39</v>
      </c>
      <c r="G341" s="15">
        <v>1.266</v>
      </c>
      <c r="H341" s="34"/>
      <c r="I341" s="34"/>
      <c r="J341" s="15">
        <v>-0.2</v>
      </c>
      <c r="K341" s="34"/>
      <c r="L341" s="34"/>
      <c r="M341" s="15">
        <v>0.47729450000000001</v>
      </c>
      <c r="P341" s="81">
        <v>-0.14198288127399999</v>
      </c>
    </row>
    <row r="342" spans="1:16" s="15" customFormat="1">
      <c r="A342" s="27" t="s">
        <v>676</v>
      </c>
      <c r="B342" s="30" t="s">
        <v>1666</v>
      </c>
      <c r="C342" s="28" t="s">
        <v>1452</v>
      </c>
      <c r="D342" s="28" t="s">
        <v>1452</v>
      </c>
      <c r="E342" s="29">
        <v>0.32</v>
      </c>
      <c r="F342" s="15">
        <v>-0.44</v>
      </c>
      <c r="G342" s="15">
        <v>-3.7999999999999999E-2</v>
      </c>
      <c r="H342" s="34"/>
      <c r="I342" s="34"/>
      <c r="J342" s="15">
        <v>0.36099999999999999</v>
      </c>
      <c r="K342" s="34"/>
      <c r="L342" s="34"/>
      <c r="M342" s="15">
        <v>0.15407000000000001</v>
      </c>
      <c r="P342" s="81">
        <v>-0.23548720838500001</v>
      </c>
    </row>
    <row r="343" spans="1:16" s="15" customFormat="1">
      <c r="A343" s="27" t="s">
        <v>676</v>
      </c>
      <c r="B343" s="30" t="s">
        <v>1666</v>
      </c>
      <c r="C343" s="28" t="s">
        <v>1433</v>
      </c>
      <c r="D343" s="28" t="s">
        <v>1433</v>
      </c>
      <c r="E343" s="29">
        <v>-1.07</v>
      </c>
      <c r="F343" s="15">
        <v>1.01</v>
      </c>
      <c r="G343" s="15">
        <v>-0.57899999999999996</v>
      </c>
      <c r="H343" s="34"/>
      <c r="I343" s="34"/>
      <c r="J343" s="15">
        <v>-0.113</v>
      </c>
      <c r="K343" s="34"/>
      <c r="L343" s="34"/>
      <c r="M343" s="15">
        <v>-0.347302</v>
      </c>
      <c r="P343" s="81">
        <v>0.91633239633100005</v>
      </c>
    </row>
    <row r="344" spans="1:16" s="15" customFormat="1">
      <c r="A344" s="27" t="s">
        <v>676</v>
      </c>
      <c r="B344" s="30" t="s">
        <v>1666</v>
      </c>
      <c r="C344" s="32" t="s">
        <v>1453</v>
      </c>
      <c r="D344" s="32" t="s">
        <v>1453</v>
      </c>
      <c r="E344" s="33">
        <v>0.34</v>
      </c>
      <c r="F344" s="21">
        <v>-0.38</v>
      </c>
      <c r="G344" s="21">
        <v>0.128</v>
      </c>
      <c r="H344" s="35"/>
      <c r="I344" s="35"/>
      <c r="J344" s="15">
        <v>0.34100000000000003</v>
      </c>
      <c r="K344" s="35"/>
      <c r="L344" s="35"/>
      <c r="M344" s="21">
        <v>0.15416650000000001</v>
      </c>
      <c r="N344" s="21"/>
      <c r="O344" s="21"/>
      <c r="P344" s="81">
        <v>-0.72203266673400002</v>
      </c>
    </row>
    <row r="345" spans="1:16" s="15" customFormat="1">
      <c r="A345" s="27" t="s">
        <v>676</v>
      </c>
      <c r="B345" s="30" t="s">
        <v>1666</v>
      </c>
      <c r="C345" s="28" t="s">
        <v>1434</v>
      </c>
      <c r="D345" s="28" t="s">
        <v>1434</v>
      </c>
      <c r="E345" s="29">
        <v>0.01</v>
      </c>
      <c r="F345" s="15">
        <v>0.33</v>
      </c>
      <c r="G345" s="15">
        <v>-5.8999999999999997E-2</v>
      </c>
      <c r="H345" s="34"/>
      <c r="I345" s="34"/>
      <c r="J345" s="15">
        <v>-0.02</v>
      </c>
      <c r="K345" s="34"/>
      <c r="L345" s="34"/>
      <c r="M345" s="15">
        <v>-5.0176650000000003E-2</v>
      </c>
      <c r="P345" s="81">
        <v>0.20795034881900001</v>
      </c>
    </row>
    <row r="346" spans="1:16" s="15" customFormat="1">
      <c r="A346" s="27" t="s">
        <v>676</v>
      </c>
      <c r="B346" s="30" t="s">
        <v>1666</v>
      </c>
      <c r="C346" s="28" t="s">
        <v>1454</v>
      </c>
      <c r="D346" s="28" t="s">
        <v>1454</v>
      </c>
      <c r="E346" s="29">
        <v>-1.86</v>
      </c>
      <c r="F346" s="15">
        <v>2.5099999999999998</v>
      </c>
      <c r="G346" s="15">
        <v>-3.0270000000000001</v>
      </c>
      <c r="H346" s="34"/>
      <c r="I346" s="34"/>
      <c r="J346" s="15">
        <v>-3.6829999999999998</v>
      </c>
      <c r="K346" s="34"/>
      <c r="L346" s="34"/>
      <c r="M346" s="15">
        <v>-1.4604615000000001</v>
      </c>
      <c r="P346" s="81">
        <v>3.0152380862100001</v>
      </c>
    </row>
    <row r="347" spans="1:16" s="15" customFormat="1">
      <c r="A347" s="27" t="s">
        <v>676</v>
      </c>
      <c r="B347" s="30" t="s">
        <v>1666</v>
      </c>
      <c r="C347" s="32" t="s">
        <v>745</v>
      </c>
      <c r="D347" s="32" t="s">
        <v>745</v>
      </c>
      <c r="E347" s="33">
        <v>-0.95</v>
      </c>
      <c r="F347" s="21">
        <v>0.26</v>
      </c>
      <c r="G347" s="21">
        <v>6.8000000000000005E-2</v>
      </c>
      <c r="H347" s="35"/>
      <c r="I347" s="35"/>
      <c r="J347" s="15">
        <v>0.23</v>
      </c>
      <c r="K347" s="35"/>
      <c r="L347" s="35"/>
      <c r="M347" s="21">
        <v>-0.28014299999999998</v>
      </c>
      <c r="N347" s="21"/>
      <c r="O347" s="21"/>
      <c r="P347" s="81">
        <v>0.628890040333</v>
      </c>
    </row>
    <row r="348" spans="1:16" s="15" customFormat="1">
      <c r="A348" s="27" t="s">
        <v>676</v>
      </c>
      <c r="B348" s="30" t="s">
        <v>1666</v>
      </c>
      <c r="C348" s="28" t="s">
        <v>1455</v>
      </c>
      <c r="D348" s="28" t="s">
        <v>1455</v>
      </c>
      <c r="E348" s="29">
        <v>-0.56000000000000005</v>
      </c>
      <c r="F348" s="15">
        <v>0.11</v>
      </c>
      <c r="G348" s="15">
        <v>3.1E-2</v>
      </c>
      <c r="H348" s="34"/>
      <c r="I348" s="34"/>
      <c r="J348" s="15">
        <v>0.32200000000000001</v>
      </c>
      <c r="K348" s="34"/>
      <c r="L348" s="34"/>
      <c r="M348" s="15">
        <v>5.5185249999999998E-2</v>
      </c>
      <c r="P348" s="81">
        <v>-0.46865395127699999</v>
      </c>
    </row>
    <row r="349" spans="1:16" s="15" customFormat="1">
      <c r="A349" s="27" t="s">
        <v>676</v>
      </c>
      <c r="B349" s="30" t="s">
        <v>1666</v>
      </c>
      <c r="C349" s="28" t="s">
        <v>1456</v>
      </c>
      <c r="D349" s="28" t="s">
        <v>1456</v>
      </c>
      <c r="E349" s="29">
        <v>-0.03</v>
      </c>
      <c r="F349" s="15">
        <v>0.18</v>
      </c>
      <c r="G349" s="15">
        <v>-0.75800000000000001</v>
      </c>
      <c r="H349" s="34"/>
      <c r="I349" s="34"/>
      <c r="J349" s="15">
        <v>-0.375</v>
      </c>
      <c r="K349" s="34"/>
      <c r="L349" s="34"/>
      <c r="M349" s="15">
        <v>-0.78939800000000004</v>
      </c>
      <c r="P349" s="81">
        <v>0.16843155542400001</v>
      </c>
    </row>
    <row r="350" spans="1:16" s="15" customFormat="1">
      <c r="A350" s="27" t="s">
        <v>676</v>
      </c>
      <c r="B350" s="30" t="s">
        <v>1666</v>
      </c>
      <c r="C350" s="28" t="s">
        <v>1457</v>
      </c>
      <c r="D350" s="28" t="s">
        <v>1457</v>
      </c>
      <c r="E350" s="29">
        <v>0.56999999999999995</v>
      </c>
      <c r="F350" s="15">
        <v>0.41</v>
      </c>
      <c r="G350" s="15">
        <v>3.5999999999999997E-2</v>
      </c>
      <c r="H350" s="34"/>
      <c r="I350" s="34"/>
      <c r="J350" s="15">
        <v>0.41099999999999998</v>
      </c>
      <c r="K350" s="34"/>
      <c r="L350" s="34"/>
      <c r="M350" s="15">
        <v>-9.4078999999999996E-2</v>
      </c>
      <c r="P350" s="81">
        <v>0.26688559390099997</v>
      </c>
    </row>
    <row r="351" spans="1:16" s="15" customFormat="1">
      <c r="A351" s="27" t="s">
        <v>676</v>
      </c>
      <c r="B351" s="30" t="s">
        <v>1666</v>
      </c>
      <c r="C351" s="28" t="s">
        <v>267</v>
      </c>
      <c r="D351" s="28" t="s">
        <v>267</v>
      </c>
      <c r="E351" s="29">
        <v>0.56999999999999995</v>
      </c>
      <c r="F351" s="15">
        <v>1.76</v>
      </c>
      <c r="G351" s="15">
        <v>3.5000000000000003E-2</v>
      </c>
      <c r="H351" s="34"/>
      <c r="I351" s="34"/>
      <c r="J351" s="15">
        <v>-1.835</v>
      </c>
      <c r="K351" s="34"/>
      <c r="L351" s="34"/>
      <c r="M351" s="15">
        <v>-1.2047965</v>
      </c>
      <c r="P351" s="81">
        <v>1.44119425928</v>
      </c>
    </row>
    <row r="352" spans="1:16" s="15" customFormat="1">
      <c r="A352" s="27" t="s">
        <v>676</v>
      </c>
      <c r="B352" s="30" t="s">
        <v>1666</v>
      </c>
      <c r="C352" s="28" t="s">
        <v>1458</v>
      </c>
      <c r="D352" s="28" t="s">
        <v>1458</v>
      </c>
      <c r="E352" s="29">
        <v>0.44</v>
      </c>
      <c r="F352" s="15">
        <v>-0.54</v>
      </c>
      <c r="G352" s="15">
        <v>-0.22700000000000001</v>
      </c>
      <c r="H352" s="34"/>
      <c r="I352" s="34"/>
      <c r="J352" s="15">
        <v>0.66200000000000003</v>
      </c>
      <c r="K352" s="34"/>
      <c r="L352" s="34"/>
      <c r="M352" s="15">
        <v>-1.08675E-3</v>
      </c>
      <c r="P352" s="81">
        <v>-0.35252381403499999</v>
      </c>
    </row>
    <row r="353" spans="1:16" s="15" customFormat="1">
      <c r="A353" s="27" t="s">
        <v>676</v>
      </c>
      <c r="B353" s="30" t="s">
        <v>1666</v>
      </c>
      <c r="C353" s="28" t="s">
        <v>1459</v>
      </c>
      <c r="D353" s="28" t="s">
        <v>1459</v>
      </c>
      <c r="E353" s="29">
        <v>0.28999999999999998</v>
      </c>
      <c r="F353" s="15">
        <v>0.74</v>
      </c>
      <c r="G353" s="15">
        <v>0.46200000000000002</v>
      </c>
      <c r="H353" s="34"/>
      <c r="I353" s="34"/>
      <c r="J353" s="15">
        <v>-0.6</v>
      </c>
      <c r="K353" s="34"/>
      <c r="L353" s="34"/>
      <c r="M353" s="15">
        <v>-0.44330000000000003</v>
      </c>
      <c r="P353" s="81">
        <v>0.91310531796700001</v>
      </c>
    </row>
    <row r="354" spans="1:16" s="15" customFormat="1">
      <c r="A354" s="27" t="s">
        <v>676</v>
      </c>
      <c r="B354" s="30" t="s">
        <v>1666</v>
      </c>
      <c r="C354" s="28" t="s">
        <v>1460</v>
      </c>
      <c r="D354" s="28" t="s">
        <v>1460</v>
      </c>
      <c r="E354" s="29">
        <v>-0.17</v>
      </c>
      <c r="F354" s="15">
        <v>0</v>
      </c>
      <c r="G354" s="15">
        <v>-0.128</v>
      </c>
      <c r="H354" s="34"/>
      <c r="I354" s="34"/>
      <c r="J354" s="15">
        <v>0.12</v>
      </c>
      <c r="K354" s="34"/>
      <c r="L354" s="34"/>
      <c r="M354" s="15">
        <v>-0.36169449999999997</v>
      </c>
      <c r="P354" s="81">
        <v>-0.75002311171400005</v>
      </c>
    </row>
    <row r="355" spans="1:16" s="15" customFormat="1">
      <c r="A355" s="27" t="s">
        <v>676</v>
      </c>
      <c r="B355" s="30" t="s">
        <v>1666</v>
      </c>
      <c r="C355" s="28" t="s">
        <v>1461</v>
      </c>
      <c r="D355" s="28" t="s">
        <v>1461</v>
      </c>
      <c r="E355" s="29">
        <v>0.06</v>
      </c>
      <c r="F355" s="15">
        <v>0.17</v>
      </c>
      <c r="G355" s="15">
        <v>-0.32200000000000001</v>
      </c>
      <c r="H355" s="34"/>
      <c r="I355" s="34"/>
      <c r="J355" s="15">
        <v>-0.747</v>
      </c>
      <c r="K355" s="34"/>
      <c r="L355" s="34"/>
      <c r="M355" s="15">
        <v>-7.7550750000000002E-2</v>
      </c>
      <c r="P355" s="81">
        <v>8.6505472784999995E-2</v>
      </c>
    </row>
    <row r="356" spans="1:16" s="15" customFormat="1">
      <c r="A356" s="27" t="s">
        <v>676</v>
      </c>
      <c r="B356" s="30" t="s">
        <v>1666</v>
      </c>
      <c r="C356" s="28" t="s">
        <v>1462</v>
      </c>
      <c r="D356" s="28" t="s">
        <v>1462</v>
      </c>
      <c r="E356" s="29">
        <v>0.3</v>
      </c>
      <c r="F356" s="15">
        <v>0.55000000000000004</v>
      </c>
      <c r="G356" s="15">
        <v>-0.27900000000000003</v>
      </c>
      <c r="H356" s="34"/>
      <c r="I356" s="34"/>
      <c r="J356" s="15">
        <v>0.48699999999999999</v>
      </c>
      <c r="K356" s="34"/>
      <c r="L356" s="34"/>
      <c r="M356" s="15">
        <v>-0.32902324999999999</v>
      </c>
      <c r="P356" s="81">
        <v>-0.62356871286399995</v>
      </c>
    </row>
    <row r="357" spans="1:16" s="15" customFormat="1">
      <c r="A357" s="27" t="s">
        <v>676</v>
      </c>
      <c r="B357" s="30" t="s">
        <v>1666</v>
      </c>
      <c r="C357" s="28" t="s">
        <v>1463</v>
      </c>
      <c r="D357" s="28" t="s">
        <v>1463</v>
      </c>
      <c r="E357" s="29">
        <v>-0.28999999999999998</v>
      </c>
      <c r="F357" s="15">
        <v>0.64</v>
      </c>
      <c r="G357" s="15">
        <v>9.5000000000000001E-2</v>
      </c>
      <c r="H357" s="34"/>
      <c r="I357" s="34"/>
      <c r="J357" s="15">
        <v>-1.325</v>
      </c>
      <c r="K357" s="34"/>
      <c r="L357" s="34"/>
      <c r="M357" s="15">
        <v>-0.738008</v>
      </c>
      <c r="P357" s="81">
        <v>0.42286415308899999</v>
      </c>
    </row>
    <row r="358" spans="1:16" s="15" customFormat="1">
      <c r="A358" s="27" t="s">
        <v>676</v>
      </c>
      <c r="B358" s="30" t="s">
        <v>1666</v>
      </c>
      <c r="C358" s="28" t="s">
        <v>1464</v>
      </c>
      <c r="D358" s="28" t="s">
        <v>1464</v>
      </c>
      <c r="E358" s="29">
        <v>0.39</v>
      </c>
      <c r="F358" s="15">
        <v>0.78</v>
      </c>
      <c r="G358" s="15">
        <v>-2.4E-2</v>
      </c>
      <c r="H358" s="34"/>
      <c r="I358" s="34"/>
      <c r="J358" s="15">
        <v>-0.91</v>
      </c>
      <c r="K358" s="34"/>
      <c r="L358" s="34"/>
      <c r="M358" s="15">
        <v>-0.557226</v>
      </c>
      <c r="P358" s="81">
        <v>0.50927777135700003</v>
      </c>
    </row>
    <row r="359" spans="1:16" s="15" customFormat="1">
      <c r="A359" s="27" t="s">
        <v>676</v>
      </c>
      <c r="B359" s="30" t="s">
        <v>1666</v>
      </c>
      <c r="C359" s="32" t="s">
        <v>1465</v>
      </c>
      <c r="D359" s="32" t="s">
        <v>1465</v>
      </c>
      <c r="E359" s="33">
        <v>0.35</v>
      </c>
      <c r="F359" s="21">
        <v>0.89</v>
      </c>
      <c r="G359" s="21">
        <v>-0.05</v>
      </c>
      <c r="H359" s="35"/>
      <c r="I359" s="35"/>
      <c r="J359" s="15">
        <v>-0.745</v>
      </c>
      <c r="K359" s="35"/>
      <c r="L359" s="35"/>
      <c r="M359" s="21">
        <v>-0.83793949999999995</v>
      </c>
      <c r="N359" s="21"/>
      <c r="O359" s="21"/>
      <c r="P359" s="81">
        <v>1.21937660349</v>
      </c>
    </row>
    <row r="360" spans="1:16" s="15" customFormat="1">
      <c r="A360" s="27" t="s">
        <v>676</v>
      </c>
      <c r="B360" s="30" t="s">
        <v>1666</v>
      </c>
      <c r="C360" s="28" t="s">
        <v>1466</v>
      </c>
      <c r="D360" s="28" t="s">
        <v>1466</v>
      </c>
      <c r="E360" s="29">
        <v>-1.5</v>
      </c>
      <c r="F360" s="15">
        <v>1.06</v>
      </c>
      <c r="G360" s="15">
        <v>0.23599999999999999</v>
      </c>
      <c r="H360" s="34"/>
      <c r="I360" s="34"/>
      <c r="J360" s="15">
        <v>-1.2430000000000001</v>
      </c>
      <c r="K360" s="34"/>
      <c r="L360" s="34"/>
      <c r="M360" s="15">
        <v>-0.8711875</v>
      </c>
      <c r="P360" s="81">
        <v>1.4551528365899999</v>
      </c>
    </row>
    <row r="361" spans="1:16" s="15" customFormat="1">
      <c r="A361" s="27" t="s">
        <v>676</v>
      </c>
      <c r="B361" s="30" t="s">
        <v>1666</v>
      </c>
      <c r="C361" s="28" t="s">
        <v>1467</v>
      </c>
      <c r="D361" s="28" t="s">
        <v>1467</v>
      </c>
      <c r="E361" s="29">
        <v>-1.9</v>
      </c>
      <c r="F361" s="15">
        <v>1.68</v>
      </c>
      <c r="G361" s="15">
        <v>-6.7000000000000004E-2</v>
      </c>
      <c r="H361" s="34"/>
      <c r="I361" s="34"/>
      <c r="J361" s="15">
        <v>-1.3660000000000001</v>
      </c>
      <c r="K361" s="34"/>
      <c r="L361" s="34"/>
      <c r="M361" s="15">
        <v>-0.323828</v>
      </c>
      <c r="P361" s="81">
        <v>2.6158801793699999</v>
      </c>
    </row>
    <row r="362" spans="1:16" s="15" customFormat="1">
      <c r="A362" s="27" t="s">
        <v>676</v>
      </c>
      <c r="B362" s="30" t="s">
        <v>1666</v>
      </c>
      <c r="C362" s="32" t="s">
        <v>1468</v>
      </c>
      <c r="D362" s="32" t="s">
        <v>1468</v>
      </c>
      <c r="E362" s="33">
        <v>-0.8</v>
      </c>
      <c r="F362" s="21">
        <v>1.17</v>
      </c>
      <c r="G362" s="21">
        <v>0.185</v>
      </c>
      <c r="H362" s="35"/>
      <c r="I362" s="35"/>
      <c r="J362" s="15">
        <v>-1.179</v>
      </c>
      <c r="K362" s="35"/>
      <c r="L362" s="35"/>
      <c r="M362" s="21">
        <v>-0.41427904999999998</v>
      </c>
      <c r="N362" s="21"/>
      <c r="O362" s="21"/>
      <c r="P362" s="81">
        <v>0.94952405334500001</v>
      </c>
    </row>
    <row r="363" spans="1:16" s="15" customFormat="1">
      <c r="A363" s="27" t="s">
        <v>676</v>
      </c>
      <c r="B363" s="30" t="s">
        <v>1666</v>
      </c>
      <c r="C363" s="28" t="s">
        <v>1152</v>
      </c>
      <c r="D363" s="28" t="s">
        <v>1152</v>
      </c>
      <c r="E363" s="29">
        <v>-1.6</v>
      </c>
      <c r="F363" s="15">
        <v>0.96</v>
      </c>
      <c r="G363" s="15">
        <v>-5.0999999999999997E-2</v>
      </c>
      <c r="H363" s="34"/>
      <c r="I363" s="34"/>
      <c r="J363" s="15">
        <v>-1.079</v>
      </c>
      <c r="K363" s="34"/>
      <c r="L363" s="34"/>
      <c r="M363" s="15">
        <v>-1.0395605000000001</v>
      </c>
      <c r="P363" s="81">
        <v>2.2748365479000001</v>
      </c>
    </row>
    <row r="364" spans="1:16" s="15" customFormat="1">
      <c r="A364" s="27" t="s">
        <v>676</v>
      </c>
      <c r="B364" s="30" t="s">
        <v>1666</v>
      </c>
      <c r="C364" s="28" t="s">
        <v>1469</v>
      </c>
      <c r="D364" s="28" t="s">
        <v>1469</v>
      </c>
      <c r="E364" s="29">
        <v>-1.2</v>
      </c>
      <c r="F364" s="15">
        <v>1</v>
      </c>
      <c r="G364" s="15">
        <v>0.65200000000000002</v>
      </c>
      <c r="H364" s="34"/>
      <c r="I364" s="34"/>
      <c r="J364" s="15">
        <v>-1.0109999999999999</v>
      </c>
      <c r="K364" s="34"/>
      <c r="L364" s="34"/>
      <c r="M364" s="15">
        <v>-0.75097400000000003</v>
      </c>
      <c r="P364" s="81">
        <v>0.79787034480100005</v>
      </c>
    </row>
    <row r="365" spans="1:16" s="15" customFormat="1">
      <c r="A365" s="27" t="s">
        <v>676</v>
      </c>
      <c r="B365" s="30" t="s">
        <v>1666</v>
      </c>
      <c r="C365" s="28" t="s">
        <v>1470</v>
      </c>
      <c r="D365" s="28" t="s">
        <v>1470</v>
      </c>
      <c r="E365" s="29">
        <v>-0.7</v>
      </c>
      <c r="F365" s="15">
        <v>0.99</v>
      </c>
      <c r="G365" s="15">
        <v>-0.57599999999999996</v>
      </c>
      <c r="H365" s="34"/>
      <c r="I365" s="34"/>
      <c r="J365" s="15">
        <v>-1.179</v>
      </c>
      <c r="K365" s="34"/>
      <c r="L365" s="34"/>
      <c r="M365" s="15">
        <v>-0.48746695000000001</v>
      </c>
      <c r="P365" s="81">
        <v>1.86234720104</v>
      </c>
    </row>
    <row r="366" spans="1:16" s="15" customFormat="1">
      <c r="A366" s="27" t="s">
        <v>676</v>
      </c>
      <c r="B366" s="30" t="s">
        <v>1666</v>
      </c>
      <c r="C366" s="28" t="s">
        <v>1471</v>
      </c>
      <c r="D366" s="28" t="s">
        <v>1471</v>
      </c>
      <c r="E366" s="29">
        <v>-0.8</v>
      </c>
      <c r="F366" s="15">
        <v>1.29</v>
      </c>
      <c r="G366" s="15">
        <v>-0.54500000000000004</v>
      </c>
      <c r="H366" s="34"/>
      <c r="I366" s="34"/>
      <c r="J366" s="15">
        <v>-1.1559999999999999</v>
      </c>
      <c r="K366" s="34"/>
      <c r="L366" s="34"/>
      <c r="M366" s="15">
        <v>-0.59324644999999998</v>
      </c>
      <c r="P366" s="81">
        <v>2.0438927036800001</v>
      </c>
    </row>
    <row r="367" spans="1:16" s="15" customFormat="1">
      <c r="A367" s="27" t="s">
        <v>676</v>
      </c>
      <c r="B367" s="30" t="s">
        <v>1666</v>
      </c>
      <c r="C367" s="28" t="s">
        <v>1472</v>
      </c>
      <c r="D367" s="28" t="s">
        <v>1472</v>
      </c>
      <c r="E367" s="29">
        <v>-0.4</v>
      </c>
      <c r="F367" s="15">
        <v>1.03</v>
      </c>
      <c r="G367" s="15">
        <v>-0.22900000000000001</v>
      </c>
      <c r="H367" s="34"/>
      <c r="I367" s="34"/>
      <c r="J367" s="15">
        <v>-0.59699999999999998</v>
      </c>
      <c r="K367" s="34"/>
      <c r="L367" s="34"/>
      <c r="M367" s="15">
        <v>0.1046055</v>
      </c>
      <c r="P367" s="81">
        <v>1.7952082085900001</v>
      </c>
    </row>
    <row r="368" spans="1:16" s="15" customFormat="1">
      <c r="A368" s="27" t="s">
        <v>676</v>
      </c>
      <c r="B368" s="30" t="s">
        <v>1666</v>
      </c>
      <c r="C368" s="28" t="s">
        <v>1473</v>
      </c>
      <c r="D368" s="28" t="s">
        <v>1473</v>
      </c>
      <c r="E368" s="29">
        <v>-0.6</v>
      </c>
      <c r="F368" s="15">
        <v>1.1299999999999999</v>
      </c>
      <c r="G368" s="15">
        <v>0.38700000000000001</v>
      </c>
      <c r="H368" s="34"/>
      <c r="I368" s="34"/>
      <c r="J368" s="15">
        <v>-0.45100000000000001</v>
      </c>
      <c r="K368" s="34"/>
      <c r="L368" s="34"/>
      <c r="M368" s="15">
        <v>-1.1525030000000001</v>
      </c>
      <c r="P368" s="81">
        <v>1.8415569488200001</v>
      </c>
    </row>
    <row r="369" spans="1:16" s="15" customFormat="1">
      <c r="A369" s="27" t="s">
        <v>676</v>
      </c>
      <c r="B369" s="30" t="s">
        <v>1666</v>
      </c>
      <c r="C369" s="28" t="s">
        <v>1374</v>
      </c>
      <c r="D369" s="28" t="s">
        <v>1374</v>
      </c>
      <c r="E369" s="29">
        <v>-2.25</v>
      </c>
      <c r="F369" s="15">
        <v>2.8</v>
      </c>
      <c r="G369" s="15">
        <v>-3.2090000000000001</v>
      </c>
      <c r="H369" s="34"/>
      <c r="I369" s="34"/>
      <c r="J369" s="15">
        <v>-3.3370000000000002</v>
      </c>
      <c r="K369" s="34"/>
      <c r="L369" s="34"/>
      <c r="M369" s="15">
        <v>-2.2768700000000002</v>
      </c>
      <c r="P369" s="81">
        <v>3.2670951687100001</v>
      </c>
    </row>
    <row r="370" spans="1:16" s="15" customFormat="1">
      <c r="A370" s="27" t="s">
        <v>676</v>
      </c>
      <c r="B370" s="30" t="s">
        <v>1666</v>
      </c>
      <c r="C370" s="28" t="s">
        <v>1474</v>
      </c>
      <c r="D370" s="28" t="s">
        <v>1474</v>
      </c>
      <c r="E370" s="29">
        <v>-1.3</v>
      </c>
      <c r="F370" s="15">
        <v>0.79</v>
      </c>
      <c r="G370" s="15">
        <v>0.83199999999999996</v>
      </c>
      <c r="H370" s="34"/>
      <c r="I370" s="34"/>
      <c r="J370" s="15">
        <v>0.115</v>
      </c>
      <c r="K370" s="34"/>
      <c r="L370" s="34"/>
      <c r="M370" s="15">
        <v>-1.2735050000000001</v>
      </c>
      <c r="P370" s="81">
        <v>2.22607003277</v>
      </c>
    </row>
    <row r="371" spans="1:16" s="15" customFormat="1">
      <c r="A371" s="27" t="s">
        <v>676</v>
      </c>
      <c r="B371" s="30" t="s">
        <v>1666</v>
      </c>
      <c r="C371" s="28" t="s">
        <v>702</v>
      </c>
      <c r="D371" s="28" t="s">
        <v>702</v>
      </c>
      <c r="E371" s="29">
        <v>-1.9</v>
      </c>
      <c r="F371" s="15">
        <v>0.69</v>
      </c>
      <c r="G371" s="15">
        <v>0.51400000000000001</v>
      </c>
      <c r="H371" s="34"/>
      <c r="I371" s="34"/>
      <c r="J371" s="15">
        <v>-0.56799999999999995</v>
      </c>
      <c r="K371" s="34"/>
      <c r="L371" s="34"/>
      <c r="M371" s="15">
        <v>-0.97314599999999996</v>
      </c>
      <c r="P371" s="81">
        <v>1.5838166782400001</v>
      </c>
    </row>
    <row r="372" spans="1:16" s="15" customFormat="1">
      <c r="A372" s="27" t="s">
        <v>676</v>
      </c>
      <c r="B372" s="30" t="s">
        <v>1666</v>
      </c>
      <c r="C372" s="28" t="s">
        <v>1475</v>
      </c>
      <c r="D372" s="28" t="s">
        <v>1475</v>
      </c>
      <c r="E372" s="29">
        <v>1.1000000000000001</v>
      </c>
      <c r="F372" s="15">
        <v>-0.25</v>
      </c>
      <c r="G372" s="15">
        <v>-0.47</v>
      </c>
      <c r="H372" s="34"/>
      <c r="I372" s="34"/>
      <c r="J372" s="15">
        <v>-0.72399999999999998</v>
      </c>
      <c r="K372" s="34"/>
      <c r="L372" s="34"/>
      <c r="M372" s="15">
        <v>1.9875849999999999</v>
      </c>
      <c r="P372" s="81">
        <v>-0.61382468174600002</v>
      </c>
    </row>
    <row r="373" spans="1:16" s="15" customFormat="1">
      <c r="A373" s="27" t="s">
        <v>676</v>
      </c>
      <c r="B373" s="30" t="s">
        <v>1666</v>
      </c>
      <c r="C373" s="28" t="s">
        <v>1476</v>
      </c>
      <c r="D373" s="28" t="s">
        <v>1476</v>
      </c>
      <c r="E373" s="29">
        <v>-2.9</v>
      </c>
      <c r="F373" s="15">
        <v>1.1599999999999999</v>
      </c>
      <c r="G373" s="15">
        <v>0.52</v>
      </c>
      <c r="H373" s="34"/>
      <c r="I373" s="34"/>
      <c r="J373" s="15">
        <v>0.13300000000000001</v>
      </c>
      <c r="K373" s="34"/>
      <c r="L373" s="34"/>
      <c r="M373" s="15">
        <v>-0.9148115</v>
      </c>
      <c r="P373" s="81">
        <v>1.5661690448300001</v>
      </c>
    </row>
    <row r="374" spans="1:16" s="15" customFormat="1">
      <c r="A374" s="27" t="s">
        <v>676</v>
      </c>
      <c r="B374" s="30" t="s">
        <v>1666</v>
      </c>
      <c r="C374" s="28" t="s">
        <v>1477</v>
      </c>
      <c r="D374" s="28" t="s">
        <v>1477</v>
      </c>
      <c r="E374" s="29">
        <v>-2.7</v>
      </c>
      <c r="F374" s="15">
        <v>0.79</v>
      </c>
      <c r="G374" s="15">
        <v>-0.43</v>
      </c>
      <c r="H374" s="34"/>
      <c r="I374" s="34"/>
      <c r="J374" s="15">
        <v>-0.14399999999999999</v>
      </c>
      <c r="K374" s="34"/>
      <c r="L374" s="34"/>
      <c r="M374" s="15">
        <v>-0.52806600000000004</v>
      </c>
      <c r="P374" s="81">
        <v>0.98043937938900005</v>
      </c>
    </row>
    <row r="375" spans="1:16" s="15" customFormat="1">
      <c r="A375" s="27" t="s">
        <v>676</v>
      </c>
      <c r="B375" s="30" t="s">
        <v>1666</v>
      </c>
      <c r="C375" s="28" t="s">
        <v>1478</v>
      </c>
      <c r="D375" s="28" t="s">
        <v>1478</v>
      </c>
      <c r="E375" s="29">
        <v>-4.7</v>
      </c>
      <c r="F375" s="15">
        <v>2.5099999999999998</v>
      </c>
      <c r="G375" s="15">
        <v>0.182</v>
      </c>
      <c r="H375" s="34"/>
      <c r="I375" s="34"/>
      <c r="J375" s="15">
        <v>-1.151</v>
      </c>
      <c r="K375" s="34"/>
      <c r="L375" s="34"/>
      <c r="M375" s="15">
        <v>-1.977565</v>
      </c>
      <c r="P375" s="81">
        <v>3.1175046555099999</v>
      </c>
    </row>
    <row r="376" spans="1:16" s="15" customFormat="1">
      <c r="A376" s="27" t="s">
        <v>676</v>
      </c>
      <c r="B376" s="30" t="s">
        <v>1666</v>
      </c>
      <c r="C376" s="32" t="s">
        <v>1510</v>
      </c>
      <c r="D376" s="32" t="s">
        <v>1510</v>
      </c>
      <c r="E376" s="33">
        <v>0.1</v>
      </c>
      <c r="F376" s="21">
        <v>-0.2</v>
      </c>
      <c r="G376" s="21">
        <v>0.58799999999999997</v>
      </c>
      <c r="H376" s="35"/>
      <c r="I376" s="35"/>
      <c r="J376" s="15">
        <v>-0.20200000000000001</v>
      </c>
      <c r="K376" s="35"/>
      <c r="L376" s="35"/>
      <c r="M376" s="21">
        <v>-8.0062499999999995E-2</v>
      </c>
      <c r="N376" s="21"/>
      <c r="O376" s="21"/>
      <c r="P376" s="81">
        <v>1.01590067906</v>
      </c>
    </row>
    <row r="377" spans="1:16" s="15" customFormat="1">
      <c r="A377" s="27" t="s">
        <v>676</v>
      </c>
      <c r="B377" s="30" t="s">
        <v>1666</v>
      </c>
      <c r="C377" s="28" t="s">
        <v>1511</v>
      </c>
      <c r="D377" s="28" t="s">
        <v>1511</v>
      </c>
      <c r="E377" s="29">
        <v>-0.1</v>
      </c>
      <c r="F377" s="15">
        <v>0.44</v>
      </c>
      <c r="G377" s="15">
        <v>-0.20699999999999999</v>
      </c>
      <c r="H377" s="34"/>
      <c r="I377" s="34"/>
      <c r="J377" s="15">
        <v>-1.224</v>
      </c>
      <c r="K377" s="34"/>
      <c r="L377" s="34"/>
      <c r="M377" s="15">
        <v>-0.57879400000000003</v>
      </c>
      <c r="P377" s="81">
        <v>1.6989415191299999</v>
      </c>
    </row>
    <row r="378" spans="1:16" s="15" customFormat="1">
      <c r="A378" s="27" t="s">
        <v>676</v>
      </c>
      <c r="B378" s="30" t="s">
        <v>1666</v>
      </c>
      <c r="C378" s="28" t="s">
        <v>1512</v>
      </c>
      <c r="D378" s="28" t="s">
        <v>1512</v>
      </c>
      <c r="E378" s="29">
        <v>1.3</v>
      </c>
      <c r="F378" s="15">
        <v>0.44</v>
      </c>
      <c r="G378" s="15">
        <v>-0.39200000000000002</v>
      </c>
      <c r="H378" s="34"/>
      <c r="I378" s="34"/>
      <c r="J378" s="15">
        <v>-0.85499999999999998</v>
      </c>
      <c r="K378" s="34"/>
      <c r="L378" s="34"/>
      <c r="M378" s="15">
        <v>-0.34880050000000001</v>
      </c>
      <c r="P378" s="81">
        <v>0.36651879060800002</v>
      </c>
    </row>
    <row r="379" spans="1:16" s="15" customFormat="1">
      <c r="A379" s="27" t="s">
        <v>676</v>
      </c>
      <c r="B379" s="30" t="s">
        <v>1666</v>
      </c>
      <c r="C379" s="28" t="s">
        <v>1513</v>
      </c>
      <c r="D379" s="28" t="s">
        <v>1513</v>
      </c>
      <c r="E379" s="29">
        <v>0.9</v>
      </c>
      <c r="F379" s="15">
        <v>0.15</v>
      </c>
      <c r="G379" s="15">
        <v>-0.26300000000000001</v>
      </c>
      <c r="H379" s="34"/>
      <c r="I379" s="34"/>
      <c r="J379" s="15">
        <v>-0.84</v>
      </c>
      <c r="K379" s="34"/>
      <c r="L379" s="34"/>
      <c r="M379" s="15">
        <v>-0.2873925</v>
      </c>
      <c r="P379" s="81">
        <v>0.24663224934899999</v>
      </c>
    </row>
    <row r="380" spans="1:16" s="15" customFormat="1">
      <c r="A380" s="27" t="s">
        <v>676</v>
      </c>
      <c r="B380" s="30" t="s">
        <v>1666</v>
      </c>
      <c r="C380" s="28" t="s">
        <v>1514</v>
      </c>
      <c r="D380" s="28" t="s">
        <v>1514</v>
      </c>
      <c r="E380" s="29">
        <v>0.7</v>
      </c>
      <c r="F380" s="15">
        <v>0.55000000000000004</v>
      </c>
      <c r="G380" s="15">
        <v>-0.24</v>
      </c>
      <c r="H380" s="34"/>
      <c r="I380" s="34"/>
      <c r="J380" s="15">
        <v>-1.3029999999999999</v>
      </c>
      <c r="K380" s="34"/>
      <c r="L380" s="34"/>
      <c r="M380" s="15">
        <v>-0.49793700000000002</v>
      </c>
      <c r="P380" s="81">
        <v>0.83964673243700005</v>
      </c>
    </row>
    <row r="381" spans="1:16" s="15" customFormat="1">
      <c r="A381" s="27" t="s">
        <v>676</v>
      </c>
      <c r="B381" s="30" t="s">
        <v>1666</v>
      </c>
      <c r="C381" s="28" t="s">
        <v>1515</v>
      </c>
      <c r="D381" s="28" t="s">
        <v>1515</v>
      </c>
      <c r="E381" s="29">
        <v>-0.3</v>
      </c>
      <c r="F381" s="15">
        <v>0.7</v>
      </c>
      <c r="G381" s="15">
        <v>-0.71399999999999997</v>
      </c>
      <c r="H381" s="34"/>
      <c r="I381" s="34"/>
      <c r="J381" s="15">
        <v>-0.56499999999999995</v>
      </c>
      <c r="K381" s="34"/>
      <c r="L381" s="34"/>
      <c r="M381" s="15">
        <v>-0.40903149999999999</v>
      </c>
      <c r="P381" s="81">
        <v>0.64482778292700005</v>
      </c>
    </row>
    <row r="382" spans="1:16" s="15" customFormat="1">
      <c r="A382" s="27" t="s">
        <v>676</v>
      </c>
      <c r="B382" s="30" t="s">
        <v>1666</v>
      </c>
      <c r="C382" s="28" t="s">
        <v>1517</v>
      </c>
      <c r="D382" s="28" t="s">
        <v>1517</v>
      </c>
      <c r="E382" s="29">
        <v>-4</v>
      </c>
      <c r="F382" s="15">
        <v>1.01</v>
      </c>
      <c r="G382" s="15">
        <v>0.41499999999999998</v>
      </c>
      <c r="H382" s="34"/>
      <c r="I382" s="34"/>
      <c r="J382" s="15">
        <v>-0.77700000000000002</v>
      </c>
      <c r="K382" s="34"/>
      <c r="L382" s="34"/>
      <c r="M382" s="15">
        <v>-1.3536999999999999</v>
      </c>
      <c r="P382" s="81">
        <v>0.874311682039</v>
      </c>
    </row>
    <row r="383" spans="1:16" s="15" customFormat="1">
      <c r="A383" s="27" t="s">
        <v>676</v>
      </c>
      <c r="B383" s="30" t="s">
        <v>1666</v>
      </c>
      <c r="C383" s="28" t="s">
        <v>1323</v>
      </c>
      <c r="D383" s="28" t="s">
        <v>1323</v>
      </c>
      <c r="E383" s="29">
        <v>-0.8</v>
      </c>
      <c r="F383" s="15">
        <v>1.53</v>
      </c>
      <c r="G383" s="15">
        <v>-2.2109999999999999</v>
      </c>
      <c r="H383" s="34"/>
      <c r="I383" s="34"/>
      <c r="J383" s="15">
        <v>-2.2240000000000002</v>
      </c>
      <c r="K383" s="34"/>
      <c r="L383" s="34"/>
      <c r="M383" s="15">
        <v>3.2186949999999999E-2</v>
      </c>
      <c r="P383" s="81">
        <v>2.2875369037</v>
      </c>
    </row>
    <row r="384" spans="1:16" s="15" customFormat="1">
      <c r="A384" s="27" t="s">
        <v>676</v>
      </c>
      <c r="B384" s="30" t="s">
        <v>1666</v>
      </c>
      <c r="C384" s="28" t="s">
        <v>1520</v>
      </c>
      <c r="D384" s="28" t="s">
        <v>1520</v>
      </c>
      <c r="E384" s="29">
        <v>-1.2</v>
      </c>
      <c r="F384" s="15">
        <v>0.79</v>
      </c>
      <c r="G384" s="15">
        <v>-0.192</v>
      </c>
      <c r="H384" s="34"/>
      <c r="I384" s="34"/>
      <c r="J384" s="15">
        <v>-0.84499999999999997</v>
      </c>
      <c r="K384" s="34"/>
      <c r="L384" s="34"/>
      <c r="M384" s="15">
        <v>-0.5949605</v>
      </c>
      <c r="P384" s="81">
        <v>2.0933036701800001</v>
      </c>
    </row>
    <row r="385" spans="1:18" s="15" customFormat="1">
      <c r="A385" s="27" t="s">
        <v>676</v>
      </c>
      <c r="B385" s="30" t="s">
        <v>1666</v>
      </c>
      <c r="C385" s="28" t="s">
        <v>1521</v>
      </c>
      <c r="D385" s="28" t="s">
        <v>1521</v>
      </c>
      <c r="E385" s="29">
        <v>-0.3</v>
      </c>
      <c r="F385" s="15">
        <v>0.94</v>
      </c>
      <c r="G385" s="15">
        <v>0.58499999999999996</v>
      </c>
      <c r="H385" s="34"/>
      <c r="I385" s="34"/>
      <c r="J385" s="15">
        <v>-0.29099999999999998</v>
      </c>
      <c r="K385" s="34"/>
      <c r="L385" s="34"/>
      <c r="M385" s="15">
        <v>-0.35510599999999998</v>
      </c>
      <c r="P385" s="81">
        <v>0.90921126254499995</v>
      </c>
    </row>
    <row r="386" spans="1:18" s="15" customFormat="1">
      <c r="A386" s="27" t="s">
        <v>676</v>
      </c>
      <c r="B386" s="30" t="s">
        <v>1666</v>
      </c>
      <c r="C386" s="28" t="s">
        <v>1522</v>
      </c>
      <c r="D386" s="28" t="s">
        <v>1522</v>
      </c>
      <c r="E386" s="29">
        <v>-0.4</v>
      </c>
      <c r="F386" s="15">
        <v>1.1399999999999999</v>
      </c>
      <c r="G386" s="15">
        <v>-2.2200000000000002</v>
      </c>
      <c r="H386" s="34"/>
      <c r="I386" s="34"/>
      <c r="J386" s="15">
        <v>-2.1280000000000001</v>
      </c>
      <c r="K386" s="34"/>
      <c r="L386" s="34"/>
      <c r="M386" s="15">
        <v>0.18431800000000001</v>
      </c>
      <c r="P386" s="81">
        <v>2.6581180079900002</v>
      </c>
    </row>
    <row r="387" spans="1:18" s="15" customFormat="1">
      <c r="A387" s="27" t="s">
        <v>676</v>
      </c>
      <c r="B387" s="30" t="s">
        <v>1666</v>
      </c>
      <c r="C387" s="28" t="s">
        <v>715</v>
      </c>
      <c r="D387" s="28" t="s">
        <v>715</v>
      </c>
      <c r="E387" s="29">
        <v>-0.5</v>
      </c>
      <c r="F387" s="15">
        <v>0.66</v>
      </c>
      <c r="G387" s="15">
        <v>0.84299999999999997</v>
      </c>
      <c r="H387" s="34"/>
      <c r="I387" s="34"/>
      <c r="J387" s="15">
        <v>-0.52800000000000002</v>
      </c>
      <c r="K387" s="34"/>
      <c r="L387" s="34"/>
      <c r="M387" s="15">
        <v>-0.23972850000000001</v>
      </c>
      <c r="P387" s="81">
        <v>0.81868401876300001</v>
      </c>
    </row>
    <row r="388" spans="1:18" s="15" customFormat="1">
      <c r="A388" s="27" t="s">
        <v>676</v>
      </c>
      <c r="B388" s="30" t="s">
        <v>1666</v>
      </c>
      <c r="C388" s="28" t="s">
        <v>1523</v>
      </c>
      <c r="D388" s="28" t="s">
        <v>1523</v>
      </c>
      <c r="E388" s="29">
        <v>0.2</v>
      </c>
      <c r="F388" s="15">
        <v>0.65</v>
      </c>
      <c r="G388" s="15">
        <v>-7.3999999999999996E-2</v>
      </c>
      <c r="H388" s="34"/>
      <c r="I388" s="34"/>
      <c r="J388" s="15">
        <v>-0.49399999999999999</v>
      </c>
      <c r="K388" s="34"/>
      <c r="L388" s="34"/>
      <c r="M388" s="15">
        <v>-0.53409949999999995</v>
      </c>
      <c r="P388" s="81">
        <v>0.83906747877300003</v>
      </c>
    </row>
    <row r="389" spans="1:18" s="15" customFormat="1">
      <c r="A389" s="27" t="s">
        <v>676</v>
      </c>
      <c r="B389" s="30" t="s">
        <v>1666</v>
      </c>
      <c r="C389" s="28" t="s">
        <v>1524</v>
      </c>
      <c r="D389" s="28" t="s">
        <v>1524</v>
      </c>
      <c r="E389" s="29">
        <v>-1</v>
      </c>
      <c r="F389" s="15">
        <v>1.97</v>
      </c>
      <c r="G389" s="15">
        <v>-1.0720000000000001</v>
      </c>
      <c r="H389" s="34"/>
      <c r="I389" s="34"/>
      <c r="J389" s="15">
        <v>-1.7969999999999999</v>
      </c>
      <c r="K389" s="34"/>
      <c r="L389" s="34"/>
      <c r="M389" s="15">
        <v>-1.467565</v>
      </c>
      <c r="P389" s="81">
        <v>1.7694025277500001</v>
      </c>
    </row>
    <row r="390" spans="1:18" s="15" customFormat="1">
      <c r="A390" s="27" t="s">
        <v>676</v>
      </c>
      <c r="B390" s="30" t="s">
        <v>1666</v>
      </c>
      <c r="C390" s="28" t="s">
        <v>1525</v>
      </c>
      <c r="D390" s="28" t="s">
        <v>1525</v>
      </c>
      <c r="E390" s="29">
        <v>-0.1</v>
      </c>
      <c r="F390" s="15">
        <v>0.69</v>
      </c>
      <c r="G390" s="15">
        <v>1.048</v>
      </c>
      <c r="H390" s="34"/>
      <c r="I390" s="34"/>
      <c r="J390" s="15">
        <v>-0.27200000000000002</v>
      </c>
      <c r="K390" s="34"/>
      <c r="L390" s="34"/>
      <c r="M390" s="15">
        <v>-0.20332049999999999</v>
      </c>
      <c r="P390" s="81">
        <v>1.9535379046700001</v>
      </c>
    </row>
    <row r="391" spans="1:18" s="57" customFormat="1">
      <c r="A391" s="54" t="s">
        <v>676</v>
      </c>
      <c r="B391" s="53" t="s">
        <v>1666</v>
      </c>
      <c r="C391" s="55" t="s">
        <v>1526</v>
      </c>
      <c r="D391" s="55" t="s">
        <v>1526</v>
      </c>
      <c r="E391" s="56">
        <v>-0.3</v>
      </c>
      <c r="F391" s="57">
        <v>0.93</v>
      </c>
      <c r="G391" s="57">
        <v>0.44500000000000001</v>
      </c>
      <c r="H391" s="49"/>
      <c r="I391" s="49"/>
      <c r="J391" s="15">
        <v>-1.6579999999999999</v>
      </c>
      <c r="K391" s="49"/>
      <c r="L391" s="49"/>
      <c r="M391" s="57">
        <v>-0.216782</v>
      </c>
      <c r="P391" s="82">
        <v>2.2174815261099998</v>
      </c>
    </row>
    <row r="392" spans="1:18" s="10" customFormat="1">
      <c r="A392" s="7" t="s">
        <v>704</v>
      </c>
      <c r="B392" s="6" t="s">
        <v>703</v>
      </c>
      <c r="C392" s="8" t="s">
        <v>705</v>
      </c>
      <c r="D392" s="8" t="s">
        <v>706</v>
      </c>
      <c r="E392" s="9">
        <v>-1.43</v>
      </c>
      <c r="F392" s="10">
        <v>0.4</v>
      </c>
      <c r="G392" s="27">
        <v>-0.88100000000000001</v>
      </c>
      <c r="H392" s="11"/>
      <c r="I392" s="11"/>
      <c r="J392" s="27">
        <v>-1.089</v>
      </c>
      <c r="K392" s="11"/>
      <c r="L392" s="11"/>
      <c r="M392" s="71">
        <v>-0.61609349999999996</v>
      </c>
      <c r="P392" s="27">
        <v>0.27587349572499997</v>
      </c>
    </row>
    <row r="393" spans="1:18" s="10" customFormat="1">
      <c r="A393" s="7" t="s">
        <v>704</v>
      </c>
      <c r="B393" s="6" t="s">
        <v>703</v>
      </c>
      <c r="C393" s="8" t="s">
        <v>707</v>
      </c>
      <c r="D393" s="8" t="s">
        <v>708</v>
      </c>
      <c r="E393" s="9">
        <v>-1.7</v>
      </c>
      <c r="F393" s="10">
        <v>0.03</v>
      </c>
      <c r="G393" s="27">
        <v>-0.57899999999999996</v>
      </c>
      <c r="H393" s="11"/>
      <c r="I393" s="11"/>
      <c r="J393" s="27">
        <v>-0.34899999999999998</v>
      </c>
      <c r="K393" s="11"/>
      <c r="L393" s="11"/>
      <c r="M393" s="71">
        <v>-0.32611849999999998</v>
      </c>
      <c r="P393" s="27">
        <v>0.67725818463599996</v>
      </c>
    </row>
    <row r="394" spans="1:18" s="10" customFormat="1">
      <c r="A394" s="7" t="s">
        <v>704</v>
      </c>
      <c r="B394" s="6" t="s">
        <v>703</v>
      </c>
      <c r="C394" s="8" t="s">
        <v>709</v>
      </c>
      <c r="D394" s="8" t="s">
        <v>710</v>
      </c>
      <c r="E394" s="9">
        <v>-1</v>
      </c>
      <c r="F394" s="10">
        <v>-0.06</v>
      </c>
      <c r="G394" s="27">
        <v>-0.51100000000000001</v>
      </c>
      <c r="H394" s="11"/>
      <c r="I394" s="11"/>
      <c r="J394" s="27">
        <v>-0.47799999999999998</v>
      </c>
      <c r="K394" s="11"/>
      <c r="L394" s="11"/>
      <c r="M394" s="71">
        <v>-0.263596</v>
      </c>
      <c r="P394" s="27">
        <v>0.26526357861700001</v>
      </c>
    </row>
    <row r="395" spans="1:18" s="10" customFormat="1">
      <c r="A395" s="7" t="s">
        <v>704</v>
      </c>
      <c r="B395" s="6" t="s">
        <v>703</v>
      </c>
      <c r="C395" s="8" t="s">
        <v>710</v>
      </c>
      <c r="D395" s="8" t="s">
        <v>711</v>
      </c>
      <c r="E395" s="9">
        <v>-2.25</v>
      </c>
      <c r="F395" s="10">
        <v>0.54</v>
      </c>
      <c r="G395" s="27">
        <v>0.33700000000000002</v>
      </c>
      <c r="H395" s="11"/>
      <c r="I395" s="11"/>
      <c r="J395" s="27">
        <v>-0.16200000000000001</v>
      </c>
      <c r="K395" s="11"/>
      <c r="L395" s="11"/>
      <c r="M395" s="71">
        <v>-0.61786350000000001</v>
      </c>
      <c r="P395" s="100">
        <v>1.7792062579200001</v>
      </c>
    </row>
    <row r="396" spans="1:18" s="10" customFormat="1">
      <c r="A396" s="7" t="s">
        <v>704</v>
      </c>
      <c r="B396" s="6" t="s">
        <v>703</v>
      </c>
      <c r="C396" s="8" t="s">
        <v>712</v>
      </c>
      <c r="D396" s="8" t="s">
        <v>713</v>
      </c>
      <c r="E396" s="9">
        <v>-0.67</v>
      </c>
      <c r="F396" s="10">
        <v>0.27</v>
      </c>
      <c r="G396" s="27">
        <v>-0.80500000000000005</v>
      </c>
      <c r="H396" s="11"/>
      <c r="I396" s="11"/>
      <c r="J396" s="27">
        <v>-0.63800000000000001</v>
      </c>
      <c r="K396" s="11"/>
      <c r="L396" s="11"/>
      <c r="M396" s="71">
        <v>-0.35137550000000001</v>
      </c>
      <c r="P396" s="27">
        <v>0.20122348640000001</v>
      </c>
    </row>
    <row r="397" spans="1:18" s="20" customFormat="1">
      <c r="A397" s="16" t="s">
        <v>704</v>
      </c>
      <c r="B397" s="17" t="s">
        <v>703</v>
      </c>
      <c r="C397" s="18" t="s">
        <v>713</v>
      </c>
      <c r="D397" s="18" t="s">
        <v>714</v>
      </c>
      <c r="E397" s="19">
        <v>-0.67</v>
      </c>
      <c r="F397" s="20">
        <v>0.26</v>
      </c>
      <c r="G397" s="31">
        <v>8.9999999999999993E-3</v>
      </c>
      <c r="H397" s="22"/>
      <c r="I397" s="22"/>
      <c r="J397" s="31">
        <v>0.187</v>
      </c>
      <c r="K397" s="22"/>
      <c r="L397" s="22"/>
      <c r="M397" s="110">
        <v>-0.14845649999999999</v>
      </c>
      <c r="P397" s="27">
        <v>0.43024621378900002</v>
      </c>
      <c r="Q397" s="10"/>
      <c r="R397" s="10"/>
    </row>
    <row r="398" spans="1:18" s="40" customFormat="1">
      <c r="A398" s="37" t="s">
        <v>717</v>
      </c>
      <c r="B398" s="36" t="s">
        <v>716</v>
      </c>
      <c r="C398" s="38" t="s">
        <v>718</v>
      </c>
      <c r="D398" s="38" t="s">
        <v>719</v>
      </c>
      <c r="E398" s="39">
        <v>-0.6</v>
      </c>
      <c r="F398" s="40">
        <v>0.8</v>
      </c>
      <c r="G398" s="37">
        <v>3.2000000000000001E-2</v>
      </c>
      <c r="H398" s="42"/>
      <c r="I398" s="42"/>
      <c r="J398" s="37">
        <v>-0.434</v>
      </c>
      <c r="K398" s="42"/>
      <c r="L398" s="42"/>
      <c r="M398" s="96">
        <v>-0.31355899999999998</v>
      </c>
      <c r="P398" s="59">
        <v>7.9563496345699994E-2</v>
      </c>
    </row>
    <row r="399" spans="1:18" s="10" customFormat="1">
      <c r="A399" s="7" t="s">
        <v>717</v>
      </c>
      <c r="B399" s="6" t="s">
        <v>716</v>
      </c>
      <c r="C399" s="8" t="s">
        <v>720</v>
      </c>
      <c r="D399" s="8" t="s">
        <v>721</v>
      </c>
      <c r="E399" s="9">
        <v>0.5</v>
      </c>
      <c r="F399" s="10">
        <v>0.33</v>
      </c>
      <c r="G399" s="7">
        <v>-0.123</v>
      </c>
      <c r="H399" s="11"/>
      <c r="I399" s="11"/>
      <c r="J399" s="7">
        <v>-0.59499999999999997</v>
      </c>
      <c r="K399" s="11"/>
      <c r="L399" s="11"/>
      <c r="M399" s="71">
        <v>-0.64893400000000001</v>
      </c>
      <c r="P399" s="27">
        <v>0.29563422391900002</v>
      </c>
      <c r="Q399" s="20"/>
      <c r="R399" s="20"/>
    </row>
    <row r="400" spans="1:18" s="10" customFormat="1">
      <c r="A400" s="7" t="s">
        <v>717</v>
      </c>
      <c r="B400" s="6" t="s">
        <v>716</v>
      </c>
      <c r="C400" s="8" t="s">
        <v>722</v>
      </c>
      <c r="D400" s="8" t="s">
        <v>723</v>
      </c>
      <c r="E400" s="9">
        <v>-2.6</v>
      </c>
      <c r="F400" s="10">
        <v>1.01</v>
      </c>
      <c r="G400" s="7">
        <v>7.3999999999999996E-2</v>
      </c>
      <c r="H400" s="11"/>
      <c r="I400" s="11"/>
      <c r="J400" s="7">
        <v>-0.82699999999999996</v>
      </c>
      <c r="K400" s="11"/>
      <c r="L400" s="11"/>
      <c r="M400" s="71">
        <v>-1.2892429999999999</v>
      </c>
      <c r="P400" s="27">
        <v>0.93174467864900001</v>
      </c>
      <c r="Q400" s="20"/>
      <c r="R400" s="20"/>
    </row>
    <row r="401" spans="1:18" s="10" customFormat="1">
      <c r="A401" s="7" t="s">
        <v>717</v>
      </c>
      <c r="B401" s="6" t="s">
        <v>716</v>
      </c>
      <c r="C401" s="8" t="s">
        <v>724</v>
      </c>
      <c r="D401" s="8" t="s">
        <v>725</v>
      </c>
      <c r="E401" s="9">
        <v>-2.1</v>
      </c>
      <c r="F401" s="10">
        <v>0.9</v>
      </c>
      <c r="G401" s="7">
        <v>-0.33</v>
      </c>
      <c r="H401" s="11"/>
      <c r="I401" s="11"/>
      <c r="J401" s="7">
        <v>-1.0740000000000001</v>
      </c>
      <c r="K401" s="11"/>
      <c r="L401" s="11"/>
      <c r="M401" s="71">
        <v>-1.2128315000000001</v>
      </c>
      <c r="P401" s="100">
        <v>1.31021271783</v>
      </c>
      <c r="Q401" s="20"/>
      <c r="R401" s="20"/>
    </row>
    <row r="402" spans="1:18" s="10" customFormat="1">
      <c r="A402" s="7" t="s">
        <v>717</v>
      </c>
      <c r="B402" s="6" t="s">
        <v>716</v>
      </c>
      <c r="C402" s="8" t="s">
        <v>726</v>
      </c>
      <c r="D402" s="8" t="s">
        <v>727</v>
      </c>
      <c r="E402" s="9">
        <v>-0.7</v>
      </c>
      <c r="F402" s="10">
        <v>0.54</v>
      </c>
      <c r="G402" s="7">
        <v>0.17399999999999999</v>
      </c>
      <c r="H402" s="11"/>
      <c r="I402" s="11"/>
      <c r="J402" s="7">
        <v>-0.69499999999999995</v>
      </c>
      <c r="K402" s="11"/>
      <c r="L402" s="11"/>
      <c r="M402" s="71">
        <v>-0.90112800000000004</v>
      </c>
      <c r="P402" s="27">
        <v>0.61403646279199997</v>
      </c>
      <c r="Q402" s="20"/>
      <c r="R402" s="20"/>
    </row>
    <row r="403" spans="1:18" s="10" customFormat="1">
      <c r="A403" s="7" t="s">
        <v>717</v>
      </c>
      <c r="B403" s="6" t="s">
        <v>716</v>
      </c>
      <c r="C403" s="8" t="s">
        <v>728</v>
      </c>
      <c r="D403" s="8" t="s">
        <v>160</v>
      </c>
      <c r="E403" s="9">
        <v>-1.5</v>
      </c>
      <c r="F403" s="10">
        <v>0.98</v>
      </c>
      <c r="G403" s="7">
        <v>0.219</v>
      </c>
      <c r="H403" s="11"/>
      <c r="I403" s="11"/>
      <c r="J403" s="7">
        <v>-0.95699999999999996</v>
      </c>
      <c r="K403" s="11"/>
      <c r="L403" s="11"/>
      <c r="M403" s="71">
        <v>-0.89619800000000005</v>
      </c>
      <c r="P403" s="100">
        <v>1.3405069918999999</v>
      </c>
      <c r="Q403" s="20"/>
      <c r="R403" s="20"/>
    </row>
    <row r="404" spans="1:18" s="10" customFormat="1">
      <c r="A404" s="7" t="s">
        <v>717</v>
      </c>
      <c r="B404" s="6" t="s">
        <v>716</v>
      </c>
      <c r="C404" s="8" t="s">
        <v>729</v>
      </c>
      <c r="D404" s="8" t="s">
        <v>730</v>
      </c>
      <c r="E404" s="9">
        <v>-1</v>
      </c>
      <c r="F404" s="10">
        <v>0.91</v>
      </c>
      <c r="G404" s="7">
        <v>0.17299999999999999</v>
      </c>
      <c r="H404" s="11"/>
      <c r="I404" s="11"/>
      <c r="J404" s="7">
        <v>-0.83699999999999997</v>
      </c>
      <c r="K404" s="11"/>
      <c r="L404" s="11"/>
      <c r="M404" s="71">
        <v>-1.0895284999999999</v>
      </c>
      <c r="P404" s="100">
        <v>1.13391535743</v>
      </c>
      <c r="Q404" s="20"/>
      <c r="R404" s="20"/>
    </row>
    <row r="405" spans="1:18" s="48" customFormat="1">
      <c r="A405" s="45" t="s">
        <v>717</v>
      </c>
      <c r="B405" s="44" t="s">
        <v>716</v>
      </c>
      <c r="C405" s="46" t="s">
        <v>731</v>
      </c>
      <c r="D405" s="46" t="s">
        <v>732</v>
      </c>
      <c r="E405" s="47">
        <v>0</v>
      </c>
      <c r="F405" s="48">
        <v>0.62</v>
      </c>
      <c r="G405" s="45">
        <v>-0.45600000000000002</v>
      </c>
      <c r="H405" s="50"/>
      <c r="I405" s="50"/>
      <c r="J405" s="45">
        <v>-0.77600000000000002</v>
      </c>
      <c r="K405" s="50"/>
      <c r="L405" s="50"/>
      <c r="M405" s="97">
        <v>-1.404865</v>
      </c>
      <c r="P405" s="54">
        <v>0.102132831455</v>
      </c>
    </row>
    <row r="406" spans="1:18" s="70" customFormat="1">
      <c r="A406" s="67" t="s">
        <v>741</v>
      </c>
      <c r="B406" s="66" t="s">
        <v>740</v>
      </c>
      <c r="C406" s="68" t="s">
        <v>742</v>
      </c>
      <c r="D406" s="68" t="s">
        <v>742</v>
      </c>
      <c r="E406" s="69">
        <v>2.3199999999999998</v>
      </c>
      <c r="F406" s="70">
        <v>0.43</v>
      </c>
      <c r="G406" s="64">
        <v>0.40300000000000002</v>
      </c>
      <c r="H406" s="65"/>
      <c r="I406" s="65"/>
      <c r="J406" s="64">
        <v>-0.66100000000000003</v>
      </c>
      <c r="K406" s="65"/>
      <c r="L406" s="65"/>
      <c r="M406" s="119">
        <v>-1.6065449999999999</v>
      </c>
      <c r="P406" s="70">
        <v>1.3879999999999999</v>
      </c>
    </row>
    <row r="407" spans="1:18" s="10" customFormat="1">
      <c r="A407" s="7" t="s">
        <v>744</v>
      </c>
      <c r="B407" s="6" t="s">
        <v>743</v>
      </c>
      <c r="C407" s="8" t="s">
        <v>745</v>
      </c>
      <c r="D407" s="8" t="s">
        <v>746</v>
      </c>
      <c r="E407" s="9">
        <v>0.36</v>
      </c>
      <c r="F407" s="10">
        <v>0.24</v>
      </c>
      <c r="G407" s="15">
        <v>-0.24299999999999999</v>
      </c>
      <c r="H407" s="11"/>
      <c r="I407" s="11"/>
      <c r="J407" s="15">
        <v>-0.53600000000000003</v>
      </c>
      <c r="K407" s="11"/>
      <c r="L407" s="11"/>
      <c r="M407" s="71">
        <v>-0.66978800000000005</v>
      </c>
      <c r="P407" s="27">
        <v>-4.6909293231000002E-2</v>
      </c>
    </row>
    <row r="408" spans="1:18" s="10" customFormat="1">
      <c r="A408" s="7" t="s">
        <v>744</v>
      </c>
      <c r="B408" s="6" t="s">
        <v>743</v>
      </c>
      <c r="C408" s="8" t="s">
        <v>747</v>
      </c>
      <c r="D408" s="8" t="s">
        <v>615</v>
      </c>
      <c r="E408" s="9">
        <v>-0.1</v>
      </c>
      <c r="F408" s="10">
        <v>2.58</v>
      </c>
      <c r="G408" s="15">
        <v>-1.387</v>
      </c>
      <c r="H408" s="11"/>
      <c r="I408" s="11"/>
      <c r="J408" s="15">
        <v>-2.54</v>
      </c>
      <c r="K408" s="11"/>
      <c r="L408" s="11"/>
      <c r="M408" s="71">
        <v>-1.0012084999999999</v>
      </c>
      <c r="P408" s="100">
        <v>3.4090265393700001</v>
      </c>
    </row>
    <row r="409" spans="1:18" s="10" customFormat="1">
      <c r="A409" s="7" t="s">
        <v>744</v>
      </c>
      <c r="B409" s="6" t="s">
        <v>743</v>
      </c>
      <c r="C409" s="8" t="s">
        <v>360</v>
      </c>
      <c r="D409" s="8" t="s">
        <v>748</v>
      </c>
      <c r="E409" s="9">
        <v>-0.45</v>
      </c>
      <c r="F409" s="10">
        <v>1.31</v>
      </c>
      <c r="G409" s="15">
        <v>-1.25</v>
      </c>
      <c r="H409" s="11"/>
      <c r="I409" s="11"/>
      <c r="J409" s="15">
        <v>-0.78100000000000003</v>
      </c>
      <c r="K409" s="11"/>
      <c r="L409" s="11"/>
      <c r="M409" s="71">
        <v>-0.69321500000000003</v>
      </c>
      <c r="P409" s="27">
        <v>0.56904090805100005</v>
      </c>
    </row>
    <row r="410" spans="1:18" s="10" customFormat="1">
      <c r="A410" s="7" t="s">
        <v>744</v>
      </c>
      <c r="B410" s="6" t="s">
        <v>743</v>
      </c>
      <c r="C410" s="8" t="s">
        <v>749</v>
      </c>
      <c r="D410" s="8" t="s">
        <v>750</v>
      </c>
      <c r="E410" s="9">
        <v>-0.86</v>
      </c>
      <c r="F410" s="10">
        <v>0.38</v>
      </c>
      <c r="G410" s="15">
        <v>-0.14599999999999999</v>
      </c>
      <c r="H410" s="11"/>
      <c r="I410" s="11"/>
      <c r="J410" s="15">
        <v>-0.14299999999999999</v>
      </c>
      <c r="K410" s="11"/>
      <c r="L410" s="11"/>
      <c r="M410" s="71">
        <v>-0.75571600000000005</v>
      </c>
      <c r="P410" s="27">
        <v>0.35800482291000002</v>
      </c>
    </row>
    <row r="411" spans="1:18" s="10" customFormat="1">
      <c r="A411" s="7" t="s">
        <v>744</v>
      </c>
      <c r="B411" s="6" t="s">
        <v>743</v>
      </c>
      <c r="C411" s="8" t="s">
        <v>751</v>
      </c>
      <c r="D411" s="8" t="s">
        <v>752</v>
      </c>
      <c r="E411" s="9">
        <v>-1.36</v>
      </c>
      <c r="F411" s="10">
        <v>0.85</v>
      </c>
      <c r="G411" s="15">
        <v>-0.17399999999999999</v>
      </c>
      <c r="H411" s="11"/>
      <c r="I411" s="11"/>
      <c r="J411" s="15">
        <v>-0.48499999999999999</v>
      </c>
      <c r="K411" s="11"/>
      <c r="L411" s="11"/>
      <c r="M411" s="71">
        <v>-0.63205</v>
      </c>
      <c r="P411" s="100">
        <v>1.31215923484</v>
      </c>
    </row>
    <row r="412" spans="1:18" s="10" customFormat="1">
      <c r="A412" s="7" t="s">
        <v>744</v>
      </c>
      <c r="B412" s="6" t="s">
        <v>743</v>
      </c>
      <c r="C412" s="8" t="s">
        <v>84</v>
      </c>
      <c r="D412" s="8" t="s">
        <v>753</v>
      </c>
      <c r="E412" s="9">
        <v>1.36</v>
      </c>
      <c r="F412" s="10">
        <v>1.26</v>
      </c>
      <c r="G412" s="15">
        <v>-3.3000000000000002E-2</v>
      </c>
      <c r="H412" s="11"/>
      <c r="I412" s="11"/>
      <c r="J412" s="15">
        <v>-0.878</v>
      </c>
      <c r="K412" s="11"/>
      <c r="L412" s="11"/>
      <c r="M412" s="71">
        <v>-0.25239899999999998</v>
      </c>
      <c r="P412" s="27">
        <v>0.68774083503600003</v>
      </c>
    </row>
    <row r="413" spans="1:18" s="10" customFormat="1">
      <c r="A413" s="7" t="s">
        <v>744</v>
      </c>
      <c r="B413" s="6" t="s">
        <v>743</v>
      </c>
      <c r="C413" s="8" t="s">
        <v>754</v>
      </c>
      <c r="D413" s="8" t="s">
        <v>755</v>
      </c>
      <c r="E413" s="9">
        <v>1.04</v>
      </c>
      <c r="F413" s="10">
        <v>1.05</v>
      </c>
      <c r="G413" s="15">
        <v>0.23699999999999999</v>
      </c>
      <c r="H413" s="11"/>
      <c r="I413" s="11"/>
      <c r="J413" s="15">
        <v>-0.55500000000000005</v>
      </c>
      <c r="K413" s="11"/>
      <c r="L413" s="11"/>
      <c r="M413" s="71">
        <v>-0.57443650000000002</v>
      </c>
      <c r="P413" s="27">
        <v>-0.65657865307600005</v>
      </c>
    </row>
    <row r="414" spans="1:18" s="10" customFormat="1">
      <c r="A414" s="7" t="s">
        <v>744</v>
      </c>
      <c r="B414" s="6" t="s">
        <v>743</v>
      </c>
      <c r="C414" s="8" t="s">
        <v>258</v>
      </c>
      <c r="D414" s="8" t="s">
        <v>756</v>
      </c>
      <c r="E414" s="9">
        <v>0.87</v>
      </c>
      <c r="F414" s="10">
        <v>1.1000000000000001</v>
      </c>
      <c r="G414" s="15">
        <v>-9.4E-2</v>
      </c>
      <c r="H414" s="11"/>
      <c r="I414" s="11"/>
      <c r="J414" s="15">
        <v>-1.07</v>
      </c>
      <c r="K414" s="11"/>
      <c r="L414" s="11"/>
      <c r="M414" s="71">
        <v>-0.84515750000000001</v>
      </c>
      <c r="P414" s="100">
        <v>1.1969653109</v>
      </c>
    </row>
    <row r="415" spans="1:18" s="10" customFormat="1">
      <c r="A415" s="7" t="s">
        <v>744</v>
      </c>
      <c r="B415" s="6" t="s">
        <v>743</v>
      </c>
      <c r="C415" s="8" t="s">
        <v>757</v>
      </c>
      <c r="D415" s="8" t="s">
        <v>758</v>
      </c>
      <c r="E415" s="9">
        <v>0.9</v>
      </c>
      <c r="F415" s="10">
        <v>1.0900000000000001</v>
      </c>
      <c r="G415" s="15">
        <v>0.35499999999999998</v>
      </c>
      <c r="H415" s="11"/>
      <c r="I415" s="11"/>
      <c r="J415" s="15">
        <v>0.161</v>
      </c>
      <c r="K415" s="11"/>
      <c r="L415" s="11"/>
      <c r="M415" s="71">
        <v>-0.51504950000000005</v>
      </c>
      <c r="P415" s="27">
        <v>-0.40728046201000001</v>
      </c>
    </row>
    <row r="416" spans="1:18" s="10" customFormat="1">
      <c r="A416" s="7" t="s">
        <v>744</v>
      </c>
      <c r="B416" s="6" t="s">
        <v>743</v>
      </c>
      <c r="C416" s="8" t="s">
        <v>759</v>
      </c>
      <c r="D416" s="8" t="s">
        <v>760</v>
      </c>
      <c r="E416" s="9">
        <v>0.78</v>
      </c>
      <c r="F416" s="10">
        <v>1.24</v>
      </c>
      <c r="G416" s="15">
        <v>0.40100000000000002</v>
      </c>
      <c r="H416" s="11"/>
      <c r="I416" s="11"/>
      <c r="J416" s="15">
        <v>-0.26800000000000002</v>
      </c>
      <c r="K416" s="11"/>
      <c r="L416" s="11"/>
      <c r="M416" s="71">
        <v>-0.703932</v>
      </c>
      <c r="P416" s="100">
        <v>-1.0537729903099999</v>
      </c>
    </row>
    <row r="417" spans="1:16" s="10" customFormat="1">
      <c r="A417" s="7" t="s">
        <v>744</v>
      </c>
      <c r="B417" s="6" t="s">
        <v>743</v>
      </c>
      <c r="C417" s="8" t="s">
        <v>761</v>
      </c>
      <c r="D417" s="8" t="s">
        <v>762</v>
      </c>
      <c r="E417" s="9">
        <v>0.45</v>
      </c>
      <c r="F417" s="10">
        <v>0.81</v>
      </c>
      <c r="G417" s="15">
        <v>0.42299999999999999</v>
      </c>
      <c r="H417" s="11"/>
      <c r="I417" s="11"/>
      <c r="J417" s="15">
        <v>0.45100000000000001</v>
      </c>
      <c r="K417" s="11"/>
      <c r="L417" s="11"/>
      <c r="M417" s="71">
        <v>0.2527991</v>
      </c>
      <c r="P417" s="27">
        <v>-0.62458161737399998</v>
      </c>
    </row>
    <row r="418" spans="1:16" s="10" customFormat="1">
      <c r="A418" s="16" t="s">
        <v>744</v>
      </c>
      <c r="B418" s="6" t="s">
        <v>743</v>
      </c>
      <c r="C418" s="18" t="s">
        <v>763</v>
      </c>
      <c r="D418" s="18" t="s">
        <v>764</v>
      </c>
      <c r="E418" s="19">
        <v>0.4</v>
      </c>
      <c r="F418" s="20">
        <v>0.84</v>
      </c>
      <c r="G418" s="21">
        <v>0.191</v>
      </c>
      <c r="H418" s="22"/>
      <c r="I418" s="22"/>
      <c r="J418" s="21">
        <v>-0.107</v>
      </c>
      <c r="K418" s="22"/>
      <c r="L418" s="22"/>
      <c r="M418" s="110">
        <v>-0.37193900000000002</v>
      </c>
      <c r="N418" s="20"/>
      <c r="O418" s="20"/>
      <c r="P418" s="108">
        <v>1.3630658497899999</v>
      </c>
    </row>
    <row r="419" spans="1:16" s="10" customFormat="1">
      <c r="A419" s="7" t="s">
        <v>744</v>
      </c>
      <c r="B419" s="6" t="s">
        <v>743</v>
      </c>
      <c r="C419" s="8" t="s">
        <v>260</v>
      </c>
      <c r="D419" s="8" t="s">
        <v>765</v>
      </c>
      <c r="E419" s="9">
        <v>0.52</v>
      </c>
      <c r="F419" s="10">
        <v>1.22</v>
      </c>
      <c r="G419" s="15">
        <v>-8.1000000000000003E-2</v>
      </c>
      <c r="H419" s="11"/>
      <c r="I419" s="11"/>
      <c r="J419" s="15">
        <v>-0.60599999999999998</v>
      </c>
      <c r="K419" s="11"/>
      <c r="L419" s="11"/>
      <c r="M419" s="71">
        <v>-0.57215400000000005</v>
      </c>
      <c r="P419" s="100">
        <v>1.2711797580099999</v>
      </c>
    </row>
    <row r="420" spans="1:16" s="10" customFormat="1">
      <c r="A420" s="7" t="s">
        <v>744</v>
      </c>
      <c r="B420" s="6" t="s">
        <v>743</v>
      </c>
      <c r="C420" s="8" t="s">
        <v>766</v>
      </c>
      <c r="D420" s="8" t="s">
        <v>767</v>
      </c>
      <c r="E420" s="9">
        <v>0.37</v>
      </c>
      <c r="F420" s="10">
        <v>0.79</v>
      </c>
      <c r="G420" s="15">
        <v>-1.2070000000000001</v>
      </c>
      <c r="H420" s="11"/>
      <c r="I420" s="11"/>
      <c r="J420" s="15">
        <v>-1.33</v>
      </c>
      <c r="K420" s="11"/>
      <c r="L420" s="11"/>
      <c r="M420" s="71">
        <v>-1.0762799999999999</v>
      </c>
      <c r="P420" s="27">
        <v>0.519712077622</v>
      </c>
    </row>
    <row r="421" spans="1:16" s="10" customFormat="1">
      <c r="A421" s="7" t="s">
        <v>744</v>
      </c>
      <c r="B421" s="6" t="s">
        <v>743</v>
      </c>
      <c r="C421" s="8" t="s">
        <v>264</v>
      </c>
      <c r="D421" s="8" t="s">
        <v>768</v>
      </c>
      <c r="E421" s="9">
        <v>0.38</v>
      </c>
      <c r="F421" s="10">
        <v>0.91</v>
      </c>
      <c r="G421" s="15">
        <v>-2.5000000000000001E-2</v>
      </c>
      <c r="H421" s="11"/>
      <c r="I421" s="11"/>
      <c r="J421" s="15">
        <v>-0.46800000000000003</v>
      </c>
      <c r="K421" s="11"/>
      <c r="L421" s="11"/>
      <c r="M421" s="71">
        <v>-0.72228599999999998</v>
      </c>
      <c r="P421" s="100">
        <v>1.2772842737300001</v>
      </c>
    </row>
    <row r="422" spans="1:16" s="10" customFormat="1">
      <c r="A422" s="16" t="s">
        <v>744</v>
      </c>
      <c r="B422" s="6" t="s">
        <v>743</v>
      </c>
      <c r="C422" s="18" t="s">
        <v>769</v>
      </c>
      <c r="D422" s="18" t="s">
        <v>770</v>
      </c>
      <c r="E422" s="19">
        <v>0.35</v>
      </c>
      <c r="F422" s="20">
        <v>0.85</v>
      </c>
      <c r="G422" s="21">
        <v>0.27200000000000002</v>
      </c>
      <c r="H422" s="22"/>
      <c r="I422" s="22"/>
      <c r="J422" s="21">
        <v>0.14699999999999999</v>
      </c>
      <c r="K422" s="22"/>
      <c r="L422" s="22"/>
      <c r="M422" s="110">
        <v>-0.44534099999999999</v>
      </c>
      <c r="N422" s="20"/>
      <c r="O422" s="20"/>
      <c r="P422" s="100">
        <v>1.57849619748</v>
      </c>
    </row>
    <row r="423" spans="1:16" s="10" customFormat="1">
      <c r="A423" s="7" t="s">
        <v>744</v>
      </c>
      <c r="B423" s="6" t="s">
        <v>743</v>
      </c>
      <c r="C423" s="8" t="s">
        <v>266</v>
      </c>
      <c r="D423" s="8" t="s">
        <v>771</v>
      </c>
      <c r="E423" s="9">
        <v>0.23</v>
      </c>
      <c r="F423" s="10">
        <v>0.85</v>
      </c>
      <c r="G423" s="15">
        <v>-0.32</v>
      </c>
      <c r="H423" s="11"/>
      <c r="I423" s="11"/>
      <c r="J423" s="15">
        <v>-0.50700000000000001</v>
      </c>
      <c r="K423" s="11"/>
      <c r="L423" s="11"/>
      <c r="M423" s="71">
        <v>-0.53342100000000003</v>
      </c>
      <c r="P423" s="100">
        <v>1.8507059119</v>
      </c>
    </row>
    <row r="424" spans="1:16" s="10" customFormat="1">
      <c r="A424" s="7" t="s">
        <v>744</v>
      </c>
      <c r="B424" s="6" t="s">
        <v>743</v>
      </c>
      <c r="C424" s="8" t="s">
        <v>262</v>
      </c>
      <c r="D424" s="8" t="s">
        <v>772</v>
      </c>
      <c r="E424" s="9">
        <v>-0.85</v>
      </c>
      <c r="F424" s="10">
        <v>1.63</v>
      </c>
      <c r="G424" s="15">
        <v>0.122</v>
      </c>
      <c r="H424" s="11"/>
      <c r="I424" s="11"/>
      <c r="J424" s="15">
        <v>-0.81</v>
      </c>
      <c r="K424" s="11"/>
      <c r="L424" s="11"/>
      <c r="M424" s="71">
        <v>-0.67597949999999996</v>
      </c>
      <c r="P424" s="100">
        <v>1.77705386372</v>
      </c>
    </row>
    <row r="425" spans="1:16" s="10" customFormat="1">
      <c r="A425" s="7" t="s">
        <v>744</v>
      </c>
      <c r="B425" s="6" t="s">
        <v>743</v>
      </c>
      <c r="C425" s="8" t="s">
        <v>82</v>
      </c>
      <c r="D425" s="8" t="s">
        <v>773</v>
      </c>
      <c r="E425" s="9">
        <v>-1.21</v>
      </c>
      <c r="F425" s="10">
        <v>1.98</v>
      </c>
      <c r="G425" s="15">
        <v>-0.108</v>
      </c>
      <c r="H425" s="11"/>
      <c r="I425" s="11"/>
      <c r="J425" s="15">
        <v>-1.1870000000000001</v>
      </c>
      <c r="K425" s="11"/>
      <c r="L425" s="11"/>
      <c r="M425" s="71">
        <v>-1.7075800000000001</v>
      </c>
      <c r="P425" s="27">
        <v>0.97350226046199995</v>
      </c>
    </row>
    <row r="426" spans="1:16" s="10" customFormat="1">
      <c r="A426" s="7" t="s">
        <v>744</v>
      </c>
      <c r="B426" s="6" t="s">
        <v>743</v>
      </c>
      <c r="C426" s="8" t="s">
        <v>774</v>
      </c>
      <c r="D426" s="8" t="s">
        <v>774</v>
      </c>
      <c r="E426" s="9">
        <v>-2.7</v>
      </c>
      <c r="F426" s="10">
        <v>1.23</v>
      </c>
      <c r="G426" s="15">
        <v>-0.30599999999999999</v>
      </c>
      <c r="H426" s="11"/>
      <c r="I426" s="11"/>
      <c r="J426" s="15">
        <v>-0.63200000000000001</v>
      </c>
      <c r="K426" s="11"/>
      <c r="L426" s="11"/>
      <c r="M426" s="71">
        <v>-0.176237</v>
      </c>
      <c r="P426" s="27">
        <v>-0.113360123215</v>
      </c>
    </row>
    <row r="427" spans="1:16" s="10" customFormat="1">
      <c r="A427" s="7" t="s">
        <v>744</v>
      </c>
      <c r="B427" s="6" t="s">
        <v>743</v>
      </c>
      <c r="C427" s="8" t="s">
        <v>775</v>
      </c>
      <c r="D427" s="8" t="s">
        <v>775</v>
      </c>
      <c r="E427" s="9">
        <v>-2.4</v>
      </c>
      <c r="F427" s="10">
        <v>1.66</v>
      </c>
      <c r="G427" s="15">
        <v>-7.1999999999999995E-2</v>
      </c>
      <c r="H427" s="11"/>
      <c r="I427" s="11"/>
      <c r="J427" s="15">
        <v>-0.39300000000000002</v>
      </c>
      <c r="K427" s="11"/>
      <c r="L427" s="11"/>
      <c r="M427" s="71">
        <v>-1.3428800000000001</v>
      </c>
      <c r="P427" s="27">
        <v>0.77544746846199997</v>
      </c>
    </row>
    <row r="428" spans="1:16" s="10" customFormat="1">
      <c r="A428" s="7" t="s">
        <v>744</v>
      </c>
      <c r="B428" s="6" t="s">
        <v>743</v>
      </c>
      <c r="C428" s="8" t="s">
        <v>776</v>
      </c>
      <c r="D428" s="8" t="s">
        <v>776</v>
      </c>
      <c r="E428" s="9">
        <v>-0.2</v>
      </c>
      <c r="F428" s="10">
        <v>-0.37</v>
      </c>
      <c r="G428" s="15">
        <v>-9.0999999999999998E-2</v>
      </c>
      <c r="H428" s="11"/>
      <c r="I428" s="11"/>
      <c r="J428" s="15">
        <v>0.25700000000000001</v>
      </c>
      <c r="K428" s="11"/>
      <c r="L428" s="11"/>
      <c r="M428" s="71">
        <v>-0.54435650000000002</v>
      </c>
      <c r="P428" s="27">
        <v>-0.58052193629600002</v>
      </c>
    </row>
    <row r="429" spans="1:16" s="10" customFormat="1">
      <c r="A429" s="7" t="s">
        <v>744</v>
      </c>
      <c r="B429" s="6" t="s">
        <v>743</v>
      </c>
      <c r="C429" s="8" t="s">
        <v>777</v>
      </c>
      <c r="D429" s="8" t="s">
        <v>777</v>
      </c>
      <c r="E429" s="9">
        <v>0.5</v>
      </c>
      <c r="F429" s="10">
        <v>-0.55000000000000004</v>
      </c>
      <c r="G429" s="15">
        <v>-3.1E-2</v>
      </c>
      <c r="H429" s="11"/>
      <c r="I429" s="11"/>
      <c r="J429" s="15">
        <v>-4.7E-2</v>
      </c>
      <c r="K429" s="11"/>
      <c r="L429" s="11"/>
      <c r="M429" s="71">
        <v>-0.71413199999999999</v>
      </c>
      <c r="P429" s="27">
        <v>-0.53448890829499995</v>
      </c>
    </row>
    <row r="430" spans="1:16" s="10" customFormat="1">
      <c r="A430" s="7" t="s">
        <v>744</v>
      </c>
      <c r="B430" s="6" t="s">
        <v>743</v>
      </c>
      <c r="C430" s="8" t="s">
        <v>778</v>
      </c>
      <c r="D430" s="8" t="s">
        <v>778</v>
      </c>
      <c r="E430" s="9">
        <v>-0.3</v>
      </c>
      <c r="F430" s="10">
        <v>0.27</v>
      </c>
      <c r="G430" s="15">
        <v>0.47199999999999998</v>
      </c>
      <c r="H430" s="11"/>
      <c r="I430" s="11"/>
      <c r="J430" s="15">
        <v>-0.25600000000000001</v>
      </c>
      <c r="K430" s="11"/>
      <c r="L430" s="11"/>
      <c r="M430" s="71">
        <v>-0.16054550000000001</v>
      </c>
      <c r="P430" s="27">
        <v>0.25966728011200002</v>
      </c>
    </row>
    <row r="431" spans="1:16" s="10" customFormat="1">
      <c r="A431" s="7" t="s">
        <v>744</v>
      </c>
      <c r="B431" s="6" t="s">
        <v>743</v>
      </c>
      <c r="C431" s="8" t="s">
        <v>779</v>
      </c>
      <c r="D431" s="8" t="s">
        <v>779</v>
      </c>
      <c r="E431" s="9">
        <v>-0.5</v>
      </c>
      <c r="F431" s="10">
        <v>0.95</v>
      </c>
      <c r="G431" s="15">
        <v>-0.50600000000000001</v>
      </c>
      <c r="H431" s="11"/>
      <c r="I431" s="11"/>
      <c r="J431" s="15">
        <v>-0.60799999999999998</v>
      </c>
      <c r="K431" s="11"/>
      <c r="L431" s="11"/>
      <c r="M431" s="71">
        <v>-0.95196499999999995</v>
      </c>
      <c r="P431" s="27">
        <v>0.70096333202200001</v>
      </c>
    </row>
    <row r="432" spans="1:16" s="10" customFormat="1">
      <c r="A432" s="7" t="s">
        <v>744</v>
      </c>
      <c r="B432" s="6" t="s">
        <v>743</v>
      </c>
      <c r="C432" s="8" t="s">
        <v>780</v>
      </c>
      <c r="D432" s="8" t="s">
        <v>780</v>
      </c>
      <c r="E432" s="9">
        <v>-2.8</v>
      </c>
      <c r="F432" s="10">
        <v>1.19</v>
      </c>
      <c r="G432" s="15">
        <v>-0.38600000000000001</v>
      </c>
      <c r="H432" s="11"/>
      <c r="I432" s="11"/>
      <c r="J432" s="15">
        <v>-0.29499999999999998</v>
      </c>
      <c r="K432" s="11"/>
      <c r="L432" s="11"/>
      <c r="M432" s="71">
        <v>-0.96883350000000001</v>
      </c>
      <c r="P432" s="100">
        <v>1.3760759738399999</v>
      </c>
    </row>
    <row r="433" spans="1:18" s="10" customFormat="1">
      <c r="A433" s="7" t="s">
        <v>744</v>
      </c>
      <c r="B433" s="6" t="s">
        <v>743</v>
      </c>
      <c r="C433" s="8" t="s">
        <v>781</v>
      </c>
      <c r="D433" s="8" t="s">
        <v>781</v>
      </c>
      <c r="E433" s="9">
        <v>-3.5</v>
      </c>
      <c r="F433" s="10">
        <v>1.71</v>
      </c>
      <c r="G433" s="15">
        <v>-0.67500000000000004</v>
      </c>
      <c r="H433" s="11"/>
      <c r="I433" s="11"/>
      <c r="J433" s="15">
        <v>-0.80600000000000005</v>
      </c>
      <c r="K433" s="11"/>
      <c r="L433" s="11"/>
      <c r="M433" s="71">
        <v>-1.73533</v>
      </c>
      <c r="P433" s="100">
        <v>1.9389216386300001</v>
      </c>
    </row>
    <row r="434" spans="1:18" s="10" customFormat="1">
      <c r="A434" s="7" t="s">
        <v>744</v>
      </c>
      <c r="B434" s="6" t="s">
        <v>743</v>
      </c>
      <c r="C434" s="8" t="s">
        <v>782</v>
      </c>
      <c r="D434" s="8" t="s">
        <v>782</v>
      </c>
      <c r="E434" s="9">
        <v>-3.1</v>
      </c>
      <c r="F434" s="10">
        <v>0.5</v>
      </c>
      <c r="G434" s="15">
        <v>-4.5999999999999999E-2</v>
      </c>
      <c r="H434" s="11"/>
      <c r="I434" s="11"/>
      <c r="J434" s="15">
        <v>9.9000000000000005E-2</v>
      </c>
      <c r="K434" s="11"/>
      <c r="L434" s="11"/>
      <c r="M434" s="71">
        <v>-0.23824845</v>
      </c>
      <c r="P434" s="27">
        <v>0.31157109781600001</v>
      </c>
    </row>
    <row r="435" spans="1:18" s="10" customFormat="1">
      <c r="A435" s="7" t="s">
        <v>744</v>
      </c>
      <c r="B435" s="6" t="s">
        <v>743</v>
      </c>
      <c r="C435" s="8" t="s">
        <v>783</v>
      </c>
      <c r="D435" s="8" t="s">
        <v>783</v>
      </c>
      <c r="E435" s="9">
        <v>-0.7</v>
      </c>
      <c r="F435" s="10">
        <v>1.03</v>
      </c>
      <c r="G435" s="15">
        <v>-0.46800000000000003</v>
      </c>
      <c r="H435" s="11"/>
      <c r="I435" s="11"/>
      <c r="J435" s="15">
        <v>-0.27500000000000002</v>
      </c>
      <c r="K435" s="11"/>
      <c r="L435" s="11"/>
      <c r="M435" s="71">
        <v>-0.78071800000000002</v>
      </c>
      <c r="P435" s="27">
        <v>-0.17442972855800001</v>
      </c>
    </row>
    <row r="436" spans="1:18" s="10" customFormat="1">
      <c r="A436" s="7" t="s">
        <v>744</v>
      </c>
      <c r="B436" s="6" t="s">
        <v>743</v>
      </c>
      <c r="C436" s="8" t="s">
        <v>784</v>
      </c>
      <c r="D436" s="8" t="s">
        <v>785</v>
      </c>
      <c r="E436" s="9">
        <v>0.27</v>
      </c>
      <c r="F436" s="10">
        <v>0.64</v>
      </c>
      <c r="G436" s="15">
        <v>0.64</v>
      </c>
      <c r="H436" s="11"/>
      <c r="I436" s="11"/>
      <c r="J436" s="15">
        <v>-0.27100000000000002</v>
      </c>
      <c r="K436" s="11"/>
      <c r="L436" s="11"/>
      <c r="M436" s="71">
        <v>-0.55555049999999995</v>
      </c>
      <c r="P436" s="27">
        <v>-0.546985149836</v>
      </c>
    </row>
    <row r="437" spans="1:18" s="10" customFormat="1">
      <c r="A437" s="7" t="s">
        <v>744</v>
      </c>
      <c r="B437" s="6" t="s">
        <v>743</v>
      </c>
      <c r="C437" s="8" t="s">
        <v>786</v>
      </c>
      <c r="D437" s="8" t="s">
        <v>787</v>
      </c>
      <c r="E437" s="9">
        <v>-0.09</v>
      </c>
      <c r="F437" s="10">
        <v>0.71</v>
      </c>
      <c r="G437" s="15">
        <v>1.038</v>
      </c>
      <c r="H437" s="11"/>
      <c r="I437" s="11"/>
      <c r="J437" s="15">
        <v>0.55400000000000005</v>
      </c>
      <c r="K437" s="11"/>
      <c r="L437" s="11"/>
      <c r="M437" s="71">
        <v>0.222828</v>
      </c>
      <c r="P437" s="100">
        <v>-1.21130764291</v>
      </c>
    </row>
    <row r="438" spans="1:18" s="10" customFormat="1">
      <c r="A438" s="7" t="s">
        <v>744</v>
      </c>
      <c r="B438" s="6" t="s">
        <v>743</v>
      </c>
      <c r="C438" s="8" t="s">
        <v>788</v>
      </c>
      <c r="D438" s="8" t="s">
        <v>789</v>
      </c>
      <c r="E438" s="9">
        <v>-0.28000000000000003</v>
      </c>
      <c r="F438" s="10">
        <v>0.92</v>
      </c>
      <c r="G438" s="15">
        <v>-5.8999999999999997E-2</v>
      </c>
      <c r="H438" s="11"/>
      <c r="I438" s="11"/>
      <c r="J438" s="15">
        <v>-0.58199999999999996</v>
      </c>
      <c r="K438" s="11"/>
      <c r="L438" s="11"/>
      <c r="M438" s="71">
        <v>-0.63720600000000005</v>
      </c>
      <c r="P438" s="100">
        <v>-1.2422955314599999</v>
      </c>
    </row>
    <row r="439" spans="1:18" s="20" customFormat="1">
      <c r="A439" s="16" t="s">
        <v>744</v>
      </c>
      <c r="B439" s="6" t="s">
        <v>743</v>
      </c>
      <c r="C439" s="18" t="s">
        <v>790</v>
      </c>
      <c r="D439" s="18" t="s">
        <v>791</v>
      </c>
      <c r="E439" s="19">
        <v>-0.42</v>
      </c>
      <c r="F439" s="20">
        <v>0.56000000000000005</v>
      </c>
      <c r="G439" s="21">
        <v>0.42499999999999999</v>
      </c>
      <c r="H439" s="22"/>
      <c r="I439" s="22"/>
      <c r="J439" s="21">
        <v>0.29199999999999998</v>
      </c>
      <c r="K439" s="22"/>
      <c r="L439" s="22"/>
      <c r="M439" s="110">
        <v>-0.37719449999999999</v>
      </c>
      <c r="P439" s="27">
        <v>-0.76610964222599998</v>
      </c>
      <c r="Q439" s="10"/>
      <c r="R439" s="10"/>
    </row>
    <row r="440" spans="1:18" s="62" customFormat="1">
      <c r="A440" s="59" t="s">
        <v>845</v>
      </c>
      <c r="B440" s="58" t="s">
        <v>844</v>
      </c>
      <c r="C440" s="60" t="s">
        <v>846</v>
      </c>
      <c r="D440" s="60" t="s">
        <v>846</v>
      </c>
      <c r="E440" s="61">
        <v>-1.1000000000000001</v>
      </c>
      <c r="F440" s="62">
        <v>0.06</v>
      </c>
      <c r="G440" s="62">
        <v>0.28999999999999998</v>
      </c>
      <c r="H440" s="59">
        <v>0.10199999999999999</v>
      </c>
      <c r="I440" s="41"/>
      <c r="J440" s="62">
        <v>0.432</v>
      </c>
      <c r="K440" s="59">
        <v>0.58899999999999997</v>
      </c>
      <c r="L440" s="41"/>
      <c r="M440" s="118">
        <v>-0.22830695000000001</v>
      </c>
      <c r="N440" s="118">
        <v>-0.23627794999999999</v>
      </c>
      <c r="P440" s="62">
        <v>-0.30099999999999999</v>
      </c>
      <c r="Q440" s="62">
        <v>-0.27500000000000002</v>
      </c>
    </row>
    <row r="441" spans="1:18" s="15" customFormat="1">
      <c r="A441" s="27" t="s">
        <v>845</v>
      </c>
      <c r="B441" s="26" t="s">
        <v>844</v>
      </c>
      <c r="C441" s="28" t="s">
        <v>847</v>
      </c>
      <c r="D441" s="28" t="s">
        <v>847</v>
      </c>
      <c r="E441" s="29">
        <v>0.9</v>
      </c>
      <c r="F441" s="15">
        <v>-0.5</v>
      </c>
      <c r="G441" s="15">
        <v>-0.03</v>
      </c>
      <c r="H441" s="27">
        <v>-3.5999999999999997E-2</v>
      </c>
      <c r="I441" s="34"/>
      <c r="J441" s="15">
        <v>0.245</v>
      </c>
      <c r="K441" s="27">
        <v>0.27100000000000002</v>
      </c>
      <c r="L441" s="34"/>
      <c r="M441" s="115">
        <v>0.38976699999999997</v>
      </c>
      <c r="N441" s="115">
        <v>0.25965100000000002</v>
      </c>
      <c r="P441" s="21">
        <v>3.5000000000000003E-2</v>
      </c>
      <c r="Q441" s="21">
        <v>6.7000000000000004E-2</v>
      </c>
      <c r="R441" s="21"/>
    </row>
    <row r="442" spans="1:18" s="15" customFormat="1">
      <c r="A442" s="27" t="s">
        <v>845</v>
      </c>
      <c r="B442" s="26" t="s">
        <v>844</v>
      </c>
      <c r="C442" s="28" t="s">
        <v>848</v>
      </c>
      <c r="D442" s="28" t="s">
        <v>848</v>
      </c>
      <c r="E442" s="29">
        <v>0.4</v>
      </c>
      <c r="F442" s="15">
        <v>0.53</v>
      </c>
      <c r="G442" s="15">
        <v>0.23499999999999999</v>
      </c>
      <c r="H442" s="27">
        <v>-8.0000000000000002E-3</v>
      </c>
      <c r="I442" s="34"/>
      <c r="J442" s="15">
        <v>-0.65900000000000003</v>
      </c>
      <c r="K442" s="27">
        <v>-0.42899999999999999</v>
      </c>
      <c r="L442" s="34"/>
      <c r="M442" s="115">
        <v>-0.70318849999999999</v>
      </c>
      <c r="N442" s="115">
        <v>-0.58450199999999997</v>
      </c>
      <c r="P442" s="21">
        <v>0.47699999999999998</v>
      </c>
      <c r="Q442" s="21">
        <v>0.14299999999999999</v>
      </c>
      <c r="R442" s="21"/>
    </row>
    <row r="443" spans="1:18" s="15" customFormat="1">
      <c r="A443" s="27" t="s">
        <v>845</v>
      </c>
      <c r="B443" s="26" t="s">
        <v>844</v>
      </c>
      <c r="C443" s="28" t="s">
        <v>849</v>
      </c>
      <c r="D443" s="28" t="s">
        <v>849</v>
      </c>
      <c r="E443" s="29">
        <v>-0.2</v>
      </c>
      <c r="F443" s="15">
        <v>-0.08</v>
      </c>
      <c r="G443" s="15">
        <v>1.05</v>
      </c>
      <c r="H443" s="27">
        <v>0.65600000000000003</v>
      </c>
      <c r="I443" s="34"/>
      <c r="J443" s="15">
        <v>5.3999999999999999E-2</v>
      </c>
      <c r="K443" s="27">
        <v>5.2999999999999999E-2</v>
      </c>
      <c r="L443" s="34"/>
      <c r="M443" s="115">
        <v>-0.1720545</v>
      </c>
      <c r="N443" s="115">
        <v>-0.13927100000000001</v>
      </c>
      <c r="P443" s="21">
        <v>-0.246</v>
      </c>
      <c r="Q443" s="21">
        <v>-0.27300000000000002</v>
      </c>
      <c r="R443" s="21"/>
    </row>
    <row r="444" spans="1:18" s="15" customFormat="1">
      <c r="A444" s="27" t="s">
        <v>845</v>
      </c>
      <c r="B444" s="26" t="s">
        <v>844</v>
      </c>
      <c r="C444" s="28" t="s">
        <v>850</v>
      </c>
      <c r="D444" s="28" t="s">
        <v>850</v>
      </c>
      <c r="E444" s="29">
        <v>-2.2999999999999998</v>
      </c>
      <c r="F444" s="15">
        <v>0.95</v>
      </c>
      <c r="G444" s="15">
        <v>0.16600000000000001</v>
      </c>
      <c r="H444" s="27">
        <v>0.11700000000000001</v>
      </c>
      <c r="I444" s="34"/>
      <c r="J444" s="15">
        <v>-0.81899999999999995</v>
      </c>
      <c r="K444" s="27">
        <v>-0.749</v>
      </c>
      <c r="L444" s="34"/>
      <c r="M444" s="115">
        <v>-0.97121349999999995</v>
      </c>
      <c r="N444" s="115">
        <v>-0.98841349999999994</v>
      </c>
      <c r="P444" s="21">
        <v>0.28799999999999998</v>
      </c>
      <c r="Q444" s="21">
        <v>0.28000000000000003</v>
      </c>
      <c r="R444" s="21"/>
    </row>
    <row r="445" spans="1:18" s="15" customFormat="1">
      <c r="A445" s="27" t="s">
        <v>845</v>
      </c>
      <c r="B445" s="26" t="s">
        <v>844</v>
      </c>
      <c r="C445" s="28" t="s">
        <v>851</v>
      </c>
      <c r="D445" s="28" t="s">
        <v>851</v>
      </c>
      <c r="E445" s="29">
        <v>-3.6</v>
      </c>
      <c r="F445" s="15">
        <v>0.97</v>
      </c>
      <c r="G445" s="15">
        <v>-0.35199999999999998</v>
      </c>
      <c r="H445" s="27">
        <v>-0.121</v>
      </c>
      <c r="I445" s="34"/>
      <c r="J445" s="15">
        <v>-1.1279999999999999</v>
      </c>
      <c r="K445" s="27">
        <v>-1.143</v>
      </c>
      <c r="L445" s="34"/>
      <c r="M445" s="115">
        <v>-1.2131734999999999</v>
      </c>
      <c r="N445" s="115">
        <v>-1.2131734999999999</v>
      </c>
      <c r="P445" s="21">
        <v>1.3680000000000001</v>
      </c>
      <c r="Q445" s="21">
        <v>1.248</v>
      </c>
      <c r="R445" s="21"/>
    </row>
    <row r="446" spans="1:18" s="15" customFormat="1">
      <c r="A446" s="27" t="s">
        <v>845</v>
      </c>
      <c r="B446" s="26" t="s">
        <v>844</v>
      </c>
      <c r="C446" s="28" t="s">
        <v>724</v>
      </c>
      <c r="D446" s="28" t="s">
        <v>724</v>
      </c>
      <c r="E446" s="29">
        <v>-0.6</v>
      </c>
      <c r="F446" s="15">
        <v>0.71</v>
      </c>
      <c r="G446" s="15">
        <v>0.6</v>
      </c>
      <c r="H446" s="27">
        <v>1.0640000000000001</v>
      </c>
      <c r="I446" s="34"/>
      <c r="J446" s="15">
        <v>-0.56200000000000006</v>
      </c>
      <c r="K446" s="27">
        <v>-0.65600000000000003</v>
      </c>
      <c r="L446" s="34"/>
      <c r="M446" s="115">
        <v>-0.88997950000000003</v>
      </c>
      <c r="N446" s="115">
        <v>-0.95216449999999997</v>
      </c>
      <c r="P446" s="21">
        <v>0.73299999999999998</v>
      </c>
      <c r="Q446" s="21">
        <v>0.71</v>
      </c>
      <c r="R446" s="21"/>
    </row>
    <row r="447" spans="1:18" s="15" customFormat="1">
      <c r="A447" s="27" t="s">
        <v>845</v>
      </c>
      <c r="B447" s="26" t="s">
        <v>844</v>
      </c>
      <c r="C447" s="28" t="s">
        <v>852</v>
      </c>
      <c r="D447" s="28" t="s">
        <v>852</v>
      </c>
      <c r="E447" s="29">
        <v>-1.5</v>
      </c>
      <c r="F447" s="15">
        <v>0.8</v>
      </c>
      <c r="G447" s="15">
        <v>1.109</v>
      </c>
      <c r="H447" s="27">
        <v>1.3340000000000001</v>
      </c>
      <c r="I447" s="34"/>
      <c r="J447" s="15">
        <v>-0.78500000000000003</v>
      </c>
      <c r="K447" s="27">
        <v>-0.71699999999999997</v>
      </c>
      <c r="L447" s="34"/>
      <c r="M447" s="115">
        <v>-0.76943499999999998</v>
      </c>
      <c r="N447" s="115">
        <v>-0.76943499999999998</v>
      </c>
      <c r="P447" s="21">
        <v>1.109</v>
      </c>
      <c r="Q447" s="21">
        <v>1.3180000000000001</v>
      </c>
      <c r="R447" s="21"/>
    </row>
    <row r="448" spans="1:18" s="15" customFormat="1">
      <c r="A448" s="27" t="s">
        <v>845</v>
      </c>
      <c r="B448" s="26" t="s">
        <v>844</v>
      </c>
      <c r="C448" s="28" t="s">
        <v>853</v>
      </c>
      <c r="D448" s="28" t="s">
        <v>853</v>
      </c>
      <c r="E448" s="29">
        <v>-1.2</v>
      </c>
      <c r="F448" s="15">
        <v>0.84</v>
      </c>
      <c r="G448" s="15">
        <v>0.62</v>
      </c>
      <c r="H448" s="27">
        <v>0.19800000000000001</v>
      </c>
      <c r="I448" s="34"/>
      <c r="J448" s="15">
        <v>-0.74299999999999999</v>
      </c>
      <c r="K448" s="27">
        <v>-0.68500000000000005</v>
      </c>
      <c r="L448" s="34"/>
      <c r="M448" s="115">
        <v>-0.94638500000000003</v>
      </c>
      <c r="N448" s="115">
        <v>-0.93115499999999995</v>
      </c>
      <c r="P448" s="21">
        <v>0.71</v>
      </c>
      <c r="Q448" s="21">
        <v>0.69099999999999995</v>
      </c>
      <c r="R448" s="21"/>
    </row>
    <row r="449" spans="1:18" s="15" customFormat="1">
      <c r="A449" s="27" t="s">
        <v>845</v>
      </c>
      <c r="B449" s="26" t="s">
        <v>844</v>
      </c>
      <c r="C449" s="28" t="s">
        <v>854</v>
      </c>
      <c r="D449" s="28" t="s">
        <v>854</v>
      </c>
      <c r="E449" s="29">
        <v>-0.3</v>
      </c>
      <c r="F449" s="15">
        <v>0.9</v>
      </c>
      <c r="G449" s="15">
        <v>-0.187</v>
      </c>
      <c r="H449" s="27">
        <v>0.38</v>
      </c>
      <c r="I449" s="34"/>
      <c r="J449" s="15">
        <v>-0.83899999999999997</v>
      </c>
      <c r="K449" s="27">
        <v>-0.8</v>
      </c>
      <c r="L449" s="34"/>
      <c r="M449" s="115">
        <v>-1.1900949999999999</v>
      </c>
      <c r="N449" s="115">
        <v>-1.0909340000000001</v>
      </c>
      <c r="P449" s="21">
        <v>0.504</v>
      </c>
      <c r="Q449" s="21">
        <v>0.40600000000000003</v>
      </c>
      <c r="R449" s="21"/>
    </row>
    <row r="450" spans="1:18" s="15" customFormat="1">
      <c r="A450" s="27" t="s">
        <v>845</v>
      </c>
      <c r="B450" s="26" t="s">
        <v>844</v>
      </c>
      <c r="C450" s="28" t="s">
        <v>855</v>
      </c>
      <c r="D450" s="28" t="s">
        <v>855</v>
      </c>
      <c r="E450" s="29">
        <v>-1.5</v>
      </c>
      <c r="F450" s="15">
        <v>1.17</v>
      </c>
      <c r="G450" s="15">
        <v>-0.84099999999999997</v>
      </c>
      <c r="H450" s="27">
        <v>-0.78900000000000003</v>
      </c>
      <c r="I450" s="34"/>
      <c r="J450" s="15">
        <v>-1.2749999999999999</v>
      </c>
      <c r="K450" s="27">
        <v>-0.92200000000000004</v>
      </c>
      <c r="L450" s="34"/>
      <c r="M450" s="115">
        <v>-0.70045550000000001</v>
      </c>
      <c r="N450" s="115">
        <v>-0.69263549999999996</v>
      </c>
      <c r="P450" s="21">
        <v>0.66300000000000003</v>
      </c>
      <c r="Q450" s="21">
        <v>0.71199999999999997</v>
      </c>
      <c r="R450" s="21"/>
    </row>
    <row r="451" spans="1:18" s="15" customFormat="1">
      <c r="A451" s="27" t="s">
        <v>845</v>
      </c>
      <c r="B451" s="26" t="s">
        <v>844</v>
      </c>
      <c r="C451" s="28" t="s">
        <v>856</v>
      </c>
      <c r="D451" s="28" t="s">
        <v>856</v>
      </c>
      <c r="E451" s="29">
        <v>-2.2999999999999998</v>
      </c>
      <c r="F451" s="15">
        <v>1.6</v>
      </c>
      <c r="G451" s="15">
        <v>-0.81299999999999994</v>
      </c>
      <c r="H451" s="27">
        <v>-1.101</v>
      </c>
      <c r="I451" s="34"/>
      <c r="J451" s="15">
        <v>-1.5820000000000001</v>
      </c>
      <c r="K451" s="27">
        <v>-1.468</v>
      </c>
      <c r="L451" s="34"/>
      <c r="M451" s="115">
        <v>-0.73514100000000004</v>
      </c>
      <c r="N451" s="115">
        <v>-0.76354100000000003</v>
      </c>
      <c r="P451" s="21">
        <v>1.4239999999999999</v>
      </c>
      <c r="Q451" s="21">
        <v>1.4119999999999999</v>
      </c>
      <c r="R451" s="21"/>
    </row>
    <row r="452" spans="1:18" s="15" customFormat="1">
      <c r="A452" s="27" t="s">
        <v>845</v>
      </c>
      <c r="B452" s="26" t="s">
        <v>844</v>
      </c>
      <c r="C452" s="28" t="s">
        <v>857</v>
      </c>
      <c r="D452" s="28" t="s">
        <v>857</v>
      </c>
      <c r="E452" s="29">
        <v>-2.2000000000000002</v>
      </c>
      <c r="F452" s="15">
        <v>2.2000000000000002</v>
      </c>
      <c r="G452" s="15">
        <v>-1.008</v>
      </c>
      <c r="H452" s="27">
        <v>-0.82599999999999996</v>
      </c>
      <c r="I452" s="34"/>
      <c r="J452" s="15">
        <v>-1.302</v>
      </c>
      <c r="K452" s="27">
        <v>-1.389</v>
      </c>
      <c r="L452" s="34"/>
      <c r="M452" s="115">
        <v>-0.63085049999999998</v>
      </c>
      <c r="N452" s="115">
        <v>-0.6747185</v>
      </c>
      <c r="P452" s="21">
        <v>0.86899999999999999</v>
      </c>
      <c r="Q452" s="21">
        <v>0.91500000000000004</v>
      </c>
      <c r="R452" s="21"/>
    </row>
    <row r="453" spans="1:18" s="15" customFormat="1">
      <c r="A453" s="27" t="s">
        <v>845</v>
      </c>
      <c r="B453" s="26" t="s">
        <v>844</v>
      </c>
      <c r="C453" s="28" t="s">
        <v>568</v>
      </c>
      <c r="D453" s="28" t="s">
        <v>568</v>
      </c>
      <c r="E453" s="29">
        <v>0.9</v>
      </c>
      <c r="F453" s="15">
        <v>-0.32</v>
      </c>
      <c r="G453" s="15">
        <v>0.27</v>
      </c>
      <c r="H453" s="27">
        <v>0.13900000000000001</v>
      </c>
      <c r="I453" s="34"/>
      <c r="J453" s="15">
        <v>0.73899999999999999</v>
      </c>
      <c r="K453" s="27">
        <v>0.56000000000000005</v>
      </c>
      <c r="L453" s="34"/>
      <c r="M453" s="115">
        <v>0.31974950000000002</v>
      </c>
      <c r="N453" s="115">
        <v>0.218283</v>
      </c>
      <c r="P453" s="21">
        <v>-0.73299999999999998</v>
      </c>
      <c r="Q453" s="21">
        <v>-0.53400000000000003</v>
      </c>
      <c r="R453" s="21"/>
    </row>
    <row r="454" spans="1:18" s="15" customFormat="1">
      <c r="A454" s="27" t="s">
        <v>845</v>
      </c>
      <c r="B454" s="26" t="s">
        <v>844</v>
      </c>
      <c r="C454" s="28" t="s">
        <v>858</v>
      </c>
      <c r="D454" s="28" t="s">
        <v>858</v>
      </c>
      <c r="E454" s="29">
        <v>-1.4</v>
      </c>
      <c r="F454" s="15">
        <v>-0.1</v>
      </c>
      <c r="G454" s="15">
        <v>0.997</v>
      </c>
      <c r="H454" s="27">
        <v>1.103</v>
      </c>
      <c r="I454" s="34"/>
      <c r="J454" s="15">
        <v>0.22</v>
      </c>
      <c r="K454" s="27">
        <v>0.17199999999999999</v>
      </c>
      <c r="L454" s="34"/>
      <c r="M454" s="115">
        <v>-0.24381649999999999</v>
      </c>
      <c r="N454" s="115">
        <v>-0.29066249999999999</v>
      </c>
      <c r="P454" s="21">
        <v>-0.251</v>
      </c>
      <c r="Q454" s="21">
        <v>-0.253</v>
      </c>
      <c r="R454" s="21"/>
    </row>
    <row r="455" spans="1:18" s="15" customFormat="1">
      <c r="A455" s="27" t="s">
        <v>845</v>
      </c>
      <c r="B455" s="26" t="s">
        <v>844</v>
      </c>
      <c r="C455" s="28" t="s">
        <v>859</v>
      </c>
      <c r="D455" s="28" t="s">
        <v>859</v>
      </c>
      <c r="E455" s="29">
        <v>-1.9</v>
      </c>
      <c r="F455" s="15">
        <v>0.67</v>
      </c>
      <c r="G455" s="15">
        <v>1.016</v>
      </c>
      <c r="H455" s="27">
        <v>1.3069999999999999</v>
      </c>
      <c r="I455" s="34"/>
      <c r="J455" s="15">
        <v>-0.222</v>
      </c>
      <c r="K455" s="27">
        <v>0.17199999999999999</v>
      </c>
      <c r="L455" s="34"/>
      <c r="M455" s="115">
        <v>-0.99144600000000005</v>
      </c>
      <c r="N455" s="115">
        <v>-1.0107660000000001</v>
      </c>
      <c r="P455" s="21">
        <v>0.68400000000000005</v>
      </c>
      <c r="Q455" s="21">
        <v>0.74199999999999999</v>
      </c>
      <c r="R455" s="21"/>
    </row>
    <row r="456" spans="1:18" s="15" customFormat="1">
      <c r="A456" s="27" t="s">
        <v>845</v>
      </c>
      <c r="B456" s="26" t="s">
        <v>844</v>
      </c>
      <c r="C456" s="28" t="s">
        <v>860</v>
      </c>
      <c r="D456" s="28" t="s">
        <v>860</v>
      </c>
      <c r="E456" s="29">
        <v>0</v>
      </c>
      <c r="F456" s="15">
        <v>0.51</v>
      </c>
      <c r="G456" s="15">
        <v>5.8999999999999997E-2</v>
      </c>
      <c r="H456" s="27">
        <v>0.247</v>
      </c>
      <c r="I456" s="34"/>
      <c r="J456" s="15">
        <v>0.104</v>
      </c>
      <c r="K456" s="27">
        <v>7.3999999999999996E-2</v>
      </c>
      <c r="L456" s="34"/>
      <c r="M456" s="115">
        <v>-0.38761649999999997</v>
      </c>
      <c r="N456" s="115">
        <v>-0.39864149999999998</v>
      </c>
      <c r="P456" s="21">
        <v>0.44600000000000001</v>
      </c>
      <c r="Q456" s="21">
        <v>0.36499999999999999</v>
      </c>
      <c r="R456" s="21"/>
    </row>
    <row r="457" spans="1:18" s="15" customFormat="1">
      <c r="A457" s="27" t="s">
        <v>845</v>
      </c>
      <c r="B457" s="26" t="s">
        <v>844</v>
      </c>
      <c r="C457" s="28" t="s">
        <v>861</v>
      </c>
      <c r="D457" s="28" t="s">
        <v>861</v>
      </c>
      <c r="E457" s="29">
        <v>-1.7</v>
      </c>
      <c r="F457" s="15">
        <v>0.71</v>
      </c>
      <c r="G457" s="15">
        <v>1.0649999999999999</v>
      </c>
      <c r="H457" s="27">
        <v>0.73699999999999999</v>
      </c>
      <c r="I457" s="34"/>
      <c r="J457" s="15">
        <v>-0.74099999999999999</v>
      </c>
      <c r="K457" s="27">
        <v>-0.75</v>
      </c>
      <c r="L457" s="34"/>
      <c r="M457" s="115">
        <v>-1.5756650000000001</v>
      </c>
      <c r="N457" s="115">
        <v>-1.5756650000000001</v>
      </c>
      <c r="P457" s="21">
        <v>0.82799999999999996</v>
      </c>
      <c r="Q457" s="21">
        <v>0.82599999999999996</v>
      </c>
      <c r="R457" s="21"/>
    </row>
    <row r="458" spans="1:18" s="15" customFormat="1">
      <c r="A458" s="27" t="s">
        <v>845</v>
      </c>
      <c r="B458" s="26" t="s">
        <v>844</v>
      </c>
      <c r="C458" s="28" t="s">
        <v>862</v>
      </c>
      <c r="D458" s="28" t="s">
        <v>862</v>
      </c>
      <c r="E458" s="29">
        <v>0</v>
      </c>
      <c r="F458" s="15">
        <v>0.06</v>
      </c>
      <c r="G458" s="15">
        <v>0.217</v>
      </c>
      <c r="H458" s="27">
        <v>-0.159</v>
      </c>
      <c r="I458" s="34"/>
      <c r="J458" s="15">
        <v>0.314</v>
      </c>
      <c r="K458" s="27">
        <v>7.4999999999999997E-2</v>
      </c>
      <c r="L458" s="34"/>
      <c r="M458" s="115">
        <v>0.64560899999999999</v>
      </c>
      <c r="N458" s="115">
        <v>0.64228499999999999</v>
      </c>
      <c r="P458" s="21">
        <v>0.38300000000000001</v>
      </c>
      <c r="Q458" s="21">
        <v>0.125</v>
      </c>
      <c r="R458" s="21"/>
    </row>
    <row r="459" spans="1:18" s="15" customFormat="1">
      <c r="A459" s="27" t="s">
        <v>845</v>
      </c>
      <c r="B459" s="26" t="s">
        <v>844</v>
      </c>
      <c r="C459" s="28" t="s">
        <v>863</v>
      </c>
      <c r="D459" s="28" t="s">
        <v>863</v>
      </c>
      <c r="E459" s="29">
        <v>0.3</v>
      </c>
      <c r="F459" s="15">
        <v>0.03</v>
      </c>
      <c r="G459" s="15">
        <v>0.28399999999999997</v>
      </c>
      <c r="H459" s="27">
        <v>7.1999999999999995E-2</v>
      </c>
      <c r="I459" s="34"/>
      <c r="J459" s="15">
        <v>0.104</v>
      </c>
      <c r="K459" s="27">
        <v>0.17299999999999999</v>
      </c>
      <c r="L459" s="34"/>
      <c r="M459" s="115">
        <v>6.18895E-2</v>
      </c>
      <c r="N459" s="115">
        <v>8.31485E-2</v>
      </c>
      <c r="P459" s="21">
        <v>-0.58799999999999997</v>
      </c>
      <c r="Q459" s="21">
        <v>-0.57999999999999996</v>
      </c>
      <c r="R459" s="21"/>
    </row>
    <row r="460" spans="1:18" s="15" customFormat="1">
      <c r="A460" s="27" t="s">
        <v>845</v>
      </c>
      <c r="B460" s="26" t="s">
        <v>844</v>
      </c>
      <c r="C460" s="28" t="s">
        <v>864</v>
      </c>
      <c r="D460" s="28" t="s">
        <v>864</v>
      </c>
      <c r="E460" s="29">
        <v>-1.7</v>
      </c>
      <c r="F460" s="15">
        <v>-0.28000000000000003</v>
      </c>
      <c r="G460" s="15">
        <v>0.46200000000000002</v>
      </c>
      <c r="H460" s="27">
        <v>1.006</v>
      </c>
      <c r="I460" s="34"/>
      <c r="J460" s="15">
        <v>-9.1999999999999998E-2</v>
      </c>
      <c r="K460" s="27">
        <v>-7.6999999999999999E-2</v>
      </c>
      <c r="L460" s="34"/>
      <c r="M460" s="115">
        <v>-0.70326250000000001</v>
      </c>
      <c r="N460" s="115">
        <v>-0.70326250000000001</v>
      </c>
      <c r="P460" s="21">
        <v>0.625</v>
      </c>
      <c r="Q460" s="21">
        <v>0.71099999999999997</v>
      </c>
      <c r="R460" s="21"/>
    </row>
    <row r="461" spans="1:18" s="15" customFormat="1">
      <c r="A461" s="27" t="s">
        <v>845</v>
      </c>
      <c r="B461" s="26" t="s">
        <v>844</v>
      </c>
      <c r="C461" s="28" t="s">
        <v>865</v>
      </c>
      <c r="D461" s="28" t="s">
        <v>865</v>
      </c>
      <c r="E461" s="29">
        <v>-0.2</v>
      </c>
      <c r="F461" s="15">
        <v>0.21</v>
      </c>
      <c r="G461" s="15">
        <v>0.59499999999999997</v>
      </c>
      <c r="H461" s="27">
        <v>9.9000000000000005E-2</v>
      </c>
      <c r="I461" s="34"/>
      <c r="J461" s="15">
        <v>7.9000000000000001E-2</v>
      </c>
      <c r="K461" s="27">
        <v>0.34200000000000003</v>
      </c>
      <c r="L461" s="34"/>
      <c r="M461" s="115">
        <v>9.4574500000000006E-2</v>
      </c>
      <c r="N461" s="115">
        <v>9.33335E-2</v>
      </c>
      <c r="P461" s="21">
        <v>0.22</v>
      </c>
      <c r="Q461" s="21">
        <v>0.114</v>
      </c>
      <c r="R461" s="21"/>
    </row>
    <row r="462" spans="1:18" s="15" customFormat="1">
      <c r="A462" s="27" t="s">
        <v>845</v>
      </c>
      <c r="B462" s="26" t="s">
        <v>844</v>
      </c>
      <c r="C462" s="28" t="s">
        <v>866</v>
      </c>
      <c r="D462" s="28" t="s">
        <v>866</v>
      </c>
      <c r="E462" s="29">
        <v>-0.9</v>
      </c>
      <c r="F462" s="15">
        <v>1.23</v>
      </c>
      <c r="G462" s="15">
        <v>-0.53800000000000003</v>
      </c>
      <c r="H462" s="27">
        <v>-0.15</v>
      </c>
      <c r="I462" s="34"/>
      <c r="J462" s="15">
        <v>-1.3560000000000001</v>
      </c>
      <c r="K462" s="27">
        <v>-1.232</v>
      </c>
      <c r="L462" s="34"/>
      <c r="M462" s="115">
        <v>-0.83951200000000004</v>
      </c>
      <c r="N462" s="115">
        <v>-0.83138900000000004</v>
      </c>
      <c r="P462" s="21">
        <v>1.444</v>
      </c>
      <c r="Q462" s="21">
        <v>1.462</v>
      </c>
      <c r="R462" s="21"/>
    </row>
    <row r="463" spans="1:18" s="15" customFormat="1">
      <c r="A463" s="27" t="s">
        <v>845</v>
      </c>
      <c r="B463" s="26" t="s">
        <v>844</v>
      </c>
      <c r="C463" s="28" t="s">
        <v>127</v>
      </c>
      <c r="D463" s="28" t="s">
        <v>127</v>
      </c>
      <c r="E463" s="29">
        <v>-1.3</v>
      </c>
      <c r="F463" s="15">
        <v>0.38</v>
      </c>
      <c r="G463" s="15">
        <v>-1.4E-2</v>
      </c>
      <c r="H463" s="27">
        <v>-0.121</v>
      </c>
      <c r="I463" s="34"/>
      <c r="J463" s="15">
        <v>-1.4430000000000001</v>
      </c>
      <c r="K463" s="27">
        <v>-1.399</v>
      </c>
      <c r="L463" s="34"/>
      <c r="M463" s="115">
        <v>-1.1419550000000001</v>
      </c>
      <c r="N463" s="115">
        <v>-1.15693</v>
      </c>
      <c r="P463" s="21">
        <v>1.2949999999999999</v>
      </c>
      <c r="Q463" s="21">
        <v>1.329</v>
      </c>
      <c r="R463" s="21"/>
    </row>
    <row r="464" spans="1:18" s="15" customFormat="1">
      <c r="A464" s="27" t="s">
        <v>845</v>
      </c>
      <c r="B464" s="26" t="s">
        <v>844</v>
      </c>
      <c r="C464" s="28" t="s">
        <v>867</v>
      </c>
      <c r="D464" s="28" t="s">
        <v>867</v>
      </c>
      <c r="E464" s="29">
        <v>-0.5</v>
      </c>
      <c r="F464" s="15">
        <v>0.94</v>
      </c>
      <c r="G464" s="15">
        <v>0.42599999999999999</v>
      </c>
      <c r="H464" s="27">
        <v>1.105</v>
      </c>
      <c r="I464" s="34"/>
      <c r="J464" s="15">
        <v>-1.08</v>
      </c>
      <c r="K464" s="27">
        <v>-1.1359999999999999</v>
      </c>
      <c r="L464" s="34"/>
      <c r="M464" s="115">
        <v>-1.254405</v>
      </c>
      <c r="N464" s="115">
        <v>-1.2609399999999999</v>
      </c>
      <c r="P464" s="21">
        <v>1.002</v>
      </c>
      <c r="Q464" s="21">
        <v>0.97799999999999998</v>
      </c>
      <c r="R464" s="21"/>
    </row>
    <row r="465" spans="1:18" s="15" customFormat="1">
      <c r="A465" s="27" t="s">
        <v>845</v>
      </c>
      <c r="B465" s="26" t="s">
        <v>844</v>
      </c>
      <c r="C465" s="28" t="s">
        <v>88</v>
      </c>
      <c r="D465" s="28" t="s">
        <v>88</v>
      </c>
      <c r="E465" s="29">
        <v>-4.4000000000000004</v>
      </c>
      <c r="F465" s="15">
        <v>1.9</v>
      </c>
      <c r="G465" s="15">
        <v>-1.3480000000000001</v>
      </c>
      <c r="H465" s="27">
        <v>-1.9470000000000001</v>
      </c>
      <c r="I465" s="34"/>
      <c r="J465" s="15">
        <v>-2.5310000000000001</v>
      </c>
      <c r="K465" s="27">
        <v>-2.5939999999999999</v>
      </c>
      <c r="L465" s="34"/>
      <c r="M465" s="115">
        <v>-2.204745</v>
      </c>
      <c r="N465" s="115">
        <v>-2.204745</v>
      </c>
      <c r="P465" s="21">
        <v>2.04</v>
      </c>
      <c r="Q465" s="21">
        <v>1.958</v>
      </c>
      <c r="R465" s="21"/>
    </row>
    <row r="466" spans="1:18" s="15" customFormat="1">
      <c r="A466" s="27" t="s">
        <v>845</v>
      </c>
      <c r="B466" s="26" t="s">
        <v>844</v>
      </c>
      <c r="C466" s="28" t="s">
        <v>868</v>
      </c>
      <c r="D466" s="28" t="s">
        <v>868</v>
      </c>
      <c r="E466" s="29">
        <v>1</v>
      </c>
      <c r="F466" s="15">
        <v>0.12</v>
      </c>
      <c r="G466" s="15">
        <v>-0.44800000000000001</v>
      </c>
      <c r="H466" s="27">
        <v>-0.496</v>
      </c>
      <c r="I466" s="34"/>
      <c r="J466" s="15">
        <v>-0.16500000000000001</v>
      </c>
      <c r="K466" s="27">
        <v>-0.14599999999999999</v>
      </c>
      <c r="L466" s="34"/>
      <c r="M466" s="115">
        <v>-0.435581</v>
      </c>
      <c r="N466" s="115">
        <v>-0.462588</v>
      </c>
      <c r="P466" s="21">
        <v>0.41599999999999998</v>
      </c>
      <c r="Q466" s="21">
        <v>0.433</v>
      </c>
      <c r="R466" s="21"/>
    </row>
    <row r="467" spans="1:18" s="15" customFormat="1">
      <c r="A467" s="27" t="s">
        <v>845</v>
      </c>
      <c r="B467" s="26" t="s">
        <v>844</v>
      </c>
      <c r="C467" s="28" t="s">
        <v>869</v>
      </c>
      <c r="D467" s="28" t="s">
        <v>869</v>
      </c>
      <c r="E467" s="29">
        <v>-1.7</v>
      </c>
      <c r="F467" s="15">
        <v>0.25</v>
      </c>
      <c r="G467" s="15">
        <v>-0.434</v>
      </c>
      <c r="H467" s="27">
        <v>-0.20200000000000001</v>
      </c>
      <c r="I467" s="34"/>
      <c r="J467" s="15">
        <v>-1.5109999999999999</v>
      </c>
      <c r="K467" s="27">
        <v>-1.627</v>
      </c>
      <c r="L467" s="34"/>
      <c r="M467" s="115">
        <v>-0.88646100000000005</v>
      </c>
      <c r="N467" s="115">
        <v>-0.90418100000000001</v>
      </c>
      <c r="P467" s="21">
        <v>0.68100000000000005</v>
      </c>
      <c r="Q467" s="21">
        <v>0.61099999999999999</v>
      </c>
      <c r="R467" s="21"/>
    </row>
    <row r="468" spans="1:18" s="15" customFormat="1">
      <c r="A468" s="27" t="s">
        <v>845</v>
      </c>
      <c r="B468" s="26" t="s">
        <v>844</v>
      </c>
      <c r="C468" s="28" t="s">
        <v>870</v>
      </c>
      <c r="D468" s="28" t="s">
        <v>870</v>
      </c>
      <c r="E468" s="29">
        <v>-1</v>
      </c>
      <c r="F468" s="15">
        <v>1.8</v>
      </c>
      <c r="G468" s="15">
        <v>-1.357</v>
      </c>
      <c r="H468" s="27">
        <v>-0.307</v>
      </c>
      <c r="I468" s="34"/>
      <c r="J468" s="15">
        <v>-1.569</v>
      </c>
      <c r="K468" s="27">
        <v>-0.66500000000000004</v>
      </c>
      <c r="L468" s="34"/>
      <c r="M468" s="115">
        <v>-1.1331605</v>
      </c>
      <c r="N468" s="115">
        <v>-0.96169550000000004</v>
      </c>
      <c r="P468" s="21">
        <v>1.046</v>
      </c>
      <c r="Q468" s="21">
        <v>0.87</v>
      </c>
      <c r="R468" s="21"/>
    </row>
    <row r="469" spans="1:18" s="15" customFormat="1">
      <c r="A469" s="27" t="s">
        <v>845</v>
      </c>
      <c r="B469" s="26" t="s">
        <v>844</v>
      </c>
      <c r="C469" s="28" t="s">
        <v>871</v>
      </c>
      <c r="D469" s="28" t="s">
        <v>871</v>
      </c>
      <c r="E469" s="29">
        <v>0</v>
      </c>
      <c r="F469" s="15">
        <v>0.63</v>
      </c>
      <c r="G469" s="15">
        <v>-0.17799999999999999</v>
      </c>
      <c r="H469" s="27">
        <v>-0.79500000000000004</v>
      </c>
      <c r="I469" s="34"/>
      <c r="J469" s="15">
        <v>-0.222</v>
      </c>
      <c r="K469" s="27">
        <v>-8.0000000000000002E-3</v>
      </c>
      <c r="L469" s="34"/>
      <c r="M469" s="115">
        <v>-0.57533749999999995</v>
      </c>
      <c r="N469" s="115">
        <v>-0.59391850000000002</v>
      </c>
      <c r="P469" s="21">
        <v>0.23899999999999999</v>
      </c>
      <c r="Q469" s="21">
        <v>0.16700000000000001</v>
      </c>
      <c r="R469" s="21"/>
    </row>
    <row r="470" spans="1:18" s="15" customFormat="1">
      <c r="A470" s="27" t="s">
        <v>845</v>
      </c>
      <c r="B470" s="26" t="s">
        <v>844</v>
      </c>
      <c r="C470" s="28" t="s">
        <v>872</v>
      </c>
      <c r="D470" s="28" t="s">
        <v>872</v>
      </c>
      <c r="E470" s="29">
        <v>3</v>
      </c>
      <c r="F470" s="15">
        <v>-1.1499999999999999</v>
      </c>
      <c r="G470" s="15">
        <v>2.1819999999999999</v>
      </c>
      <c r="H470" s="27">
        <v>1.867</v>
      </c>
      <c r="I470" s="34"/>
      <c r="J470" s="15">
        <v>0.309</v>
      </c>
      <c r="K470" s="27">
        <v>0.31900000000000001</v>
      </c>
      <c r="L470" s="34"/>
      <c r="M470" s="115">
        <v>1.6363749999999999</v>
      </c>
      <c r="N470" s="115">
        <v>1.624625</v>
      </c>
      <c r="P470" s="21">
        <v>-1.839</v>
      </c>
      <c r="Q470" s="21">
        <v>-1.8380000000000001</v>
      </c>
      <c r="R470" s="21"/>
    </row>
    <row r="471" spans="1:18" s="15" customFormat="1">
      <c r="A471" s="27" t="s">
        <v>845</v>
      </c>
      <c r="B471" s="26" t="s">
        <v>844</v>
      </c>
      <c r="C471" s="28" t="s">
        <v>873</v>
      </c>
      <c r="D471" s="28" t="s">
        <v>873</v>
      </c>
      <c r="E471" s="29">
        <v>2.8</v>
      </c>
      <c r="F471" s="15">
        <v>-0.6</v>
      </c>
      <c r="G471" s="15">
        <v>2.1320000000000001</v>
      </c>
      <c r="H471" s="27">
        <v>1.7989999999999999</v>
      </c>
      <c r="I471" s="34"/>
      <c r="J471" s="15">
        <v>0.56000000000000005</v>
      </c>
      <c r="K471" s="27">
        <v>0.52700000000000002</v>
      </c>
      <c r="L471" s="34"/>
      <c r="M471" s="115">
        <v>1.4010940000000001</v>
      </c>
      <c r="N471" s="115">
        <v>1.398838</v>
      </c>
      <c r="P471" s="21">
        <v>-1.673</v>
      </c>
      <c r="Q471" s="21">
        <v>-1.6990000000000001</v>
      </c>
      <c r="R471" s="21"/>
    </row>
    <row r="472" spans="1:18" s="15" customFormat="1">
      <c r="A472" s="27" t="s">
        <v>845</v>
      </c>
      <c r="B472" s="26" t="s">
        <v>844</v>
      </c>
      <c r="C472" s="28" t="s">
        <v>874</v>
      </c>
      <c r="D472" s="28" t="s">
        <v>874</v>
      </c>
      <c r="E472" s="29">
        <v>2.9</v>
      </c>
      <c r="F472" s="15">
        <v>0.44</v>
      </c>
      <c r="G472" s="15">
        <v>0.79600000000000004</v>
      </c>
      <c r="H472" s="27">
        <v>0.16900000000000001</v>
      </c>
      <c r="I472" s="34"/>
      <c r="J472" s="15">
        <v>0.13800000000000001</v>
      </c>
      <c r="K472" s="27">
        <v>0.30199999999999999</v>
      </c>
      <c r="L472" s="34"/>
      <c r="M472" s="115">
        <v>0.70408499999999996</v>
      </c>
      <c r="N472" s="115">
        <v>0.70281749999999998</v>
      </c>
      <c r="P472" s="21">
        <v>-0.69299999999999995</v>
      </c>
      <c r="Q472" s="21">
        <v>-0.82099999999999995</v>
      </c>
      <c r="R472" s="21"/>
    </row>
    <row r="473" spans="1:18" s="15" customFormat="1">
      <c r="A473" s="27" t="s">
        <v>845</v>
      </c>
      <c r="B473" s="26" t="s">
        <v>844</v>
      </c>
      <c r="C473" s="28" t="s">
        <v>875</v>
      </c>
      <c r="D473" s="28" t="s">
        <v>875</v>
      </c>
      <c r="E473" s="29">
        <v>2.7</v>
      </c>
      <c r="F473" s="15">
        <v>-1.21</v>
      </c>
      <c r="G473" s="15">
        <v>2.3839999999999999</v>
      </c>
      <c r="H473" s="27">
        <v>1.8320000000000001</v>
      </c>
      <c r="I473" s="34"/>
      <c r="J473" s="15">
        <v>1.5589999999999999</v>
      </c>
      <c r="K473" s="27">
        <v>1.6020000000000001</v>
      </c>
      <c r="L473" s="34"/>
      <c r="M473" s="115">
        <v>2.7269350000000001</v>
      </c>
      <c r="N473" s="115">
        <v>2.7078449999999998</v>
      </c>
      <c r="P473" s="21">
        <v>-2.14</v>
      </c>
      <c r="Q473" s="21">
        <v>-2.2490000000000001</v>
      </c>
      <c r="R473" s="21"/>
    </row>
    <row r="474" spans="1:18" s="15" customFormat="1">
      <c r="A474" s="27" t="s">
        <v>845</v>
      </c>
      <c r="B474" s="26" t="s">
        <v>844</v>
      </c>
      <c r="C474" s="28" t="s">
        <v>876</v>
      </c>
      <c r="D474" s="28" t="s">
        <v>876</v>
      </c>
      <c r="E474" s="29">
        <v>2.7</v>
      </c>
      <c r="F474" s="15">
        <v>-0.02</v>
      </c>
      <c r="G474" s="15">
        <v>0.86399999999999999</v>
      </c>
      <c r="H474" s="27">
        <v>1.1040000000000001</v>
      </c>
      <c r="I474" s="34"/>
      <c r="J474" s="15">
        <v>-0.185</v>
      </c>
      <c r="K474" s="27">
        <v>-0.28799999999999998</v>
      </c>
      <c r="L474" s="34"/>
      <c r="M474" s="115">
        <v>0.37318649999999998</v>
      </c>
      <c r="N474" s="115">
        <v>0.37267099999999997</v>
      </c>
      <c r="P474" s="21">
        <v>-0.60299999999999998</v>
      </c>
      <c r="Q474" s="21">
        <v>-0.59499999999999997</v>
      </c>
      <c r="R474" s="21"/>
    </row>
    <row r="475" spans="1:18" s="15" customFormat="1">
      <c r="A475" s="27" t="s">
        <v>845</v>
      </c>
      <c r="B475" s="26" t="s">
        <v>844</v>
      </c>
      <c r="C475" s="28" t="s">
        <v>877</v>
      </c>
      <c r="D475" s="28" t="s">
        <v>877</v>
      </c>
      <c r="E475" s="29">
        <v>2.7</v>
      </c>
      <c r="F475" s="15">
        <v>-0.83</v>
      </c>
      <c r="G475" s="15">
        <v>2.2269999999999999</v>
      </c>
      <c r="H475" s="27">
        <v>2.048</v>
      </c>
      <c r="I475" s="34"/>
      <c r="J475" s="15">
        <v>1.462</v>
      </c>
      <c r="K475" s="27">
        <v>1.5569999999999999</v>
      </c>
      <c r="L475" s="34"/>
      <c r="M475" s="115">
        <v>2.0143499999999999</v>
      </c>
      <c r="N475" s="115">
        <v>2.0009649999999999</v>
      </c>
      <c r="P475" s="21">
        <v>-2.194</v>
      </c>
      <c r="Q475" s="21">
        <v>-2.222</v>
      </c>
      <c r="R475" s="21"/>
    </row>
    <row r="476" spans="1:18" s="15" customFormat="1">
      <c r="A476" s="27" t="s">
        <v>845</v>
      </c>
      <c r="B476" s="26" t="s">
        <v>844</v>
      </c>
      <c r="C476" s="28" t="s">
        <v>878</v>
      </c>
      <c r="D476" s="28" t="s">
        <v>878</v>
      </c>
      <c r="E476" s="29">
        <v>2.2999999999999998</v>
      </c>
      <c r="F476" s="15">
        <v>0.5</v>
      </c>
      <c r="G476" s="15">
        <v>1.4430000000000001</v>
      </c>
      <c r="H476" s="27">
        <v>1.3260000000000001</v>
      </c>
      <c r="I476" s="34"/>
      <c r="J476" s="15">
        <v>3.0000000000000001E-3</v>
      </c>
      <c r="K476" s="27">
        <v>-0.11</v>
      </c>
      <c r="L476" s="34"/>
      <c r="M476" s="115">
        <v>-0.4174445</v>
      </c>
      <c r="N476" s="115">
        <v>-0.4247745</v>
      </c>
      <c r="P476" s="21">
        <v>0.157</v>
      </c>
      <c r="Q476" s="21">
        <v>0.183</v>
      </c>
      <c r="R476" s="21"/>
    </row>
    <row r="477" spans="1:18" s="15" customFormat="1">
      <c r="A477" s="27" t="s">
        <v>845</v>
      </c>
      <c r="B477" s="26" t="s">
        <v>844</v>
      </c>
      <c r="C477" s="28" t="s">
        <v>879</v>
      </c>
      <c r="D477" s="28" t="s">
        <v>879</v>
      </c>
      <c r="E477" s="29">
        <v>2.2999999999999998</v>
      </c>
      <c r="F477" s="15">
        <v>-0.88</v>
      </c>
      <c r="G477" s="15">
        <v>1.9410000000000001</v>
      </c>
      <c r="H477" s="27">
        <v>1.2989999999999999</v>
      </c>
      <c r="I477" s="34"/>
      <c r="J477" s="15">
        <v>7.5999999999999998E-2</v>
      </c>
      <c r="K477" s="27">
        <v>-0.02</v>
      </c>
      <c r="L477" s="34"/>
      <c r="M477" s="115">
        <v>2.25074</v>
      </c>
      <c r="N477" s="115">
        <v>2.2619799999999999</v>
      </c>
      <c r="P477" s="21">
        <v>-1.698</v>
      </c>
      <c r="Q477" s="21">
        <v>-1.784</v>
      </c>
      <c r="R477" s="21"/>
    </row>
    <row r="478" spans="1:18" s="15" customFormat="1">
      <c r="A478" s="27" t="s">
        <v>845</v>
      </c>
      <c r="B478" s="26" t="s">
        <v>844</v>
      </c>
      <c r="C478" s="28" t="s">
        <v>880</v>
      </c>
      <c r="D478" s="28" t="s">
        <v>880</v>
      </c>
      <c r="E478" s="29">
        <v>1.8</v>
      </c>
      <c r="F478" s="15">
        <v>-0.32</v>
      </c>
      <c r="G478" s="15">
        <v>1.99</v>
      </c>
      <c r="H478" s="27">
        <v>1.5649999999999999</v>
      </c>
      <c r="I478" s="34"/>
      <c r="J478" s="15">
        <v>0.153</v>
      </c>
      <c r="K478" s="27">
        <v>7.8E-2</v>
      </c>
      <c r="L478" s="34"/>
      <c r="M478" s="115">
        <v>-8.6285500000000001E-2</v>
      </c>
      <c r="N478" s="115">
        <v>-9.3470999999999999E-2</v>
      </c>
      <c r="P478" s="21">
        <v>-0.24</v>
      </c>
      <c r="Q478" s="21">
        <v>-0.17</v>
      </c>
      <c r="R478" s="21"/>
    </row>
    <row r="479" spans="1:18" s="15" customFormat="1">
      <c r="A479" s="27" t="s">
        <v>845</v>
      </c>
      <c r="B479" s="26" t="s">
        <v>844</v>
      </c>
      <c r="C479" s="28" t="s">
        <v>881</v>
      </c>
      <c r="D479" s="28" t="s">
        <v>881</v>
      </c>
      <c r="E479" s="29">
        <v>1.8</v>
      </c>
      <c r="F479" s="15">
        <v>0.26</v>
      </c>
      <c r="G479" s="15">
        <v>0.85199999999999998</v>
      </c>
      <c r="H479" s="27">
        <v>0.495</v>
      </c>
      <c r="I479" s="34"/>
      <c r="J479" s="15">
        <v>-0.59699999999999998</v>
      </c>
      <c r="K479" s="27">
        <v>-0.68</v>
      </c>
      <c r="L479" s="34"/>
      <c r="M479" s="115">
        <v>-0.6512365</v>
      </c>
      <c r="N479" s="115">
        <v>-0.66649650000000005</v>
      </c>
      <c r="P479" s="21">
        <v>0.32400000000000001</v>
      </c>
      <c r="Q479" s="21">
        <v>0.45600000000000002</v>
      </c>
      <c r="R479" s="21"/>
    </row>
    <row r="480" spans="1:18" s="15" customFormat="1">
      <c r="A480" s="27" t="s">
        <v>845</v>
      </c>
      <c r="B480" s="26" t="s">
        <v>844</v>
      </c>
      <c r="C480" s="28" t="s">
        <v>882</v>
      </c>
      <c r="D480" s="28" t="s">
        <v>882</v>
      </c>
      <c r="E480" s="29">
        <v>-0.3</v>
      </c>
      <c r="F480" s="15">
        <v>0.87</v>
      </c>
      <c r="G480" s="15">
        <v>0.82</v>
      </c>
      <c r="H480" s="27">
        <v>0.76300000000000001</v>
      </c>
      <c r="I480" s="34"/>
      <c r="J480" s="15">
        <v>-0.25800000000000001</v>
      </c>
      <c r="K480" s="27">
        <v>-0.34599999999999997</v>
      </c>
      <c r="L480" s="34"/>
      <c r="M480" s="115">
        <v>-0.61687999999999998</v>
      </c>
      <c r="N480" s="115">
        <v>-0.63539500000000004</v>
      </c>
      <c r="P480" s="21">
        <v>0.45100000000000001</v>
      </c>
      <c r="Q480" s="21">
        <v>0.48499999999999999</v>
      </c>
      <c r="R480" s="21"/>
    </row>
    <row r="481" spans="1:18" s="15" customFormat="1">
      <c r="A481" s="27" t="s">
        <v>845</v>
      </c>
      <c r="B481" s="26" t="s">
        <v>844</v>
      </c>
      <c r="C481" s="28" t="s">
        <v>883</v>
      </c>
      <c r="D481" s="28" t="s">
        <v>883</v>
      </c>
      <c r="E481" s="29">
        <v>0.3</v>
      </c>
      <c r="F481" s="15">
        <v>0.48</v>
      </c>
      <c r="G481" s="15">
        <v>0.68400000000000005</v>
      </c>
      <c r="H481" s="27">
        <v>0.63100000000000001</v>
      </c>
      <c r="I481" s="34"/>
      <c r="J481" s="15">
        <v>0.33300000000000002</v>
      </c>
      <c r="K481" s="27">
        <v>0.30199999999999999</v>
      </c>
      <c r="L481" s="34"/>
      <c r="M481" s="115">
        <v>-0.13435920000000001</v>
      </c>
      <c r="N481" s="115">
        <v>-0.21667069999999999</v>
      </c>
      <c r="P481" s="21">
        <v>0.435</v>
      </c>
      <c r="Q481" s="21">
        <v>0.59799999999999998</v>
      </c>
      <c r="R481" s="21"/>
    </row>
    <row r="482" spans="1:18" s="15" customFormat="1">
      <c r="A482" s="27" t="s">
        <v>845</v>
      </c>
      <c r="B482" s="26" t="s">
        <v>844</v>
      </c>
      <c r="C482" s="28" t="s">
        <v>884</v>
      </c>
      <c r="D482" s="28" t="s">
        <v>884</v>
      </c>
      <c r="E482" s="29">
        <v>-6.2</v>
      </c>
      <c r="F482" s="15">
        <v>0.73</v>
      </c>
      <c r="G482" s="15">
        <v>-0.33300000000000002</v>
      </c>
      <c r="H482" s="27">
        <v>-0.54700000000000004</v>
      </c>
      <c r="I482" s="34"/>
      <c r="J482" s="15">
        <v>-0.315</v>
      </c>
      <c r="K482" s="27">
        <v>-0.19600000000000001</v>
      </c>
      <c r="L482" s="34"/>
      <c r="M482" s="115">
        <v>-0.87139449999999996</v>
      </c>
      <c r="N482" s="115">
        <v>-0.87139449999999996</v>
      </c>
      <c r="P482" s="21">
        <v>-4.0000000000000001E-3</v>
      </c>
      <c r="Q482" s="21">
        <v>-7.2999999999999995E-2</v>
      </c>
      <c r="R482" s="21"/>
    </row>
    <row r="483" spans="1:18" s="15" customFormat="1">
      <c r="A483" s="27" t="s">
        <v>845</v>
      </c>
      <c r="B483" s="26" t="s">
        <v>844</v>
      </c>
      <c r="C483" s="28" t="s">
        <v>631</v>
      </c>
      <c r="D483" s="28" t="s">
        <v>631</v>
      </c>
      <c r="E483" s="29">
        <v>-0.7</v>
      </c>
      <c r="F483" s="15">
        <v>-0.01</v>
      </c>
      <c r="G483" s="15">
        <v>0.60799999999999998</v>
      </c>
      <c r="H483" s="27">
        <v>-0.121</v>
      </c>
      <c r="I483" s="34"/>
      <c r="J483" s="15">
        <v>0.66400000000000003</v>
      </c>
      <c r="K483" s="27">
        <v>0.56299999999999994</v>
      </c>
      <c r="L483" s="34"/>
      <c r="M483" s="115">
        <v>-0.34844229999999998</v>
      </c>
      <c r="N483" s="115">
        <v>-0.19100249999999999</v>
      </c>
      <c r="P483" s="21">
        <v>-0.57799999999999996</v>
      </c>
      <c r="Q483" s="21">
        <v>-0.64</v>
      </c>
      <c r="R483" s="21"/>
    </row>
    <row r="484" spans="1:18" s="57" customFormat="1">
      <c r="A484" s="54" t="s">
        <v>845</v>
      </c>
      <c r="B484" s="53" t="s">
        <v>844</v>
      </c>
      <c r="C484" s="55" t="s">
        <v>885</v>
      </c>
      <c r="D484" s="55" t="s">
        <v>885</v>
      </c>
      <c r="E484" s="56">
        <v>0.9</v>
      </c>
      <c r="F484" s="57">
        <v>-0.12</v>
      </c>
      <c r="G484" s="57">
        <v>-0.17</v>
      </c>
      <c r="H484" s="54">
        <v>-0.19600000000000001</v>
      </c>
      <c r="I484" s="49"/>
      <c r="J484" s="57">
        <v>0.246</v>
      </c>
      <c r="K484" s="54">
        <v>0.52</v>
      </c>
      <c r="L484" s="49"/>
      <c r="M484" s="117">
        <v>1.3371950000000001E-2</v>
      </c>
      <c r="N484" s="117">
        <v>4.244005E-2</v>
      </c>
      <c r="P484" s="57">
        <v>-0.50900000000000001</v>
      </c>
      <c r="Q484" s="57">
        <v>-0.623</v>
      </c>
    </row>
    <row r="485" spans="1:18" s="20" customFormat="1">
      <c r="A485" s="16" t="s">
        <v>887</v>
      </c>
      <c r="B485" s="17" t="s">
        <v>886</v>
      </c>
      <c r="C485" s="18" t="s">
        <v>888</v>
      </c>
      <c r="D485" s="18" t="s">
        <v>889</v>
      </c>
      <c r="E485" s="19">
        <v>0.94</v>
      </c>
      <c r="F485" s="20">
        <v>0.15</v>
      </c>
      <c r="G485" s="21">
        <v>0.222</v>
      </c>
      <c r="H485" s="120">
        <v>0.55500000000000005</v>
      </c>
      <c r="I485" s="120">
        <v>6.8000000000000005E-2</v>
      </c>
      <c r="J485" s="21">
        <v>0.253</v>
      </c>
      <c r="K485" s="120">
        <v>8.5999999999999993E-2</v>
      </c>
      <c r="L485" s="120">
        <v>0.14299999999999999</v>
      </c>
      <c r="M485" s="20">
        <v>-0.15853249999999999</v>
      </c>
      <c r="N485" s="110">
        <v>-0.17942749999999999</v>
      </c>
      <c r="O485" s="110">
        <v>-0.1785755</v>
      </c>
      <c r="P485" s="31">
        <v>-0.11869262806100001</v>
      </c>
      <c r="Q485" s="31">
        <v>-1.25908054105E-2</v>
      </c>
      <c r="R485" s="16">
        <v>1.7825216733800001E-2</v>
      </c>
    </row>
    <row r="486" spans="1:18" s="10" customFormat="1">
      <c r="A486" s="7" t="s">
        <v>887</v>
      </c>
      <c r="B486" s="6" t="s">
        <v>886</v>
      </c>
      <c r="C486" s="8" t="s">
        <v>890</v>
      </c>
      <c r="D486" s="8" t="s">
        <v>403</v>
      </c>
      <c r="E486" s="9">
        <v>-0.78</v>
      </c>
      <c r="F486" s="10">
        <v>0.84</v>
      </c>
      <c r="G486" s="15">
        <v>0.45</v>
      </c>
      <c r="H486" s="121">
        <v>0.54900000000000004</v>
      </c>
      <c r="I486" s="121">
        <v>0.192</v>
      </c>
      <c r="J486" s="15">
        <v>-0.42499999999999999</v>
      </c>
      <c r="K486" s="121">
        <v>-0.39800000000000002</v>
      </c>
      <c r="L486" s="121">
        <v>-0.30399999999999999</v>
      </c>
      <c r="M486" s="10">
        <v>-0.87611249999999996</v>
      </c>
      <c r="N486" s="71">
        <v>-0.87657149999999995</v>
      </c>
      <c r="O486" s="71">
        <v>-0.87699050000000001</v>
      </c>
      <c r="P486" s="27">
        <v>9.7806713236500004E-2</v>
      </c>
      <c r="Q486" s="27">
        <v>-2.6719859631000001E-2</v>
      </c>
      <c r="R486" s="7">
        <v>-7.3914568543899994E-2</v>
      </c>
    </row>
    <row r="487" spans="1:18" s="10" customFormat="1">
      <c r="A487" s="7" t="s">
        <v>887</v>
      </c>
      <c r="B487" s="6" t="s">
        <v>886</v>
      </c>
      <c r="C487" s="8" t="s">
        <v>718</v>
      </c>
      <c r="D487" s="8" t="s">
        <v>891</v>
      </c>
      <c r="E487" s="9">
        <v>-2.0299999999999998</v>
      </c>
      <c r="F487" s="10">
        <v>0.77</v>
      </c>
      <c r="G487" s="15">
        <v>0.57999999999999996</v>
      </c>
      <c r="H487" s="121">
        <v>0.47899999999999998</v>
      </c>
      <c r="I487" s="121">
        <v>0.35899999999999999</v>
      </c>
      <c r="J487" s="15">
        <v>-0.78400000000000003</v>
      </c>
      <c r="K487" s="121">
        <v>-0.77600000000000002</v>
      </c>
      <c r="L487" s="121">
        <v>-0.9</v>
      </c>
      <c r="M487" s="10">
        <v>-0.57441299999999995</v>
      </c>
      <c r="N487" s="71">
        <v>-0.59604999999999997</v>
      </c>
      <c r="O487" s="71">
        <v>-0.59622750000000002</v>
      </c>
      <c r="P487" s="100">
        <v>1.2347692801200001</v>
      </c>
      <c r="Q487" s="100">
        <v>1.2538817579399999</v>
      </c>
      <c r="R487" s="105">
        <v>1.2249339984400001</v>
      </c>
    </row>
    <row r="488" spans="1:18" s="10" customFormat="1">
      <c r="A488" s="7" t="s">
        <v>887</v>
      </c>
      <c r="B488" s="6" t="s">
        <v>886</v>
      </c>
      <c r="C488" s="8" t="s">
        <v>892</v>
      </c>
      <c r="D488" s="8" t="s">
        <v>893</v>
      </c>
      <c r="E488" s="9">
        <v>1.1499999999999999</v>
      </c>
      <c r="F488" s="10">
        <v>0.87</v>
      </c>
      <c r="G488" s="15">
        <v>0.92</v>
      </c>
      <c r="H488" s="121">
        <v>0.27700000000000002</v>
      </c>
      <c r="I488" s="121">
        <v>0.55400000000000005</v>
      </c>
      <c r="J488" s="15">
        <v>-0.13700000000000001</v>
      </c>
      <c r="K488" s="121">
        <v>-0.379</v>
      </c>
      <c r="L488" s="121">
        <v>-8.7999999999999995E-2</v>
      </c>
      <c r="M488" s="10">
        <v>-0.61824650000000003</v>
      </c>
      <c r="N488" s="71">
        <v>-0.59032750000000001</v>
      </c>
      <c r="O488" s="71">
        <v>-0.58023499999999995</v>
      </c>
      <c r="P488" s="100">
        <v>1.2001681871900001</v>
      </c>
      <c r="Q488" s="100">
        <v>1.23491972623</v>
      </c>
      <c r="R488" s="105">
        <v>1.20366264875</v>
      </c>
    </row>
    <row r="489" spans="1:18" s="10" customFormat="1">
      <c r="A489" s="7" t="s">
        <v>887</v>
      </c>
      <c r="B489" s="6" t="s">
        <v>886</v>
      </c>
      <c r="C489" s="8" t="s">
        <v>894</v>
      </c>
      <c r="D489" s="8" t="s">
        <v>62</v>
      </c>
      <c r="E489" s="9">
        <v>-0.71</v>
      </c>
      <c r="F489" s="10">
        <v>0.79</v>
      </c>
      <c r="G489" s="15">
        <v>0.27800000000000002</v>
      </c>
      <c r="H489" s="121">
        <v>0.40200000000000002</v>
      </c>
      <c r="I489" s="121">
        <v>0.215</v>
      </c>
      <c r="J489" s="15">
        <v>-0.53600000000000003</v>
      </c>
      <c r="K489" s="121">
        <v>-0.76100000000000001</v>
      </c>
      <c r="L489" s="121">
        <v>-0.57099999999999995</v>
      </c>
      <c r="M489" s="10">
        <v>-0.72507949999999999</v>
      </c>
      <c r="N489" s="71">
        <v>-0.74050400000000005</v>
      </c>
      <c r="O489" s="71">
        <v>-0.74050400000000005</v>
      </c>
      <c r="P489" s="27">
        <v>0.95384087964800002</v>
      </c>
      <c r="Q489" s="100">
        <v>1.26607918867</v>
      </c>
      <c r="R489" s="105">
        <v>1.3961258377800001</v>
      </c>
    </row>
    <row r="490" spans="1:18" s="10" customFormat="1">
      <c r="A490" s="7" t="s">
        <v>887</v>
      </c>
      <c r="B490" s="6" t="s">
        <v>886</v>
      </c>
      <c r="C490" s="8" t="s">
        <v>895</v>
      </c>
      <c r="D490" s="8" t="s">
        <v>728</v>
      </c>
      <c r="E490" s="9">
        <v>-0.44</v>
      </c>
      <c r="F490" s="10">
        <v>0.76</v>
      </c>
      <c r="G490" s="15">
        <v>-0.47</v>
      </c>
      <c r="H490" s="121">
        <v>-0.51700000000000002</v>
      </c>
      <c r="I490" s="121">
        <v>1.0489999999999999</v>
      </c>
      <c r="J490" s="15">
        <v>-1.403</v>
      </c>
      <c r="K490" s="121">
        <v>-1.6359999999999999</v>
      </c>
      <c r="L490" s="121">
        <v>-1.544</v>
      </c>
      <c r="M490" s="10">
        <v>-0.64302999999999999</v>
      </c>
      <c r="N490" s="71">
        <v>-0.64302999999999999</v>
      </c>
      <c r="O490" s="71">
        <v>-0.637436</v>
      </c>
      <c r="P490" s="27">
        <v>0.68757038307700002</v>
      </c>
      <c r="Q490" s="27">
        <v>0.864359075335</v>
      </c>
      <c r="R490" s="7">
        <v>0.67471867897000004</v>
      </c>
    </row>
    <row r="491" spans="1:18" s="10" customFormat="1">
      <c r="A491" s="7" t="s">
        <v>887</v>
      </c>
      <c r="B491" s="6" t="s">
        <v>886</v>
      </c>
      <c r="C491" s="8" t="s">
        <v>893</v>
      </c>
      <c r="D491" s="8" t="s">
        <v>896</v>
      </c>
      <c r="E491" s="9">
        <v>-1.35</v>
      </c>
      <c r="F491" s="10">
        <v>0.9</v>
      </c>
      <c r="G491" s="15">
        <v>0.41099999999999998</v>
      </c>
      <c r="H491" s="121">
        <v>0.58899999999999997</v>
      </c>
      <c r="I491" s="121">
        <v>0.41599999999999998</v>
      </c>
      <c r="J491" s="15">
        <v>0.04</v>
      </c>
      <c r="K491" s="121">
        <v>0.13400000000000001</v>
      </c>
      <c r="L491" s="121">
        <v>9.2999999999999999E-2</v>
      </c>
      <c r="M491" s="10">
        <v>-0.87998949999999998</v>
      </c>
      <c r="N491" s="71">
        <v>-0.88389450000000003</v>
      </c>
      <c r="O491" s="71">
        <v>-0.88389450000000003</v>
      </c>
      <c r="P491" s="100">
        <v>1.0750489076800001</v>
      </c>
      <c r="Q491" s="100">
        <v>1.05686761127</v>
      </c>
      <c r="R491" s="105">
        <v>1.1311523619099999</v>
      </c>
    </row>
    <row r="492" spans="1:18" s="10" customFormat="1">
      <c r="A492" s="7" t="s">
        <v>887</v>
      </c>
      <c r="B492" s="6" t="s">
        <v>886</v>
      </c>
      <c r="C492" s="8" t="s">
        <v>897</v>
      </c>
      <c r="D492" s="8" t="s">
        <v>842</v>
      </c>
      <c r="E492" s="9">
        <v>-1.08</v>
      </c>
      <c r="F492" s="10">
        <v>1.43</v>
      </c>
      <c r="G492" s="15">
        <v>8.7999999999999995E-2</v>
      </c>
      <c r="H492" s="121">
        <v>0.35399999999999998</v>
      </c>
      <c r="I492" s="121">
        <v>0.32100000000000001</v>
      </c>
      <c r="J492" s="15">
        <v>-0.622</v>
      </c>
      <c r="K492" s="121">
        <v>-0.55200000000000005</v>
      </c>
      <c r="L492" s="121">
        <v>-0.57299999999999995</v>
      </c>
      <c r="M492" s="10">
        <v>-0.54336300000000004</v>
      </c>
      <c r="N492" s="71">
        <v>-0.57186250000000005</v>
      </c>
      <c r="O492" s="71">
        <v>-0.555724</v>
      </c>
      <c r="P492" s="100">
        <v>1.44177281485</v>
      </c>
      <c r="Q492" s="100">
        <v>1.54505787341</v>
      </c>
      <c r="R492" s="105">
        <v>1.4215767105399999</v>
      </c>
    </row>
    <row r="493" spans="1:18" s="10" customFormat="1">
      <c r="A493" s="7" t="s">
        <v>887</v>
      </c>
      <c r="B493" s="6" t="s">
        <v>886</v>
      </c>
      <c r="C493" s="8" t="s">
        <v>898</v>
      </c>
      <c r="D493" s="8" t="s">
        <v>899</v>
      </c>
      <c r="E493" s="9">
        <v>0.56999999999999995</v>
      </c>
      <c r="F493" s="10">
        <v>-0.62</v>
      </c>
      <c r="G493" s="15">
        <v>0.64200000000000002</v>
      </c>
      <c r="H493" s="121">
        <v>0.59299999999999997</v>
      </c>
      <c r="I493" s="121">
        <v>0.47799999999999998</v>
      </c>
      <c r="J493" s="15">
        <v>0.20499999999999999</v>
      </c>
      <c r="K493" s="121">
        <v>0.17100000000000001</v>
      </c>
      <c r="L493" s="121">
        <v>0.16600000000000001</v>
      </c>
      <c r="M493" s="10">
        <v>-3.1435100000000001E-2</v>
      </c>
      <c r="N493" s="71">
        <v>-8.1713549999999996E-2</v>
      </c>
      <c r="O493" s="71">
        <v>-9.0298500000000007E-3</v>
      </c>
      <c r="P493" s="27">
        <v>-0.90501560915099999</v>
      </c>
      <c r="Q493" s="27">
        <v>-0.90665167690199999</v>
      </c>
      <c r="R493" s="7">
        <v>-0.89954210284000002</v>
      </c>
    </row>
    <row r="494" spans="1:18" s="10" customFormat="1">
      <c r="A494" s="7" t="s">
        <v>887</v>
      </c>
      <c r="B494" s="6" t="s">
        <v>886</v>
      </c>
      <c r="C494" s="8" t="s">
        <v>900</v>
      </c>
      <c r="D494" s="8" t="s">
        <v>901</v>
      </c>
      <c r="E494" s="9">
        <v>-1.56</v>
      </c>
      <c r="F494" s="10">
        <v>0.34</v>
      </c>
      <c r="G494" s="15">
        <v>0.35899999999999999</v>
      </c>
      <c r="H494" s="121">
        <v>0.61399999999999999</v>
      </c>
      <c r="I494" s="121">
        <v>0.58599999999999997</v>
      </c>
      <c r="J494" s="15">
        <v>0.151</v>
      </c>
      <c r="K494" s="121">
        <v>0.109</v>
      </c>
      <c r="L494" s="121">
        <v>0.159</v>
      </c>
      <c r="M494" s="10">
        <v>-0.44140699999999999</v>
      </c>
      <c r="N494" s="71">
        <v>-0.44106649999999997</v>
      </c>
      <c r="O494" s="71">
        <v>-0.4544145</v>
      </c>
      <c r="P494" s="100">
        <v>1.1057705184</v>
      </c>
      <c r="Q494" s="100">
        <v>1.2600726517700001</v>
      </c>
      <c r="R494" s="105">
        <v>1.02876450459</v>
      </c>
    </row>
    <row r="495" spans="1:18" s="10" customFormat="1">
      <c r="A495" s="7" t="s">
        <v>887</v>
      </c>
      <c r="B495" s="6" t="s">
        <v>886</v>
      </c>
      <c r="C495" s="8" t="s">
        <v>902</v>
      </c>
      <c r="D495" s="8" t="s">
        <v>903</v>
      </c>
      <c r="E495" s="9">
        <v>-0.71</v>
      </c>
      <c r="F495" s="10">
        <v>0.74</v>
      </c>
      <c r="G495" s="15">
        <v>-5.7000000000000002E-2</v>
      </c>
      <c r="H495" s="121">
        <v>-0.28199999999999997</v>
      </c>
      <c r="I495" s="121">
        <v>6.0000000000000001E-3</v>
      </c>
      <c r="J495" s="15">
        <v>-0.32</v>
      </c>
      <c r="K495" s="121">
        <v>-0.27500000000000002</v>
      </c>
      <c r="L495" s="121">
        <v>-0.27100000000000002</v>
      </c>
      <c r="M495" s="10">
        <v>-0.5959025</v>
      </c>
      <c r="N495" s="71">
        <v>-0.67221500000000001</v>
      </c>
      <c r="O495" s="71">
        <v>-0.53163649999999996</v>
      </c>
      <c r="P495" s="27">
        <v>0.33053286198699999</v>
      </c>
      <c r="Q495" s="27">
        <v>0.68582814001500003</v>
      </c>
      <c r="R495" s="7">
        <v>0.37151868393800003</v>
      </c>
    </row>
    <row r="496" spans="1:18" s="10" customFormat="1">
      <c r="A496" s="7" t="s">
        <v>887</v>
      </c>
      <c r="B496" s="6" t="s">
        <v>886</v>
      </c>
      <c r="C496" s="8" t="s">
        <v>904</v>
      </c>
      <c r="D496" s="8" t="s">
        <v>905</v>
      </c>
      <c r="E496" s="9">
        <v>0</v>
      </c>
      <c r="F496" s="10">
        <v>0.46</v>
      </c>
      <c r="G496" s="15">
        <v>-0.115</v>
      </c>
      <c r="H496" s="121">
        <v>-0.17899999999999999</v>
      </c>
      <c r="I496" s="121">
        <v>5.5E-2</v>
      </c>
      <c r="J496" s="15">
        <v>-0.41699999999999998</v>
      </c>
      <c r="K496" s="121">
        <v>-0.47</v>
      </c>
      <c r="L496" s="121">
        <v>-0.32200000000000001</v>
      </c>
      <c r="M496" s="10">
        <v>-0.44931700000000002</v>
      </c>
      <c r="N496" s="71">
        <v>-0.40338299999999999</v>
      </c>
      <c r="O496" s="71">
        <v>-0.38790649999999999</v>
      </c>
      <c r="P496" s="27">
        <v>0.35138217860100002</v>
      </c>
      <c r="Q496" s="27">
        <v>0.29285368658099997</v>
      </c>
      <c r="R496" s="7">
        <v>0.31425104511099999</v>
      </c>
    </row>
    <row r="497" spans="1:18" s="10" customFormat="1">
      <c r="A497" s="7" t="s">
        <v>887</v>
      </c>
      <c r="B497" s="6" t="s">
        <v>886</v>
      </c>
      <c r="C497" s="8" t="s">
        <v>906</v>
      </c>
      <c r="D497" s="8" t="s">
        <v>907</v>
      </c>
      <c r="E497" s="9">
        <v>-2.91</v>
      </c>
      <c r="F497" s="10">
        <v>1.86</v>
      </c>
      <c r="G497" s="15">
        <v>0.70899999999999996</v>
      </c>
      <c r="H497" s="121">
        <v>0.34100000000000003</v>
      </c>
      <c r="I497" s="121">
        <v>4.8000000000000001E-2</v>
      </c>
      <c r="J497" s="15">
        <v>-2.4889999999999999</v>
      </c>
      <c r="K497" s="121">
        <v>-2.69</v>
      </c>
      <c r="L497" s="121">
        <v>-2.5499999999999998</v>
      </c>
      <c r="M497" s="10">
        <v>-0.90533850000000005</v>
      </c>
      <c r="N497" s="71">
        <v>-0.89257750000000002</v>
      </c>
      <c r="O497" s="71">
        <v>-0.89257750000000002</v>
      </c>
      <c r="P497" s="100">
        <v>1.1137088390400001</v>
      </c>
      <c r="Q497" s="100">
        <v>1.20134793937</v>
      </c>
      <c r="R497" s="105">
        <v>1.2132824333300001</v>
      </c>
    </row>
    <row r="498" spans="1:18" s="10" customFormat="1">
      <c r="A498" s="7" t="s">
        <v>887</v>
      </c>
      <c r="B498" s="6" t="s">
        <v>886</v>
      </c>
      <c r="C498" s="8" t="s">
        <v>908</v>
      </c>
      <c r="D498" s="8" t="s">
        <v>909</v>
      </c>
      <c r="E498" s="9">
        <v>-0.71</v>
      </c>
      <c r="F498" s="10">
        <v>0.75</v>
      </c>
      <c r="G498" s="15">
        <v>0.31900000000000001</v>
      </c>
      <c r="H498" s="121">
        <v>0.65500000000000003</v>
      </c>
      <c r="I498" s="121">
        <v>0.253</v>
      </c>
      <c r="J498" s="15">
        <v>-0.73</v>
      </c>
      <c r="K498" s="121">
        <v>-0.74399999999999999</v>
      </c>
      <c r="L498" s="121">
        <v>-0.69499999999999995</v>
      </c>
      <c r="M498" s="10">
        <v>-0.2907535</v>
      </c>
      <c r="N498" s="71">
        <v>-0.29164200000000001</v>
      </c>
      <c r="O498" s="71">
        <v>-0.2907535</v>
      </c>
      <c r="P498" s="27">
        <v>0.91787512465599996</v>
      </c>
      <c r="Q498" s="27">
        <v>0.90291639197399998</v>
      </c>
      <c r="R498" s="7">
        <v>0.941076761358</v>
      </c>
    </row>
    <row r="499" spans="1:18" s="10" customFormat="1">
      <c r="A499" s="7" t="s">
        <v>887</v>
      </c>
      <c r="B499" s="6" t="s">
        <v>886</v>
      </c>
      <c r="C499" s="8" t="s">
        <v>910</v>
      </c>
      <c r="D499" s="8" t="s">
        <v>911</v>
      </c>
      <c r="E499" s="9">
        <v>-0.69</v>
      </c>
      <c r="F499" s="10">
        <v>0.6</v>
      </c>
      <c r="G499" s="15">
        <v>0.40600000000000003</v>
      </c>
      <c r="H499" s="121">
        <v>0.441</v>
      </c>
      <c r="I499" s="121">
        <v>0.72899999999999998</v>
      </c>
      <c r="J499" s="15">
        <v>-0.372</v>
      </c>
      <c r="K499" s="121">
        <v>-0.41799999999999998</v>
      </c>
      <c r="L499" s="121">
        <v>-0.34499999999999997</v>
      </c>
      <c r="M499" s="10">
        <v>-5.5923500000000001E-2</v>
      </c>
      <c r="N499" s="71">
        <v>-1.2456E-2</v>
      </c>
      <c r="O499" s="71">
        <v>-1.8817500000000001E-2</v>
      </c>
      <c r="P499" s="27">
        <v>0.12403993763100001</v>
      </c>
      <c r="Q499" s="27">
        <v>0.13913654673799999</v>
      </c>
      <c r="R499" s="7">
        <v>0.17064137490600001</v>
      </c>
    </row>
    <row r="500" spans="1:18" s="10" customFormat="1">
      <c r="A500" s="7" t="s">
        <v>887</v>
      </c>
      <c r="B500" s="6" t="s">
        <v>886</v>
      </c>
      <c r="C500" s="8" t="s">
        <v>912</v>
      </c>
      <c r="D500" s="8" t="s">
        <v>913</v>
      </c>
      <c r="E500" s="9">
        <v>-0.17</v>
      </c>
      <c r="F500" s="10">
        <v>1.08</v>
      </c>
      <c r="G500" s="15">
        <v>0.37</v>
      </c>
      <c r="H500" s="121">
        <v>0.33800000000000002</v>
      </c>
      <c r="I500" s="121">
        <v>0.54600000000000004</v>
      </c>
      <c r="J500" s="15">
        <v>-1.351</v>
      </c>
      <c r="K500" s="121">
        <v>-1.3029999999999999</v>
      </c>
      <c r="L500" s="121">
        <v>-1.1830000000000001</v>
      </c>
      <c r="M500" s="10">
        <v>-9.4737000000000002E-2</v>
      </c>
      <c r="N500" s="71">
        <v>-9.7050999999999998E-2</v>
      </c>
      <c r="O500" s="71">
        <v>-9.4737000000000002E-2</v>
      </c>
      <c r="P500" s="27">
        <v>0.87855956102900001</v>
      </c>
      <c r="Q500" s="27">
        <v>0.95224336804599996</v>
      </c>
      <c r="R500" s="7">
        <v>0.974301491741</v>
      </c>
    </row>
    <row r="501" spans="1:18" s="10" customFormat="1">
      <c r="A501" s="7" t="s">
        <v>887</v>
      </c>
      <c r="B501" s="6" t="s">
        <v>886</v>
      </c>
      <c r="C501" s="8" t="s">
        <v>914</v>
      </c>
      <c r="D501" s="8" t="s">
        <v>915</v>
      </c>
      <c r="E501" s="9">
        <v>-0.4</v>
      </c>
      <c r="F501" s="10">
        <v>0.61</v>
      </c>
      <c r="G501" s="15">
        <v>0.03</v>
      </c>
      <c r="H501" s="121">
        <v>3.9E-2</v>
      </c>
      <c r="I501" s="121">
        <v>-0.20899999999999999</v>
      </c>
      <c r="J501" s="15">
        <v>-0.65800000000000003</v>
      </c>
      <c r="K501" s="121">
        <v>-0.68700000000000006</v>
      </c>
      <c r="L501" s="121">
        <v>-0.64500000000000002</v>
      </c>
      <c r="M501" s="10">
        <v>0.10229755</v>
      </c>
      <c r="N501" s="71">
        <v>0.1085855</v>
      </c>
      <c r="O501" s="71">
        <v>0.10229755</v>
      </c>
      <c r="P501" s="27">
        <v>-0.25519368156900002</v>
      </c>
      <c r="Q501" s="27">
        <v>-0.14395739642300001</v>
      </c>
      <c r="R501" s="7">
        <v>-0.18853602765399999</v>
      </c>
    </row>
    <row r="502" spans="1:18" s="10" customFormat="1">
      <c r="A502" s="7" t="s">
        <v>887</v>
      </c>
      <c r="B502" s="6" t="s">
        <v>886</v>
      </c>
      <c r="C502" s="8" t="s">
        <v>916</v>
      </c>
      <c r="D502" s="8" t="s">
        <v>917</v>
      </c>
      <c r="E502" s="9">
        <v>-0.4</v>
      </c>
      <c r="F502" s="10">
        <v>0.63</v>
      </c>
      <c r="G502" s="15">
        <v>-0.22600000000000001</v>
      </c>
      <c r="H502" s="121">
        <v>-0.49099999999999999</v>
      </c>
      <c r="I502" s="121">
        <v>-7.0000000000000001E-3</v>
      </c>
      <c r="J502" s="15">
        <v>-1.2889999999999999</v>
      </c>
      <c r="K502" s="121">
        <v>-1.22</v>
      </c>
      <c r="L502" s="121">
        <v>-1.268</v>
      </c>
      <c r="M502" s="10">
        <v>-0.29782154999999999</v>
      </c>
      <c r="N502" s="71">
        <v>-0.27776555000000003</v>
      </c>
      <c r="O502" s="71">
        <v>-0.29782154999999999</v>
      </c>
      <c r="P502" s="100">
        <v>1.0991718909599999</v>
      </c>
      <c r="Q502" s="100">
        <v>1.1288777402200001</v>
      </c>
      <c r="R502" s="105">
        <v>1.1942286996</v>
      </c>
    </row>
    <row r="503" spans="1:18" s="10" customFormat="1">
      <c r="A503" s="7" t="s">
        <v>887</v>
      </c>
      <c r="B503" s="6" t="s">
        <v>886</v>
      </c>
      <c r="C503" s="8" t="s">
        <v>918</v>
      </c>
      <c r="D503" s="8" t="s">
        <v>712</v>
      </c>
      <c r="E503" s="9">
        <v>-3.1</v>
      </c>
      <c r="F503" s="10">
        <v>0.05</v>
      </c>
      <c r="G503" s="15">
        <v>-0.64700000000000002</v>
      </c>
      <c r="H503" s="121">
        <v>-0.71399999999999997</v>
      </c>
      <c r="I503" s="121">
        <v>-1.07</v>
      </c>
      <c r="J503" s="15">
        <v>-1.5129999999999999</v>
      </c>
      <c r="K503" s="121">
        <v>-1.514</v>
      </c>
      <c r="L503" s="121">
        <v>-1.385</v>
      </c>
      <c r="M503" s="10">
        <v>-0.58927050000000003</v>
      </c>
      <c r="N503" s="71">
        <v>-0.56149700000000002</v>
      </c>
      <c r="O503" s="71">
        <v>-0.62720799999999999</v>
      </c>
      <c r="P503" s="27">
        <v>0.98834919274800004</v>
      </c>
      <c r="Q503" s="27">
        <v>0.98779738682899998</v>
      </c>
      <c r="R503" s="105">
        <v>1.02368430517</v>
      </c>
    </row>
    <row r="504" spans="1:18" s="10" customFormat="1">
      <c r="A504" s="7" t="s">
        <v>887</v>
      </c>
      <c r="B504" s="6" t="s">
        <v>886</v>
      </c>
      <c r="C504" s="8" t="s">
        <v>919</v>
      </c>
      <c r="D504" s="8" t="s">
        <v>920</v>
      </c>
      <c r="E504" s="9">
        <v>-3.2</v>
      </c>
      <c r="F504" s="10">
        <v>0.54</v>
      </c>
      <c r="G504" s="15">
        <v>-0.76800000000000002</v>
      </c>
      <c r="H504" s="121">
        <v>-0.65600000000000003</v>
      </c>
      <c r="I504" s="121">
        <v>-0.11799999999999999</v>
      </c>
      <c r="J504" s="15">
        <v>-2.3460000000000001</v>
      </c>
      <c r="K504" s="121">
        <v>-2.3410000000000002</v>
      </c>
      <c r="L504" s="121">
        <v>-2.2160000000000002</v>
      </c>
      <c r="M504" s="10">
        <v>-0.69267199999999995</v>
      </c>
      <c r="N504" s="71">
        <v>-0.67177149999999997</v>
      </c>
      <c r="O504" s="71">
        <v>-0.71718950000000004</v>
      </c>
      <c r="P504" s="27">
        <v>0.57773485917</v>
      </c>
      <c r="Q504" s="27">
        <v>0.64884437587199995</v>
      </c>
      <c r="R504" s="7">
        <v>0.74532205870000001</v>
      </c>
    </row>
    <row r="505" spans="1:18" s="10" customFormat="1">
      <c r="A505" s="7" t="s">
        <v>887</v>
      </c>
      <c r="B505" s="6" t="s">
        <v>886</v>
      </c>
      <c r="C505" s="8" t="s">
        <v>921</v>
      </c>
      <c r="D505" s="8" t="s">
        <v>922</v>
      </c>
      <c r="E505" s="9">
        <v>-3.75</v>
      </c>
      <c r="F505" s="10">
        <v>0.82</v>
      </c>
      <c r="G505" s="15">
        <v>-0.39500000000000002</v>
      </c>
      <c r="H505" s="121">
        <v>0.215</v>
      </c>
      <c r="I505" s="121">
        <v>0.11899999999999999</v>
      </c>
      <c r="J505" s="15">
        <v>-1.1299999999999999</v>
      </c>
      <c r="K505" s="121">
        <v>-1.022</v>
      </c>
      <c r="L505" s="121">
        <v>-0.82</v>
      </c>
      <c r="M505" s="10">
        <v>-0.70342400000000005</v>
      </c>
      <c r="N505" s="71">
        <v>-0.6785215</v>
      </c>
      <c r="O505" s="71">
        <v>-0.72671300000000005</v>
      </c>
      <c r="P505" s="27">
        <v>-0.472925826065</v>
      </c>
      <c r="Q505" s="27">
        <v>-0.343333747129</v>
      </c>
      <c r="R505" s="7">
        <v>-0.35050675696</v>
      </c>
    </row>
    <row r="506" spans="1:18" s="10" customFormat="1">
      <c r="A506" s="7" t="s">
        <v>887</v>
      </c>
      <c r="B506" s="6" t="s">
        <v>886</v>
      </c>
      <c r="C506" s="8" t="s">
        <v>923</v>
      </c>
      <c r="D506" s="8" t="s">
        <v>924</v>
      </c>
      <c r="E506" s="9">
        <v>1.1000000000000001</v>
      </c>
      <c r="F506" s="10">
        <v>0.03</v>
      </c>
      <c r="G506" s="15">
        <v>0.98</v>
      </c>
      <c r="H506" s="121">
        <v>-6.8000000000000005E-2</v>
      </c>
      <c r="I506" s="121">
        <v>0.54200000000000004</v>
      </c>
      <c r="J506" s="15">
        <v>0.96199999999999997</v>
      </c>
      <c r="K506" s="121">
        <v>0.74199999999999999</v>
      </c>
      <c r="L506" s="121">
        <v>0.77600000000000002</v>
      </c>
      <c r="M506" s="10">
        <v>-0.11410705</v>
      </c>
      <c r="N506" s="71">
        <v>0.24121770000000001</v>
      </c>
      <c r="O506" s="71">
        <v>0.2175127</v>
      </c>
      <c r="P506" s="27">
        <v>0.92188870725799998</v>
      </c>
      <c r="Q506" s="27">
        <v>-0.42691617427</v>
      </c>
      <c r="R506" s="7">
        <v>-0.47617809391600002</v>
      </c>
    </row>
    <row r="507" spans="1:18" s="10" customFormat="1">
      <c r="A507" s="7" t="s">
        <v>887</v>
      </c>
      <c r="B507" s="6" t="s">
        <v>886</v>
      </c>
      <c r="C507" s="8" t="s">
        <v>925</v>
      </c>
      <c r="D507" s="8" t="s">
        <v>926</v>
      </c>
      <c r="E507" s="9">
        <v>-0.93</v>
      </c>
      <c r="F507" s="10">
        <v>0.8</v>
      </c>
      <c r="G507" s="15">
        <v>-0.95299999999999996</v>
      </c>
      <c r="H507" s="121">
        <v>-0.38600000000000001</v>
      </c>
      <c r="I507" s="121">
        <v>-1.089</v>
      </c>
      <c r="J507" s="15">
        <v>-2.1720000000000002</v>
      </c>
      <c r="K507" s="121">
        <v>-1.919</v>
      </c>
      <c r="L507" s="121">
        <v>-2.3130000000000002</v>
      </c>
      <c r="M507" s="10">
        <v>-0.78689900000000002</v>
      </c>
      <c r="N507" s="71">
        <v>-0.84542450000000002</v>
      </c>
      <c r="O507" s="71">
        <v>-0.85842750000000001</v>
      </c>
      <c r="P507" s="100">
        <v>1.4253486692999999</v>
      </c>
      <c r="Q507" s="100">
        <v>1.6256829618599999</v>
      </c>
      <c r="R507" s="105">
        <v>1.3815626353799999</v>
      </c>
    </row>
    <row r="508" spans="1:18" s="10" customFormat="1">
      <c r="A508" s="7" t="s">
        <v>887</v>
      </c>
      <c r="B508" s="6" t="s">
        <v>886</v>
      </c>
      <c r="C508" s="8" t="s">
        <v>820</v>
      </c>
      <c r="D508" s="8" t="s">
        <v>927</v>
      </c>
      <c r="E508" s="9">
        <v>1.24</v>
      </c>
      <c r="F508" s="10">
        <v>0.6</v>
      </c>
      <c r="G508" s="15">
        <v>-7.0999999999999994E-2</v>
      </c>
      <c r="H508" s="121">
        <v>-0.192</v>
      </c>
      <c r="I508" s="121">
        <v>4.7E-2</v>
      </c>
      <c r="J508" s="15">
        <v>-0.22700000000000001</v>
      </c>
      <c r="K508" s="121">
        <v>-0.25900000000000001</v>
      </c>
      <c r="L508" s="121">
        <v>-0.252</v>
      </c>
      <c r="M508" s="10">
        <v>-5.4180499999999999E-2</v>
      </c>
      <c r="N508" s="71">
        <v>-5.4709500000000001E-2</v>
      </c>
      <c r="O508" s="71">
        <v>-8.5065500000000002E-2</v>
      </c>
      <c r="P508" s="27">
        <v>-2.0563162994899999E-3</v>
      </c>
      <c r="Q508" s="27">
        <v>-0.144858048342</v>
      </c>
      <c r="R508" s="7">
        <v>-0.16137493297</v>
      </c>
    </row>
    <row r="509" spans="1:18" s="10" customFormat="1">
      <c r="A509" s="7" t="s">
        <v>887</v>
      </c>
      <c r="B509" s="6" t="s">
        <v>886</v>
      </c>
      <c r="C509" s="8" t="s">
        <v>928</v>
      </c>
      <c r="D509" s="8" t="s">
        <v>929</v>
      </c>
      <c r="E509" s="9">
        <v>-0.14000000000000001</v>
      </c>
      <c r="F509" s="10">
        <v>0.68</v>
      </c>
      <c r="G509" s="15">
        <v>1.381</v>
      </c>
      <c r="H509" s="121">
        <v>0.51200000000000001</v>
      </c>
      <c r="I509" s="121">
        <v>1.482</v>
      </c>
      <c r="J509" s="15">
        <v>0.112</v>
      </c>
      <c r="K509" s="121">
        <v>-0.127</v>
      </c>
      <c r="L509" s="121">
        <v>0.16</v>
      </c>
      <c r="M509" s="10">
        <v>-0.7556465</v>
      </c>
      <c r="N509" s="71">
        <v>-0.7300915</v>
      </c>
      <c r="O509" s="71">
        <v>-0.73572649999999995</v>
      </c>
      <c r="P509" s="100">
        <v>1.2019578637299999</v>
      </c>
      <c r="Q509" s="100">
        <v>1.27784315751</v>
      </c>
      <c r="R509" s="105">
        <v>1.2592384827600001</v>
      </c>
    </row>
    <row r="510" spans="1:18" s="10" customFormat="1">
      <c r="A510" s="7" t="s">
        <v>887</v>
      </c>
      <c r="B510" s="6" t="s">
        <v>886</v>
      </c>
      <c r="C510" s="8" t="s">
        <v>930</v>
      </c>
      <c r="D510" s="8" t="s">
        <v>931</v>
      </c>
      <c r="E510" s="9">
        <v>-0.26</v>
      </c>
      <c r="F510" s="10">
        <v>1.23</v>
      </c>
      <c r="G510" s="15">
        <v>-0.10199999999999999</v>
      </c>
      <c r="H510" s="121">
        <v>-0.38900000000000001</v>
      </c>
      <c r="I510" s="121">
        <v>-0.34</v>
      </c>
      <c r="J510" s="15">
        <v>-0.68</v>
      </c>
      <c r="K510" s="121">
        <v>-0.62</v>
      </c>
      <c r="L510" s="121">
        <v>-0.66300000000000003</v>
      </c>
      <c r="M510" s="10">
        <v>-0.97877150000000002</v>
      </c>
      <c r="N510" s="71">
        <v>-1.0240400000000001</v>
      </c>
      <c r="O510" s="71">
        <v>-0.99527750000000004</v>
      </c>
      <c r="P510" s="100">
        <v>1.1557494758</v>
      </c>
      <c r="Q510" s="100">
        <v>1.11612369808</v>
      </c>
      <c r="R510" s="105">
        <v>1.1147566551300001</v>
      </c>
    </row>
    <row r="511" spans="1:18" s="10" customFormat="1">
      <c r="A511" s="7" t="s">
        <v>887</v>
      </c>
      <c r="B511" s="6" t="s">
        <v>886</v>
      </c>
      <c r="C511" s="8" t="s">
        <v>932</v>
      </c>
      <c r="D511" s="8" t="s">
        <v>933</v>
      </c>
      <c r="E511" s="9">
        <v>-0.62</v>
      </c>
      <c r="F511" s="10">
        <v>0.47</v>
      </c>
      <c r="G511" s="15">
        <v>-0.66900000000000004</v>
      </c>
      <c r="H511" s="121">
        <v>-1.2809999999999999</v>
      </c>
      <c r="I511" s="121">
        <v>-1.01</v>
      </c>
      <c r="J511" s="15">
        <v>-1.367</v>
      </c>
      <c r="K511" s="121">
        <v>-1.4419999999999999</v>
      </c>
      <c r="L511" s="121">
        <v>-1.3540000000000001</v>
      </c>
      <c r="M511" s="10">
        <v>-0.82052250000000004</v>
      </c>
      <c r="N511" s="71">
        <v>-0.867784</v>
      </c>
      <c r="O511" s="71">
        <v>-1.0204375000000001</v>
      </c>
      <c r="P511" s="100">
        <v>1.0131774769899999</v>
      </c>
      <c r="Q511" s="100">
        <v>1.0733452538799999</v>
      </c>
      <c r="R511" s="105">
        <v>1.0425336806600001</v>
      </c>
    </row>
    <row r="512" spans="1:18" s="10" customFormat="1">
      <c r="A512" s="7" t="s">
        <v>887</v>
      </c>
      <c r="B512" s="6" t="s">
        <v>886</v>
      </c>
      <c r="C512" s="8" t="s">
        <v>934</v>
      </c>
      <c r="D512" s="8" t="s">
        <v>651</v>
      </c>
      <c r="E512" s="9">
        <v>-2.19</v>
      </c>
      <c r="F512" s="10">
        <v>2.5299999999999998</v>
      </c>
      <c r="G512" s="15">
        <v>-1.6180000000000001</v>
      </c>
      <c r="H512" s="121">
        <v>-1.127</v>
      </c>
      <c r="I512" s="121">
        <v>-0.97499999999999998</v>
      </c>
      <c r="J512" s="15">
        <v>-2.0409999999999999</v>
      </c>
      <c r="K512" s="121">
        <v>-1.962</v>
      </c>
      <c r="L512" s="121">
        <v>-1.9870000000000001</v>
      </c>
      <c r="M512" s="10">
        <v>-2.1740349999999999</v>
      </c>
      <c r="N512" s="71">
        <v>-2.2125750000000002</v>
      </c>
      <c r="O512" s="71">
        <v>-2.2125750000000002</v>
      </c>
      <c r="P512" s="100">
        <v>2.2073745737000001</v>
      </c>
      <c r="Q512" s="100">
        <v>2.2876538913700002</v>
      </c>
      <c r="R512" s="105">
        <v>2.36084699322</v>
      </c>
    </row>
    <row r="513" spans="1:18" s="10" customFormat="1">
      <c r="A513" s="7" t="s">
        <v>887</v>
      </c>
      <c r="B513" s="6" t="s">
        <v>886</v>
      </c>
      <c r="C513" s="8" t="s">
        <v>935</v>
      </c>
      <c r="D513" s="8" t="s">
        <v>936</v>
      </c>
      <c r="E513" s="9">
        <v>-4.71</v>
      </c>
      <c r="F513" s="10">
        <v>3.16</v>
      </c>
      <c r="G513" s="15">
        <v>-3.32</v>
      </c>
      <c r="H513" s="121">
        <v>-3.26</v>
      </c>
      <c r="I513" s="121">
        <v>-2.1760000000000002</v>
      </c>
      <c r="J513" s="15">
        <v>-3.117</v>
      </c>
      <c r="K513" s="121">
        <v>-3.0739999999999998</v>
      </c>
      <c r="L513" s="121">
        <v>-3.06</v>
      </c>
      <c r="M513" s="10">
        <v>-3.147475</v>
      </c>
      <c r="N513" s="71">
        <v>-3.1862849999999998</v>
      </c>
      <c r="O513" s="71">
        <v>-3.1862849999999998</v>
      </c>
      <c r="P513" s="100">
        <v>4.01748199726</v>
      </c>
      <c r="Q513" s="100">
        <v>4.0582912659500003</v>
      </c>
      <c r="R513" s="105">
        <v>3.9930712659499998</v>
      </c>
    </row>
    <row r="514" spans="1:18" s="10" customFormat="1">
      <c r="A514" s="7" t="s">
        <v>887</v>
      </c>
      <c r="B514" s="6" t="s">
        <v>886</v>
      </c>
      <c r="C514" s="8" t="s">
        <v>937</v>
      </c>
      <c r="D514" s="8" t="s">
        <v>938</v>
      </c>
      <c r="E514" s="9">
        <v>-4.0999999999999996</v>
      </c>
      <c r="F514" s="10">
        <v>2.33</v>
      </c>
      <c r="G514" s="15">
        <v>-2.2970000000000002</v>
      </c>
      <c r="H514" s="121">
        <v>-2.3460000000000001</v>
      </c>
      <c r="I514" s="121">
        <v>-1.7</v>
      </c>
      <c r="J514" s="15">
        <v>-2.6309999999999998</v>
      </c>
      <c r="K514" s="121">
        <v>-2.5449999999999999</v>
      </c>
      <c r="L514" s="121">
        <v>-2.6059999999999999</v>
      </c>
      <c r="M514" s="10">
        <v>-2.2530199999999998</v>
      </c>
      <c r="N514" s="71">
        <v>-2.2794300000000001</v>
      </c>
      <c r="O514" s="71">
        <v>-2.2794300000000001</v>
      </c>
      <c r="P514" s="100">
        <v>2.5324755858799999</v>
      </c>
      <c r="Q514" s="100">
        <v>2.55863093481</v>
      </c>
      <c r="R514" s="105">
        <v>2.5182103035700001</v>
      </c>
    </row>
    <row r="515" spans="1:18" s="10" customFormat="1">
      <c r="A515" s="7" t="s">
        <v>887</v>
      </c>
      <c r="B515" s="6" t="s">
        <v>886</v>
      </c>
      <c r="C515" s="8" t="s">
        <v>939</v>
      </c>
      <c r="D515" s="8" t="s">
        <v>940</v>
      </c>
      <c r="E515" s="9">
        <v>-4.68</v>
      </c>
      <c r="F515" s="10">
        <v>2.08</v>
      </c>
      <c r="G515" s="15">
        <v>-1.7450000000000001</v>
      </c>
      <c r="H515" s="121">
        <v>-0.9</v>
      </c>
      <c r="I515" s="121">
        <v>-1.5209999999999999</v>
      </c>
      <c r="J515" s="15">
        <v>-2.286</v>
      </c>
      <c r="K515" s="121">
        <v>-2.14</v>
      </c>
      <c r="L515" s="121">
        <v>-2.1629999999999998</v>
      </c>
      <c r="M515" s="10">
        <v>-2.6021200000000002</v>
      </c>
      <c r="N515" s="71">
        <v>-2.627345</v>
      </c>
      <c r="O515" s="71">
        <v>-2.6021200000000002</v>
      </c>
      <c r="P515" s="100">
        <v>1.33646365519</v>
      </c>
      <c r="Q515" s="100">
        <v>1.3300845881600001</v>
      </c>
      <c r="R515" s="105">
        <v>1.4070581626000001</v>
      </c>
    </row>
    <row r="516" spans="1:18" s="10" customFormat="1">
      <c r="A516" s="7" t="s">
        <v>887</v>
      </c>
      <c r="B516" s="6" t="s">
        <v>886</v>
      </c>
      <c r="C516" s="8" t="s">
        <v>941</v>
      </c>
      <c r="D516" s="8" t="s">
        <v>942</v>
      </c>
      <c r="E516" s="9">
        <v>-3.1</v>
      </c>
      <c r="F516" s="10">
        <v>2.56</v>
      </c>
      <c r="G516" s="15">
        <v>-2.2490000000000001</v>
      </c>
      <c r="H516" s="121">
        <v>-2.5670000000000002</v>
      </c>
      <c r="I516" s="121">
        <v>-2.3650000000000002</v>
      </c>
      <c r="J516" s="15">
        <v>-3.07</v>
      </c>
      <c r="K516" s="121">
        <v>-3.1339999999999999</v>
      </c>
      <c r="L516" s="121">
        <v>-3.1960000000000002</v>
      </c>
      <c r="M516" s="10">
        <v>-2.4629150000000002</v>
      </c>
      <c r="N516" s="71">
        <v>-2.4869750000000002</v>
      </c>
      <c r="O516" s="71">
        <v>-2.4869750000000002</v>
      </c>
      <c r="P516" s="100">
        <v>4.2822009308900002</v>
      </c>
      <c r="Q516" s="100">
        <v>4.2646311644899999</v>
      </c>
      <c r="R516" s="105">
        <v>3.9426292839400001</v>
      </c>
    </row>
    <row r="517" spans="1:18" s="10" customFormat="1">
      <c r="A517" s="7" t="s">
        <v>887</v>
      </c>
      <c r="B517" s="6" t="s">
        <v>886</v>
      </c>
      <c r="C517" s="8" t="s">
        <v>943</v>
      </c>
      <c r="D517" s="8" t="s">
        <v>944</v>
      </c>
      <c r="E517" s="9">
        <v>-1.6</v>
      </c>
      <c r="F517" s="10">
        <v>0.63</v>
      </c>
      <c r="G517" s="15">
        <v>0.70399999999999996</v>
      </c>
      <c r="H517" s="121">
        <v>-0.41799999999999998</v>
      </c>
      <c r="I517" s="121">
        <v>-8.1000000000000003E-2</v>
      </c>
      <c r="J517" s="15">
        <v>7.8E-2</v>
      </c>
      <c r="K517" s="121">
        <v>-1.157</v>
      </c>
      <c r="L517" s="121">
        <v>-1.0620000000000001</v>
      </c>
      <c r="M517" s="10">
        <v>-0.44806699999999999</v>
      </c>
      <c r="N517" s="71">
        <v>-0.90872750000000002</v>
      </c>
      <c r="O517" s="71">
        <v>-0.85934750000000004</v>
      </c>
      <c r="P517" s="27">
        <v>0.33469198174300002</v>
      </c>
      <c r="Q517" s="27">
        <v>0.61351198319699995</v>
      </c>
      <c r="R517" s="7">
        <v>0.63486357140500005</v>
      </c>
    </row>
    <row r="518" spans="1:18" s="10" customFormat="1">
      <c r="A518" s="7" t="s">
        <v>887</v>
      </c>
      <c r="B518" s="6" t="s">
        <v>886</v>
      </c>
      <c r="C518" s="8" t="s">
        <v>945</v>
      </c>
      <c r="D518" s="8" t="s">
        <v>946</v>
      </c>
      <c r="E518" s="9">
        <v>-1.5</v>
      </c>
      <c r="F518" s="10">
        <v>1.1299999999999999</v>
      </c>
      <c r="G518" s="15">
        <v>1.3280000000000001</v>
      </c>
      <c r="H518" s="121">
        <v>-0.28899999999999998</v>
      </c>
      <c r="I518" s="121">
        <v>-0.628</v>
      </c>
      <c r="J518" s="15">
        <v>-0.61099999999999999</v>
      </c>
      <c r="K518" s="121">
        <v>-0.86599999999999999</v>
      </c>
      <c r="L518" s="121">
        <v>-0.70099999999999996</v>
      </c>
      <c r="M518" s="10">
        <v>-0.48076350000000001</v>
      </c>
      <c r="N518" s="71">
        <v>-0.90002199999999999</v>
      </c>
      <c r="O518" s="71">
        <v>-0.834457</v>
      </c>
      <c r="P518" s="27">
        <v>0.71055975101199997</v>
      </c>
      <c r="Q518" s="100">
        <v>1.2923550267599999</v>
      </c>
      <c r="R518" s="105">
        <v>1.0609530924999999</v>
      </c>
    </row>
    <row r="519" spans="1:18" s="10" customFormat="1">
      <c r="A519" s="7" t="s">
        <v>887</v>
      </c>
      <c r="B519" s="6" t="s">
        <v>886</v>
      </c>
      <c r="C519" s="8" t="s">
        <v>396</v>
      </c>
      <c r="D519" s="8" t="s">
        <v>104</v>
      </c>
      <c r="E519" s="9">
        <v>-1.6</v>
      </c>
      <c r="F519" s="10">
        <v>1.17</v>
      </c>
      <c r="G519" s="15">
        <v>1.157</v>
      </c>
      <c r="H519" s="121">
        <v>-0.92900000000000005</v>
      </c>
      <c r="I519" s="121">
        <v>-1.028</v>
      </c>
      <c r="J519" s="15">
        <v>-0.70799999999999996</v>
      </c>
      <c r="K519" s="121">
        <v>-0.79100000000000004</v>
      </c>
      <c r="L519" s="121">
        <v>-0.81799999999999995</v>
      </c>
      <c r="M519" s="10">
        <v>-0.61009550000000001</v>
      </c>
      <c r="N519" s="71">
        <v>-0.89816050000000003</v>
      </c>
      <c r="O519" s="71">
        <v>-0.83472049999999998</v>
      </c>
      <c r="P519" s="100">
        <v>1.0440717126300001</v>
      </c>
      <c r="Q519" s="27">
        <v>0.76673618952699996</v>
      </c>
      <c r="R519" s="7">
        <v>0.74432085318899999</v>
      </c>
    </row>
    <row r="520" spans="1:18" s="10" customFormat="1">
      <c r="A520" s="7" t="s">
        <v>887</v>
      </c>
      <c r="B520" s="6" t="s">
        <v>886</v>
      </c>
      <c r="C520" s="8" t="s">
        <v>533</v>
      </c>
      <c r="D520" s="8" t="s">
        <v>947</v>
      </c>
      <c r="E520" s="9">
        <v>-4.08</v>
      </c>
      <c r="F520" s="10">
        <v>3</v>
      </c>
      <c r="G520" s="15">
        <v>-2.93</v>
      </c>
      <c r="H520" s="121">
        <v>-2.8090000000000002</v>
      </c>
      <c r="I520" s="121">
        <v>-2.5030000000000001</v>
      </c>
      <c r="J520" s="15">
        <v>-3.226</v>
      </c>
      <c r="K520" s="121">
        <v>-3.2839999999999998</v>
      </c>
      <c r="L520" s="121">
        <v>-3.2149999999999999</v>
      </c>
      <c r="M520" s="10">
        <v>-2.5514600000000001</v>
      </c>
      <c r="N520" s="71">
        <v>-2.5514600000000001</v>
      </c>
      <c r="O520" s="71">
        <v>-2.5514600000000001</v>
      </c>
      <c r="P520" s="100">
        <v>4.2025615545699999</v>
      </c>
      <c r="Q520" s="100">
        <v>4.24938532021</v>
      </c>
      <c r="R520" s="105">
        <v>4.2074412131700001</v>
      </c>
    </row>
    <row r="521" spans="1:18" s="10" customFormat="1">
      <c r="A521" s="7" t="s">
        <v>887</v>
      </c>
      <c r="B521" s="6" t="s">
        <v>886</v>
      </c>
      <c r="C521" s="8" t="s">
        <v>948</v>
      </c>
      <c r="D521" s="8" t="s">
        <v>949</v>
      </c>
      <c r="E521" s="9">
        <v>-4.7300000000000004</v>
      </c>
      <c r="F521" s="10">
        <v>3.77</v>
      </c>
      <c r="G521" s="15">
        <v>-3.2949999999999999</v>
      </c>
      <c r="H521" s="121">
        <v>-3.56</v>
      </c>
      <c r="I521" s="121">
        <v>-3.4630000000000001</v>
      </c>
      <c r="J521" s="15">
        <v>-3.548</v>
      </c>
      <c r="K521" s="121">
        <v>-3.605</v>
      </c>
      <c r="L521" s="121">
        <v>-3.6629999999999998</v>
      </c>
      <c r="M521" s="10">
        <v>-3.3986350000000001</v>
      </c>
      <c r="N521" s="71">
        <v>-3.4073899999999999</v>
      </c>
      <c r="O521" s="71">
        <v>-3.3986350000000001</v>
      </c>
      <c r="P521" s="100">
        <v>4.8117733125099997</v>
      </c>
      <c r="Q521" s="100">
        <v>4.8127860516999998</v>
      </c>
      <c r="R521" s="105">
        <v>4.8262898141799999</v>
      </c>
    </row>
    <row r="522" spans="1:18" s="10" customFormat="1">
      <c r="A522" s="7" t="s">
        <v>887</v>
      </c>
      <c r="B522" s="6" t="s">
        <v>886</v>
      </c>
      <c r="C522" s="8" t="s">
        <v>950</v>
      </c>
      <c r="D522" s="8" t="s">
        <v>951</v>
      </c>
      <c r="E522" s="9">
        <v>-3.67</v>
      </c>
      <c r="F522" s="10">
        <v>1.56</v>
      </c>
      <c r="G522" s="15">
        <v>-0.50700000000000001</v>
      </c>
      <c r="H522" s="121">
        <v>-0.33100000000000002</v>
      </c>
      <c r="I522" s="121">
        <v>-0.48</v>
      </c>
      <c r="J522" s="15">
        <v>-1.9650000000000001</v>
      </c>
      <c r="K522" s="121">
        <v>-2.0990000000000002</v>
      </c>
      <c r="L522" s="121">
        <v>-2.0750000000000002</v>
      </c>
      <c r="M522" s="10">
        <v>-2.5923699999999998</v>
      </c>
      <c r="N522" s="71">
        <v>-2.5923699999999998</v>
      </c>
      <c r="O522" s="71">
        <v>-2.5923699999999998</v>
      </c>
      <c r="P522" s="100">
        <v>1.95685669884</v>
      </c>
      <c r="Q522" s="100">
        <v>2.02834403029</v>
      </c>
      <c r="R522" s="105">
        <v>1.83519608507</v>
      </c>
    </row>
    <row r="523" spans="1:18" s="10" customFormat="1">
      <c r="A523" s="7" t="s">
        <v>887</v>
      </c>
      <c r="B523" s="6" t="s">
        <v>886</v>
      </c>
      <c r="C523" s="8" t="s">
        <v>952</v>
      </c>
      <c r="D523" s="8" t="s">
        <v>953</v>
      </c>
      <c r="E523" s="9">
        <v>-4.87</v>
      </c>
      <c r="F523" s="10">
        <v>2.78</v>
      </c>
      <c r="G523" s="15">
        <v>-2.7509999999999999</v>
      </c>
      <c r="H523" s="121">
        <v>-2.72</v>
      </c>
      <c r="I523" s="121">
        <v>-3.0289999999999999</v>
      </c>
      <c r="J523" s="15">
        <v>-3.3839999999999999</v>
      </c>
      <c r="K523" s="121">
        <v>-3.4350000000000001</v>
      </c>
      <c r="L523" s="121">
        <v>-3.43</v>
      </c>
      <c r="M523" s="10">
        <v>-3.2497600000000002</v>
      </c>
      <c r="N523" s="71">
        <v>-3.2733249999999998</v>
      </c>
      <c r="O523" s="71">
        <v>-3.2947350000000002</v>
      </c>
      <c r="P523" s="100">
        <v>4.5763449782899999</v>
      </c>
      <c r="Q523" s="100">
        <v>4.3933225543800001</v>
      </c>
      <c r="R523" s="105">
        <v>4.7017949486699999</v>
      </c>
    </row>
    <row r="524" spans="1:18" s="10" customFormat="1">
      <c r="A524" s="7" t="s">
        <v>887</v>
      </c>
      <c r="B524" s="6" t="s">
        <v>886</v>
      </c>
      <c r="C524" s="8" t="s">
        <v>954</v>
      </c>
      <c r="D524" s="8" t="s">
        <v>955</v>
      </c>
      <c r="E524" s="9">
        <v>-3.07</v>
      </c>
      <c r="F524" s="10">
        <v>1.87</v>
      </c>
      <c r="G524" s="15">
        <v>-2.2330000000000001</v>
      </c>
      <c r="H524" s="121">
        <v>-1.9119999999999999</v>
      </c>
      <c r="I524" s="121">
        <v>-0.93799999999999994</v>
      </c>
      <c r="J524" s="15">
        <v>-2.8479999999999999</v>
      </c>
      <c r="K524" s="121">
        <v>-2.8290000000000002</v>
      </c>
      <c r="L524" s="121">
        <v>-2.8889999999999998</v>
      </c>
      <c r="M524" s="10">
        <v>-2.1652749999999998</v>
      </c>
      <c r="N524" s="71">
        <v>-2.206725</v>
      </c>
      <c r="O524" s="71">
        <v>-2.2237849999999999</v>
      </c>
      <c r="P524" s="100">
        <v>3.6961797344499998</v>
      </c>
      <c r="Q524" s="100">
        <v>3.57878158837</v>
      </c>
      <c r="R524" s="105">
        <v>3.5254116289000001</v>
      </c>
    </row>
    <row r="525" spans="1:18" s="48" customFormat="1">
      <c r="A525" s="45" t="s">
        <v>887</v>
      </c>
      <c r="B525" s="44" t="s">
        <v>886</v>
      </c>
      <c r="C525" s="46" t="s">
        <v>956</v>
      </c>
      <c r="D525" s="46" t="s">
        <v>957</v>
      </c>
      <c r="E525" s="47">
        <v>-3.54</v>
      </c>
      <c r="F525" s="48">
        <v>1.59</v>
      </c>
      <c r="G525" s="57">
        <v>-1.2030000000000001</v>
      </c>
      <c r="H525" s="122">
        <v>-0.94499999999999995</v>
      </c>
      <c r="I525" s="122">
        <v>-0.41199999999999998</v>
      </c>
      <c r="J525" s="57">
        <v>-1.968</v>
      </c>
      <c r="K525" s="122">
        <v>-1.9610000000000001</v>
      </c>
      <c r="L525" s="122">
        <v>-1.905</v>
      </c>
      <c r="M525" s="48">
        <v>-1.7822750000000001</v>
      </c>
      <c r="N525" s="97">
        <v>-1.8029500000000001</v>
      </c>
      <c r="O525" s="97">
        <v>-1.8528100000000001</v>
      </c>
      <c r="P525" s="98">
        <v>1.5527537305600001</v>
      </c>
      <c r="Q525" s="98">
        <v>1.38075591285</v>
      </c>
      <c r="R525" s="123">
        <v>1.4670263270699999</v>
      </c>
    </row>
    <row r="526" spans="1:18" s="10" customFormat="1">
      <c r="A526" s="7" t="s">
        <v>981</v>
      </c>
      <c r="B526" s="6" t="s">
        <v>980</v>
      </c>
      <c r="C526" s="8" t="s">
        <v>982</v>
      </c>
      <c r="D526" s="8" t="s">
        <v>983</v>
      </c>
      <c r="E526" s="9">
        <v>-1.1000000000000001</v>
      </c>
      <c r="F526" s="10">
        <v>0.87</v>
      </c>
      <c r="G526" s="15">
        <v>-0.219</v>
      </c>
      <c r="H526" s="11"/>
      <c r="I526" s="11"/>
      <c r="J526" s="15">
        <v>-1.365</v>
      </c>
      <c r="K526" s="11"/>
      <c r="L526" s="11"/>
      <c r="M526" s="71">
        <v>-0.84160849999999998</v>
      </c>
      <c r="P526" s="100">
        <v>1.4409320639400001</v>
      </c>
    </row>
    <row r="527" spans="1:18" s="10" customFormat="1">
      <c r="A527" s="7" t="s">
        <v>981</v>
      </c>
      <c r="B527" s="6" t="s">
        <v>980</v>
      </c>
      <c r="C527" s="8" t="s">
        <v>984</v>
      </c>
      <c r="D527" s="8" t="s">
        <v>985</v>
      </c>
      <c r="E527" s="9">
        <v>-1.5</v>
      </c>
      <c r="F527" s="10">
        <v>1.03</v>
      </c>
      <c r="G527" s="15">
        <v>0.307</v>
      </c>
      <c r="H527" s="11"/>
      <c r="I527" s="11"/>
      <c r="J527" s="15">
        <v>-0.12</v>
      </c>
      <c r="K527" s="11"/>
      <c r="L527" s="11"/>
      <c r="M527" s="71">
        <v>-0.51978899999999995</v>
      </c>
      <c r="P527" s="27">
        <v>-0.201146365045</v>
      </c>
    </row>
    <row r="528" spans="1:18" s="10" customFormat="1">
      <c r="A528" s="7" t="s">
        <v>981</v>
      </c>
      <c r="B528" s="6" t="s">
        <v>980</v>
      </c>
      <c r="C528" s="8" t="s">
        <v>986</v>
      </c>
      <c r="D528" s="8" t="s">
        <v>987</v>
      </c>
      <c r="E528" s="9">
        <v>-0.9</v>
      </c>
      <c r="F528" s="10">
        <v>1.46</v>
      </c>
      <c r="G528" s="15">
        <v>-0.02</v>
      </c>
      <c r="H528" s="11"/>
      <c r="I528" s="11"/>
      <c r="J528" s="15">
        <v>-0.68200000000000005</v>
      </c>
      <c r="K528" s="11"/>
      <c r="L528" s="11"/>
      <c r="M528" s="71">
        <v>-0.89475800000000005</v>
      </c>
      <c r="P528" s="27">
        <v>0.63900521603899996</v>
      </c>
    </row>
    <row r="529" spans="1:16" s="10" customFormat="1">
      <c r="A529" s="7" t="s">
        <v>981</v>
      </c>
      <c r="B529" s="6" t="s">
        <v>980</v>
      </c>
      <c r="C529" s="8" t="s">
        <v>988</v>
      </c>
      <c r="D529" s="8" t="s">
        <v>989</v>
      </c>
      <c r="E529" s="9">
        <v>-2.7</v>
      </c>
      <c r="F529" s="10">
        <v>-0.03</v>
      </c>
      <c r="G529" s="15">
        <v>-0.45200000000000001</v>
      </c>
      <c r="H529" s="11"/>
      <c r="I529" s="11"/>
      <c r="J529" s="15">
        <v>-0.23</v>
      </c>
      <c r="K529" s="11"/>
      <c r="L529" s="11"/>
      <c r="M529" s="71">
        <v>-0.9338495</v>
      </c>
      <c r="P529" s="27">
        <v>0.255822307315</v>
      </c>
    </row>
    <row r="530" spans="1:16" s="10" customFormat="1">
      <c r="A530" s="7" t="s">
        <v>981</v>
      </c>
      <c r="B530" s="6" t="s">
        <v>980</v>
      </c>
      <c r="C530" s="8" t="s">
        <v>990</v>
      </c>
      <c r="D530" s="8" t="s">
        <v>991</v>
      </c>
      <c r="E530" s="9">
        <v>-2.1</v>
      </c>
      <c r="F530" s="10">
        <v>-0.11</v>
      </c>
      <c r="G530" s="15">
        <v>-5.2999999999999999E-2</v>
      </c>
      <c r="H530" s="11"/>
      <c r="I530" s="11"/>
      <c r="J530" s="15">
        <v>-0.41699999999999998</v>
      </c>
      <c r="K530" s="11"/>
      <c r="L530" s="11"/>
      <c r="M530" s="71">
        <v>-0.98869649999999998</v>
      </c>
      <c r="P530" s="27">
        <v>0.275357021077</v>
      </c>
    </row>
    <row r="531" spans="1:16" s="10" customFormat="1">
      <c r="A531" s="7" t="s">
        <v>981</v>
      </c>
      <c r="B531" s="6" t="s">
        <v>980</v>
      </c>
      <c r="C531" s="8" t="s">
        <v>992</v>
      </c>
      <c r="D531" s="8" t="s">
        <v>993</v>
      </c>
      <c r="E531" s="9">
        <v>-3.2</v>
      </c>
      <c r="F531" s="10">
        <v>0.84</v>
      </c>
      <c r="G531" s="15">
        <v>0.3</v>
      </c>
      <c r="H531" s="11"/>
      <c r="I531" s="11"/>
      <c r="J531" s="15">
        <v>0.185</v>
      </c>
      <c r="K531" s="11"/>
      <c r="L531" s="11"/>
      <c r="M531" s="71">
        <v>-4.6219499999999997E-2</v>
      </c>
      <c r="P531" s="27">
        <v>0.60021829006100003</v>
      </c>
    </row>
    <row r="532" spans="1:16" s="10" customFormat="1">
      <c r="A532" s="7" t="s">
        <v>981</v>
      </c>
      <c r="B532" s="6" t="s">
        <v>980</v>
      </c>
      <c r="C532" s="8" t="s">
        <v>725</v>
      </c>
      <c r="D532" s="8" t="s">
        <v>994</v>
      </c>
      <c r="E532" s="9">
        <v>-3.54</v>
      </c>
      <c r="F532" s="10">
        <v>1</v>
      </c>
      <c r="G532" s="15">
        <v>-0.10299999999999999</v>
      </c>
      <c r="H532" s="11"/>
      <c r="I532" s="11"/>
      <c r="J532" s="15">
        <v>-0.77700000000000002</v>
      </c>
      <c r="K532" s="11"/>
      <c r="L532" s="11"/>
      <c r="M532" s="71">
        <v>-1.431975</v>
      </c>
      <c r="P532" s="100">
        <v>1.2044524920299999</v>
      </c>
    </row>
    <row r="533" spans="1:16" s="10" customFormat="1">
      <c r="A533" s="7" t="s">
        <v>981</v>
      </c>
      <c r="B533" s="6" t="s">
        <v>980</v>
      </c>
      <c r="C533" s="8" t="s">
        <v>995</v>
      </c>
      <c r="D533" s="8" t="s">
        <v>996</v>
      </c>
      <c r="E533" s="9">
        <v>-12</v>
      </c>
      <c r="F533" s="10">
        <v>3.99</v>
      </c>
      <c r="G533" s="15">
        <v>-2.1869999999999998</v>
      </c>
      <c r="H533" s="11"/>
      <c r="I533" s="11"/>
      <c r="J533" s="15">
        <v>-3.371</v>
      </c>
      <c r="K533" s="11"/>
      <c r="L533" s="11"/>
      <c r="M533" s="71">
        <v>-2.4321999999999999</v>
      </c>
      <c r="P533" s="100">
        <v>3.8455656984100002</v>
      </c>
    </row>
    <row r="534" spans="1:16" s="10" customFormat="1">
      <c r="A534" s="7" t="s">
        <v>981</v>
      </c>
      <c r="B534" s="6" t="s">
        <v>980</v>
      </c>
      <c r="C534" s="8" t="s">
        <v>325</v>
      </c>
      <c r="D534" s="8" t="s">
        <v>997</v>
      </c>
      <c r="E534" s="9">
        <v>-11.7</v>
      </c>
      <c r="F534" s="10">
        <v>4.46</v>
      </c>
      <c r="G534" s="15">
        <v>-3.3479999999999999</v>
      </c>
      <c r="H534" s="11"/>
      <c r="I534" s="11"/>
      <c r="J534" s="15">
        <v>-3.7450000000000001</v>
      </c>
      <c r="K534" s="11"/>
      <c r="L534" s="11"/>
      <c r="M534" s="71">
        <v>-2.9297399999999998</v>
      </c>
      <c r="P534" s="100">
        <v>3.3484260256099998</v>
      </c>
    </row>
    <row r="535" spans="1:16" s="10" customFormat="1">
      <c r="A535" s="7" t="s">
        <v>981</v>
      </c>
      <c r="B535" s="6" t="s">
        <v>980</v>
      </c>
      <c r="C535" s="8" t="s">
        <v>998</v>
      </c>
      <c r="D535" s="8" t="s">
        <v>999</v>
      </c>
      <c r="E535" s="9">
        <v>-2.2000000000000002</v>
      </c>
      <c r="F535" s="10">
        <v>-0.2</v>
      </c>
      <c r="G535" s="15">
        <v>0.27400000000000002</v>
      </c>
      <c r="H535" s="11"/>
      <c r="I535" s="11"/>
      <c r="J535" s="15">
        <v>-0.38400000000000001</v>
      </c>
      <c r="K535" s="11"/>
      <c r="L535" s="11"/>
      <c r="M535" s="71">
        <v>-1.3181</v>
      </c>
      <c r="P535" s="27">
        <v>0.67854869561300002</v>
      </c>
    </row>
    <row r="536" spans="1:16" s="10" customFormat="1">
      <c r="A536" s="7" t="s">
        <v>981</v>
      </c>
      <c r="B536" s="6" t="s">
        <v>980</v>
      </c>
      <c r="C536" s="8" t="s">
        <v>1000</v>
      </c>
      <c r="D536" s="8" t="s">
        <v>1001</v>
      </c>
      <c r="E536" s="9">
        <v>-3.3</v>
      </c>
      <c r="F536" s="10">
        <v>0.81</v>
      </c>
      <c r="G536" s="15">
        <v>4.9000000000000002E-2</v>
      </c>
      <c r="H536" s="11"/>
      <c r="I536" s="11"/>
      <c r="J536" s="15">
        <v>-0.29599999999999999</v>
      </c>
      <c r="K536" s="11"/>
      <c r="L536" s="11"/>
      <c r="M536" s="71">
        <v>-0.24080794999999999</v>
      </c>
      <c r="P536" s="27">
        <v>0.81185184657200005</v>
      </c>
    </row>
    <row r="537" spans="1:16" s="10" customFormat="1">
      <c r="A537" s="7" t="s">
        <v>981</v>
      </c>
      <c r="B537" s="6" t="s">
        <v>980</v>
      </c>
      <c r="C537" s="8" t="s">
        <v>1002</v>
      </c>
      <c r="D537" s="8" t="s">
        <v>1003</v>
      </c>
      <c r="E537" s="9">
        <v>-3.2</v>
      </c>
      <c r="F537" s="10">
        <v>1.81</v>
      </c>
      <c r="G537" s="15">
        <v>-2.1469999999999998</v>
      </c>
      <c r="H537" s="11"/>
      <c r="I537" s="11"/>
      <c r="J537" s="15">
        <v>-3.319</v>
      </c>
      <c r="K537" s="11"/>
      <c r="L537" s="11"/>
      <c r="M537" s="71">
        <v>-2.486675</v>
      </c>
      <c r="P537" s="100">
        <v>1.6571567688</v>
      </c>
    </row>
    <row r="538" spans="1:16" s="10" customFormat="1">
      <c r="A538" s="7" t="s">
        <v>981</v>
      </c>
      <c r="B538" s="6" t="s">
        <v>980</v>
      </c>
      <c r="C538" s="8" t="s">
        <v>1004</v>
      </c>
      <c r="D538" s="8" t="s">
        <v>1005</v>
      </c>
      <c r="E538" s="9">
        <v>-6.36</v>
      </c>
      <c r="F538" s="10">
        <v>3.24</v>
      </c>
      <c r="G538" s="15">
        <v>-3.4670000000000001</v>
      </c>
      <c r="H538" s="11"/>
      <c r="I538" s="11"/>
      <c r="J538" s="15">
        <v>-4.3129999999999997</v>
      </c>
      <c r="K538" s="11"/>
      <c r="L538" s="11"/>
      <c r="M538" s="71">
        <v>-3.2223700000000002</v>
      </c>
      <c r="P538" s="100">
        <v>4.2911691663599996</v>
      </c>
    </row>
    <row r="539" spans="1:16" s="10" customFormat="1">
      <c r="A539" s="7" t="s">
        <v>981</v>
      </c>
      <c r="B539" s="6" t="s">
        <v>980</v>
      </c>
      <c r="C539" s="8" t="s">
        <v>1006</v>
      </c>
      <c r="D539" s="8" t="s">
        <v>1007</v>
      </c>
      <c r="E539" s="9">
        <v>-0.51</v>
      </c>
      <c r="F539" s="10">
        <v>0.32</v>
      </c>
      <c r="G539" s="15">
        <v>-0.69799999999999995</v>
      </c>
      <c r="H539" s="11"/>
      <c r="I539" s="11"/>
      <c r="J539" s="15">
        <v>-0.92700000000000005</v>
      </c>
      <c r="K539" s="11"/>
      <c r="L539" s="11"/>
      <c r="M539" s="71">
        <v>-0.37893100000000002</v>
      </c>
      <c r="P539" s="27">
        <v>0.76632712438299999</v>
      </c>
    </row>
    <row r="540" spans="1:16" s="10" customFormat="1">
      <c r="A540" s="7" t="s">
        <v>981</v>
      </c>
      <c r="B540" s="6" t="s">
        <v>980</v>
      </c>
      <c r="C540" s="8" t="s">
        <v>1008</v>
      </c>
      <c r="D540" s="8" t="s">
        <v>1009</v>
      </c>
      <c r="E540" s="9">
        <v>-0.37</v>
      </c>
      <c r="F540" s="10">
        <v>1.4</v>
      </c>
      <c r="G540" s="15">
        <v>-0.71799999999999997</v>
      </c>
      <c r="H540" s="11"/>
      <c r="I540" s="11"/>
      <c r="J540" s="15">
        <v>-1.536</v>
      </c>
      <c r="K540" s="11"/>
      <c r="L540" s="11"/>
      <c r="M540" s="71">
        <v>-0.69518849999999999</v>
      </c>
      <c r="P540" s="100">
        <v>1.42501637825</v>
      </c>
    </row>
    <row r="541" spans="1:16" s="10" customFormat="1">
      <c r="A541" s="7" t="s">
        <v>981</v>
      </c>
      <c r="B541" s="6" t="s">
        <v>980</v>
      </c>
      <c r="C541" s="8" t="s">
        <v>1010</v>
      </c>
      <c r="D541" s="8" t="s">
        <v>1011</v>
      </c>
      <c r="E541" s="9">
        <v>0.46</v>
      </c>
      <c r="F541" s="10">
        <v>0.55000000000000004</v>
      </c>
      <c r="G541" s="15">
        <v>-0.13200000000000001</v>
      </c>
      <c r="H541" s="11"/>
      <c r="I541" s="11"/>
      <c r="J541" s="15">
        <v>0.182</v>
      </c>
      <c r="K541" s="11"/>
      <c r="L541" s="11"/>
      <c r="M541" s="71">
        <v>-0.10970100000000001</v>
      </c>
      <c r="P541" s="27">
        <v>0.48140698159500001</v>
      </c>
    </row>
    <row r="542" spans="1:16" s="10" customFormat="1">
      <c r="A542" s="7" t="s">
        <v>981</v>
      </c>
      <c r="B542" s="6" t="s">
        <v>980</v>
      </c>
      <c r="C542" s="8" t="s">
        <v>1012</v>
      </c>
      <c r="D542" s="8" t="s">
        <v>1013</v>
      </c>
      <c r="E542" s="9">
        <v>-3.8</v>
      </c>
      <c r="F542" s="10">
        <v>2.78</v>
      </c>
      <c r="G542" s="15">
        <v>-1.6479999999999999</v>
      </c>
      <c r="H542" s="11"/>
      <c r="I542" s="11"/>
      <c r="J542" s="15">
        <v>-3.0539999999999998</v>
      </c>
      <c r="K542" s="11"/>
      <c r="L542" s="11"/>
      <c r="M542" s="71">
        <v>-2.35337</v>
      </c>
      <c r="P542" s="100">
        <v>2.8004088460899998</v>
      </c>
    </row>
    <row r="543" spans="1:16" s="10" customFormat="1">
      <c r="A543" s="7" t="s">
        <v>981</v>
      </c>
      <c r="B543" s="6" t="s">
        <v>980</v>
      </c>
      <c r="C543" s="8" t="s">
        <v>1014</v>
      </c>
      <c r="D543" s="8" t="s">
        <v>1015</v>
      </c>
      <c r="E543" s="9">
        <v>-7.34</v>
      </c>
      <c r="F543" s="10">
        <v>3.42</v>
      </c>
      <c r="G543" s="15">
        <v>-3.6619999999999999</v>
      </c>
      <c r="H543" s="11"/>
      <c r="I543" s="11"/>
      <c r="J543" s="15">
        <v>-3.6789999999999998</v>
      </c>
      <c r="K543" s="11"/>
      <c r="L543" s="11"/>
      <c r="M543" s="71">
        <v>-3.61232</v>
      </c>
      <c r="P543" s="100">
        <v>4.2877942119999997</v>
      </c>
    </row>
    <row r="544" spans="1:16" s="10" customFormat="1">
      <c r="A544" s="7" t="s">
        <v>981</v>
      </c>
      <c r="B544" s="6" t="s">
        <v>980</v>
      </c>
      <c r="C544" s="8" t="s">
        <v>747</v>
      </c>
      <c r="D544" s="8" t="s">
        <v>1016</v>
      </c>
      <c r="E544" s="9">
        <v>-2.58</v>
      </c>
      <c r="F544" s="10">
        <v>2.9</v>
      </c>
      <c r="G544" s="15">
        <v>-0.47499999999999998</v>
      </c>
      <c r="H544" s="11"/>
      <c r="I544" s="11"/>
      <c r="J544" s="15">
        <v>-2.339</v>
      </c>
      <c r="K544" s="11"/>
      <c r="L544" s="11"/>
      <c r="M544" s="71">
        <v>-2.4969749999999999</v>
      </c>
      <c r="P544" s="100">
        <v>2.41340064142</v>
      </c>
    </row>
    <row r="545" spans="1:16" s="10" customFormat="1">
      <c r="A545" s="7" t="s">
        <v>981</v>
      </c>
      <c r="B545" s="6" t="s">
        <v>980</v>
      </c>
      <c r="C545" s="8" t="s">
        <v>1017</v>
      </c>
      <c r="D545" s="8" t="s">
        <v>1018</v>
      </c>
      <c r="E545" s="9">
        <v>-4.87</v>
      </c>
      <c r="F545" s="10">
        <v>3.4</v>
      </c>
      <c r="G545" s="15">
        <v>-3.181</v>
      </c>
      <c r="H545" s="11"/>
      <c r="I545" s="11"/>
      <c r="J545" s="15">
        <v>-3.3340000000000001</v>
      </c>
      <c r="K545" s="11"/>
      <c r="L545" s="11"/>
      <c r="M545" s="71">
        <v>-3.7151900000000002</v>
      </c>
      <c r="P545" s="100">
        <v>4.0904910198</v>
      </c>
    </row>
    <row r="546" spans="1:16" s="10" customFormat="1">
      <c r="A546" s="7" t="s">
        <v>981</v>
      </c>
      <c r="B546" s="6" t="s">
        <v>980</v>
      </c>
      <c r="C546" s="8" t="s">
        <v>90</v>
      </c>
      <c r="D546" s="8" t="s">
        <v>126</v>
      </c>
      <c r="E546" s="9">
        <v>-2.85</v>
      </c>
      <c r="F546" s="10">
        <v>2.12</v>
      </c>
      <c r="G546" s="15">
        <v>-0.95799999999999996</v>
      </c>
      <c r="H546" s="11"/>
      <c r="I546" s="11"/>
      <c r="J546" s="15">
        <v>-2.2610000000000001</v>
      </c>
      <c r="K546" s="11"/>
      <c r="L546" s="11"/>
      <c r="M546" s="71">
        <v>-1.8445750000000001</v>
      </c>
      <c r="P546" s="100">
        <v>2.1147999340700001</v>
      </c>
    </row>
    <row r="547" spans="1:16" s="10" customFormat="1">
      <c r="A547" s="7" t="s">
        <v>981</v>
      </c>
      <c r="B547" s="6" t="s">
        <v>980</v>
      </c>
      <c r="C547" s="8" t="s">
        <v>1019</v>
      </c>
      <c r="D547" s="8" t="s">
        <v>1020</v>
      </c>
      <c r="E547" s="9">
        <v>-5.52</v>
      </c>
      <c r="F547" s="10">
        <v>2.69</v>
      </c>
      <c r="G547" s="15">
        <v>-2.3210000000000002</v>
      </c>
      <c r="H547" s="11"/>
      <c r="I547" s="11"/>
      <c r="J547" s="15">
        <v>-3.093</v>
      </c>
      <c r="K547" s="11"/>
      <c r="L547" s="11"/>
      <c r="M547" s="71">
        <v>-3.5258250000000002</v>
      </c>
      <c r="P547" s="100">
        <v>3.6229819440900002</v>
      </c>
    </row>
    <row r="548" spans="1:16" s="10" customFormat="1">
      <c r="A548" s="7" t="s">
        <v>981</v>
      </c>
      <c r="B548" s="6" t="s">
        <v>980</v>
      </c>
      <c r="C548" s="8" t="s">
        <v>1021</v>
      </c>
      <c r="D548" s="8" t="s">
        <v>1022</v>
      </c>
      <c r="E548" s="9">
        <v>-2.02</v>
      </c>
      <c r="F548" s="10">
        <v>2.0699999999999998</v>
      </c>
      <c r="G548" s="15">
        <v>-1.085</v>
      </c>
      <c r="H548" s="11"/>
      <c r="I548" s="11"/>
      <c r="J548" s="15">
        <v>-1.7949999999999999</v>
      </c>
      <c r="K548" s="11"/>
      <c r="L548" s="11"/>
      <c r="M548" s="71">
        <v>-1.5096700000000001</v>
      </c>
      <c r="P548" s="100">
        <v>1.28847355527</v>
      </c>
    </row>
    <row r="549" spans="1:16" s="10" customFormat="1">
      <c r="A549" s="7" t="s">
        <v>981</v>
      </c>
      <c r="B549" s="6" t="s">
        <v>980</v>
      </c>
      <c r="C549" s="8" t="s">
        <v>1023</v>
      </c>
      <c r="D549" s="8" t="s">
        <v>1024</v>
      </c>
      <c r="E549" s="9">
        <v>-3.5</v>
      </c>
      <c r="F549" s="10">
        <v>2.0699999999999998</v>
      </c>
      <c r="G549" s="15">
        <v>-0.69799999999999995</v>
      </c>
      <c r="H549" s="11"/>
      <c r="I549" s="11"/>
      <c r="J549" s="15">
        <v>-2.0310000000000001</v>
      </c>
      <c r="K549" s="11"/>
      <c r="L549" s="11"/>
      <c r="M549" s="71">
        <v>-1.70329</v>
      </c>
      <c r="P549" s="100">
        <v>1.51730047365</v>
      </c>
    </row>
    <row r="550" spans="1:16" s="10" customFormat="1">
      <c r="A550" s="7" t="s">
        <v>981</v>
      </c>
      <c r="B550" s="6" t="s">
        <v>980</v>
      </c>
      <c r="C550" s="8" t="s">
        <v>1025</v>
      </c>
      <c r="D550" s="8" t="s">
        <v>1026</v>
      </c>
      <c r="E550" s="9">
        <v>-0.43</v>
      </c>
      <c r="F550" s="10">
        <v>0.64</v>
      </c>
      <c r="G550" s="15">
        <v>-0.20300000000000001</v>
      </c>
      <c r="H550" s="11"/>
      <c r="I550" s="11"/>
      <c r="J550" s="15">
        <v>-0.24399999999999999</v>
      </c>
      <c r="K550" s="11"/>
      <c r="L550" s="11"/>
      <c r="M550" s="71">
        <v>-0.883413</v>
      </c>
      <c r="P550" s="27">
        <v>0.60986765271400001</v>
      </c>
    </row>
    <row r="551" spans="1:16" s="10" customFormat="1">
      <c r="A551" s="7" t="s">
        <v>981</v>
      </c>
      <c r="B551" s="6" t="s">
        <v>980</v>
      </c>
      <c r="C551" s="8" t="s">
        <v>1027</v>
      </c>
      <c r="D551" s="8" t="s">
        <v>1028</v>
      </c>
      <c r="E551" s="9">
        <v>-0.43</v>
      </c>
      <c r="F551" s="10">
        <v>1.23</v>
      </c>
      <c r="G551" s="15">
        <v>-0.72699999999999998</v>
      </c>
      <c r="H551" s="11"/>
      <c r="I551" s="11"/>
      <c r="J551" s="15">
        <v>-1.6419999999999999</v>
      </c>
      <c r="K551" s="11"/>
      <c r="L551" s="11"/>
      <c r="M551" s="71">
        <v>-0.38146750000000001</v>
      </c>
      <c r="P551" s="100">
        <v>1.3611563342599999</v>
      </c>
    </row>
    <row r="552" spans="1:16" s="10" customFormat="1">
      <c r="A552" s="7" t="s">
        <v>981</v>
      </c>
      <c r="B552" s="6" t="s">
        <v>980</v>
      </c>
      <c r="C552" s="8" t="s">
        <v>1029</v>
      </c>
      <c r="D552" s="8" t="s">
        <v>1030</v>
      </c>
      <c r="E552" s="9">
        <v>-2.99</v>
      </c>
      <c r="F552" s="10">
        <v>2.87</v>
      </c>
      <c r="G552" s="15">
        <v>-1.9330000000000001</v>
      </c>
      <c r="H552" s="11"/>
      <c r="I552" s="11"/>
      <c r="J552" s="15">
        <v>-2.7749999999999999</v>
      </c>
      <c r="K552" s="11"/>
      <c r="L552" s="11"/>
      <c r="M552" s="71">
        <v>-2.4532349999999998</v>
      </c>
      <c r="P552" s="100">
        <v>3.4959940974600001</v>
      </c>
    </row>
    <row r="553" spans="1:16" s="10" customFormat="1">
      <c r="A553" s="7" t="s">
        <v>981</v>
      </c>
      <c r="B553" s="6" t="s">
        <v>980</v>
      </c>
      <c r="C553" s="8" t="s">
        <v>1031</v>
      </c>
      <c r="D553" s="8" t="s">
        <v>1032</v>
      </c>
      <c r="E553" s="9">
        <v>-4.8</v>
      </c>
      <c r="F553" s="10">
        <v>3.88</v>
      </c>
      <c r="G553" s="15">
        <v>-1.8420000000000001</v>
      </c>
      <c r="H553" s="11"/>
      <c r="I553" s="11"/>
      <c r="J553" s="15">
        <v>-2.9350000000000001</v>
      </c>
      <c r="K553" s="11"/>
      <c r="L553" s="11"/>
      <c r="M553" s="71">
        <v>-3.1886899999999998</v>
      </c>
      <c r="P553" s="100">
        <v>4.3030969692400003</v>
      </c>
    </row>
    <row r="554" spans="1:16" s="10" customFormat="1">
      <c r="A554" s="7" t="s">
        <v>981</v>
      </c>
      <c r="B554" s="6" t="s">
        <v>980</v>
      </c>
      <c r="C554" s="8" t="s">
        <v>1033</v>
      </c>
      <c r="D554" s="8" t="s">
        <v>1034</v>
      </c>
      <c r="E554" s="9">
        <v>-0.8</v>
      </c>
      <c r="F554" s="10">
        <v>1.21</v>
      </c>
      <c r="G554" s="15">
        <v>-1.3420000000000001</v>
      </c>
      <c r="H554" s="11"/>
      <c r="I554" s="11"/>
      <c r="J554" s="15">
        <v>-2.3780000000000001</v>
      </c>
      <c r="K554" s="11"/>
      <c r="L554" s="11"/>
      <c r="M554" s="71">
        <v>-0.74176149999999996</v>
      </c>
      <c r="P554" s="100">
        <v>1.33915346396</v>
      </c>
    </row>
    <row r="555" spans="1:16" s="10" customFormat="1">
      <c r="A555" s="7" t="s">
        <v>981</v>
      </c>
      <c r="B555" s="6" t="s">
        <v>980</v>
      </c>
      <c r="C555" s="8" t="s">
        <v>1035</v>
      </c>
      <c r="D555" s="8" t="s">
        <v>1036</v>
      </c>
      <c r="E555" s="9">
        <v>-4.37</v>
      </c>
      <c r="F555" s="10">
        <v>3.6</v>
      </c>
      <c r="G555" s="15">
        <v>-2.31</v>
      </c>
      <c r="H555" s="11"/>
      <c r="I555" s="11"/>
      <c r="J555" s="15">
        <v>-3.851</v>
      </c>
      <c r="K555" s="11"/>
      <c r="L555" s="11"/>
      <c r="M555" s="71">
        <v>-2.9810449999999999</v>
      </c>
      <c r="P555" s="100">
        <v>3.4974165088000002</v>
      </c>
    </row>
    <row r="556" spans="1:16" s="10" customFormat="1">
      <c r="A556" s="7" t="s">
        <v>981</v>
      </c>
      <c r="B556" s="6" t="s">
        <v>980</v>
      </c>
      <c r="C556" s="8" t="s">
        <v>1028</v>
      </c>
      <c r="D556" s="8" t="s">
        <v>1037</v>
      </c>
      <c r="E556" s="9">
        <v>-0.08</v>
      </c>
      <c r="F556" s="10">
        <v>0.96</v>
      </c>
      <c r="G556" s="15">
        <v>-1.0249999999999999</v>
      </c>
      <c r="H556" s="11"/>
      <c r="I556" s="11"/>
      <c r="J556" s="15">
        <v>-2.4180000000000001</v>
      </c>
      <c r="K556" s="11"/>
      <c r="L556" s="11"/>
      <c r="M556" s="71">
        <v>-0.28887849999999998</v>
      </c>
      <c r="P556" s="27">
        <v>0.99968066730100003</v>
      </c>
    </row>
    <row r="557" spans="1:16" s="10" customFormat="1">
      <c r="A557" s="7" t="s">
        <v>981</v>
      </c>
      <c r="B557" s="6" t="s">
        <v>980</v>
      </c>
      <c r="C557" s="8" t="s">
        <v>1030</v>
      </c>
      <c r="D557" s="8" t="s">
        <v>1038</v>
      </c>
      <c r="E557" s="9">
        <v>-2.84</v>
      </c>
      <c r="F557" s="10">
        <v>2.61</v>
      </c>
      <c r="G557" s="15">
        <v>-2.93</v>
      </c>
      <c r="H557" s="11"/>
      <c r="I557" s="11"/>
      <c r="J557" s="15">
        <v>-3.69</v>
      </c>
      <c r="K557" s="11"/>
      <c r="L557" s="11"/>
      <c r="M557" s="71">
        <v>-2.2889499999999998</v>
      </c>
      <c r="P557" s="100">
        <v>3.20230716933</v>
      </c>
    </row>
    <row r="558" spans="1:16" s="10" customFormat="1">
      <c r="A558" s="7" t="s">
        <v>981</v>
      </c>
      <c r="B558" s="6" t="s">
        <v>980</v>
      </c>
      <c r="C558" s="8" t="s">
        <v>1039</v>
      </c>
      <c r="D558" s="8" t="s">
        <v>1040</v>
      </c>
      <c r="E558" s="9">
        <v>-4.2</v>
      </c>
      <c r="F558" s="10">
        <v>2.86</v>
      </c>
      <c r="G558" s="15">
        <v>-1.252</v>
      </c>
      <c r="H558" s="11"/>
      <c r="I558" s="11"/>
      <c r="J558" s="15">
        <v>-3.1219999999999999</v>
      </c>
      <c r="K558" s="11"/>
      <c r="L558" s="11"/>
      <c r="M558" s="71">
        <v>-2.4687700000000001</v>
      </c>
      <c r="P558" s="100">
        <v>2.9620336172599999</v>
      </c>
    </row>
    <row r="559" spans="1:16" s="10" customFormat="1">
      <c r="A559" s="7" t="s">
        <v>981</v>
      </c>
      <c r="B559" s="6" t="s">
        <v>980</v>
      </c>
      <c r="C559" s="8" t="s">
        <v>1041</v>
      </c>
      <c r="D559" s="8" t="s">
        <v>1042</v>
      </c>
      <c r="E559" s="9">
        <v>-7.28</v>
      </c>
      <c r="F559" s="10">
        <v>3.55</v>
      </c>
      <c r="G559" s="15">
        <v>-1.044</v>
      </c>
      <c r="H559" s="11"/>
      <c r="I559" s="11"/>
      <c r="J559" s="15">
        <v>-3.6509999999999998</v>
      </c>
      <c r="K559" s="11"/>
      <c r="L559" s="11"/>
      <c r="M559" s="71">
        <v>-3.8226399999999998</v>
      </c>
      <c r="P559" s="100">
        <v>4.0318516772699997</v>
      </c>
    </row>
    <row r="560" spans="1:16" s="10" customFormat="1">
      <c r="A560" s="7" t="s">
        <v>981</v>
      </c>
      <c r="B560" s="6" t="s">
        <v>980</v>
      </c>
      <c r="C560" s="8" t="s">
        <v>1043</v>
      </c>
      <c r="D560" s="8" t="s">
        <v>1044</v>
      </c>
      <c r="E560" s="9">
        <v>-0.43</v>
      </c>
      <c r="F560" s="10">
        <v>1.27</v>
      </c>
      <c r="G560" s="15">
        <v>-0.57299999999999995</v>
      </c>
      <c r="H560" s="11"/>
      <c r="I560" s="11"/>
      <c r="J560" s="15">
        <v>-1.671</v>
      </c>
      <c r="K560" s="11"/>
      <c r="L560" s="11"/>
      <c r="M560" s="71">
        <v>-1.557175</v>
      </c>
      <c r="P560" s="100">
        <v>1.29907003773</v>
      </c>
    </row>
    <row r="561" spans="1:18" s="10" customFormat="1">
      <c r="A561" s="7" t="s">
        <v>981</v>
      </c>
      <c r="B561" s="6" t="s">
        <v>980</v>
      </c>
      <c r="C561" s="8" t="s">
        <v>1045</v>
      </c>
      <c r="D561" s="8" t="s">
        <v>1046</v>
      </c>
      <c r="E561" s="9">
        <v>-0.66</v>
      </c>
      <c r="F561" s="10">
        <v>2.17</v>
      </c>
      <c r="G561" s="15">
        <v>-0.53700000000000003</v>
      </c>
      <c r="H561" s="11"/>
      <c r="I561" s="11"/>
      <c r="J561" s="15">
        <v>-1.796</v>
      </c>
      <c r="K561" s="11"/>
      <c r="L561" s="11"/>
      <c r="M561" s="71">
        <v>-1.7967500000000001</v>
      </c>
      <c r="P561" s="100">
        <v>2.0123509796699999</v>
      </c>
    </row>
    <row r="562" spans="1:18" s="10" customFormat="1">
      <c r="A562" s="7" t="s">
        <v>981</v>
      </c>
      <c r="B562" s="6" t="s">
        <v>980</v>
      </c>
      <c r="C562" s="8" t="s">
        <v>1047</v>
      </c>
      <c r="D562" s="8" t="s">
        <v>1048</v>
      </c>
      <c r="E562" s="9">
        <v>-1.18</v>
      </c>
      <c r="F562" s="10">
        <v>2.8</v>
      </c>
      <c r="G562" s="15">
        <v>-1.173</v>
      </c>
      <c r="H562" s="11"/>
      <c r="I562" s="11"/>
      <c r="J562" s="15">
        <v>-2.25</v>
      </c>
      <c r="K562" s="11"/>
      <c r="L562" s="11"/>
      <c r="M562" s="71">
        <v>-2.6788599999999998</v>
      </c>
      <c r="P562" s="100">
        <v>3.4432709206999998</v>
      </c>
    </row>
    <row r="563" spans="1:18" s="10" customFormat="1">
      <c r="A563" s="7" t="s">
        <v>981</v>
      </c>
      <c r="B563" s="6" t="s">
        <v>980</v>
      </c>
      <c r="C563" s="8" t="s">
        <v>1049</v>
      </c>
      <c r="D563" s="8" t="s">
        <v>1050</v>
      </c>
      <c r="E563" s="9">
        <v>-1.92</v>
      </c>
      <c r="F563" s="10">
        <v>1.86</v>
      </c>
      <c r="G563" s="15">
        <v>-1.379</v>
      </c>
      <c r="H563" s="11"/>
      <c r="I563" s="11"/>
      <c r="J563" s="15">
        <v>-2.0819999999999999</v>
      </c>
      <c r="K563" s="11"/>
      <c r="L563" s="11"/>
      <c r="M563" s="71">
        <v>-2.1861449999999998</v>
      </c>
      <c r="P563" s="100">
        <v>1.8053658314200001</v>
      </c>
    </row>
    <row r="564" spans="1:18" s="10" customFormat="1">
      <c r="A564" s="7" t="s">
        <v>981</v>
      </c>
      <c r="B564" s="6" t="s">
        <v>980</v>
      </c>
      <c r="C564" s="8" t="s">
        <v>1051</v>
      </c>
      <c r="D564" s="8" t="s">
        <v>1052</v>
      </c>
      <c r="E564" s="9">
        <v>-2.77</v>
      </c>
      <c r="F564" s="10">
        <v>2.63</v>
      </c>
      <c r="G564" s="15">
        <v>-0.83199999999999996</v>
      </c>
      <c r="H564" s="11"/>
      <c r="I564" s="11"/>
      <c r="J564" s="15">
        <v>-2.395</v>
      </c>
      <c r="K564" s="11"/>
      <c r="L564" s="11"/>
      <c r="M564" s="71">
        <v>-3.401875</v>
      </c>
      <c r="P564" s="100">
        <v>2.3257468773899999</v>
      </c>
    </row>
    <row r="565" spans="1:18" s="10" customFormat="1">
      <c r="A565" s="7" t="s">
        <v>981</v>
      </c>
      <c r="B565" s="6" t="s">
        <v>980</v>
      </c>
      <c r="C565" s="8" t="s">
        <v>1053</v>
      </c>
      <c r="D565" s="8" t="s">
        <v>1054</v>
      </c>
      <c r="E565" s="9">
        <v>-1.79</v>
      </c>
      <c r="F565" s="10">
        <v>1.21</v>
      </c>
      <c r="G565" s="15">
        <v>-0.42599999999999999</v>
      </c>
      <c r="H565" s="11"/>
      <c r="I565" s="11"/>
      <c r="J565" s="15">
        <v>-1.3959999999999999</v>
      </c>
      <c r="K565" s="11"/>
      <c r="L565" s="11"/>
      <c r="M565" s="71">
        <v>-1.1348579999999999</v>
      </c>
      <c r="P565" s="100">
        <v>1.50835068851</v>
      </c>
    </row>
    <row r="566" spans="1:18" s="10" customFormat="1">
      <c r="A566" s="7" t="s">
        <v>981</v>
      </c>
      <c r="B566" s="6" t="s">
        <v>980</v>
      </c>
      <c r="C566" s="8" t="s">
        <v>1055</v>
      </c>
      <c r="D566" s="8" t="s">
        <v>1056</v>
      </c>
      <c r="E566" s="9">
        <v>-2.19</v>
      </c>
      <c r="F566" s="10">
        <v>1.06</v>
      </c>
      <c r="G566" s="15">
        <v>-0.76</v>
      </c>
      <c r="H566" s="11"/>
      <c r="I566" s="11"/>
      <c r="J566" s="15">
        <v>-1.548</v>
      </c>
      <c r="K566" s="11"/>
      <c r="L566" s="11"/>
      <c r="M566" s="71">
        <v>-0.42399100000000001</v>
      </c>
      <c r="P566" s="100">
        <v>1.1212706512999999</v>
      </c>
    </row>
    <row r="567" spans="1:18" s="10" customFormat="1">
      <c r="A567" s="7" t="s">
        <v>981</v>
      </c>
      <c r="B567" s="6" t="s">
        <v>980</v>
      </c>
      <c r="C567" s="8" t="s">
        <v>1057</v>
      </c>
      <c r="D567" s="8" t="s">
        <v>1058</v>
      </c>
      <c r="E567" s="9">
        <v>-1.0900000000000001</v>
      </c>
      <c r="F567" s="10">
        <v>0.56000000000000005</v>
      </c>
      <c r="G567" s="15">
        <v>0.27500000000000002</v>
      </c>
      <c r="H567" s="11"/>
      <c r="I567" s="11"/>
      <c r="J567" s="15">
        <v>-0.434</v>
      </c>
      <c r="K567" s="11"/>
      <c r="L567" s="11"/>
      <c r="M567" s="71">
        <v>-0.9761495</v>
      </c>
      <c r="P567" s="27">
        <v>-0.423861136694</v>
      </c>
    </row>
    <row r="568" spans="1:18" s="10" customFormat="1">
      <c r="A568" s="7" t="s">
        <v>981</v>
      </c>
      <c r="B568" s="6" t="s">
        <v>980</v>
      </c>
      <c r="C568" s="8" t="s">
        <v>1059</v>
      </c>
      <c r="D568" s="8" t="s">
        <v>1060</v>
      </c>
      <c r="E568" s="9">
        <v>-1.95</v>
      </c>
      <c r="F568" s="10">
        <v>0.66</v>
      </c>
      <c r="G568" s="15">
        <v>-0.41</v>
      </c>
      <c r="H568" s="11"/>
      <c r="I568" s="11"/>
      <c r="J568" s="15">
        <v>-0.505</v>
      </c>
      <c r="K568" s="11"/>
      <c r="L568" s="11"/>
      <c r="M568" s="71">
        <v>-1.9817499999999998E-2</v>
      </c>
      <c r="P568" s="27">
        <v>0.229772156497</v>
      </c>
    </row>
    <row r="569" spans="1:18" s="10" customFormat="1">
      <c r="A569" s="7" t="s">
        <v>981</v>
      </c>
      <c r="B569" s="6" t="s">
        <v>980</v>
      </c>
      <c r="C569" s="8" t="s">
        <v>1061</v>
      </c>
      <c r="D569" s="8" t="s">
        <v>1062</v>
      </c>
      <c r="E569" s="9">
        <v>-2.37</v>
      </c>
      <c r="F569" s="10">
        <v>0.56000000000000005</v>
      </c>
      <c r="G569" s="15">
        <v>-1E-3</v>
      </c>
      <c r="H569" s="11"/>
      <c r="I569" s="11"/>
      <c r="J569" s="15">
        <v>-0.80400000000000005</v>
      </c>
      <c r="K569" s="11"/>
      <c r="L569" s="11"/>
      <c r="M569" s="71">
        <v>-0.88151900000000005</v>
      </c>
      <c r="P569" s="27">
        <v>6.4042493657800001E-2</v>
      </c>
    </row>
    <row r="570" spans="1:18" s="10" customFormat="1">
      <c r="A570" s="7" t="s">
        <v>981</v>
      </c>
      <c r="B570" s="6" t="s">
        <v>980</v>
      </c>
      <c r="C570" s="8" t="s">
        <v>1063</v>
      </c>
      <c r="D570" s="8" t="s">
        <v>1064</v>
      </c>
      <c r="E570" s="9">
        <v>-1.3</v>
      </c>
      <c r="F570" s="10">
        <v>0.46</v>
      </c>
      <c r="G570" s="15">
        <v>0.22700000000000001</v>
      </c>
      <c r="H570" s="11"/>
      <c r="I570" s="11"/>
      <c r="J570" s="15">
        <v>-0.874</v>
      </c>
      <c r="K570" s="11"/>
      <c r="L570" s="11"/>
      <c r="M570" s="71">
        <v>0.18609516000000001</v>
      </c>
      <c r="P570" s="27">
        <v>0.40522576187499998</v>
      </c>
    </row>
    <row r="571" spans="1:18" s="10" customFormat="1">
      <c r="A571" s="7" t="s">
        <v>981</v>
      </c>
      <c r="B571" s="6" t="s">
        <v>980</v>
      </c>
      <c r="C571" s="8" t="s">
        <v>1065</v>
      </c>
      <c r="D571" s="8" t="s">
        <v>1066</v>
      </c>
      <c r="E571" s="9">
        <v>-0.7</v>
      </c>
      <c r="F571" s="10">
        <v>1.19</v>
      </c>
      <c r="G571" s="15">
        <v>0.17599999999999999</v>
      </c>
      <c r="H571" s="11"/>
      <c r="I571" s="11"/>
      <c r="J571" s="15">
        <v>-1.462</v>
      </c>
      <c r="K571" s="11"/>
      <c r="L571" s="11"/>
      <c r="M571" s="71">
        <v>-0.91857699999999998</v>
      </c>
      <c r="P571" s="27">
        <v>0.70225088073899999</v>
      </c>
    </row>
    <row r="572" spans="1:18" s="10" customFormat="1">
      <c r="A572" s="7" t="s">
        <v>981</v>
      </c>
      <c r="B572" s="6" t="s">
        <v>980</v>
      </c>
      <c r="C572" s="8" t="s">
        <v>1067</v>
      </c>
      <c r="D572" s="8" t="s">
        <v>1068</v>
      </c>
      <c r="E572" s="9">
        <v>-0.43</v>
      </c>
      <c r="F572" s="10">
        <v>0.55000000000000004</v>
      </c>
      <c r="G572" s="15">
        <v>-0.56699999999999995</v>
      </c>
      <c r="H572" s="11"/>
      <c r="I572" s="11"/>
      <c r="J572" s="15">
        <v>-1.222</v>
      </c>
      <c r="K572" s="11"/>
      <c r="L572" s="11"/>
      <c r="M572" s="71">
        <v>-6.7060999999999996E-2</v>
      </c>
      <c r="P572" s="27">
        <v>0.65818436603899999</v>
      </c>
    </row>
    <row r="573" spans="1:18" s="10" customFormat="1">
      <c r="A573" s="7" t="s">
        <v>981</v>
      </c>
      <c r="B573" s="6" t="s">
        <v>980</v>
      </c>
      <c r="C573" s="8" t="s">
        <v>1069</v>
      </c>
      <c r="D573" s="8" t="s">
        <v>1070</v>
      </c>
      <c r="E573" s="9">
        <v>-2.5</v>
      </c>
      <c r="F573" s="10">
        <v>1.36</v>
      </c>
      <c r="G573" s="15">
        <v>1.1200000000000001</v>
      </c>
      <c r="H573" s="11"/>
      <c r="I573" s="11"/>
      <c r="J573" s="15">
        <v>-0.65200000000000002</v>
      </c>
      <c r="K573" s="11"/>
      <c r="L573" s="11"/>
      <c r="M573" s="71">
        <v>-0.65990599999999999</v>
      </c>
      <c r="P573" s="27">
        <v>0.94388504651799998</v>
      </c>
    </row>
    <row r="574" spans="1:18" s="48" customFormat="1">
      <c r="A574" s="45" t="s">
        <v>981</v>
      </c>
      <c r="B574" s="44" t="s">
        <v>980</v>
      </c>
      <c r="C574" s="46" t="s">
        <v>1071</v>
      </c>
      <c r="D574" s="46" t="s">
        <v>1072</v>
      </c>
      <c r="E574" s="47">
        <v>-2.8</v>
      </c>
      <c r="F574" s="48">
        <v>1.08</v>
      </c>
      <c r="G574" s="57">
        <v>0.44500000000000001</v>
      </c>
      <c r="H574" s="50"/>
      <c r="I574" s="50"/>
      <c r="J574" s="57">
        <v>-0.80200000000000005</v>
      </c>
      <c r="K574" s="50"/>
      <c r="L574" s="50"/>
      <c r="M574" s="97">
        <v>-0.43312200000000001</v>
      </c>
      <c r="P574" s="98">
        <v>1.17329157553</v>
      </c>
    </row>
    <row r="575" spans="1:18" s="62" customFormat="1">
      <c r="A575" s="59" t="s">
        <v>1074</v>
      </c>
      <c r="B575" s="59" t="s">
        <v>1073</v>
      </c>
      <c r="C575" s="60" t="s">
        <v>1075</v>
      </c>
      <c r="D575" s="60" t="s">
        <v>1076</v>
      </c>
      <c r="E575" s="61">
        <v>1.25</v>
      </c>
      <c r="F575" s="62">
        <v>0.76</v>
      </c>
      <c r="G575" s="62">
        <v>-0.85</v>
      </c>
      <c r="H575" s="41">
        <v>-0.73699999999999999</v>
      </c>
      <c r="I575" s="41">
        <v>-0.94899999999999995</v>
      </c>
      <c r="J575" s="62">
        <v>0.69199999999999995</v>
      </c>
      <c r="K575" s="62">
        <v>1.016</v>
      </c>
      <c r="L575" s="62">
        <v>0.74</v>
      </c>
      <c r="M575" s="62">
        <v>-0.91761217500000003</v>
      </c>
      <c r="N575" s="62">
        <v>-1.037472175</v>
      </c>
      <c r="O575" s="62">
        <v>-0.93531217499999997</v>
      </c>
      <c r="P575" s="62">
        <v>0.69199999999999995</v>
      </c>
      <c r="Q575" s="62">
        <v>1.016</v>
      </c>
      <c r="R575" s="62">
        <v>0.74</v>
      </c>
    </row>
    <row r="576" spans="1:18" s="15" customFormat="1">
      <c r="A576" s="27" t="s">
        <v>1074</v>
      </c>
      <c r="B576" s="27" t="s">
        <v>1073</v>
      </c>
      <c r="C576" s="28" t="s">
        <v>1077</v>
      </c>
      <c r="D576" s="28" t="s">
        <v>1078</v>
      </c>
      <c r="E576" s="29">
        <v>-0.5</v>
      </c>
      <c r="F576" s="15">
        <v>-0.22</v>
      </c>
      <c r="G576" s="15">
        <v>0.46500000000000002</v>
      </c>
      <c r="H576" s="34">
        <v>0.41499999999999998</v>
      </c>
      <c r="I576" s="34">
        <v>-1.7999999999999999E-2</v>
      </c>
      <c r="J576" s="15">
        <v>0.23400000000000001</v>
      </c>
      <c r="K576" s="15">
        <v>-0.10199999999999999</v>
      </c>
      <c r="L576" s="15">
        <v>-0.107</v>
      </c>
      <c r="M576" s="15">
        <v>0.32722889999999999</v>
      </c>
      <c r="N576" s="15">
        <v>0.38769350000000002</v>
      </c>
      <c r="O576" s="15">
        <v>0.37725049999999999</v>
      </c>
      <c r="P576" s="15">
        <v>0.23400000000000001</v>
      </c>
      <c r="Q576" s="15">
        <v>-0.10199999999999999</v>
      </c>
      <c r="R576" s="15">
        <v>-0.107</v>
      </c>
    </row>
    <row r="577" spans="1:18" s="57" customFormat="1">
      <c r="A577" s="54" t="s">
        <v>1074</v>
      </c>
      <c r="B577" s="54" t="s">
        <v>1073</v>
      </c>
      <c r="C577" s="55" t="s">
        <v>1079</v>
      </c>
      <c r="D577" s="55" t="s">
        <v>1080</v>
      </c>
      <c r="E577" s="56">
        <v>-0.28999999999999998</v>
      </c>
      <c r="F577" s="57">
        <v>0.24</v>
      </c>
      <c r="G577" s="57">
        <v>-0.184</v>
      </c>
      <c r="H577" s="49">
        <v>0.18</v>
      </c>
      <c r="I577" s="49">
        <v>-0.19400000000000001</v>
      </c>
      <c r="J577" s="57">
        <v>0.3</v>
      </c>
      <c r="K577" s="57">
        <v>0.17799999999999999</v>
      </c>
      <c r="L577" s="57">
        <v>6.3E-2</v>
      </c>
      <c r="M577" s="57">
        <v>-0.33262154999999999</v>
      </c>
      <c r="N577" s="57">
        <v>-0.20528455000000001</v>
      </c>
      <c r="O577" s="57">
        <v>-0.23796904999999999</v>
      </c>
      <c r="P577" s="57">
        <v>0.3</v>
      </c>
      <c r="Q577" s="57">
        <v>0.17799999999999999</v>
      </c>
      <c r="R577" s="57">
        <v>6.3E-2</v>
      </c>
    </row>
    <row r="578" spans="1:18" s="10" customFormat="1">
      <c r="A578" s="7" t="s">
        <v>1082</v>
      </c>
      <c r="B578" s="6" t="s">
        <v>1081</v>
      </c>
      <c r="C578" s="8" t="s">
        <v>1083</v>
      </c>
      <c r="D578" s="8" t="s">
        <v>1083</v>
      </c>
      <c r="E578" s="9">
        <v>0.2</v>
      </c>
      <c r="F578" s="10">
        <v>1.1200000000000001</v>
      </c>
      <c r="G578" s="15">
        <v>-0.245</v>
      </c>
      <c r="H578" s="11"/>
      <c r="I578" s="11"/>
      <c r="J578" s="15">
        <v>-0.623</v>
      </c>
      <c r="K578" s="11"/>
      <c r="L578" s="11"/>
      <c r="M578" s="71">
        <v>-0.98502000000000001</v>
      </c>
      <c r="P578" s="27">
        <v>0.71473388600099996</v>
      </c>
    </row>
    <row r="579" spans="1:18" s="10" customFormat="1">
      <c r="A579" s="16" t="s">
        <v>1082</v>
      </c>
      <c r="B579" s="6" t="s">
        <v>1081</v>
      </c>
      <c r="C579" s="18" t="s">
        <v>1084</v>
      </c>
      <c r="D579" s="18" t="s">
        <v>1084</v>
      </c>
      <c r="E579" s="19">
        <v>-1.73</v>
      </c>
      <c r="F579" s="20">
        <v>0.44</v>
      </c>
      <c r="G579" s="21">
        <v>2.8000000000000001E-2</v>
      </c>
      <c r="H579" s="22"/>
      <c r="I579" s="22"/>
      <c r="J579" s="21">
        <v>1.4E-2</v>
      </c>
      <c r="K579" s="22"/>
      <c r="L579" s="22"/>
      <c r="M579" s="110">
        <v>-0.1010075</v>
      </c>
      <c r="N579" s="20"/>
      <c r="O579" s="20"/>
      <c r="P579" s="27">
        <v>0.26476901712299999</v>
      </c>
    </row>
    <row r="580" spans="1:18" s="10" customFormat="1">
      <c r="A580" s="7" t="s">
        <v>1082</v>
      </c>
      <c r="B580" s="6" t="s">
        <v>1081</v>
      </c>
      <c r="C580" s="8" t="s">
        <v>1085</v>
      </c>
      <c r="D580" s="8" t="s">
        <v>1085</v>
      </c>
      <c r="E580" s="9">
        <v>-0.2</v>
      </c>
      <c r="F580" s="10">
        <v>2.08</v>
      </c>
      <c r="G580" s="15">
        <v>-0.65900000000000003</v>
      </c>
      <c r="H580" s="11"/>
      <c r="I580" s="11"/>
      <c r="J580" s="15">
        <v>-2.1440000000000001</v>
      </c>
      <c r="K580" s="11"/>
      <c r="L580" s="11"/>
      <c r="M580" s="71">
        <v>-1.383095</v>
      </c>
      <c r="P580" s="83">
        <v>1.47690229107</v>
      </c>
    </row>
    <row r="581" spans="1:18" s="10" customFormat="1">
      <c r="A581" s="7" t="s">
        <v>1082</v>
      </c>
      <c r="B581" s="6" t="s">
        <v>1081</v>
      </c>
      <c r="C581" s="8" t="s">
        <v>1086</v>
      </c>
      <c r="D581" s="8" t="s">
        <v>1086</v>
      </c>
      <c r="E581" s="9">
        <v>-0.2</v>
      </c>
      <c r="F581" s="10">
        <v>1.01</v>
      </c>
      <c r="G581" s="15">
        <v>-1.2410000000000001</v>
      </c>
      <c r="H581" s="11"/>
      <c r="I581" s="11"/>
      <c r="J581" s="15">
        <v>-1.4279999999999999</v>
      </c>
      <c r="K581" s="11"/>
      <c r="L581" s="11"/>
      <c r="M581" s="71">
        <v>-1.0181305</v>
      </c>
      <c r="P581" s="27">
        <v>0.66469229998299995</v>
      </c>
    </row>
    <row r="582" spans="1:18" s="10" customFormat="1">
      <c r="A582" s="7" t="s">
        <v>1082</v>
      </c>
      <c r="B582" s="6" t="s">
        <v>1081</v>
      </c>
      <c r="C582" s="8" t="s">
        <v>1087</v>
      </c>
      <c r="D582" s="8" t="s">
        <v>1087</v>
      </c>
      <c r="E582" s="9">
        <v>-1.9</v>
      </c>
      <c r="F582" s="10">
        <v>1.94</v>
      </c>
      <c r="G582" s="15">
        <v>-1.1879999999999999</v>
      </c>
      <c r="H582" s="11"/>
      <c r="I582" s="11"/>
      <c r="J582" s="15">
        <v>-2.282</v>
      </c>
      <c r="K582" s="11"/>
      <c r="L582" s="11"/>
      <c r="M582" s="71">
        <v>-2.2715049999999999</v>
      </c>
      <c r="P582" s="83">
        <v>2.1855535864900002</v>
      </c>
    </row>
    <row r="583" spans="1:18" s="10" customFormat="1">
      <c r="A583" s="16" t="s">
        <v>1082</v>
      </c>
      <c r="B583" s="6" t="s">
        <v>1081</v>
      </c>
      <c r="C583" s="18" t="s">
        <v>1088</v>
      </c>
      <c r="D583" s="18" t="s">
        <v>1088</v>
      </c>
      <c r="E583" s="19">
        <v>-2</v>
      </c>
      <c r="F583" s="20">
        <v>0.84</v>
      </c>
      <c r="G583" s="21">
        <v>-0.17699999999999999</v>
      </c>
      <c r="H583" s="22"/>
      <c r="I583" s="22"/>
      <c r="J583" s="21">
        <v>-0.53500000000000003</v>
      </c>
      <c r="K583" s="22"/>
      <c r="L583" s="22"/>
      <c r="M583" s="110">
        <v>-0.60480699999999998</v>
      </c>
      <c r="N583" s="20"/>
      <c r="O583" s="20"/>
      <c r="P583" s="31">
        <v>0.45494385644099999</v>
      </c>
    </row>
    <row r="584" spans="1:18" s="10" customFormat="1">
      <c r="A584" s="7" t="s">
        <v>1082</v>
      </c>
      <c r="B584" s="6" t="s">
        <v>1081</v>
      </c>
      <c r="C584" s="8" t="s">
        <v>1089</v>
      </c>
      <c r="D584" s="8" t="s">
        <v>1089</v>
      </c>
      <c r="E584" s="9">
        <v>-2.8</v>
      </c>
      <c r="F584" s="10">
        <v>1.91</v>
      </c>
      <c r="G584" s="15">
        <v>-0.28999999999999998</v>
      </c>
      <c r="H584" s="11"/>
      <c r="I584" s="11"/>
      <c r="J584" s="15">
        <v>-1.1379999999999999</v>
      </c>
      <c r="K584" s="11"/>
      <c r="L584" s="11"/>
      <c r="M584" s="71">
        <v>-1.945465</v>
      </c>
      <c r="P584" s="83">
        <v>1.57390536307</v>
      </c>
    </row>
    <row r="585" spans="1:18" s="10" customFormat="1">
      <c r="A585" s="7" t="s">
        <v>1082</v>
      </c>
      <c r="B585" s="6" t="s">
        <v>1081</v>
      </c>
      <c r="C585" s="8" t="s">
        <v>1090</v>
      </c>
      <c r="D585" s="8" t="s">
        <v>1090</v>
      </c>
      <c r="E585" s="9">
        <v>-2.2999999999999998</v>
      </c>
      <c r="F585" s="10">
        <v>0.76</v>
      </c>
      <c r="G585" s="15">
        <v>1.2609999999999999</v>
      </c>
      <c r="H585" s="11"/>
      <c r="I585" s="11"/>
      <c r="J585" s="15">
        <v>-1.7130000000000001</v>
      </c>
      <c r="K585" s="11"/>
      <c r="L585" s="11"/>
      <c r="M585" s="71">
        <v>-1.3679600000000001</v>
      </c>
      <c r="P585" s="83">
        <v>1.1305355742300001</v>
      </c>
    </row>
    <row r="586" spans="1:18" s="10" customFormat="1">
      <c r="A586" s="7" t="s">
        <v>1082</v>
      </c>
      <c r="B586" s="6" t="s">
        <v>1081</v>
      </c>
      <c r="C586" s="8" t="s">
        <v>1091</v>
      </c>
      <c r="D586" s="8" t="s">
        <v>1091</v>
      </c>
      <c r="E586" s="9">
        <v>0.5</v>
      </c>
      <c r="F586" s="10">
        <v>0.15</v>
      </c>
      <c r="G586" s="15">
        <v>3.7999999999999999E-2</v>
      </c>
      <c r="H586" s="11"/>
      <c r="I586" s="11"/>
      <c r="J586" s="15">
        <v>0.02</v>
      </c>
      <c r="K586" s="11"/>
      <c r="L586" s="11"/>
      <c r="M586" s="71">
        <v>-0.59387900000000005</v>
      </c>
      <c r="P586" s="27">
        <v>0.35739964121500001</v>
      </c>
    </row>
    <row r="587" spans="1:18" s="10" customFormat="1">
      <c r="A587" s="7" t="s">
        <v>1082</v>
      </c>
      <c r="B587" s="6" t="s">
        <v>1081</v>
      </c>
      <c r="C587" s="8" t="s">
        <v>1092</v>
      </c>
      <c r="D587" s="8" t="s">
        <v>1092</v>
      </c>
      <c r="E587" s="9">
        <v>-2.36</v>
      </c>
      <c r="F587" s="10">
        <v>0.2</v>
      </c>
      <c r="G587" s="15">
        <v>6.0000000000000001E-3</v>
      </c>
      <c r="H587" s="11"/>
      <c r="I587" s="11"/>
      <c r="J587" s="15">
        <v>0.67900000000000005</v>
      </c>
      <c r="K587" s="11"/>
      <c r="L587" s="11"/>
      <c r="M587" s="71">
        <v>-9.23591E-2</v>
      </c>
      <c r="P587" s="27">
        <v>0.15857365580900001</v>
      </c>
    </row>
    <row r="588" spans="1:18" s="10" customFormat="1">
      <c r="A588" s="7" t="s">
        <v>1082</v>
      </c>
      <c r="B588" s="6" t="s">
        <v>1081</v>
      </c>
      <c r="C588" s="8" t="s">
        <v>1093</v>
      </c>
      <c r="D588" s="8" t="s">
        <v>1093</v>
      </c>
      <c r="E588" s="9">
        <v>-1.36</v>
      </c>
      <c r="F588" s="10">
        <v>-7.0000000000000007E-2</v>
      </c>
      <c r="G588" s="15">
        <v>-5.0999999999999997E-2</v>
      </c>
      <c r="H588" s="11"/>
      <c r="I588" s="11"/>
      <c r="J588" s="15">
        <v>-7.8E-2</v>
      </c>
      <c r="K588" s="11"/>
      <c r="L588" s="11"/>
      <c r="M588" s="71">
        <v>-3.2545449999999997E-2</v>
      </c>
      <c r="P588" s="27">
        <v>-0.16700703720599999</v>
      </c>
    </row>
    <row r="589" spans="1:18" s="48" customFormat="1">
      <c r="A589" s="45" t="s">
        <v>1082</v>
      </c>
      <c r="B589" s="44" t="s">
        <v>1081</v>
      </c>
      <c r="C589" s="46" t="s">
        <v>1094</v>
      </c>
      <c r="D589" s="46" t="s">
        <v>1094</v>
      </c>
      <c r="E589" s="47">
        <v>-1.9</v>
      </c>
      <c r="F589" s="48">
        <v>1.44</v>
      </c>
      <c r="G589" s="57">
        <v>-0.92200000000000004</v>
      </c>
      <c r="H589" s="50"/>
      <c r="I589" s="50"/>
      <c r="J589" s="57">
        <v>-2.056</v>
      </c>
      <c r="K589" s="50"/>
      <c r="L589" s="50"/>
      <c r="M589" s="97">
        <v>-2.0806200000000001</v>
      </c>
      <c r="P589" s="124">
        <v>1.5667767403599999</v>
      </c>
    </row>
    <row r="590" spans="1:18" s="10" customFormat="1">
      <c r="A590" s="7" t="s">
        <v>1096</v>
      </c>
      <c r="B590" s="6" t="s">
        <v>1095</v>
      </c>
      <c r="C590" s="8" t="s">
        <v>1097</v>
      </c>
      <c r="D590" s="8" t="s">
        <v>1098</v>
      </c>
      <c r="E590" s="9">
        <v>-2.6</v>
      </c>
      <c r="F590" s="10">
        <v>2.63</v>
      </c>
      <c r="G590" s="15">
        <v>-1.3180000000000001</v>
      </c>
      <c r="H590" s="11"/>
      <c r="I590" s="11"/>
      <c r="J590" s="15">
        <v>-1.2310000000000001</v>
      </c>
      <c r="K590" s="11"/>
      <c r="L590" s="11"/>
      <c r="M590" s="71">
        <v>-3.2070050000000001</v>
      </c>
      <c r="P590" s="100">
        <v>2.0621737640300002</v>
      </c>
    </row>
    <row r="591" spans="1:18" s="10" customFormat="1">
      <c r="A591" s="7" t="s">
        <v>1096</v>
      </c>
      <c r="B591" s="6" t="s">
        <v>1095</v>
      </c>
      <c r="C591" s="8" t="s">
        <v>1099</v>
      </c>
      <c r="D591" s="8" t="s">
        <v>1100</v>
      </c>
      <c r="E591" s="9">
        <v>-1.4</v>
      </c>
      <c r="F591" s="10">
        <v>0.97</v>
      </c>
      <c r="G591" s="15">
        <v>-0.44400000000000001</v>
      </c>
      <c r="H591" s="11"/>
      <c r="I591" s="11"/>
      <c r="J591" s="15">
        <v>-1.43</v>
      </c>
      <c r="K591" s="11"/>
      <c r="L591" s="11"/>
      <c r="M591" s="71">
        <v>-0.77694700000000005</v>
      </c>
      <c r="P591" s="100">
        <v>1.4698972351899999</v>
      </c>
    </row>
    <row r="592" spans="1:18" s="10" customFormat="1">
      <c r="A592" s="7" t="s">
        <v>1096</v>
      </c>
      <c r="B592" s="6" t="s">
        <v>1095</v>
      </c>
      <c r="C592" s="8" t="s">
        <v>1101</v>
      </c>
      <c r="D592" s="8" t="s">
        <v>692</v>
      </c>
      <c r="E592" s="9">
        <v>-3.6</v>
      </c>
      <c r="F592" s="10">
        <v>2.89</v>
      </c>
      <c r="G592" s="15">
        <v>-3.173</v>
      </c>
      <c r="H592" s="11"/>
      <c r="I592" s="11"/>
      <c r="J592" s="15">
        <v>-3.641</v>
      </c>
      <c r="K592" s="11"/>
      <c r="L592" s="11"/>
      <c r="M592" s="71">
        <v>-3.0363699999999998</v>
      </c>
      <c r="P592" s="100">
        <v>3.38969288319</v>
      </c>
    </row>
    <row r="593" spans="1:16" s="10" customFormat="1">
      <c r="A593" s="7" t="s">
        <v>1096</v>
      </c>
      <c r="B593" s="6" t="s">
        <v>1095</v>
      </c>
      <c r="C593" s="8" t="s">
        <v>1102</v>
      </c>
      <c r="D593" s="8" t="s">
        <v>1103</v>
      </c>
      <c r="E593" s="9">
        <v>-5.4</v>
      </c>
      <c r="F593" s="10">
        <v>4.13</v>
      </c>
      <c r="G593" s="15">
        <v>-3.73</v>
      </c>
      <c r="H593" s="11"/>
      <c r="I593" s="11"/>
      <c r="J593" s="15">
        <v>-3.9340000000000002</v>
      </c>
      <c r="K593" s="11"/>
      <c r="L593" s="11"/>
      <c r="M593" s="71">
        <v>-4.07531</v>
      </c>
      <c r="P593" s="100">
        <v>4.52574613133</v>
      </c>
    </row>
    <row r="594" spans="1:16" s="10" customFormat="1">
      <c r="A594" s="7" t="s">
        <v>1096</v>
      </c>
      <c r="B594" s="6" t="s">
        <v>1095</v>
      </c>
      <c r="C594" s="8" t="s">
        <v>1104</v>
      </c>
      <c r="D594" s="8" t="s">
        <v>1105</v>
      </c>
      <c r="E594" s="9">
        <v>-1.8</v>
      </c>
      <c r="F594" s="10">
        <v>2.16</v>
      </c>
      <c r="G594" s="15">
        <v>-1.198</v>
      </c>
      <c r="H594" s="11"/>
      <c r="I594" s="11"/>
      <c r="J594" s="15">
        <v>-2.9860000000000002</v>
      </c>
      <c r="K594" s="11"/>
      <c r="L594" s="11"/>
      <c r="M594" s="71">
        <v>-0.88374200000000003</v>
      </c>
      <c r="P594" s="100">
        <v>2.5402408302400001</v>
      </c>
    </row>
    <row r="595" spans="1:16" s="10" customFormat="1">
      <c r="A595" s="7" t="s">
        <v>1096</v>
      </c>
      <c r="B595" s="6" t="s">
        <v>1095</v>
      </c>
      <c r="C595" s="8" t="s">
        <v>1106</v>
      </c>
      <c r="D595" s="8" t="s">
        <v>1107</v>
      </c>
      <c r="E595" s="9">
        <v>-3.9</v>
      </c>
      <c r="F595" s="10">
        <v>2.77</v>
      </c>
      <c r="G595" s="15">
        <v>-2.355</v>
      </c>
      <c r="H595" s="11"/>
      <c r="I595" s="11"/>
      <c r="J595" s="15">
        <v>-3.2519999999999998</v>
      </c>
      <c r="K595" s="11"/>
      <c r="L595" s="11"/>
      <c r="M595" s="71">
        <v>-3.4681500000000001</v>
      </c>
      <c r="P595" s="100">
        <v>3.8130803282199999</v>
      </c>
    </row>
    <row r="596" spans="1:16" s="10" customFormat="1">
      <c r="A596" s="7" t="s">
        <v>1096</v>
      </c>
      <c r="B596" s="6" t="s">
        <v>1095</v>
      </c>
      <c r="C596" s="8" t="s">
        <v>1108</v>
      </c>
      <c r="D596" s="8" t="s">
        <v>1109</v>
      </c>
      <c r="E596" s="9">
        <v>-1.5</v>
      </c>
      <c r="F596" s="10">
        <v>1.19</v>
      </c>
      <c r="G596" s="15">
        <v>-0.39400000000000002</v>
      </c>
      <c r="H596" s="11"/>
      <c r="I596" s="11"/>
      <c r="J596" s="15">
        <v>-0.68100000000000005</v>
      </c>
      <c r="K596" s="11"/>
      <c r="L596" s="11"/>
      <c r="M596" s="71">
        <v>-1.4570399999999999</v>
      </c>
      <c r="P596" s="100">
        <v>1.0763190331300001</v>
      </c>
    </row>
    <row r="597" spans="1:16" s="10" customFormat="1">
      <c r="A597" s="7" t="s">
        <v>1096</v>
      </c>
      <c r="B597" s="6" t="s">
        <v>1095</v>
      </c>
      <c r="C597" s="8" t="s">
        <v>1110</v>
      </c>
      <c r="D597" s="8" t="s">
        <v>1111</v>
      </c>
      <c r="E597" s="9">
        <v>-2.9</v>
      </c>
      <c r="F597" s="10">
        <v>1.1499999999999999</v>
      </c>
      <c r="G597" s="15">
        <v>-8.3000000000000004E-2</v>
      </c>
      <c r="H597" s="11"/>
      <c r="I597" s="11"/>
      <c r="J597" s="15">
        <v>-0.23699999999999999</v>
      </c>
      <c r="K597" s="11"/>
      <c r="L597" s="11"/>
      <c r="M597" s="71">
        <v>-0.80412150000000004</v>
      </c>
      <c r="P597" s="27">
        <v>0.73298515110499995</v>
      </c>
    </row>
    <row r="598" spans="1:16" s="10" customFormat="1">
      <c r="A598" s="7" t="s">
        <v>1096</v>
      </c>
      <c r="B598" s="6" t="s">
        <v>1095</v>
      </c>
      <c r="C598" s="8" t="s">
        <v>1112</v>
      </c>
      <c r="D598" s="8" t="s">
        <v>1113</v>
      </c>
      <c r="E598" s="9">
        <v>-2.4</v>
      </c>
      <c r="F598" s="10">
        <v>1.63</v>
      </c>
      <c r="G598" s="15">
        <v>-1.0940000000000001</v>
      </c>
      <c r="H598" s="11"/>
      <c r="I598" s="11"/>
      <c r="J598" s="15">
        <v>-2.0710000000000002</v>
      </c>
      <c r="K598" s="11"/>
      <c r="L598" s="11"/>
      <c r="M598" s="71">
        <v>-2.0171199999999998</v>
      </c>
      <c r="P598" s="27">
        <v>0.97872367705499996</v>
      </c>
    </row>
    <row r="599" spans="1:16" s="10" customFormat="1">
      <c r="A599" s="7" t="s">
        <v>1096</v>
      </c>
      <c r="B599" s="6" t="s">
        <v>1095</v>
      </c>
      <c r="C599" s="8" t="s">
        <v>1114</v>
      </c>
      <c r="D599" s="8" t="s">
        <v>1115</v>
      </c>
      <c r="E599" s="9">
        <v>-4.7</v>
      </c>
      <c r="F599" s="10">
        <v>2.92</v>
      </c>
      <c r="G599" s="15">
        <v>-1.6719999999999999</v>
      </c>
      <c r="H599" s="11"/>
      <c r="I599" s="11"/>
      <c r="J599" s="15">
        <v>-2.8359999999999999</v>
      </c>
      <c r="K599" s="11"/>
      <c r="L599" s="11"/>
      <c r="M599" s="71">
        <v>-2.9810699999999999</v>
      </c>
      <c r="P599" s="100">
        <v>2.5963459596699998</v>
      </c>
    </row>
    <row r="600" spans="1:16" s="10" customFormat="1">
      <c r="A600" s="7" t="s">
        <v>1096</v>
      </c>
      <c r="B600" s="6" t="s">
        <v>1095</v>
      </c>
      <c r="C600" s="8" t="s">
        <v>1116</v>
      </c>
      <c r="D600" s="8" t="s">
        <v>1117</v>
      </c>
      <c r="E600" s="9">
        <v>-2.4</v>
      </c>
      <c r="F600" s="10">
        <v>1.25</v>
      </c>
      <c r="G600" s="15">
        <v>0.91</v>
      </c>
      <c r="H600" s="11"/>
      <c r="I600" s="11"/>
      <c r="J600" s="15">
        <v>-0.48199999999999998</v>
      </c>
      <c r="K600" s="11"/>
      <c r="L600" s="11"/>
      <c r="M600" s="71">
        <v>-0.57218349999999996</v>
      </c>
      <c r="P600" s="100">
        <v>1.3716130790800001</v>
      </c>
    </row>
    <row r="601" spans="1:16" s="10" customFormat="1">
      <c r="A601" s="7" t="s">
        <v>1096</v>
      </c>
      <c r="B601" s="6" t="s">
        <v>1095</v>
      </c>
      <c r="C601" s="8" t="s">
        <v>1118</v>
      </c>
      <c r="D601" s="8" t="s">
        <v>1119</v>
      </c>
      <c r="E601" s="9">
        <v>-3.4</v>
      </c>
      <c r="F601" s="10">
        <v>2.02</v>
      </c>
      <c r="G601" s="15">
        <v>0.46800000000000003</v>
      </c>
      <c r="H601" s="11"/>
      <c r="I601" s="11"/>
      <c r="J601" s="15">
        <v>-1.5009999999999999</v>
      </c>
      <c r="K601" s="11"/>
      <c r="L601" s="11"/>
      <c r="M601" s="71">
        <v>-2.1648350000000001</v>
      </c>
      <c r="P601" s="100">
        <v>2.7105306476800002</v>
      </c>
    </row>
    <row r="602" spans="1:16" s="10" customFormat="1">
      <c r="A602" s="7" t="s">
        <v>1096</v>
      </c>
      <c r="B602" s="6" t="s">
        <v>1095</v>
      </c>
      <c r="C602" s="8" t="s">
        <v>293</v>
      </c>
      <c r="D602" s="8" t="s">
        <v>1120</v>
      </c>
      <c r="E602" s="9">
        <v>-1.6</v>
      </c>
      <c r="F602" s="10">
        <v>0.83</v>
      </c>
      <c r="G602" s="15">
        <v>4.9000000000000002E-2</v>
      </c>
      <c r="H602" s="11"/>
      <c r="I602" s="11"/>
      <c r="J602" s="15">
        <v>-0.875</v>
      </c>
      <c r="K602" s="11"/>
      <c r="L602" s="11"/>
      <c r="M602" s="71">
        <v>-0.48416700000000001</v>
      </c>
      <c r="P602" s="15">
        <v>0.157</v>
      </c>
    </row>
    <row r="603" spans="1:16" s="10" customFormat="1">
      <c r="A603" s="7" t="s">
        <v>1096</v>
      </c>
      <c r="B603" s="6" t="s">
        <v>1095</v>
      </c>
      <c r="C603" s="8" t="s">
        <v>1121</v>
      </c>
      <c r="D603" s="8" t="s">
        <v>1122</v>
      </c>
      <c r="E603" s="9">
        <v>-4.0999999999999996</v>
      </c>
      <c r="F603" s="10">
        <v>2.97</v>
      </c>
      <c r="G603" s="15">
        <v>-2.4089999999999998</v>
      </c>
      <c r="H603" s="11"/>
      <c r="I603" s="11"/>
      <c r="J603" s="15">
        <v>-3.3140000000000001</v>
      </c>
      <c r="K603" s="11"/>
      <c r="L603" s="11"/>
      <c r="M603" s="71">
        <v>-2.2732700000000001</v>
      </c>
      <c r="P603" s="102">
        <v>2.7850000000000001</v>
      </c>
    </row>
    <row r="604" spans="1:16" s="10" customFormat="1">
      <c r="A604" s="7" t="s">
        <v>1096</v>
      </c>
      <c r="B604" s="6" t="s">
        <v>1095</v>
      </c>
      <c r="C604" s="8" t="s">
        <v>1123</v>
      </c>
      <c r="D604" s="8" t="s">
        <v>1124</v>
      </c>
      <c r="E604" s="9">
        <v>-4.7</v>
      </c>
      <c r="F604" s="10">
        <v>3.56</v>
      </c>
      <c r="G604" s="15">
        <v>-3.0529999999999999</v>
      </c>
      <c r="H604" s="11"/>
      <c r="I604" s="11"/>
      <c r="J604" s="15">
        <v>-3.4969999999999999</v>
      </c>
      <c r="K604" s="11"/>
      <c r="L604" s="11"/>
      <c r="M604" s="71">
        <v>-3.2434799999999999</v>
      </c>
      <c r="P604" s="102">
        <v>3.9129999999999998</v>
      </c>
    </row>
    <row r="605" spans="1:16" s="10" customFormat="1">
      <c r="A605" s="7" t="s">
        <v>1096</v>
      </c>
      <c r="B605" s="6" t="s">
        <v>1095</v>
      </c>
      <c r="C605" s="8" t="s">
        <v>1125</v>
      </c>
      <c r="D605" s="8" t="s">
        <v>1126</v>
      </c>
      <c r="E605" s="9">
        <v>-3.2</v>
      </c>
      <c r="F605" s="10">
        <v>1.37</v>
      </c>
      <c r="G605" s="15">
        <v>0.30499999999999999</v>
      </c>
      <c r="H605" s="11"/>
      <c r="I605" s="11"/>
      <c r="J605" s="15">
        <v>-0.16600000000000001</v>
      </c>
      <c r="K605" s="11"/>
      <c r="L605" s="11"/>
      <c r="M605" s="71">
        <v>-0.76317599999999997</v>
      </c>
      <c r="P605" s="15">
        <v>1.0629999999999999</v>
      </c>
    </row>
    <row r="606" spans="1:16" s="10" customFormat="1">
      <c r="A606" s="7" t="s">
        <v>1096</v>
      </c>
      <c r="B606" s="6" t="s">
        <v>1095</v>
      </c>
      <c r="C606" s="8" t="s">
        <v>1127</v>
      </c>
      <c r="D606" s="8" t="s">
        <v>1128</v>
      </c>
      <c r="E606" s="9">
        <v>-2.2000000000000002</v>
      </c>
      <c r="F606" s="10">
        <v>1.81</v>
      </c>
      <c r="G606" s="15">
        <v>0.06</v>
      </c>
      <c r="H606" s="11"/>
      <c r="I606" s="11"/>
      <c r="J606" s="15">
        <v>-1.0920000000000001</v>
      </c>
      <c r="K606" s="11"/>
      <c r="L606" s="11"/>
      <c r="M606" s="71">
        <v>-1.142317</v>
      </c>
      <c r="P606" s="102">
        <v>1.5469999999999999</v>
      </c>
    </row>
    <row r="607" spans="1:16" s="10" customFormat="1">
      <c r="A607" s="7" t="s">
        <v>1096</v>
      </c>
      <c r="B607" s="6" t="s">
        <v>1095</v>
      </c>
      <c r="C607" s="8" t="s">
        <v>1129</v>
      </c>
      <c r="D607" s="8" t="s">
        <v>1130</v>
      </c>
      <c r="E607" s="9">
        <v>-3.9</v>
      </c>
      <c r="F607" s="10">
        <v>1.77</v>
      </c>
      <c r="G607" s="15">
        <v>-0.85199999999999998</v>
      </c>
      <c r="H607" s="11"/>
      <c r="I607" s="11"/>
      <c r="J607" s="15">
        <v>-0.56899999999999995</v>
      </c>
      <c r="K607" s="11"/>
      <c r="L607" s="11"/>
      <c r="M607" s="71">
        <v>-0.86291249999999997</v>
      </c>
      <c r="P607" s="102">
        <v>1.7889999999999999</v>
      </c>
    </row>
    <row r="608" spans="1:16" s="10" customFormat="1">
      <c r="A608" s="7" t="s">
        <v>1096</v>
      </c>
      <c r="B608" s="6" t="s">
        <v>1095</v>
      </c>
      <c r="C608" s="8" t="s">
        <v>1131</v>
      </c>
      <c r="D608" s="8" t="s">
        <v>1132</v>
      </c>
      <c r="E608" s="9">
        <v>-2.8</v>
      </c>
      <c r="F608" s="10">
        <v>2.44</v>
      </c>
      <c r="G608" s="15">
        <v>-0.30299999999999999</v>
      </c>
      <c r="H608" s="11"/>
      <c r="I608" s="11"/>
      <c r="J608" s="15">
        <v>-1.0880000000000001</v>
      </c>
      <c r="K608" s="11"/>
      <c r="L608" s="11"/>
      <c r="M608" s="71">
        <v>-1.157575</v>
      </c>
      <c r="P608" s="102">
        <v>1.5840000000000001</v>
      </c>
    </row>
    <row r="609" spans="1:16" s="10" customFormat="1">
      <c r="A609" s="7" t="s">
        <v>1096</v>
      </c>
      <c r="B609" s="6" t="s">
        <v>1095</v>
      </c>
      <c r="C609" s="8" t="s">
        <v>1133</v>
      </c>
      <c r="D609" s="8" t="s">
        <v>1134</v>
      </c>
      <c r="E609" s="9">
        <v>-2.37</v>
      </c>
      <c r="F609" s="10">
        <v>1.28</v>
      </c>
      <c r="G609" s="15">
        <v>-1.2350000000000001</v>
      </c>
      <c r="H609" s="11"/>
      <c r="I609" s="11"/>
      <c r="J609" s="15">
        <v>-1.611</v>
      </c>
      <c r="K609" s="11"/>
      <c r="L609" s="11"/>
      <c r="M609" s="71">
        <v>-1.363585</v>
      </c>
      <c r="P609" s="102">
        <v>1.4547396180300001</v>
      </c>
    </row>
    <row r="610" spans="1:16" s="10" customFormat="1">
      <c r="A610" s="7" t="s">
        <v>1096</v>
      </c>
      <c r="B610" s="6" t="s">
        <v>1095</v>
      </c>
      <c r="C610" s="8" t="s">
        <v>1135</v>
      </c>
      <c r="D610" s="8" t="s">
        <v>1136</v>
      </c>
      <c r="E610" s="9">
        <v>-5.3</v>
      </c>
      <c r="F610" s="10">
        <v>4.3</v>
      </c>
      <c r="G610" s="15">
        <v>-4.1639999999999997</v>
      </c>
      <c r="H610" s="11"/>
      <c r="I610" s="11"/>
      <c r="J610" s="15">
        <v>-3.9340000000000002</v>
      </c>
      <c r="K610" s="11"/>
      <c r="L610" s="11"/>
      <c r="M610" s="71">
        <v>-2.61158</v>
      </c>
      <c r="P610" s="102">
        <v>4.6722754107600002</v>
      </c>
    </row>
    <row r="611" spans="1:16" s="10" customFormat="1">
      <c r="A611" s="7" t="s">
        <v>1096</v>
      </c>
      <c r="B611" s="6" t="s">
        <v>1095</v>
      </c>
      <c r="C611" s="8" t="s">
        <v>1137</v>
      </c>
      <c r="D611" s="8" t="s">
        <v>1138</v>
      </c>
      <c r="E611" s="9">
        <v>-3.6</v>
      </c>
      <c r="F611" s="10">
        <v>1.07</v>
      </c>
      <c r="G611" s="15">
        <v>-1.6819999999999999</v>
      </c>
      <c r="H611" s="11"/>
      <c r="I611" s="11"/>
      <c r="J611" s="15">
        <v>-5.3999999999999999E-2</v>
      </c>
      <c r="K611" s="11"/>
      <c r="L611" s="11"/>
      <c r="M611" s="71">
        <v>-0.75549149999999998</v>
      </c>
      <c r="P611" s="102">
        <v>1.4894663163199999</v>
      </c>
    </row>
    <row r="612" spans="1:16" s="10" customFormat="1">
      <c r="A612" s="7" t="s">
        <v>1096</v>
      </c>
      <c r="B612" s="6" t="s">
        <v>1095</v>
      </c>
      <c r="C612" s="8" t="s">
        <v>1139</v>
      </c>
      <c r="D612" s="8" t="s">
        <v>1140</v>
      </c>
      <c r="E612" s="9">
        <v>-3.1</v>
      </c>
      <c r="F612" s="10">
        <v>0.87</v>
      </c>
      <c r="G612" s="15">
        <v>-1.401</v>
      </c>
      <c r="H612" s="11"/>
      <c r="I612" s="11"/>
      <c r="J612" s="15">
        <v>-0.121</v>
      </c>
      <c r="K612" s="11"/>
      <c r="L612" s="11"/>
      <c r="M612" s="71">
        <v>-0.78130549999999999</v>
      </c>
      <c r="P612" s="102">
        <v>1.24155602531</v>
      </c>
    </row>
    <row r="613" spans="1:16" s="10" customFormat="1">
      <c r="A613" s="7" t="s">
        <v>1096</v>
      </c>
      <c r="B613" s="6" t="s">
        <v>1095</v>
      </c>
      <c r="C613" s="8" t="s">
        <v>1141</v>
      </c>
      <c r="D613" s="8" t="s">
        <v>1142</v>
      </c>
      <c r="E613" s="9">
        <v>-4.5999999999999996</v>
      </c>
      <c r="F613" s="10">
        <v>3.11</v>
      </c>
      <c r="G613" s="15">
        <v>-3.504</v>
      </c>
      <c r="H613" s="11"/>
      <c r="I613" s="11"/>
      <c r="J613" s="15">
        <v>-3.4180000000000001</v>
      </c>
      <c r="K613" s="11"/>
      <c r="L613" s="11"/>
      <c r="M613" s="71">
        <v>-2.8523499999999999</v>
      </c>
      <c r="P613" s="15">
        <v>3.927</v>
      </c>
    </row>
    <row r="614" spans="1:16" s="10" customFormat="1">
      <c r="A614" s="7" t="s">
        <v>1096</v>
      </c>
      <c r="B614" s="6" t="s">
        <v>1095</v>
      </c>
      <c r="C614" s="8" t="s">
        <v>1143</v>
      </c>
      <c r="D614" s="8" t="s">
        <v>1144</v>
      </c>
      <c r="E614" s="9">
        <v>-2.5</v>
      </c>
      <c r="F614" s="10">
        <v>1.1399999999999999</v>
      </c>
      <c r="G614" s="15">
        <v>-1.4610000000000001</v>
      </c>
      <c r="H614" s="11"/>
      <c r="I614" s="11"/>
      <c r="J614" s="15">
        <v>-1.45</v>
      </c>
      <c r="K614" s="11"/>
      <c r="L614" s="11"/>
      <c r="M614" s="71">
        <v>-0.87905750000000005</v>
      </c>
      <c r="P614" s="100">
        <v>1.8454754309000001</v>
      </c>
    </row>
    <row r="615" spans="1:16" s="10" customFormat="1">
      <c r="A615" s="7" t="s">
        <v>1096</v>
      </c>
      <c r="B615" s="6" t="s">
        <v>1095</v>
      </c>
      <c r="C615" s="8" t="s">
        <v>1145</v>
      </c>
      <c r="D615" s="8" t="s">
        <v>1146</v>
      </c>
      <c r="E615" s="9">
        <v>-1.67</v>
      </c>
      <c r="F615" s="10">
        <v>0.25</v>
      </c>
      <c r="G615" s="15">
        <v>0.88</v>
      </c>
      <c r="H615" s="11"/>
      <c r="I615" s="11"/>
      <c r="J615" s="15">
        <v>-1.127</v>
      </c>
      <c r="K615" s="11"/>
      <c r="L615" s="11"/>
      <c r="M615" s="71">
        <v>-1.188183</v>
      </c>
      <c r="P615" s="100">
        <v>1.2367842975400001</v>
      </c>
    </row>
    <row r="616" spans="1:16" s="10" customFormat="1">
      <c r="A616" s="7" t="s">
        <v>1096</v>
      </c>
      <c r="B616" s="6" t="s">
        <v>1095</v>
      </c>
      <c r="C616" s="8" t="s">
        <v>1147</v>
      </c>
      <c r="D616" s="8" t="s">
        <v>1148</v>
      </c>
      <c r="E616" s="9">
        <v>-1.43</v>
      </c>
      <c r="F616" s="10">
        <v>0.99</v>
      </c>
      <c r="G616" s="15">
        <v>0.33</v>
      </c>
      <c r="H616" s="11"/>
      <c r="I616" s="11"/>
      <c r="J616" s="15">
        <v>-1.583</v>
      </c>
      <c r="K616" s="11"/>
      <c r="L616" s="11"/>
      <c r="M616" s="71">
        <v>4.8523499999999997E-2</v>
      </c>
      <c r="P616" s="100">
        <v>1.42680637775</v>
      </c>
    </row>
    <row r="617" spans="1:16" s="10" customFormat="1">
      <c r="A617" s="16" t="s">
        <v>1096</v>
      </c>
      <c r="B617" s="17" t="s">
        <v>1095</v>
      </c>
      <c r="C617" s="18" t="s">
        <v>1149</v>
      </c>
      <c r="D617" s="18" t="s">
        <v>1150</v>
      </c>
      <c r="E617" s="19">
        <v>-3.35</v>
      </c>
      <c r="F617" s="20">
        <v>0.69</v>
      </c>
      <c r="G617" s="21">
        <v>0.39900000000000002</v>
      </c>
      <c r="H617" s="22"/>
      <c r="I617" s="22"/>
      <c r="J617" s="21">
        <v>0.60199999999999998</v>
      </c>
      <c r="K617" s="22"/>
      <c r="L617" s="22"/>
      <c r="M617" s="110">
        <v>-0.2135175</v>
      </c>
      <c r="N617" s="20"/>
      <c r="O617" s="20"/>
      <c r="P617" s="27">
        <v>6.44240349745E-2</v>
      </c>
    </row>
    <row r="618" spans="1:16" s="10" customFormat="1">
      <c r="A618" s="7" t="s">
        <v>1096</v>
      </c>
      <c r="B618" s="6" t="s">
        <v>1095</v>
      </c>
      <c r="C618" s="8" t="s">
        <v>1151</v>
      </c>
      <c r="D618" s="8" t="s">
        <v>1152</v>
      </c>
      <c r="E618" s="9">
        <v>-3.11</v>
      </c>
      <c r="F618" s="10">
        <v>0.82</v>
      </c>
      <c r="G618" s="15">
        <v>-4.2999999999999997E-2</v>
      </c>
      <c r="H618" s="11"/>
      <c r="I618" s="11"/>
      <c r="J618" s="15">
        <v>-0.49299999999999999</v>
      </c>
      <c r="K618" s="11"/>
      <c r="L618" s="11"/>
      <c r="M618" s="71">
        <v>-1.258445</v>
      </c>
      <c r="P618" s="27">
        <v>0.31147533639800001</v>
      </c>
    </row>
    <row r="619" spans="1:16" s="10" customFormat="1">
      <c r="A619" s="7" t="s">
        <v>1096</v>
      </c>
      <c r="B619" s="6" t="s">
        <v>1095</v>
      </c>
      <c r="C619" s="8" t="s">
        <v>1153</v>
      </c>
      <c r="D619" s="8" t="s">
        <v>1154</v>
      </c>
      <c r="E619" s="9">
        <v>-4.07</v>
      </c>
      <c r="F619" s="10">
        <v>0.05</v>
      </c>
      <c r="G619" s="15">
        <v>0.67</v>
      </c>
      <c r="H619" s="11"/>
      <c r="I619" s="11"/>
      <c r="J619" s="15">
        <v>1.214</v>
      </c>
      <c r="K619" s="11"/>
      <c r="L619" s="11"/>
      <c r="M619" s="71">
        <v>-0.16995565000000001</v>
      </c>
      <c r="P619" s="100">
        <v>-1.0004548739700001</v>
      </c>
    </row>
    <row r="620" spans="1:16" s="10" customFormat="1">
      <c r="A620" s="7" t="s">
        <v>1096</v>
      </c>
      <c r="B620" s="6" t="s">
        <v>1095</v>
      </c>
      <c r="C620" s="8" t="s">
        <v>1155</v>
      </c>
      <c r="D620" s="8" t="s">
        <v>1156</v>
      </c>
      <c r="E620" s="9">
        <v>-2.6</v>
      </c>
      <c r="F620" s="10">
        <v>3.11</v>
      </c>
      <c r="G620" s="15">
        <v>-1.27</v>
      </c>
      <c r="H620" s="11"/>
      <c r="I620" s="11"/>
      <c r="J620" s="15">
        <v>-3.5640000000000001</v>
      </c>
      <c r="K620" s="11"/>
      <c r="L620" s="11"/>
      <c r="M620" s="71">
        <v>-2.1369150000000001</v>
      </c>
      <c r="P620" s="100">
        <v>3.0737469972499998</v>
      </c>
    </row>
    <row r="621" spans="1:16" s="10" customFormat="1">
      <c r="A621" s="7" t="s">
        <v>1096</v>
      </c>
      <c r="B621" s="6" t="s">
        <v>1095</v>
      </c>
      <c r="C621" s="8" t="s">
        <v>1157</v>
      </c>
      <c r="D621" s="8" t="s">
        <v>1158</v>
      </c>
      <c r="E621" s="9">
        <v>0.8</v>
      </c>
      <c r="F621" s="10">
        <v>0.56000000000000005</v>
      </c>
      <c r="G621" s="15">
        <v>1.1839999999999999</v>
      </c>
      <c r="H621" s="11"/>
      <c r="I621" s="11"/>
      <c r="J621" s="15">
        <v>-0.52600000000000002</v>
      </c>
      <c r="K621" s="11"/>
      <c r="L621" s="11"/>
      <c r="M621" s="71">
        <v>2.4254499999999998E-2</v>
      </c>
      <c r="P621" s="27">
        <v>-0.17733617816399999</v>
      </c>
    </row>
    <row r="622" spans="1:16" s="10" customFormat="1">
      <c r="A622" s="7" t="s">
        <v>1096</v>
      </c>
      <c r="B622" s="6" t="s">
        <v>1095</v>
      </c>
      <c r="C622" s="8" t="s">
        <v>619</v>
      </c>
      <c r="D622" s="8" t="s">
        <v>1159</v>
      </c>
      <c r="E622" s="9">
        <v>0.5</v>
      </c>
      <c r="F622" s="10">
        <v>-7.0000000000000007E-2</v>
      </c>
      <c r="G622" s="15">
        <v>1.7649999999999999</v>
      </c>
      <c r="H622" s="11"/>
      <c r="I622" s="11"/>
      <c r="J622" s="15">
        <v>0.501</v>
      </c>
      <c r="K622" s="11"/>
      <c r="L622" s="11"/>
      <c r="M622" s="71">
        <v>2.11714</v>
      </c>
      <c r="P622" s="27">
        <v>0.19645715434700001</v>
      </c>
    </row>
    <row r="623" spans="1:16" s="10" customFormat="1">
      <c r="A623" s="7" t="s">
        <v>1096</v>
      </c>
      <c r="B623" s="6" t="s">
        <v>1095</v>
      </c>
      <c r="C623" s="8" t="s">
        <v>1160</v>
      </c>
      <c r="D623" s="8" t="s">
        <v>1160</v>
      </c>
      <c r="E623" s="9">
        <v>-0.4</v>
      </c>
      <c r="F623" s="10">
        <v>1.37</v>
      </c>
      <c r="G623" s="15">
        <v>-1.3540000000000001</v>
      </c>
      <c r="H623" s="11"/>
      <c r="I623" s="11"/>
      <c r="J623" s="15">
        <v>-1.4370000000000001</v>
      </c>
      <c r="K623" s="11"/>
      <c r="L623" s="11"/>
      <c r="M623" s="71">
        <v>-1.8693550000000001</v>
      </c>
      <c r="P623" s="100">
        <v>1.61325600556</v>
      </c>
    </row>
    <row r="624" spans="1:16" s="10" customFormat="1">
      <c r="A624" s="7" t="s">
        <v>1096</v>
      </c>
      <c r="B624" s="6" t="s">
        <v>1095</v>
      </c>
      <c r="C624" s="8" t="s">
        <v>1161</v>
      </c>
      <c r="D624" s="8" t="s">
        <v>1161</v>
      </c>
      <c r="E624" s="9">
        <v>-0.6</v>
      </c>
      <c r="F624" s="10">
        <v>0.74</v>
      </c>
      <c r="G624" s="15">
        <v>-0.878</v>
      </c>
      <c r="H624" s="11"/>
      <c r="I624" s="11"/>
      <c r="J624" s="15">
        <v>-1.7529999999999999</v>
      </c>
      <c r="K624" s="11"/>
      <c r="L624" s="11"/>
      <c r="M624" s="71">
        <v>-1.29253</v>
      </c>
      <c r="P624" s="27">
        <v>0.494268912532</v>
      </c>
    </row>
    <row r="625" spans="1:18" s="10" customFormat="1">
      <c r="A625" s="7" t="s">
        <v>1096</v>
      </c>
      <c r="B625" s="6" t="s">
        <v>1095</v>
      </c>
      <c r="C625" s="8" t="s">
        <v>1162</v>
      </c>
      <c r="D625" s="8" t="s">
        <v>1162</v>
      </c>
      <c r="E625" s="9">
        <v>-1.1000000000000001</v>
      </c>
      <c r="F625" s="10">
        <v>0.79</v>
      </c>
      <c r="G625" s="15">
        <v>-1.1200000000000001</v>
      </c>
      <c r="H625" s="11"/>
      <c r="I625" s="11"/>
      <c r="J625" s="15">
        <v>-1.587</v>
      </c>
      <c r="K625" s="11"/>
      <c r="L625" s="11"/>
      <c r="M625" s="71">
        <v>-0.87125699999999995</v>
      </c>
      <c r="P625" s="27">
        <v>0.27658288504799999</v>
      </c>
    </row>
    <row r="626" spans="1:18" s="10" customFormat="1">
      <c r="A626" s="7" t="s">
        <v>1096</v>
      </c>
      <c r="B626" s="6" t="s">
        <v>1095</v>
      </c>
      <c r="C626" s="8" t="s">
        <v>1163</v>
      </c>
      <c r="D626" s="8" t="s">
        <v>1163</v>
      </c>
      <c r="E626" s="9">
        <v>-4.5</v>
      </c>
      <c r="F626" s="10">
        <v>1.51</v>
      </c>
      <c r="G626" s="15">
        <v>-1.7370000000000001</v>
      </c>
      <c r="H626" s="11"/>
      <c r="I626" s="11"/>
      <c r="J626" s="15">
        <v>-1.8029999999999999</v>
      </c>
      <c r="K626" s="11"/>
      <c r="L626" s="11"/>
      <c r="M626" s="71">
        <v>-1.3669199999999999</v>
      </c>
      <c r="P626" s="27">
        <v>0.58874594414699999</v>
      </c>
    </row>
    <row r="627" spans="1:18" s="10" customFormat="1">
      <c r="A627" s="7" t="s">
        <v>1096</v>
      </c>
      <c r="B627" s="6" t="s">
        <v>1095</v>
      </c>
      <c r="C627" s="8" t="s">
        <v>1164</v>
      </c>
      <c r="D627" s="8" t="s">
        <v>1165</v>
      </c>
      <c r="E627" s="9">
        <v>-0.12</v>
      </c>
      <c r="F627" s="10">
        <v>-0.14000000000000001</v>
      </c>
      <c r="G627" s="15">
        <v>-0.248</v>
      </c>
      <c r="H627" s="11"/>
      <c r="I627" s="11"/>
      <c r="J627" s="15">
        <v>-4.3999999999999997E-2</v>
      </c>
      <c r="K627" s="11"/>
      <c r="L627" s="11"/>
      <c r="M627" s="71">
        <v>-2.1075199999999999E-2</v>
      </c>
      <c r="P627" s="27">
        <v>0.26552601047000002</v>
      </c>
    </row>
    <row r="628" spans="1:18" s="20" customFormat="1">
      <c r="A628" s="16" t="s">
        <v>1096</v>
      </c>
      <c r="B628" s="17" t="s">
        <v>1095</v>
      </c>
      <c r="C628" s="18" t="s">
        <v>1166</v>
      </c>
      <c r="D628" s="18" t="s">
        <v>1167</v>
      </c>
      <c r="E628" s="19">
        <v>-1.3</v>
      </c>
      <c r="F628" s="20">
        <v>0.64</v>
      </c>
      <c r="G628" s="21">
        <v>-0.161</v>
      </c>
      <c r="H628" s="22"/>
      <c r="I628" s="22"/>
      <c r="J628" s="21">
        <v>-0.628</v>
      </c>
      <c r="K628" s="22"/>
      <c r="L628" s="22"/>
      <c r="M628" s="110">
        <v>-0.42996050000000002</v>
      </c>
      <c r="P628" s="27">
        <v>0.63613506844000001</v>
      </c>
      <c r="Q628" s="10"/>
      <c r="R628" s="10"/>
    </row>
    <row r="629" spans="1:18" s="40" customFormat="1">
      <c r="A629" s="37" t="s">
        <v>1169</v>
      </c>
      <c r="B629" s="36" t="s">
        <v>1168</v>
      </c>
      <c r="C629" s="38" t="s">
        <v>1170</v>
      </c>
      <c r="D629" s="38" t="s">
        <v>1171</v>
      </c>
      <c r="E629" s="39">
        <v>1.07</v>
      </c>
      <c r="F629" s="40">
        <v>-0.14000000000000001</v>
      </c>
      <c r="G629" s="62">
        <v>0.53700000000000003</v>
      </c>
      <c r="H629" s="42"/>
      <c r="I629" s="42"/>
      <c r="J629" s="62">
        <v>-0.38500000000000001</v>
      </c>
      <c r="K629" s="42"/>
      <c r="L629" s="42"/>
      <c r="M629" s="96">
        <v>0.44376300000000002</v>
      </c>
      <c r="P629" s="59">
        <v>0.177072556307</v>
      </c>
    </row>
    <row r="630" spans="1:18" s="10" customFormat="1">
      <c r="A630" s="7" t="s">
        <v>1169</v>
      </c>
      <c r="B630" s="6" t="s">
        <v>1168</v>
      </c>
      <c r="C630" s="8" t="s">
        <v>1172</v>
      </c>
      <c r="D630" s="8" t="s">
        <v>1173</v>
      </c>
      <c r="E630" s="9">
        <v>0.3</v>
      </c>
      <c r="F630" s="72">
        <v>0.06</v>
      </c>
      <c r="G630" s="15">
        <v>0.38900000000000001</v>
      </c>
      <c r="H630" s="11"/>
      <c r="I630" s="11"/>
      <c r="J630" s="15">
        <v>-0.64100000000000001</v>
      </c>
      <c r="K630" s="11"/>
      <c r="L630" s="11"/>
      <c r="M630" s="71">
        <v>0.88015849999999995</v>
      </c>
      <c r="P630" s="27">
        <v>-0.48181497464</v>
      </c>
      <c r="Q630" s="20"/>
      <c r="R630" s="20"/>
    </row>
    <row r="631" spans="1:18" s="10" customFormat="1">
      <c r="A631" s="7" t="s">
        <v>1169</v>
      </c>
      <c r="B631" s="6" t="s">
        <v>1168</v>
      </c>
      <c r="C631" s="8" t="s">
        <v>1174</v>
      </c>
      <c r="D631" s="8" t="s">
        <v>1175</v>
      </c>
      <c r="E631" s="9">
        <v>0.48</v>
      </c>
      <c r="F631" s="72">
        <v>0.17</v>
      </c>
      <c r="G631" s="15">
        <v>-0.224</v>
      </c>
      <c r="H631" s="11"/>
      <c r="I631" s="11"/>
      <c r="J631" s="15">
        <v>-0.57699999999999996</v>
      </c>
      <c r="K631" s="11"/>
      <c r="L631" s="11"/>
      <c r="M631" s="71">
        <v>0.87488500000000002</v>
      </c>
      <c r="P631" s="27">
        <v>-0.339005396066</v>
      </c>
      <c r="Q631" s="20"/>
      <c r="R631" s="20"/>
    </row>
    <row r="632" spans="1:18" s="10" customFormat="1">
      <c r="A632" s="7" t="s">
        <v>1169</v>
      </c>
      <c r="B632" s="6" t="s">
        <v>1168</v>
      </c>
      <c r="C632" s="8" t="s">
        <v>1176</v>
      </c>
      <c r="D632" s="8" t="s">
        <v>1177</v>
      </c>
      <c r="E632" s="9">
        <v>0.72</v>
      </c>
      <c r="F632" s="72">
        <v>1.83</v>
      </c>
      <c r="G632" s="15">
        <v>-0.05</v>
      </c>
      <c r="H632" s="11"/>
      <c r="I632" s="11"/>
      <c r="J632" s="15">
        <v>-0.86099999999999999</v>
      </c>
      <c r="K632" s="11"/>
      <c r="L632" s="11"/>
      <c r="M632" s="71">
        <v>-1.2114735000000001</v>
      </c>
      <c r="P632" s="100">
        <v>1.6309218293400001</v>
      </c>
      <c r="Q632" s="20"/>
      <c r="R632" s="20"/>
    </row>
    <row r="633" spans="1:18" s="10" customFormat="1">
      <c r="A633" s="7" t="s">
        <v>1169</v>
      </c>
      <c r="B633" s="6" t="s">
        <v>1168</v>
      </c>
      <c r="C633" s="8" t="s">
        <v>1178</v>
      </c>
      <c r="D633" s="8" t="s">
        <v>1179</v>
      </c>
      <c r="E633" s="9">
        <v>1.25</v>
      </c>
      <c r="F633" s="72">
        <v>0.26</v>
      </c>
      <c r="G633" s="15">
        <v>0.60399999999999998</v>
      </c>
      <c r="H633" s="11"/>
      <c r="I633" s="11"/>
      <c r="J633" s="15">
        <v>0.42</v>
      </c>
      <c r="K633" s="11"/>
      <c r="L633" s="11"/>
      <c r="M633" s="71">
        <v>-0.14769650000000001</v>
      </c>
      <c r="P633" s="27">
        <v>-0.85942252610699998</v>
      </c>
      <c r="Q633" s="20"/>
      <c r="R633" s="20"/>
    </row>
    <row r="634" spans="1:18" s="48" customFormat="1">
      <c r="A634" s="45" t="s">
        <v>1169</v>
      </c>
      <c r="B634" s="44" t="s">
        <v>1168</v>
      </c>
      <c r="C634" s="46" t="s">
        <v>1180</v>
      </c>
      <c r="D634" s="46" t="s">
        <v>1181</v>
      </c>
      <c r="E634" s="47">
        <v>0.45</v>
      </c>
      <c r="F634" s="73">
        <v>0.1</v>
      </c>
      <c r="G634" s="57">
        <v>0.33400000000000002</v>
      </c>
      <c r="H634" s="50"/>
      <c r="I634" s="50"/>
      <c r="J634" s="57">
        <v>0.22800000000000001</v>
      </c>
      <c r="K634" s="50"/>
      <c r="L634" s="50"/>
      <c r="M634" s="97">
        <v>-0.2025025</v>
      </c>
      <c r="P634" s="98">
        <v>1.00183585527</v>
      </c>
    </row>
    <row r="635" spans="1:18" s="20" customFormat="1">
      <c r="A635" s="16" t="s">
        <v>1183</v>
      </c>
      <c r="B635" s="17" t="s">
        <v>1182</v>
      </c>
      <c r="C635" s="18" t="s">
        <v>1184</v>
      </c>
      <c r="D635" s="18" t="s">
        <v>1185</v>
      </c>
      <c r="E635" s="19">
        <v>0.3</v>
      </c>
      <c r="F635" s="20">
        <v>1.08</v>
      </c>
      <c r="G635" s="21">
        <v>0.52600000000000002</v>
      </c>
      <c r="H635" s="16">
        <v>0.92500000000000004</v>
      </c>
      <c r="I635" s="16">
        <v>0.127</v>
      </c>
      <c r="J635" s="21">
        <v>-0.78500000000000003</v>
      </c>
      <c r="K635" s="16">
        <v>-0.752</v>
      </c>
      <c r="L635" s="16">
        <v>-0.74199999999999999</v>
      </c>
      <c r="M635" s="20">
        <v>-0.40935100000000002</v>
      </c>
      <c r="N635" s="20">
        <v>-0.40935100000000002</v>
      </c>
      <c r="O635" s="20">
        <v>-0.40935100000000002</v>
      </c>
      <c r="P635" s="31">
        <v>0.58418508699899996</v>
      </c>
      <c r="Q635" s="31">
        <v>0.66914095535499996</v>
      </c>
      <c r="R635" s="16">
        <v>0.58418508699899996</v>
      </c>
    </row>
    <row r="636" spans="1:18" s="10" customFormat="1">
      <c r="A636" s="7" t="s">
        <v>1183</v>
      </c>
      <c r="B636" s="6" t="s">
        <v>1182</v>
      </c>
      <c r="C636" s="8" t="s">
        <v>1186</v>
      </c>
      <c r="D636" s="8" t="s">
        <v>1187</v>
      </c>
      <c r="E636" s="9">
        <v>-1</v>
      </c>
      <c r="F636" s="10">
        <v>1.55</v>
      </c>
      <c r="G636" s="15">
        <v>-2.0219999999999998</v>
      </c>
      <c r="H636" s="7">
        <v>-0.40699999999999997</v>
      </c>
      <c r="I636" s="7">
        <v>0.23799999999999999</v>
      </c>
      <c r="J636" s="15">
        <v>-2.48</v>
      </c>
      <c r="K636" s="7">
        <v>-2.3159999999999998</v>
      </c>
      <c r="L636" s="7">
        <v>-2.484</v>
      </c>
      <c r="M636" s="20">
        <v>-0.96909100000000004</v>
      </c>
      <c r="N636" s="10">
        <v>-0.96909100000000004</v>
      </c>
      <c r="O636" s="10">
        <v>-0.96909100000000004</v>
      </c>
      <c r="P636" s="100">
        <v>3.1286488476000001</v>
      </c>
      <c r="Q636" s="100">
        <v>3.1178631616299999</v>
      </c>
      <c r="R636" s="105">
        <v>3.1286488476000001</v>
      </c>
    </row>
    <row r="637" spans="1:18" s="10" customFormat="1">
      <c r="A637" s="7" t="s">
        <v>1183</v>
      </c>
      <c r="B637" s="6" t="s">
        <v>1182</v>
      </c>
      <c r="C637" s="8" t="s">
        <v>1188</v>
      </c>
      <c r="D637" s="8" t="s">
        <v>1189</v>
      </c>
      <c r="E637" s="9">
        <v>-1.9</v>
      </c>
      <c r="F637" s="10">
        <v>1.74</v>
      </c>
      <c r="G637" s="15">
        <v>-0.70799999999999996</v>
      </c>
      <c r="H637" s="7">
        <v>0.78200000000000003</v>
      </c>
      <c r="I637" s="7">
        <v>-0.41299999999999998</v>
      </c>
      <c r="J637" s="15">
        <v>-1.022</v>
      </c>
      <c r="K637" s="7">
        <v>-0.96</v>
      </c>
      <c r="L637" s="7">
        <v>-0.97899999999999998</v>
      </c>
      <c r="M637" s="20">
        <v>-1.2752939999999999</v>
      </c>
      <c r="N637" s="10">
        <v>-1.2752939999999999</v>
      </c>
      <c r="O637" s="10">
        <v>-1.2752939999999999</v>
      </c>
      <c r="P637" s="100">
        <v>1.1470794844700001</v>
      </c>
      <c r="Q637" s="100">
        <v>1.3169997919700001</v>
      </c>
      <c r="R637" s="105">
        <v>1.1470794844700001</v>
      </c>
    </row>
    <row r="638" spans="1:18" s="10" customFormat="1">
      <c r="A638" s="16" t="s">
        <v>1183</v>
      </c>
      <c r="B638" s="6" t="s">
        <v>1182</v>
      </c>
      <c r="C638" s="18" t="s">
        <v>1190</v>
      </c>
      <c r="D638" s="18" t="s">
        <v>615</v>
      </c>
      <c r="E638" s="19">
        <v>-2</v>
      </c>
      <c r="F638" s="20">
        <v>3.08</v>
      </c>
      <c r="G638" s="21">
        <v>-1.913</v>
      </c>
      <c r="H638" s="16">
        <v>-1.423</v>
      </c>
      <c r="I638" s="16">
        <v>-1.8240000000000001</v>
      </c>
      <c r="J638" s="21">
        <v>-2.5710000000000002</v>
      </c>
      <c r="K638" s="16">
        <v>-2.407</v>
      </c>
      <c r="L638" s="16">
        <v>-2.5939999999999999</v>
      </c>
      <c r="M638" s="20">
        <v>-2.23142</v>
      </c>
      <c r="N638" s="20">
        <v>-2.23142</v>
      </c>
      <c r="O638" s="20">
        <v>-2.23142</v>
      </c>
      <c r="P638" s="100">
        <v>3.6814956898800002</v>
      </c>
      <c r="Q638" s="108">
        <v>3.6488832882</v>
      </c>
      <c r="R638" s="109">
        <v>3.6814956898800002</v>
      </c>
    </row>
    <row r="639" spans="1:18" s="10" customFormat="1">
      <c r="A639" s="7" t="s">
        <v>1183</v>
      </c>
      <c r="B639" s="6" t="s">
        <v>1182</v>
      </c>
      <c r="C639" s="8" t="s">
        <v>1191</v>
      </c>
      <c r="D639" s="8" t="s">
        <v>1192</v>
      </c>
      <c r="E639" s="9">
        <v>-2.2000000000000002</v>
      </c>
      <c r="F639" s="10">
        <v>1.72</v>
      </c>
      <c r="G639" s="15">
        <v>-0.97199999999999998</v>
      </c>
      <c r="H639" s="7">
        <v>-5.0999999999999997E-2</v>
      </c>
      <c r="I639" s="7">
        <v>-0.39200000000000002</v>
      </c>
      <c r="J639" s="15">
        <v>-1.3759999999999999</v>
      </c>
      <c r="K639" s="7">
        <v>-1.2290000000000001</v>
      </c>
      <c r="L639" s="7">
        <v>-1.3240000000000001</v>
      </c>
      <c r="M639" s="20">
        <v>-1.2487824999999999</v>
      </c>
      <c r="N639" s="10">
        <v>-1.2487824999999999</v>
      </c>
      <c r="O639" s="10">
        <v>-1.2487824999999999</v>
      </c>
      <c r="P639" s="100">
        <v>2.2789695175700002</v>
      </c>
      <c r="Q639" s="100">
        <v>2.2835157456399999</v>
      </c>
      <c r="R639" s="105">
        <v>2.2789695175700002</v>
      </c>
    </row>
    <row r="640" spans="1:18" s="48" customFormat="1">
      <c r="A640" s="45" t="s">
        <v>1183</v>
      </c>
      <c r="B640" s="44" t="s">
        <v>1182</v>
      </c>
      <c r="C640" s="46" t="s">
        <v>1193</v>
      </c>
      <c r="D640" s="46" t="s">
        <v>1194</v>
      </c>
      <c r="E640" s="47">
        <v>-2.4</v>
      </c>
      <c r="F640" s="48">
        <v>2.68</v>
      </c>
      <c r="G640" s="57">
        <v>-2.0750000000000002</v>
      </c>
      <c r="H640" s="45">
        <v>-0.81499999999999995</v>
      </c>
      <c r="I640" s="45">
        <v>-1.1080000000000001</v>
      </c>
      <c r="J640" s="57">
        <v>-2.879</v>
      </c>
      <c r="K640" s="45">
        <v>-2.7130000000000001</v>
      </c>
      <c r="L640" s="45">
        <v>-2.9020000000000001</v>
      </c>
      <c r="M640" s="48">
        <v>-3.0262349999999998</v>
      </c>
      <c r="N640" s="48">
        <v>-3.0262349999999998</v>
      </c>
      <c r="O640" s="48">
        <v>-3.0262349999999998</v>
      </c>
      <c r="P640" s="98">
        <v>3.8210101819100002</v>
      </c>
      <c r="Q640" s="98">
        <v>3.82197215339</v>
      </c>
      <c r="R640" s="123">
        <v>3.8210101819100002</v>
      </c>
    </row>
    <row r="641" spans="1:18" s="10" customFormat="1">
      <c r="A641" s="16" t="s">
        <v>1424</v>
      </c>
      <c r="B641" s="17" t="s">
        <v>1423</v>
      </c>
      <c r="C641" s="18" t="s">
        <v>1425</v>
      </c>
      <c r="D641" s="18" t="s">
        <v>1426</v>
      </c>
      <c r="E641" s="19">
        <v>-2.15</v>
      </c>
      <c r="F641" s="20">
        <v>0.15</v>
      </c>
      <c r="G641" s="21">
        <v>-0.111</v>
      </c>
      <c r="H641" s="22"/>
      <c r="I641" s="22"/>
      <c r="J641" s="21">
        <v>-0.58499999999999996</v>
      </c>
      <c r="K641" s="22"/>
      <c r="L641" s="22"/>
      <c r="M641" s="20">
        <v>-0.10791355</v>
      </c>
      <c r="N641" s="20"/>
      <c r="O641" s="20"/>
      <c r="P641" s="27">
        <v>0.79300000000000004</v>
      </c>
    </row>
    <row r="642" spans="1:18" s="10" customFormat="1">
      <c r="A642" s="7" t="s">
        <v>1424</v>
      </c>
      <c r="B642" s="6" t="s">
        <v>1423</v>
      </c>
      <c r="C642" s="8" t="s">
        <v>1427</v>
      </c>
      <c r="D642" s="8" t="s">
        <v>1428</v>
      </c>
      <c r="E642" s="9">
        <v>-2.15</v>
      </c>
      <c r="F642" s="10">
        <v>0</v>
      </c>
      <c r="G642" s="15">
        <v>0.72399999999999998</v>
      </c>
      <c r="H642" s="11"/>
      <c r="I642" s="11"/>
      <c r="J642" s="15">
        <v>-0.36399999999999999</v>
      </c>
      <c r="K642" s="11"/>
      <c r="L642" s="11"/>
      <c r="M642" s="10">
        <v>3.0530749999999999E-2</v>
      </c>
      <c r="P642" s="27">
        <v>-0.14489311780200001</v>
      </c>
    </row>
    <row r="643" spans="1:18" s="10" customFormat="1">
      <c r="A643" s="7" t="s">
        <v>1424</v>
      </c>
      <c r="B643" s="6" t="s">
        <v>1423</v>
      </c>
      <c r="C643" s="8" t="s">
        <v>1429</v>
      </c>
      <c r="D643" s="8" t="s">
        <v>1430</v>
      </c>
      <c r="E643" s="9">
        <v>-1.2</v>
      </c>
      <c r="F643" s="10">
        <v>0.94</v>
      </c>
      <c r="G643" s="15">
        <v>0.76400000000000001</v>
      </c>
      <c r="H643" s="11"/>
      <c r="I643" s="11"/>
      <c r="J643" s="15">
        <v>-0.17599999999999999</v>
      </c>
      <c r="K643" s="11"/>
      <c r="L643" s="11"/>
      <c r="M643" s="10">
        <v>-0.12392599999999999</v>
      </c>
      <c r="P643" s="27">
        <v>-0.12283535809899999</v>
      </c>
    </row>
    <row r="644" spans="1:18" s="20" customFormat="1">
      <c r="A644" s="16" t="s">
        <v>1424</v>
      </c>
      <c r="B644" s="6" t="s">
        <v>1423</v>
      </c>
      <c r="C644" s="18" t="s">
        <v>1431</v>
      </c>
      <c r="D644" s="18" t="s">
        <v>1432</v>
      </c>
      <c r="E644" s="19">
        <v>-1.91</v>
      </c>
      <c r="F644" s="20">
        <v>1.1499999999999999</v>
      </c>
      <c r="G644" s="21">
        <v>-0.96299999999999997</v>
      </c>
      <c r="H644" s="22"/>
      <c r="I644" s="22"/>
      <c r="J644" s="21">
        <v>-1.9890000000000001</v>
      </c>
      <c r="K644" s="22"/>
      <c r="L644" s="22"/>
      <c r="M644" s="20">
        <v>-1.869435</v>
      </c>
      <c r="P644" s="100">
        <v>2.5475110554299998</v>
      </c>
      <c r="Q644" s="10"/>
      <c r="R644" s="10"/>
    </row>
    <row r="645" spans="1:18" s="40" customFormat="1">
      <c r="A645" s="37" t="s">
        <v>1436</v>
      </c>
      <c r="B645" s="36" t="s">
        <v>1435</v>
      </c>
      <c r="C645" s="38" t="s">
        <v>1437</v>
      </c>
      <c r="D645" s="38" t="s">
        <v>1438</v>
      </c>
      <c r="E645" s="39">
        <v>-2.7</v>
      </c>
      <c r="F645" s="40">
        <v>1.97</v>
      </c>
      <c r="G645" s="62">
        <v>0.32200000000000001</v>
      </c>
      <c r="H645" s="42"/>
      <c r="I645" s="42"/>
      <c r="J645" s="62">
        <v>-1.9970000000000001</v>
      </c>
      <c r="K645" s="42"/>
      <c r="L645" s="42"/>
      <c r="M645" s="40">
        <v>-1.7032780000000001</v>
      </c>
      <c r="P645" s="125">
        <v>1.206</v>
      </c>
    </row>
    <row r="646" spans="1:18" s="48" customFormat="1">
      <c r="A646" s="45" t="s">
        <v>1436</v>
      </c>
      <c r="B646" s="44" t="s">
        <v>1435</v>
      </c>
      <c r="C646" s="46" t="s">
        <v>1439</v>
      </c>
      <c r="D646" s="46" t="s">
        <v>1440</v>
      </c>
      <c r="E646" s="47">
        <v>-1.8</v>
      </c>
      <c r="F646" s="48">
        <v>-0.66</v>
      </c>
      <c r="G646" s="57">
        <v>0.216</v>
      </c>
      <c r="H646" s="50"/>
      <c r="I646" s="50"/>
      <c r="J646" s="57">
        <v>-1.6240000000000001</v>
      </c>
      <c r="K646" s="50"/>
      <c r="L646" s="50"/>
      <c r="M646" s="48">
        <v>1.4962595000000001</v>
      </c>
      <c r="P646" s="48">
        <v>-1.159</v>
      </c>
    </row>
    <row r="647" spans="1:18" s="10" customFormat="1">
      <c r="A647" s="7" t="s">
        <v>1441</v>
      </c>
      <c r="B647" s="6" t="s">
        <v>675</v>
      </c>
      <c r="C647" s="8" t="s">
        <v>1479</v>
      </c>
      <c r="D647" s="8" t="s">
        <v>1479</v>
      </c>
      <c r="E647" s="9">
        <v>-2.8</v>
      </c>
      <c r="F647" s="10">
        <v>0.53</v>
      </c>
      <c r="G647" s="15">
        <v>-0.878</v>
      </c>
      <c r="H647" s="11"/>
      <c r="I647" s="11"/>
      <c r="J647" s="15">
        <v>-1.819</v>
      </c>
      <c r="K647" s="11"/>
      <c r="L647" s="11"/>
      <c r="M647" s="10">
        <v>-1.417896</v>
      </c>
      <c r="P647" s="100">
        <v>2.1383610056200002</v>
      </c>
    </row>
    <row r="648" spans="1:18" s="10" customFormat="1">
      <c r="A648" s="7" t="s">
        <v>1441</v>
      </c>
      <c r="B648" s="6" t="s">
        <v>675</v>
      </c>
      <c r="C648" s="8" t="s">
        <v>1480</v>
      </c>
      <c r="D648" s="8" t="s">
        <v>1480</v>
      </c>
      <c r="E648" s="9">
        <v>-2.2999999999999998</v>
      </c>
      <c r="F648" s="10">
        <v>0.73</v>
      </c>
      <c r="G648" s="15">
        <v>-0.67400000000000004</v>
      </c>
      <c r="H648" s="11"/>
      <c r="I648" s="11"/>
      <c r="J648" s="15">
        <v>-1.64</v>
      </c>
      <c r="K648" s="11"/>
      <c r="L648" s="11"/>
      <c r="M648" s="10">
        <v>-1.045269</v>
      </c>
      <c r="P648" s="100">
        <v>1.7999637097400001</v>
      </c>
    </row>
    <row r="649" spans="1:18" s="10" customFormat="1">
      <c r="A649" s="7" t="s">
        <v>1441</v>
      </c>
      <c r="B649" s="6" t="s">
        <v>675</v>
      </c>
      <c r="C649" s="8" t="s">
        <v>1481</v>
      </c>
      <c r="D649" s="8" t="s">
        <v>1481</v>
      </c>
      <c r="E649" s="9">
        <v>-1.1000000000000001</v>
      </c>
      <c r="F649" s="10">
        <v>0.49</v>
      </c>
      <c r="G649" s="15">
        <v>-0.82899999999999996</v>
      </c>
      <c r="H649" s="11"/>
      <c r="I649" s="11"/>
      <c r="J649" s="15">
        <v>-1.573</v>
      </c>
      <c r="K649" s="11"/>
      <c r="L649" s="11"/>
      <c r="M649" s="10">
        <v>-0.50943462500000003</v>
      </c>
      <c r="P649" s="100">
        <v>1.0882216736200001</v>
      </c>
    </row>
    <row r="650" spans="1:18" s="10" customFormat="1">
      <c r="A650" s="7" t="s">
        <v>1441</v>
      </c>
      <c r="B650" s="6" t="s">
        <v>675</v>
      </c>
      <c r="C650" s="8" t="s">
        <v>1482</v>
      </c>
      <c r="D650" s="8" t="s">
        <v>1482</v>
      </c>
      <c r="E650" s="9">
        <v>0.4</v>
      </c>
      <c r="F650" s="10">
        <v>0.63</v>
      </c>
      <c r="G650" s="15">
        <v>0.88700000000000001</v>
      </c>
      <c r="H650" s="11"/>
      <c r="I650" s="11"/>
      <c r="J650" s="15">
        <v>-0.37</v>
      </c>
      <c r="K650" s="11"/>
      <c r="L650" s="11"/>
      <c r="M650" s="10">
        <v>-0.1659776</v>
      </c>
      <c r="P650" s="27">
        <v>0.93344441425199998</v>
      </c>
    </row>
    <row r="651" spans="1:18" s="10" customFormat="1">
      <c r="A651" s="7" t="s">
        <v>1441</v>
      </c>
      <c r="B651" s="6" t="s">
        <v>675</v>
      </c>
      <c r="C651" s="8" t="s">
        <v>1483</v>
      </c>
      <c r="D651" s="8" t="s">
        <v>1483</v>
      </c>
      <c r="E651" s="9">
        <v>-0.4</v>
      </c>
      <c r="F651" s="10">
        <v>0.9</v>
      </c>
      <c r="G651" s="15">
        <v>0.129</v>
      </c>
      <c r="H651" s="11"/>
      <c r="I651" s="11"/>
      <c r="J651" s="15">
        <v>-1.645</v>
      </c>
      <c r="K651" s="11"/>
      <c r="L651" s="11"/>
      <c r="M651" s="10">
        <v>-0.29663600000000001</v>
      </c>
      <c r="P651" s="100">
        <v>1.83752073708</v>
      </c>
    </row>
    <row r="652" spans="1:18" s="10" customFormat="1">
      <c r="A652" s="7" t="s">
        <v>1441</v>
      </c>
      <c r="B652" s="6" t="s">
        <v>675</v>
      </c>
      <c r="C652" s="8" t="s">
        <v>1484</v>
      </c>
      <c r="D652" s="8" t="s">
        <v>1484</v>
      </c>
      <c r="E652" s="9">
        <v>-0.9</v>
      </c>
      <c r="F652" s="10">
        <v>0.71</v>
      </c>
      <c r="G652" s="15">
        <v>-0.28399999999999997</v>
      </c>
      <c r="H652" s="11"/>
      <c r="I652" s="11"/>
      <c r="J652" s="15">
        <v>-0.55300000000000005</v>
      </c>
      <c r="K652" s="11"/>
      <c r="L652" s="11"/>
      <c r="M652" s="10">
        <v>-0.53351099999999996</v>
      </c>
      <c r="P652" s="100">
        <v>1.11930340844</v>
      </c>
    </row>
    <row r="653" spans="1:18" s="10" customFormat="1">
      <c r="A653" s="7" t="s">
        <v>1441</v>
      </c>
      <c r="B653" s="6" t="s">
        <v>675</v>
      </c>
      <c r="C653" s="8" t="s">
        <v>1485</v>
      </c>
      <c r="D653" s="8" t="s">
        <v>1486</v>
      </c>
      <c r="E653" s="9">
        <v>-1.2</v>
      </c>
      <c r="F653" s="10">
        <v>1.59</v>
      </c>
      <c r="G653" s="15">
        <v>-0.67700000000000005</v>
      </c>
      <c r="H653" s="11"/>
      <c r="I653" s="11"/>
      <c r="J653" s="15">
        <v>-1.3759999999999999</v>
      </c>
      <c r="K653" s="11"/>
      <c r="L653" s="11"/>
      <c r="M653" s="10">
        <v>-0.91883000000000004</v>
      </c>
      <c r="P653" s="100">
        <v>2.1497439249900001</v>
      </c>
    </row>
    <row r="654" spans="1:18" s="10" customFormat="1">
      <c r="A654" s="7" t="s">
        <v>1441</v>
      </c>
      <c r="B654" s="6" t="s">
        <v>675</v>
      </c>
      <c r="C654" s="8" t="s">
        <v>1487</v>
      </c>
      <c r="D654" s="8" t="s">
        <v>1487</v>
      </c>
      <c r="E654" s="9">
        <v>-0.7</v>
      </c>
      <c r="F654" s="10">
        <v>1.78</v>
      </c>
      <c r="G654" s="15">
        <v>-2.0169999999999999</v>
      </c>
      <c r="H654" s="11"/>
      <c r="I654" s="11"/>
      <c r="J654" s="15">
        <v>-2.7290000000000001</v>
      </c>
      <c r="K654" s="11"/>
      <c r="L654" s="11"/>
      <c r="M654" s="10">
        <v>-1.3647800000000001</v>
      </c>
      <c r="P654" s="100">
        <v>2.3270470693399998</v>
      </c>
    </row>
    <row r="655" spans="1:18" s="10" customFormat="1">
      <c r="A655" s="7" t="s">
        <v>1441</v>
      </c>
      <c r="B655" s="6" t="s">
        <v>675</v>
      </c>
      <c r="C655" s="8" t="s">
        <v>1488</v>
      </c>
      <c r="D655" s="8" t="s">
        <v>1488</v>
      </c>
      <c r="E655" s="9">
        <v>-2.2999999999999998</v>
      </c>
      <c r="F655" s="10">
        <v>1.74</v>
      </c>
      <c r="G655" s="15">
        <v>-2.117</v>
      </c>
      <c r="H655" s="11"/>
      <c r="I655" s="11"/>
      <c r="J655" s="15">
        <v>-2.444</v>
      </c>
      <c r="K655" s="11"/>
      <c r="L655" s="11"/>
      <c r="M655" s="10">
        <v>-1.4546349999999999</v>
      </c>
      <c r="P655" s="100">
        <v>1.90046708196</v>
      </c>
    </row>
    <row r="656" spans="1:18" s="10" customFormat="1">
      <c r="A656" s="7" t="s">
        <v>1441</v>
      </c>
      <c r="B656" s="6" t="s">
        <v>675</v>
      </c>
      <c r="C656" s="8" t="s">
        <v>1489</v>
      </c>
      <c r="D656" s="8" t="s">
        <v>1489</v>
      </c>
      <c r="E656" s="9">
        <v>-1.7</v>
      </c>
      <c r="F656" s="10">
        <v>2.19</v>
      </c>
      <c r="G656" s="15">
        <v>-2.48</v>
      </c>
      <c r="H656" s="11"/>
      <c r="I656" s="11"/>
      <c r="J656" s="15">
        <v>-2.95</v>
      </c>
      <c r="K656" s="11"/>
      <c r="L656" s="11"/>
      <c r="M656" s="10">
        <v>-1.8887050000000001</v>
      </c>
      <c r="P656" s="100">
        <v>2.50393352657</v>
      </c>
    </row>
    <row r="657" spans="1:16" s="10" customFormat="1">
      <c r="A657" s="7" t="s">
        <v>1441</v>
      </c>
      <c r="B657" s="6" t="s">
        <v>675</v>
      </c>
      <c r="C657" s="8" t="s">
        <v>1490</v>
      </c>
      <c r="D657" s="8" t="s">
        <v>1490</v>
      </c>
      <c r="E657" s="9">
        <v>-2.1</v>
      </c>
      <c r="F657" s="10">
        <v>2.8</v>
      </c>
      <c r="G657" s="15">
        <v>-2.9769999999999999</v>
      </c>
      <c r="H657" s="11"/>
      <c r="I657" s="11"/>
      <c r="J657" s="15">
        <v>-3.2290000000000001</v>
      </c>
      <c r="K657" s="11"/>
      <c r="L657" s="11"/>
      <c r="M657" s="10">
        <v>-1.8694945000000001</v>
      </c>
      <c r="P657" s="100">
        <v>3.2275927173299999</v>
      </c>
    </row>
    <row r="658" spans="1:16" s="10" customFormat="1">
      <c r="A658" s="7" t="s">
        <v>1441</v>
      </c>
      <c r="B658" s="6" t="s">
        <v>675</v>
      </c>
      <c r="C658" s="8" t="s">
        <v>1491</v>
      </c>
      <c r="D658" s="8" t="s">
        <v>1491</v>
      </c>
      <c r="E658" s="9">
        <v>-2</v>
      </c>
      <c r="F658" s="10">
        <v>1.95</v>
      </c>
      <c r="G658" s="15">
        <v>-0.63600000000000001</v>
      </c>
      <c r="H658" s="11"/>
      <c r="I658" s="11"/>
      <c r="J658" s="15">
        <v>-1.9139999999999999</v>
      </c>
      <c r="K658" s="11"/>
      <c r="L658" s="11"/>
      <c r="M658" s="10">
        <v>-2.0149599999999999</v>
      </c>
      <c r="P658" s="100">
        <v>2.4029977254200001</v>
      </c>
    </row>
    <row r="659" spans="1:16" s="10" customFormat="1">
      <c r="A659" s="7" t="s">
        <v>1441</v>
      </c>
      <c r="B659" s="6" t="s">
        <v>675</v>
      </c>
      <c r="C659" s="8" t="s">
        <v>1492</v>
      </c>
      <c r="D659" s="8" t="s">
        <v>1492</v>
      </c>
      <c r="E659" s="9">
        <v>-3.2</v>
      </c>
      <c r="F659" s="10">
        <v>2.0299999999999998</v>
      </c>
      <c r="G659" s="15">
        <v>-1.361</v>
      </c>
      <c r="H659" s="11"/>
      <c r="I659" s="11"/>
      <c r="J659" s="15">
        <v>-2.4670000000000001</v>
      </c>
      <c r="K659" s="11"/>
      <c r="L659" s="11"/>
      <c r="M659" s="10">
        <v>-2.0845899999999999</v>
      </c>
      <c r="P659" s="100">
        <v>2.86527945496</v>
      </c>
    </row>
    <row r="660" spans="1:16" s="10" customFormat="1">
      <c r="A660" s="16" t="s">
        <v>1441</v>
      </c>
      <c r="B660" s="17" t="s">
        <v>675</v>
      </c>
      <c r="C660" s="18" t="s">
        <v>1493</v>
      </c>
      <c r="D660" s="18" t="s">
        <v>1493</v>
      </c>
      <c r="E660" s="19">
        <v>-0.7</v>
      </c>
      <c r="F660" s="20">
        <v>0.27</v>
      </c>
      <c r="G660" s="21">
        <v>0.40100000000000002</v>
      </c>
      <c r="H660" s="22"/>
      <c r="I660" s="22"/>
      <c r="J660" s="21">
        <v>-0.92600000000000005</v>
      </c>
      <c r="K660" s="22"/>
      <c r="L660" s="22"/>
      <c r="M660" s="20">
        <v>-0.81988799999999995</v>
      </c>
      <c r="N660" s="20"/>
      <c r="O660" s="20"/>
      <c r="P660" s="27">
        <v>0.83956871592299998</v>
      </c>
    </row>
    <row r="661" spans="1:16" s="10" customFormat="1">
      <c r="A661" s="7" t="s">
        <v>1441</v>
      </c>
      <c r="B661" s="6" t="s">
        <v>675</v>
      </c>
      <c r="C661" s="8" t="s">
        <v>1494</v>
      </c>
      <c r="D661" s="8" t="s">
        <v>1494</v>
      </c>
      <c r="E661" s="9">
        <v>0.3</v>
      </c>
      <c r="F661" s="10">
        <v>1.02</v>
      </c>
      <c r="G661" s="15">
        <v>-0.20300000000000001</v>
      </c>
      <c r="H661" s="11"/>
      <c r="I661" s="11"/>
      <c r="J661" s="15">
        <v>-1.069</v>
      </c>
      <c r="K661" s="11"/>
      <c r="L661" s="11"/>
      <c r="M661" s="10">
        <v>-1.1372880000000001</v>
      </c>
      <c r="P661" s="100">
        <v>1.08376753714</v>
      </c>
    </row>
    <row r="662" spans="1:16" s="10" customFormat="1">
      <c r="A662" s="7" t="s">
        <v>1441</v>
      </c>
      <c r="B662" s="6" t="s">
        <v>675</v>
      </c>
      <c r="C662" s="8" t="s">
        <v>1495</v>
      </c>
      <c r="D662" s="8" t="s">
        <v>1495</v>
      </c>
      <c r="E662" s="9">
        <v>-2.8</v>
      </c>
      <c r="F662" s="10">
        <v>0.59</v>
      </c>
      <c r="G662" s="15">
        <v>-0.67700000000000005</v>
      </c>
      <c r="H662" s="11"/>
      <c r="I662" s="11"/>
      <c r="J662" s="15">
        <v>-1.8740000000000001</v>
      </c>
      <c r="K662" s="11"/>
      <c r="L662" s="11"/>
      <c r="M662" s="10">
        <v>-0.67260900000000001</v>
      </c>
      <c r="P662" s="100">
        <v>1.4198947121000001</v>
      </c>
    </row>
    <row r="663" spans="1:16" s="10" customFormat="1">
      <c r="A663" s="7" t="s">
        <v>1441</v>
      </c>
      <c r="B663" s="6" t="s">
        <v>675</v>
      </c>
      <c r="C663" s="8" t="s">
        <v>1496</v>
      </c>
      <c r="D663" s="8" t="s">
        <v>1496</v>
      </c>
      <c r="E663" s="9">
        <v>-1.5</v>
      </c>
      <c r="F663" s="10">
        <v>0.93</v>
      </c>
      <c r="G663" s="15">
        <v>-1.462</v>
      </c>
      <c r="H663" s="11"/>
      <c r="I663" s="11"/>
      <c r="J663" s="15">
        <v>-1.831</v>
      </c>
      <c r="K663" s="11"/>
      <c r="L663" s="11"/>
      <c r="M663" s="10">
        <v>-0.89314850000000001</v>
      </c>
      <c r="P663" s="100">
        <v>2.9089214553999998</v>
      </c>
    </row>
    <row r="664" spans="1:16" s="10" customFormat="1">
      <c r="A664" s="7" t="s">
        <v>1441</v>
      </c>
      <c r="B664" s="6" t="s">
        <v>675</v>
      </c>
      <c r="C664" s="8" t="s">
        <v>1497</v>
      </c>
      <c r="D664" s="8" t="s">
        <v>1497</v>
      </c>
      <c r="E664" s="9">
        <v>-2.2999999999999998</v>
      </c>
      <c r="F664" s="10">
        <v>1.94</v>
      </c>
      <c r="G664" s="15">
        <v>-0.115</v>
      </c>
      <c r="H664" s="11"/>
      <c r="I664" s="11"/>
      <c r="J664" s="15">
        <v>-1.7410000000000001</v>
      </c>
      <c r="K664" s="11"/>
      <c r="L664" s="11"/>
      <c r="M664" s="10">
        <v>-0.418605</v>
      </c>
      <c r="P664" s="100">
        <v>1.73494564731</v>
      </c>
    </row>
    <row r="665" spans="1:16" s="10" customFormat="1">
      <c r="A665" s="7" t="s">
        <v>1441</v>
      </c>
      <c r="B665" s="6" t="s">
        <v>675</v>
      </c>
      <c r="C665" s="8" t="s">
        <v>1498</v>
      </c>
      <c r="D665" s="8" t="s">
        <v>1498</v>
      </c>
      <c r="E665" s="9">
        <v>0.39</v>
      </c>
      <c r="F665" s="10">
        <v>-0.28000000000000003</v>
      </c>
      <c r="G665" s="15">
        <v>0.36599999999999999</v>
      </c>
      <c r="H665" s="11"/>
      <c r="I665" s="11"/>
      <c r="J665" s="15">
        <v>-0.16</v>
      </c>
      <c r="K665" s="11"/>
      <c r="L665" s="11"/>
      <c r="M665" s="10">
        <v>0.41820550000000001</v>
      </c>
      <c r="P665" s="100">
        <v>-1.08519393306</v>
      </c>
    </row>
    <row r="666" spans="1:16" s="10" customFormat="1">
      <c r="A666" s="16" t="s">
        <v>1441</v>
      </c>
      <c r="B666" s="6" t="s">
        <v>675</v>
      </c>
      <c r="C666" s="18" t="s">
        <v>1499</v>
      </c>
      <c r="D666" s="18" t="s">
        <v>1499</v>
      </c>
      <c r="E666" s="19">
        <v>0.3</v>
      </c>
      <c r="F666" s="20">
        <v>0.31</v>
      </c>
      <c r="G666" s="21">
        <v>0.34699999999999998</v>
      </c>
      <c r="H666" s="22"/>
      <c r="I666" s="22"/>
      <c r="J666" s="21">
        <v>-0.53</v>
      </c>
      <c r="K666" s="22"/>
      <c r="L666" s="22"/>
      <c r="M666" s="20">
        <v>-4.2848499999999998E-2</v>
      </c>
      <c r="N666" s="20"/>
      <c r="O666" s="20"/>
      <c r="P666" s="27">
        <v>0.97414923006900001</v>
      </c>
    </row>
    <row r="667" spans="1:16" s="10" customFormat="1">
      <c r="A667" s="7" t="s">
        <v>1441</v>
      </c>
      <c r="B667" s="6" t="s">
        <v>675</v>
      </c>
      <c r="C667" s="8" t="s">
        <v>1500</v>
      </c>
      <c r="D667" s="8" t="s">
        <v>1500</v>
      </c>
      <c r="E667" s="9">
        <v>1.7</v>
      </c>
      <c r="F667" s="10">
        <v>-0.52</v>
      </c>
      <c r="G667" s="15">
        <v>0.42899999999999999</v>
      </c>
      <c r="H667" s="11"/>
      <c r="I667" s="11"/>
      <c r="J667" s="15">
        <v>-0.316</v>
      </c>
      <c r="K667" s="11"/>
      <c r="L667" s="11"/>
      <c r="M667" s="20">
        <v>0.74939199999999995</v>
      </c>
      <c r="P667" s="27">
        <v>0.18237217415400001</v>
      </c>
    </row>
    <row r="668" spans="1:16" s="10" customFormat="1">
      <c r="A668" s="7" t="s">
        <v>1441</v>
      </c>
      <c r="B668" s="6" t="s">
        <v>675</v>
      </c>
      <c r="C668" s="8" t="s">
        <v>1501</v>
      </c>
      <c r="D668" s="8" t="s">
        <v>1501</v>
      </c>
      <c r="E668" s="9">
        <v>1.6</v>
      </c>
      <c r="F668" s="10">
        <v>-0.38</v>
      </c>
      <c r="G668" s="15">
        <v>0.68</v>
      </c>
      <c r="H668" s="11"/>
      <c r="I668" s="11"/>
      <c r="J668" s="15">
        <v>1.1619999999999999</v>
      </c>
      <c r="K668" s="11"/>
      <c r="L668" s="11"/>
      <c r="M668" s="10">
        <v>0.22835844999999999</v>
      </c>
      <c r="P668" s="27">
        <v>-0.16672538771000001</v>
      </c>
    </row>
    <row r="669" spans="1:16" s="10" customFormat="1">
      <c r="A669" s="7" t="s">
        <v>1441</v>
      </c>
      <c r="B669" s="6" t="s">
        <v>675</v>
      </c>
      <c r="C669" s="8" t="s">
        <v>1502</v>
      </c>
      <c r="D669" s="8" t="s">
        <v>1502</v>
      </c>
      <c r="E669" s="9">
        <v>1.1000000000000001</v>
      </c>
      <c r="F669" s="10">
        <v>0.32</v>
      </c>
      <c r="G669" s="15">
        <v>-4.8000000000000001E-2</v>
      </c>
      <c r="H669" s="11"/>
      <c r="I669" s="11"/>
      <c r="J669" s="15">
        <v>-0.58599999999999997</v>
      </c>
      <c r="K669" s="11"/>
      <c r="L669" s="11"/>
      <c r="M669" s="10">
        <v>-0.38129816999999999</v>
      </c>
      <c r="P669" s="83">
        <v>1.0256312571099999</v>
      </c>
    </row>
    <row r="670" spans="1:16" s="10" customFormat="1">
      <c r="A670" s="7" t="s">
        <v>1441</v>
      </c>
      <c r="B670" s="6" t="s">
        <v>675</v>
      </c>
      <c r="C670" s="8" t="s">
        <v>1503</v>
      </c>
      <c r="D670" s="8" t="s">
        <v>1503</v>
      </c>
      <c r="E670" s="9">
        <v>0.1</v>
      </c>
      <c r="F670" s="10">
        <v>1.91</v>
      </c>
      <c r="G670" s="15">
        <v>0.30399999999999999</v>
      </c>
      <c r="H670" s="11"/>
      <c r="I670" s="11"/>
      <c r="J670" s="15">
        <v>-0.503</v>
      </c>
      <c r="K670" s="11"/>
      <c r="L670" s="11"/>
      <c r="M670" s="10">
        <v>-0.95646149999999996</v>
      </c>
      <c r="P670" s="83">
        <v>1.0365033046000001</v>
      </c>
    </row>
    <row r="671" spans="1:16" s="10" customFormat="1">
      <c r="A671" s="7" t="s">
        <v>1441</v>
      </c>
      <c r="B671" s="6" t="s">
        <v>675</v>
      </c>
      <c r="C671" s="8" t="s">
        <v>1504</v>
      </c>
      <c r="D671" s="8" t="s">
        <v>1504</v>
      </c>
      <c r="E671" s="9">
        <v>-1.5</v>
      </c>
      <c r="F671" s="10">
        <v>1.22</v>
      </c>
      <c r="G671" s="15">
        <v>0.92800000000000005</v>
      </c>
      <c r="H671" s="11"/>
      <c r="I671" s="11"/>
      <c r="J671" s="15">
        <v>-1.113</v>
      </c>
      <c r="K671" s="11"/>
      <c r="L671" s="11"/>
      <c r="M671" s="10">
        <v>-0.39141150000000002</v>
      </c>
      <c r="P671" s="27">
        <v>0.64127155893400001</v>
      </c>
    </row>
    <row r="672" spans="1:16" s="10" customFormat="1">
      <c r="A672" s="16" t="s">
        <v>1441</v>
      </c>
      <c r="B672" s="6" t="s">
        <v>675</v>
      </c>
      <c r="C672" s="18" t="s">
        <v>1505</v>
      </c>
      <c r="D672" s="18" t="s">
        <v>1505</v>
      </c>
      <c r="E672" s="19">
        <v>2</v>
      </c>
      <c r="F672" s="20">
        <v>-0.15</v>
      </c>
      <c r="G672" s="21">
        <v>0.53900000000000003</v>
      </c>
      <c r="H672" s="22"/>
      <c r="I672" s="22"/>
      <c r="J672" s="21">
        <v>0.53500000000000003</v>
      </c>
      <c r="K672" s="22"/>
      <c r="L672" s="22"/>
      <c r="M672" s="20">
        <v>1.5849949999999999</v>
      </c>
      <c r="P672" s="27">
        <v>-0.23077740919799999</v>
      </c>
    </row>
    <row r="673" spans="1:16" s="10" customFormat="1">
      <c r="A673" s="7" t="s">
        <v>1441</v>
      </c>
      <c r="B673" s="6" t="s">
        <v>675</v>
      </c>
      <c r="C673" s="8" t="s">
        <v>1506</v>
      </c>
      <c r="D673" s="8" t="s">
        <v>1506</v>
      </c>
      <c r="E673" s="9">
        <v>1.7</v>
      </c>
      <c r="F673" s="10">
        <v>-0.03</v>
      </c>
      <c r="G673" s="15">
        <v>-4.7E-2</v>
      </c>
      <c r="H673" s="11"/>
      <c r="I673" s="11"/>
      <c r="J673" s="15">
        <v>0.745</v>
      </c>
      <c r="K673" s="11"/>
      <c r="L673" s="11"/>
      <c r="M673" s="10">
        <v>1.72163</v>
      </c>
      <c r="P673" s="27">
        <v>-0.63664389689000001</v>
      </c>
    </row>
    <row r="674" spans="1:16" s="10" customFormat="1">
      <c r="A674" s="7" t="s">
        <v>1441</v>
      </c>
      <c r="B674" s="6" t="s">
        <v>675</v>
      </c>
      <c r="C674" s="8" t="s">
        <v>1507</v>
      </c>
      <c r="D674" s="8" t="s">
        <v>1507</v>
      </c>
      <c r="E674" s="9">
        <v>1.5</v>
      </c>
      <c r="F674" s="10">
        <v>0.15</v>
      </c>
      <c r="G674" s="15">
        <v>0.68100000000000005</v>
      </c>
      <c r="H674" s="11"/>
      <c r="I674" s="11"/>
      <c r="J674" s="15">
        <v>0.86099999999999999</v>
      </c>
      <c r="K674" s="11"/>
      <c r="L674" s="11"/>
      <c r="M674" s="10">
        <v>-0.1240265</v>
      </c>
      <c r="P674" s="27">
        <v>0.28797150669499999</v>
      </c>
    </row>
    <row r="675" spans="1:16" s="10" customFormat="1">
      <c r="A675" s="7" t="s">
        <v>1441</v>
      </c>
      <c r="B675" s="6" t="s">
        <v>675</v>
      </c>
      <c r="C675" s="8" t="s">
        <v>1508</v>
      </c>
      <c r="D675" s="8" t="s">
        <v>1508</v>
      </c>
      <c r="E675" s="9">
        <v>1.3</v>
      </c>
      <c r="F675" s="10">
        <v>0.32</v>
      </c>
      <c r="G675" s="15">
        <v>-0.40100000000000002</v>
      </c>
      <c r="H675" s="11"/>
      <c r="I675" s="11"/>
      <c r="J675" s="15">
        <v>-0.52500000000000002</v>
      </c>
      <c r="K675" s="11"/>
      <c r="L675" s="11"/>
      <c r="M675" s="10">
        <v>-9.6596000000000001E-2</v>
      </c>
      <c r="P675" s="83">
        <v>1.4618032785799999</v>
      </c>
    </row>
    <row r="676" spans="1:16" s="10" customFormat="1">
      <c r="A676" s="7" t="s">
        <v>1441</v>
      </c>
      <c r="B676" s="6" t="s">
        <v>675</v>
      </c>
      <c r="C676" s="8" t="s">
        <v>1509</v>
      </c>
      <c r="D676" s="8" t="s">
        <v>1509</v>
      </c>
      <c r="E676" s="9">
        <v>1.2</v>
      </c>
      <c r="F676" s="10">
        <v>0.35</v>
      </c>
      <c r="G676" s="15">
        <v>0.83799999999999997</v>
      </c>
      <c r="H676" s="11"/>
      <c r="I676" s="11"/>
      <c r="J676" s="15">
        <v>-0.22900000000000001</v>
      </c>
      <c r="K676" s="11"/>
      <c r="L676" s="11"/>
      <c r="M676" s="10">
        <v>0.19706209999999999</v>
      </c>
      <c r="P676" s="27">
        <v>0.78860259096200003</v>
      </c>
    </row>
    <row r="677" spans="1:16" s="10" customFormat="1">
      <c r="A677" s="7" t="s">
        <v>1441</v>
      </c>
      <c r="B677" s="6" t="s">
        <v>675</v>
      </c>
      <c r="C677" s="8" t="s">
        <v>1516</v>
      </c>
      <c r="D677" s="8" t="s">
        <v>1516</v>
      </c>
      <c r="E677" s="9">
        <v>-1.1000000000000001</v>
      </c>
      <c r="F677" s="10">
        <v>0.46</v>
      </c>
      <c r="G677" s="15">
        <v>0.41399999999999998</v>
      </c>
      <c r="H677" s="11"/>
      <c r="I677" s="11"/>
      <c r="J677" s="15">
        <v>-0.38300000000000001</v>
      </c>
      <c r="K677" s="11"/>
      <c r="L677" s="11"/>
      <c r="M677" s="10">
        <v>-0.7977495</v>
      </c>
      <c r="P677" s="27">
        <v>0.72028646863199997</v>
      </c>
    </row>
    <row r="678" spans="1:16" s="10" customFormat="1">
      <c r="A678" s="7" t="s">
        <v>1441</v>
      </c>
      <c r="B678" s="6" t="s">
        <v>675</v>
      </c>
      <c r="C678" s="8" t="s">
        <v>1518</v>
      </c>
      <c r="D678" s="8" t="s">
        <v>1518</v>
      </c>
      <c r="E678" s="9">
        <v>0.7</v>
      </c>
      <c r="F678" s="10">
        <v>-0.51</v>
      </c>
      <c r="G678" s="15">
        <v>-0.89600000000000002</v>
      </c>
      <c r="H678" s="11"/>
      <c r="I678" s="11"/>
      <c r="J678" s="15">
        <v>7.2999999999999995E-2</v>
      </c>
      <c r="K678" s="11"/>
      <c r="L678" s="11"/>
      <c r="M678" s="10">
        <v>1.0264470000000001</v>
      </c>
      <c r="P678" s="27">
        <v>-0.57513888548199998</v>
      </c>
    </row>
    <row r="679" spans="1:16" s="10" customFormat="1">
      <c r="A679" s="7" t="s">
        <v>1441</v>
      </c>
      <c r="B679" s="6" t="s">
        <v>675</v>
      </c>
      <c r="C679" s="8" t="s">
        <v>1519</v>
      </c>
      <c r="D679" s="8" t="s">
        <v>1519</v>
      </c>
      <c r="E679" s="9">
        <v>-6.3</v>
      </c>
      <c r="F679" s="10">
        <v>5.21</v>
      </c>
      <c r="G679" s="15">
        <v>-3.782</v>
      </c>
      <c r="H679" s="11"/>
      <c r="I679" s="11"/>
      <c r="J679" s="15">
        <v>-3.8079999999999998</v>
      </c>
      <c r="K679" s="11"/>
      <c r="L679" s="11"/>
      <c r="M679" s="10">
        <v>-4.1496050000000002</v>
      </c>
      <c r="P679" s="100">
        <v>5.1827686155599997</v>
      </c>
    </row>
    <row r="680" spans="1:16" s="10" customFormat="1">
      <c r="A680" s="7" t="s">
        <v>1441</v>
      </c>
      <c r="B680" s="6" t="s">
        <v>675</v>
      </c>
      <c r="C680" s="8" t="s">
        <v>1527</v>
      </c>
      <c r="D680" s="8" t="s">
        <v>1527</v>
      </c>
      <c r="E680" s="9">
        <v>0</v>
      </c>
      <c r="F680" s="10">
        <v>0.4</v>
      </c>
      <c r="G680" s="15">
        <v>-0.65</v>
      </c>
      <c r="H680" s="11"/>
      <c r="I680" s="11"/>
      <c r="J680" s="15">
        <v>-1.0860000000000001</v>
      </c>
      <c r="K680" s="11"/>
      <c r="L680" s="11"/>
      <c r="M680" s="10">
        <v>-0.60868350000000004</v>
      </c>
      <c r="P680" s="27">
        <v>0.30254183600500001</v>
      </c>
    </row>
    <row r="681" spans="1:16" s="10" customFormat="1">
      <c r="A681" s="7" t="s">
        <v>1441</v>
      </c>
      <c r="B681" s="6" t="s">
        <v>675</v>
      </c>
      <c r="C681" s="8" t="s">
        <v>1528</v>
      </c>
      <c r="D681" s="8" t="s">
        <v>1528</v>
      </c>
      <c r="E681" s="9">
        <v>-0.3</v>
      </c>
      <c r="F681" s="10">
        <v>0.4</v>
      </c>
      <c r="G681" s="15">
        <v>-1.1120000000000001</v>
      </c>
      <c r="H681" s="11"/>
      <c r="I681" s="11"/>
      <c r="J681" s="15">
        <v>-1.004</v>
      </c>
      <c r="K681" s="11"/>
      <c r="L681" s="11"/>
      <c r="M681" s="10">
        <v>-0.27603499999999997</v>
      </c>
      <c r="P681" s="27">
        <v>0.42117321196500002</v>
      </c>
    </row>
    <row r="682" spans="1:16" s="10" customFormat="1">
      <c r="A682" s="7" t="s">
        <v>1441</v>
      </c>
      <c r="B682" s="6" t="s">
        <v>675</v>
      </c>
      <c r="C682" s="8" t="s">
        <v>1529</v>
      </c>
      <c r="D682" s="8" t="s">
        <v>1529</v>
      </c>
      <c r="E682" s="9">
        <v>-2</v>
      </c>
      <c r="F682" s="10">
        <v>1.04</v>
      </c>
      <c r="G682" s="15">
        <v>-1.1220000000000001</v>
      </c>
      <c r="H682" s="11"/>
      <c r="I682" s="11"/>
      <c r="J682" s="15">
        <v>-1.1040000000000001</v>
      </c>
      <c r="K682" s="11"/>
      <c r="L682" s="11"/>
      <c r="M682" s="10">
        <v>-0.64556749999999996</v>
      </c>
      <c r="P682" s="27">
        <v>0.71802996052300005</v>
      </c>
    </row>
    <row r="683" spans="1:16" s="10" customFormat="1">
      <c r="A683" s="7" t="s">
        <v>1441</v>
      </c>
      <c r="B683" s="6" t="s">
        <v>675</v>
      </c>
      <c r="C683" s="8" t="s">
        <v>1530</v>
      </c>
      <c r="D683" s="8" t="s">
        <v>1530</v>
      </c>
      <c r="E683" s="9">
        <v>-2.4</v>
      </c>
      <c r="F683" s="10">
        <v>0.89</v>
      </c>
      <c r="G683" s="15">
        <v>-0.246</v>
      </c>
      <c r="H683" s="11"/>
      <c r="I683" s="11"/>
      <c r="J683" s="15">
        <v>-0.68899999999999995</v>
      </c>
      <c r="K683" s="11"/>
      <c r="L683" s="11"/>
      <c r="M683" s="10">
        <v>5.4173449999999998E-2</v>
      </c>
      <c r="P683" s="27">
        <v>0.78694655430399996</v>
      </c>
    </row>
    <row r="684" spans="1:16" s="10" customFormat="1">
      <c r="A684" s="7" t="s">
        <v>1441</v>
      </c>
      <c r="B684" s="6" t="s">
        <v>675</v>
      </c>
      <c r="C684" s="8" t="s">
        <v>1531</v>
      </c>
      <c r="D684" s="8" t="s">
        <v>1531</v>
      </c>
      <c r="E684" s="9">
        <v>-2.6</v>
      </c>
      <c r="F684" s="10">
        <v>1.63</v>
      </c>
      <c r="G684" s="15">
        <v>-1.851</v>
      </c>
      <c r="H684" s="11"/>
      <c r="I684" s="11"/>
      <c r="J684" s="15">
        <v>-2.3450000000000002</v>
      </c>
      <c r="K684" s="11"/>
      <c r="L684" s="11"/>
      <c r="M684" s="10">
        <v>-1.1145700000000001</v>
      </c>
      <c r="P684" s="100">
        <v>1.7772107872</v>
      </c>
    </row>
    <row r="685" spans="1:16" s="10" customFormat="1">
      <c r="A685" s="7" t="s">
        <v>1441</v>
      </c>
      <c r="B685" s="6" t="s">
        <v>675</v>
      </c>
      <c r="C685" s="8" t="s">
        <v>1532</v>
      </c>
      <c r="D685" s="8" t="s">
        <v>1532</v>
      </c>
      <c r="E685" s="9">
        <v>-2.5</v>
      </c>
      <c r="F685" s="10">
        <v>0.44</v>
      </c>
      <c r="G685" s="15">
        <v>-0.21299999999999999</v>
      </c>
      <c r="H685" s="11"/>
      <c r="I685" s="11"/>
      <c r="J685" s="15">
        <v>-0.17299999999999999</v>
      </c>
      <c r="K685" s="11"/>
      <c r="L685" s="11"/>
      <c r="M685" s="10">
        <v>-1.0390950000000001</v>
      </c>
      <c r="P685" s="100">
        <v>1.2117407060600001</v>
      </c>
    </row>
    <row r="686" spans="1:16" s="10" customFormat="1">
      <c r="A686" s="7" t="s">
        <v>1441</v>
      </c>
      <c r="B686" s="6" t="s">
        <v>675</v>
      </c>
      <c r="C686" s="8" t="s">
        <v>1533</v>
      </c>
      <c r="D686" s="8" t="s">
        <v>1533</v>
      </c>
      <c r="E686" s="9">
        <v>-2.6</v>
      </c>
      <c r="F686" s="10">
        <v>1.6</v>
      </c>
      <c r="G686" s="15">
        <v>-1.9930000000000001</v>
      </c>
      <c r="H686" s="11"/>
      <c r="I686" s="11"/>
      <c r="J686" s="15">
        <v>-2.1709999999999998</v>
      </c>
      <c r="K686" s="11"/>
      <c r="L686" s="11"/>
      <c r="M686" s="10">
        <v>-1.33345</v>
      </c>
      <c r="P686" s="100">
        <v>2.13442825557</v>
      </c>
    </row>
    <row r="687" spans="1:16" s="10" customFormat="1">
      <c r="A687" s="7" t="s">
        <v>1441</v>
      </c>
      <c r="B687" s="6" t="s">
        <v>675</v>
      </c>
      <c r="C687" s="8" t="s">
        <v>1534</v>
      </c>
      <c r="D687" s="8" t="s">
        <v>1534</v>
      </c>
      <c r="E687" s="9">
        <v>-2.7</v>
      </c>
      <c r="F687" s="10">
        <v>0.31</v>
      </c>
      <c r="G687" s="15">
        <v>-0.16900000000000001</v>
      </c>
      <c r="H687" s="11"/>
      <c r="I687" s="11"/>
      <c r="J687" s="15">
        <v>-0.86899999999999999</v>
      </c>
      <c r="K687" s="11"/>
      <c r="L687" s="11"/>
      <c r="M687" s="10">
        <v>-0.30454399999999998</v>
      </c>
      <c r="P687" s="27">
        <v>-0.46509549293199998</v>
      </c>
    </row>
    <row r="688" spans="1:16" s="10" customFormat="1">
      <c r="A688" s="7" t="s">
        <v>1441</v>
      </c>
      <c r="B688" s="6" t="s">
        <v>675</v>
      </c>
      <c r="C688" s="8" t="s">
        <v>1535</v>
      </c>
      <c r="D688" s="8" t="s">
        <v>1535</v>
      </c>
      <c r="E688" s="9">
        <v>-2.8</v>
      </c>
      <c r="F688" s="10">
        <v>0.92</v>
      </c>
      <c r="G688" s="15">
        <v>-1.492</v>
      </c>
      <c r="H688" s="11"/>
      <c r="I688" s="11"/>
      <c r="J688" s="15">
        <v>-1.875</v>
      </c>
      <c r="K688" s="11"/>
      <c r="L688" s="11"/>
      <c r="M688" s="10">
        <v>-0.8637435</v>
      </c>
      <c r="P688" s="100">
        <v>1.4742282073599999</v>
      </c>
    </row>
    <row r="689" spans="1:18" s="10" customFormat="1">
      <c r="A689" s="7" t="s">
        <v>1441</v>
      </c>
      <c r="B689" s="6" t="s">
        <v>675</v>
      </c>
      <c r="C689" s="8" t="s">
        <v>1536</v>
      </c>
      <c r="D689" s="8" t="s">
        <v>1536</v>
      </c>
      <c r="E689" s="9">
        <v>-2.9</v>
      </c>
      <c r="F689" s="10">
        <v>1.33</v>
      </c>
      <c r="G689" s="15">
        <v>-1.37</v>
      </c>
      <c r="H689" s="11"/>
      <c r="I689" s="11"/>
      <c r="J689" s="15">
        <v>-1.4890000000000001</v>
      </c>
      <c r="K689" s="11"/>
      <c r="L689" s="11"/>
      <c r="M689" s="10">
        <v>-0.44729600000000003</v>
      </c>
      <c r="P689" s="100">
        <v>1.32021962269</v>
      </c>
    </row>
    <row r="690" spans="1:18" s="10" customFormat="1">
      <c r="A690" s="7" t="s">
        <v>1441</v>
      </c>
      <c r="B690" s="6" t="s">
        <v>675</v>
      </c>
      <c r="C690" s="8" t="s">
        <v>1537</v>
      </c>
      <c r="D690" s="8" t="s">
        <v>1537</v>
      </c>
      <c r="E690" s="9">
        <v>-2.9</v>
      </c>
      <c r="F690" s="10">
        <v>0.74</v>
      </c>
      <c r="G690" s="15">
        <v>-0.17399999999999999</v>
      </c>
      <c r="H690" s="11"/>
      <c r="I690" s="11"/>
      <c r="J690" s="15">
        <v>-0.27500000000000002</v>
      </c>
      <c r="K690" s="11"/>
      <c r="L690" s="11"/>
      <c r="M690" s="10">
        <v>0.26812599999999998</v>
      </c>
      <c r="P690" s="27">
        <v>-0.118851779271</v>
      </c>
    </row>
    <row r="691" spans="1:18" s="10" customFormat="1">
      <c r="A691" s="7" t="s">
        <v>1441</v>
      </c>
      <c r="B691" s="6" t="s">
        <v>675</v>
      </c>
      <c r="C691" s="8" t="s">
        <v>1538</v>
      </c>
      <c r="D691" s="8" t="s">
        <v>1538</v>
      </c>
      <c r="E691" s="9">
        <v>-3</v>
      </c>
      <c r="F691" s="10">
        <v>1.1100000000000001</v>
      </c>
      <c r="G691" s="15">
        <v>-1.331</v>
      </c>
      <c r="H691" s="11"/>
      <c r="I691" s="11"/>
      <c r="J691" s="15">
        <v>-1.135</v>
      </c>
      <c r="K691" s="11"/>
      <c r="L691" s="11"/>
      <c r="M691" s="10">
        <v>-1.1144799999999999</v>
      </c>
      <c r="P691" s="100">
        <v>1.59873998638</v>
      </c>
    </row>
    <row r="692" spans="1:18" s="10" customFormat="1">
      <c r="A692" s="7" t="s">
        <v>1441</v>
      </c>
      <c r="B692" s="6" t="s">
        <v>675</v>
      </c>
      <c r="C692" s="8" t="s">
        <v>1539</v>
      </c>
      <c r="D692" s="8" t="s">
        <v>1539</v>
      </c>
      <c r="E692" s="9">
        <v>-3.2</v>
      </c>
      <c r="F692" s="10">
        <v>0.21</v>
      </c>
      <c r="G692" s="15">
        <v>-0.20200000000000001</v>
      </c>
      <c r="H692" s="11"/>
      <c r="I692" s="11"/>
      <c r="J692" s="15">
        <v>-0.191</v>
      </c>
      <c r="K692" s="11"/>
      <c r="L692" s="11"/>
      <c r="M692" s="10">
        <v>0.10121765000000001</v>
      </c>
      <c r="P692" s="27">
        <v>-0.53371530586100002</v>
      </c>
    </row>
    <row r="693" spans="1:18" s="10" customFormat="1">
      <c r="A693" s="7" t="s">
        <v>1441</v>
      </c>
      <c r="B693" s="6" t="s">
        <v>675</v>
      </c>
      <c r="C693" s="8" t="s">
        <v>1540</v>
      </c>
      <c r="D693" s="8" t="s">
        <v>1540</v>
      </c>
      <c r="E693" s="9">
        <v>-3.5</v>
      </c>
      <c r="F693" s="10">
        <v>1.33</v>
      </c>
      <c r="G693" s="15">
        <v>-0.20699999999999999</v>
      </c>
      <c r="H693" s="11"/>
      <c r="I693" s="11"/>
      <c r="J693" s="15">
        <v>-0.66200000000000003</v>
      </c>
      <c r="K693" s="11"/>
      <c r="L693" s="11"/>
      <c r="M693" s="10">
        <v>-1.24268</v>
      </c>
      <c r="P693" s="100">
        <v>1.8499849801299999</v>
      </c>
    </row>
    <row r="694" spans="1:18" s="10" customFormat="1">
      <c r="A694" s="7" t="s">
        <v>1441</v>
      </c>
      <c r="B694" s="6" t="s">
        <v>675</v>
      </c>
      <c r="C694" s="8" t="s">
        <v>1541</v>
      </c>
      <c r="D694" s="8" t="s">
        <v>1541</v>
      </c>
      <c r="E694" s="9">
        <v>-4.2</v>
      </c>
      <c r="F694" s="10">
        <v>0.82</v>
      </c>
      <c r="G694" s="15">
        <v>-0.73299999999999998</v>
      </c>
      <c r="H694" s="11"/>
      <c r="I694" s="11"/>
      <c r="J694" s="15">
        <v>-1.194</v>
      </c>
      <c r="K694" s="11"/>
      <c r="L694" s="11"/>
      <c r="M694" s="10">
        <v>0.93129949999999995</v>
      </c>
      <c r="P694" s="27">
        <v>0.80455315240400005</v>
      </c>
    </row>
    <row r="695" spans="1:18" s="10" customFormat="1">
      <c r="A695" s="7" t="s">
        <v>1441</v>
      </c>
      <c r="B695" s="6" t="s">
        <v>675</v>
      </c>
      <c r="C695" s="8" t="s">
        <v>1542</v>
      </c>
      <c r="D695" s="8" t="s">
        <v>1542</v>
      </c>
      <c r="E695" s="9">
        <v>-4.5</v>
      </c>
      <c r="F695" s="10">
        <v>0.5</v>
      </c>
      <c r="G695" s="15">
        <v>-0.11700000000000001</v>
      </c>
      <c r="H695" s="11"/>
      <c r="I695" s="11"/>
      <c r="J695" s="15">
        <v>-0.629</v>
      </c>
      <c r="K695" s="11"/>
      <c r="L695" s="11"/>
      <c r="M695" s="10">
        <v>-0.15235799999999999</v>
      </c>
      <c r="P695" s="27">
        <v>0.40019589403900002</v>
      </c>
    </row>
    <row r="696" spans="1:18" s="10" customFormat="1">
      <c r="A696" s="7" t="s">
        <v>1441</v>
      </c>
      <c r="B696" s="6" t="s">
        <v>675</v>
      </c>
      <c r="C696" s="8" t="s">
        <v>1543</v>
      </c>
      <c r="D696" s="8" t="s">
        <v>1543</v>
      </c>
      <c r="E696" s="9">
        <v>-4.7</v>
      </c>
      <c r="F696" s="10">
        <v>0.73</v>
      </c>
      <c r="G696" s="15">
        <v>-0.25</v>
      </c>
      <c r="H696" s="11"/>
      <c r="I696" s="11"/>
      <c r="J696" s="15">
        <v>-0.46500000000000002</v>
      </c>
      <c r="K696" s="11"/>
      <c r="L696" s="11"/>
      <c r="M696" s="10">
        <v>0.32912849999999999</v>
      </c>
      <c r="P696" s="27">
        <v>0.68169304943800002</v>
      </c>
    </row>
    <row r="697" spans="1:18" s="10" customFormat="1">
      <c r="A697" s="7" t="s">
        <v>1441</v>
      </c>
      <c r="B697" s="6" t="s">
        <v>675</v>
      </c>
      <c r="C697" s="8" t="s">
        <v>1544</v>
      </c>
      <c r="D697" s="8" t="s">
        <v>1544</v>
      </c>
      <c r="E697" s="9">
        <v>-5.5</v>
      </c>
      <c r="F697" s="10">
        <v>1.87</v>
      </c>
      <c r="G697" s="15">
        <v>-0.96199999999999997</v>
      </c>
      <c r="H697" s="11"/>
      <c r="I697" s="11"/>
      <c r="J697" s="15">
        <v>-1.359</v>
      </c>
      <c r="K697" s="11"/>
      <c r="L697" s="11"/>
      <c r="M697" s="10">
        <v>-1.2270350000000001</v>
      </c>
      <c r="P697" s="100">
        <v>1.8151306718</v>
      </c>
    </row>
    <row r="698" spans="1:18" s="10" customFormat="1">
      <c r="A698" s="7" t="s">
        <v>1441</v>
      </c>
      <c r="B698" s="6" t="s">
        <v>675</v>
      </c>
      <c r="C698" s="8" t="s">
        <v>1545</v>
      </c>
      <c r="D698" s="8" t="s">
        <v>1545</v>
      </c>
      <c r="E698" s="9">
        <v>-0.6</v>
      </c>
      <c r="F698" s="10">
        <v>0.88</v>
      </c>
      <c r="G698" s="15">
        <v>-0.68500000000000005</v>
      </c>
      <c r="H698" s="11"/>
      <c r="I698" s="11"/>
      <c r="J698" s="15">
        <v>-0.14699999999999999</v>
      </c>
      <c r="K698" s="11"/>
      <c r="L698" s="11"/>
      <c r="M698" s="10">
        <v>1.76445E-2</v>
      </c>
      <c r="P698" s="27">
        <v>-0.31892086455399998</v>
      </c>
    </row>
    <row r="699" spans="1:18" s="10" customFormat="1">
      <c r="A699" s="7" t="s">
        <v>1441</v>
      </c>
      <c r="B699" s="6" t="s">
        <v>675</v>
      </c>
      <c r="C699" s="8" t="s">
        <v>1546</v>
      </c>
      <c r="D699" s="8" t="s">
        <v>1546</v>
      </c>
      <c r="E699" s="9">
        <v>-0.5</v>
      </c>
      <c r="F699" s="10">
        <v>-0.03</v>
      </c>
      <c r="G699" s="15">
        <v>-0.55100000000000005</v>
      </c>
      <c r="H699" s="11"/>
      <c r="I699" s="11"/>
      <c r="J699" s="15">
        <v>-2.1999999999999999E-2</v>
      </c>
      <c r="K699" s="11"/>
      <c r="L699" s="11"/>
      <c r="M699" s="10">
        <v>-0.16115399999999999</v>
      </c>
      <c r="P699" s="27">
        <v>5.8909569329399997E-3</v>
      </c>
    </row>
    <row r="700" spans="1:18" s="20" customFormat="1">
      <c r="A700" s="16" t="s">
        <v>1441</v>
      </c>
      <c r="B700" s="17" t="s">
        <v>675</v>
      </c>
      <c r="C700" s="18" t="s">
        <v>1475</v>
      </c>
      <c r="D700" s="18" t="s">
        <v>1475</v>
      </c>
      <c r="E700" s="19">
        <v>1.1000000000000001</v>
      </c>
      <c r="F700" s="20">
        <v>-0.28000000000000003</v>
      </c>
      <c r="G700" s="21">
        <v>0.73699999999999999</v>
      </c>
      <c r="H700" s="22"/>
      <c r="I700" s="22"/>
      <c r="J700" s="21">
        <v>0.91600000000000004</v>
      </c>
      <c r="K700" s="22"/>
      <c r="L700" s="22"/>
      <c r="M700" s="20">
        <v>2.004575</v>
      </c>
      <c r="P700" s="83">
        <v>-0.59323023045800005</v>
      </c>
      <c r="Q700" s="10"/>
      <c r="R700" s="10"/>
    </row>
    <row r="701" spans="1:18" s="62" customFormat="1">
      <c r="A701" s="59" t="s">
        <v>1548</v>
      </c>
      <c r="B701" s="58" t="s">
        <v>1547</v>
      </c>
      <c r="C701" s="60" t="s">
        <v>1549</v>
      </c>
      <c r="D701" s="60" t="s">
        <v>1549</v>
      </c>
      <c r="E701" s="61">
        <v>0</v>
      </c>
      <c r="F701" s="62">
        <v>0.17</v>
      </c>
      <c r="G701" s="62">
        <v>-0.20899999999999999</v>
      </c>
      <c r="H701" s="42"/>
      <c r="I701" s="42"/>
      <c r="J701" s="62">
        <v>-0.61</v>
      </c>
      <c r="K701" s="42"/>
      <c r="L701" s="42"/>
      <c r="M701" s="62">
        <v>0.14125950000000001</v>
      </c>
      <c r="N701" s="40"/>
      <c r="O701" s="40"/>
      <c r="P701" s="59">
        <v>8.1000000000000003E-2</v>
      </c>
    </row>
    <row r="702" spans="1:18" s="15" customFormat="1">
      <c r="A702" s="27" t="s">
        <v>1548</v>
      </c>
      <c r="B702" s="26" t="s">
        <v>1547</v>
      </c>
      <c r="C702" s="28" t="s">
        <v>1550</v>
      </c>
      <c r="D702" s="28" t="s">
        <v>1550</v>
      </c>
      <c r="E702" s="29">
        <v>-0.4</v>
      </c>
      <c r="F702" s="15">
        <v>0.57999999999999996</v>
      </c>
      <c r="G702" s="15">
        <v>-0.35499999999999998</v>
      </c>
      <c r="H702" s="11"/>
      <c r="I702" s="11"/>
      <c r="J702" s="15">
        <v>-0.10299999999999999</v>
      </c>
      <c r="K702" s="11"/>
      <c r="L702" s="11"/>
      <c r="M702" s="15">
        <v>-0.15881534999999999</v>
      </c>
      <c r="N702" s="10"/>
      <c r="O702" s="10"/>
      <c r="P702" s="27">
        <v>-8.5070446142699999E-2</v>
      </c>
      <c r="Q702" s="21"/>
      <c r="R702" s="21"/>
    </row>
    <row r="703" spans="1:18" s="15" customFormat="1">
      <c r="A703" s="27" t="s">
        <v>1548</v>
      </c>
      <c r="B703" s="26" t="s">
        <v>1547</v>
      </c>
      <c r="C703" s="28" t="s">
        <v>1551</v>
      </c>
      <c r="D703" s="28" t="s">
        <v>1551</v>
      </c>
      <c r="E703" s="29">
        <v>1.9</v>
      </c>
      <c r="F703" s="15">
        <v>-0.84</v>
      </c>
      <c r="G703" s="15">
        <v>0.85399999999999998</v>
      </c>
      <c r="H703" s="11"/>
      <c r="I703" s="11"/>
      <c r="J703" s="15">
        <v>0.317</v>
      </c>
      <c r="K703" s="11"/>
      <c r="L703" s="11"/>
      <c r="M703" s="15">
        <v>0.21582850000000001</v>
      </c>
      <c r="N703" s="10"/>
      <c r="O703" s="10"/>
      <c r="P703" s="27">
        <v>-1.2968884228200001E-2</v>
      </c>
      <c r="Q703" s="21"/>
      <c r="R703" s="21"/>
    </row>
    <row r="704" spans="1:18" s="15" customFormat="1">
      <c r="A704" s="27" t="s">
        <v>1548</v>
      </c>
      <c r="B704" s="26" t="s">
        <v>1547</v>
      </c>
      <c r="C704" s="28" t="s">
        <v>1552</v>
      </c>
      <c r="D704" s="28" t="s">
        <v>1552</v>
      </c>
      <c r="E704" s="29">
        <v>0.1</v>
      </c>
      <c r="F704" s="15">
        <v>0.98</v>
      </c>
      <c r="G704" s="15">
        <v>-0.129</v>
      </c>
      <c r="H704" s="11"/>
      <c r="I704" s="11"/>
      <c r="J704" s="15">
        <v>7.6999999999999999E-2</v>
      </c>
      <c r="K704" s="11"/>
      <c r="L704" s="11"/>
      <c r="M704" s="15">
        <v>-0.25661349999999999</v>
      </c>
      <c r="N704" s="10"/>
      <c r="O704" s="10"/>
      <c r="P704" s="27">
        <v>-1.3924540538500001E-2</v>
      </c>
      <c r="Q704" s="21"/>
      <c r="R704" s="21"/>
    </row>
    <row r="705" spans="1:18" s="15" customFormat="1">
      <c r="A705" s="27" t="s">
        <v>1548</v>
      </c>
      <c r="B705" s="26" t="s">
        <v>1547</v>
      </c>
      <c r="C705" s="28" t="s">
        <v>1553</v>
      </c>
      <c r="D705" s="28" t="s">
        <v>1553</v>
      </c>
      <c r="E705" s="29">
        <v>0.89</v>
      </c>
      <c r="F705" s="15">
        <v>-0.25</v>
      </c>
      <c r="G705" s="15">
        <v>0.39600000000000002</v>
      </c>
      <c r="H705" s="11"/>
      <c r="I705" s="11"/>
      <c r="J705" s="15">
        <v>0.41399999999999998</v>
      </c>
      <c r="K705" s="11"/>
      <c r="L705" s="11"/>
      <c r="M705" s="15">
        <v>-0.19387725</v>
      </c>
      <c r="N705" s="10"/>
      <c r="O705" s="10"/>
      <c r="P705" s="27">
        <v>-0.44538384493099997</v>
      </c>
      <c r="Q705" s="21"/>
      <c r="R705" s="21"/>
    </row>
    <row r="706" spans="1:18" s="15" customFormat="1">
      <c r="A706" s="27" t="s">
        <v>1548</v>
      </c>
      <c r="B706" s="26" t="s">
        <v>1547</v>
      </c>
      <c r="C706" s="28" t="s">
        <v>1554</v>
      </c>
      <c r="D706" s="28" t="s">
        <v>1554</v>
      </c>
      <c r="E706" s="29">
        <v>2</v>
      </c>
      <c r="F706" s="15">
        <v>-0.14000000000000001</v>
      </c>
      <c r="G706" s="15">
        <v>1.224</v>
      </c>
      <c r="H706" s="11"/>
      <c r="I706" s="11"/>
      <c r="J706" s="15">
        <v>1.946</v>
      </c>
      <c r="K706" s="11"/>
      <c r="L706" s="11"/>
      <c r="M706" s="15">
        <v>-0.5990065</v>
      </c>
      <c r="N706" s="10"/>
      <c r="O706" s="10"/>
      <c r="P706" s="27">
        <v>0.216895343356</v>
      </c>
      <c r="Q706" s="21"/>
      <c r="R706" s="21"/>
    </row>
    <row r="707" spans="1:18" s="15" customFormat="1">
      <c r="A707" s="27" t="s">
        <v>1548</v>
      </c>
      <c r="B707" s="26" t="s">
        <v>1547</v>
      </c>
      <c r="C707" s="28" t="s">
        <v>1555</v>
      </c>
      <c r="D707" s="28" t="s">
        <v>1555</v>
      </c>
      <c r="E707" s="29">
        <v>4.05</v>
      </c>
      <c r="F707" s="15">
        <v>-0.08</v>
      </c>
      <c r="G707" s="15">
        <v>1.716</v>
      </c>
      <c r="H707" s="11"/>
      <c r="I707" s="11"/>
      <c r="J707" s="15">
        <v>2.915</v>
      </c>
      <c r="K707" s="11"/>
      <c r="L707" s="11"/>
      <c r="M707" s="15">
        <v>-0.68637950000000003</v>
      </c>
      <c r="N707" s="10"/>
      <c r="O707" s="10"/>
      <c r="P707" s="83">
        <v>-2.2265712182700002</v>
      </c>
      <c r="Q707" s="21"/>
      <c r="R707" s="21"/>
    </row>
    <row r="708" spans="1:18" s="15" customFormat="1">
      <c r="A708" s="27" t="s">
        <v>1548</v>
      </c>
      <c r="B708" s="26" t="s">
        <v>1547</v>
      </c>
      <c r="C708" s="28" t="s">
        <v>1556</v>
      </c>
      <c r="D708" s="28" t="s">
        <v>1556</v>
      </c>
      <c r="E708" s="29">
        <v>1</v>
      </c>
      <c r="F708" s="15">
        <v>0.4</v>
      </c>
      <c r="G708" s="15">
        <v>1.861</v>
      </c>
      <c r="H708" s="11"/>
      <c r="I708" s="11"/>
      <c r="J708" s="15">
        <v>1.2150000000000001</v>
      </c>
      <c r="K708" s="11"/>
      <c r="L708" s="11"/>
      <c r="M708" s="15">
        <v>-0.61486864500000005</v>
      </c>
      <c r="N708" s="10"/>
      <c r="O708" s="10"/>
      <c r="P708" s="27">
        <v>0.66113310312200002</v>
      </c>
      <c r="Q708" s="21"/>
      <c r="R708" s="21"/>
    </row>
    <row r="709" spans="1:18" s="15" customFormat="1">
      <c r="A709" s="27" t="s">
        <v>1548</v>
      </c>
      <c r="B709" s="26" t="s">
        <v>1547</v>
      </c>
      <c r="C709" s="28" t="s">
        <v>1557</v>
      </c>
      <c r="D709" s="28" t="s">
        <v>1557</v>
      </c>
      <c r="E709" s="29">
        <v>2.7</v>
      </c>
      <c r="F709" s="15">
        <v>-0.26</v>
      </c>
      <c r="G709" s="15">
        <v>2.1360000000000001</v>
      </c>
      <c r="H709" s="11"/>
      <c r="I709" s="11"/>
      <c r="J709" s="15">
        <v>2.077</v>
      </c>
      <c r="K709" s="11"/>
      <c r="L709" s="11"/>
      <c r="M709" s="15">
        <v>-0.59525749999999999</v>
      </c>
      <c r="N709" s="10"/>
      <c r="O709" s="10"/>
      <c r="P709" s="83">
        <v>-1.03888731238</v>
      </c>
      <c r="Q709" s="21"/>
      <c r="R709" s="21"/>
    </row>
    <row r="710" spans="1:18" s="15" customFormat="1">
      <c r="A710" s="27" t="s">
        <v>1548</v>
      </c>
      <c r="B710" s="26" t="s">
        <v>1547</v>
      </c>
      <c r="C710" s="28" t="s">
        <v>1558</v>
      </c>
      <c r="D710" s="28" t="s">
        <v>1558</v>
      </c>
      <c r="E710" s="29">
        <v>2.4</v>
      </c>
      <c r="F710" s="15">
        <v>-0.93</v>
      </c>
      <c r="G710" s="15">
        <v>2.077</v>
      </c>
      <c r="H710" s="11"/>
      <c r="I710" s="11"/>
      <c r="J710" s="15">
        <v>1.306</v>
      </c>
      <c r="K710" s="11"/>
      <c r="L710" s="11"/>
      <c r="M710" s="15">
        <v>-0.64185950000000003</v>
      </c>
      <c r="N710" s="10"/>
      <c r="O710" s="10"/>
      <c r="P710" s="27">
        <v>-0.40393662020499999</v>
      </c>
      <c r="Q710" s="21"/>
      <c r="R710" s="21"/>
    </row>
    <row r="711" spans="1:18" s="15" customFormat="1">
      <c r="A711" s="27" t="s">
        <v>1548</v>
      </c>
      <c r="B711" s="26" t="s">
        <v>1547</v>
      </c>
      <c r="C711" s="28" t="s">
        <v>1559</v>
      </c>
      <c r="D711" s="28" t="s">
        <v>1559</v>
      </c>
      <c r="E711" s="29">
        <v>0.3</v>
      </c>
      <c r="F711" s="15">
        <v>7.0000000000000007E-2</v>
      </c>
      <c r="G711" s="15">
        <v>0.33900000000000002</v>
      </c>
      <c r="H711" s="11"/>
      <c r="I711" s="11"/>
      <c r="J711" s="15">
        <v>-3.0000000000000001E-3</v>
      </c>
      <c r="K711" s="11"/>
      <c r="L711" s="11"/>
      <c r="M711" s="15">
        <v>-0.55905649999999996</v>
      </c>
      <c r="N711" s="10"/>
      <c r="O711" s="10"/>
      <c r="P711" s="27">
        <v>0.50216207579100003</v>
      </c>
      <c r="Q711" s="21"/>
      <c r="R711" s="21"/>
    </row>
    <row r="712" spans="1:18" s="15" customFormat="1">
      <c r="A712" s="27" t="s">
        <v>1548</v>
      </c>
      <c r="B712" s="26" t="s">
        <v>1547</v>
      </c>
      <c r="C712" s="28" t="s">
        <v>1560</v>
      </c>
      <c r="D712" s="28" t="s">
        <v>1560</v>
      </c>
      <c r="E712" s="29">
        <v>-0.3</v>
      </c>
      <c r="F712" s="15">
        <v>0.53</v>
      </c>
      <c r="G712" s="15">
        <v>0.38900000000000001</v>
      </c>
      <c r="H712" s="11"/>
      <c r="I712" s="11"/>
      <c r="J712" s="15">
        <v>0.69</v>
      </c>
      <c r="K712" s="11"/>
      <c r="L712" s="11"/>
      <c r="M712" s="15">
        <v>-0.3227718</v>
      </c>
      <c r="N712" s="10"/>
      <c r="O712" s="10"/>
      <c r="P712" s="27">
        <v>3.0575311925100001E-2</v>
      </c>
      <c r="Q712" s="21"/>
      <c r="R712" s="21"/>
    </row>
    <row r="713" spans="1:18" s="15" customFormat="1">
      <c r="A713" s="27" t="s">
        <v>1548</v>
      </c>
      <c r="B713" s="26" t="s">
        <v>1547</v>
      </c>
      <c r="C713" s="28" t="s">
        <v>1561</v>
      </c>
      <c r="D713" s="28" t="s">
        <v>1561</v>
      </c>
      <c r="E713" s="29">
        <v>-0.2</v>
      </c>
      <c r="F713" s="15">
        <v>0.82</v>
      </c>
      <c r="G713" s="15">
        <v>0.26600000000000001</v>
      </c>
      <c r="H713" s="11"/>
      <c r="I713" s="11"/>
      <c r="J713" s="15">
        <v>-1.0229999999999999</v>
      </c>
      <c r="K713" s="11"/>
      <c r="L713" s="11"/>
      <c r="M713" s="15">
        <v>-0.70867599999999997</v>
      </c>
      <c r="N713" s="10"/>
      <c r="O713" s="10"/>
      <c r="P713" s="83">
        <v>1.7496380414599999</v>
      </c>
      <c r="Q713" s="21"/>
      <c r="R713" s="21"/>
    </row>
    <row r="714" spans="1:18" s="15" customFormat="1">
      <c r="A714" s="31" t="s">
        <v>1548</v>
      </c>
      <c r="B714" s="26" t="s">
        <v>1547</v>
      </c>
      <c r="C714" s="32" t="s">
        <v>1562</v>
      </c>
      <c r="D714" s="32" t="s">
        <v>1562</v>
      </c>
      <c r="E714" s="33">
        <v>1.6</v>
      </c>
      <c r="F714" s="21">
        <v>0.1</v>
      </c>
      <c r="G714" s="21">
        <v>0.40600000000000003</v>
      </c>
      <c r="H714" s="22"/>
      <c r="I714" s="22"/>
      <c r="J714" s="21">
        <v>0.79200000000000004</v>
      </c>
      <c r="K714" s="22"/>
      <c r="L714" s="22"/>
      <c r="M714" s="21">
        <v>-0.2093787</v>
      </c>
      <c r="N714" s="20"/>
      <c r="O714" s="20"/>
      <c r="P714" s="27">
        <v>3.5243566679300002E-2</v>
      </c>
      <c r="Q714" s="21"/>
      <c r="R714" s="21"/>
    </row>
    <row r="715" spans="1:18" s="15" customFormat="1">
      <c r="A715" s="27" t="s">
        <v>1548</v>
      </c>
      <c r="B715" s="26" t="s">
        <v>1547</v>
      </c>
      <c r="C715" s="28" t="s">
        <v>1563</v>
      </c>
      <c r="D715" s="28" t="s">
        <v>1563</v>
      </c>
      <c r="E715" s="29">
        <v>1.1000000000000001</v>
      </c>
      <c r="F715" s="15">
        <v>0.32</v>
      </c>
      <c r="G715" s="15">
        <v>0.252</v>
      </c>
      <c r="H715" s="11"/>
      <c r="I715" s="11"/>
      <c r="J715" s="15">
        <v>0.57399999999999995</v>
      </c>
      <c r="K715" s="11"/>
      <c r="L715" s="11"/>
      <c r="M715" s="15">
        <v>3.4734500000000001E-2</v>
      </c>
      <c r="N715" s="10"/>
      <c r="O715" s="10"/>
      <c r="P715" s="27">
        <v>0.19044680418000001</v>
      </c>
      <c r="Q715" s="21"/>
      <c r="R715" s="21"/>
    </row>
    <row r="716" spans="1:18" s="15" customFormat="1">
      <c r="A716" s="31" t="s">
        <v>1548</v>
      </c>
      <c r="B716" s="26" t="s">
        <v>1547</v>
      </c>
      <c r="C716" s="32" t="s">
        <v>1564</v>
      </c>
      <c r="D716" s="32" t="s">
        <v>1564</v>
      </c>
      <c r="E716" s="33">
        <v>0.1</v>
      </c>
      <c r="F716" s="21">
        <v>1.08</v>
      </c>
      <c r="G716" s="21">
        <v>1.2529999999999999</v>
      </c>
      <c r="H716" s="22"/>
      <c r="I716" s="22"/>
      <c r="J716" s="21">
        <v>-2.7E-2</v>
      </c>
      <c r="K716" s="22"/>
      <c r="L716" s="22"/>
      <c r="M716" s="21">
        <v>0.17378985499999999</v>
      </c>
      <c r="N716" s="20"/>
      <c r="O716" s="20"/>
      <c r="P716" s="27">
        <v>0.40334216014500002</v>
      </c>
      <c r="Q716" s="21"/>
      <c r="R716" s="21"/>
    </row>
    <row r="717" spans="1:18" s="15" customFormat="1">
      <c r="A717" s="31" t="s">
        <v>1548</v>
      </c>
      <c r="B717" s="30" t="s">
        <v>1547</v>
      </c>
      <c r="C717" s="32" t="s">
        <v>470</v>
      </c>
      <c r="D717" s="32" t="s">
        <v>470</v>
      </c>
      <c r="E717" s="33">
        <v>0.5</v>
      </c>
      <c r="F717" s="21">
        <v>0.39</v>
      </c>
      <c r="G717" s="21">
        <v>0.17699999999999999</v>
      </c>
      <c r="H717" s="22"/>
      <c r="I717" s="22"/>
      <c r="J717" s="21">
        <v>-0.41299999999999998</v>
      </c>
      <c r="K717" s="22"/>
      <c r="L717" s="22"/>
      <c r="M717" s="21">
        <v>-0.28187600000000002</v>
      </c>
      <c r="N717" s="20"/>
      <c r="O717" s="20"/>
      <c r="P717" s="27">
        <v>0.37100393238200002</v>
      </c>
      <c r="Q717" s="21"/>
      <c r="R717" s="21"/>
    </row>
    <row r="718" spans="1:18" s="15" customFormat="1">
      <c r="A718" s="27" t="s">
        <v>1548</v>
      </c>
      <c r="B718" s="26" t="s">
        <v>1547</v>
      </c>
      <c r="C718" s="28" t="s">
        <v>1565</v>
      </c>
      <c r="D718" s="28" t="s">
        <v>1565</v>
      </c>
      <c r="E718" s="29">
        <v>1.1000000000000001</v>
      </c>
      <c r="F718" s="15">
        <v>-0.17</v>
      </c>
      <c r="G718" s="15">
        <v>0.46200000000000002</v>
      </c>
      <c r="H718" s="11"/>
      <c r="I718" s="11"/>
      <c r="J718" s="15">
        <v>1.081</v>
      </c>
      <c r="K718" s="11"/>
      <c r="L718" s="11"/>
      <c r="M718" s="15">
        <v>-0.22212100000000001</v>
      </c>
      <c r="N718" s="10"/>
      <c r="O718" s="10"/>
      <c r="P718" s="27">
        <v>-0.37440418312099999</v>
      </c>
      <c r="Q718" s="21"/>
      <c r="R718" s="21"/>
    </row>
    <row r="719" spans="1:18" s="15" customFormat="1">
      <c r="A719" s="27" t="s">
        <v>1548</v>
      </c>
      <c r="B719" s="26" t="s">
        <v>1547</v>
      </c>
      <c r="C719" s="28" t="s">
        <v>1566</v>
      </c>
      <c r="D719" s="28" t="s">
        <v>1566</v>
      </c>
      <c r="E719" s="29">
        <v>0.9</v>
      </c>
      <c r="F719" s="15">
        <v>0.65</v>
      </c>
      <c r="G719" s="15">
        <v>1.59</v>
      </c>
      <c r="H719" s="11"/>
      <c r="I719" s="11"/>
      <c r="J719" s="15">
        <v>0.8</v>
      </c>
      <c r="K719" s="11"/>
      <c r="L719" s="11"/>
      <c r="M719" s="15">
        <v>-0.75119250000000004</v>
      </c>
      <c r="N719" s="10"/>
      <c r="O719" s="10"/>
      <c r="P719" s="27">
        <v>-2.8627375800699999E-2</v>
      </c>
      <c r="Q719" s="21"/>
      <c r="R719" s="21"/>
    </row>
    <row r="720" spans="1:18" s="15" customFormat="1">
      <c r="A720" s="27" t="s">
        <v>1548</v>
      </c>
      <c r="B720" s="26" t="s">
        <v>1547</v>
      </c>
      <c r="C720" s="28" t="s">
        <v>1567</v>
      </c>
      <c r="D720" s="28" t="s">
        <v>1567</v>
      </c>
      <c r="E720" s="29">
        <v>1.92</v>
      </c>
      <c r="F720" s="15">
        <v>0.11</v>
      </c>
      <c r="G720" s="15">
        <v>0.624</v>
      </c>
      <c r="H720" s="11"/>
      <c r="I720" s="11"/>
      <c r="J720" s="15">
        <v>-0.13200000000000001</v>
      </c>
      <c r="K720" s="11"/>
      <c r="L720" s="11"/>
      <c r="M720" s="15">
        <v>-0.13336239999999999</v>
      </c>
      <c r="N720" s="10"/>
      <c r="O720" s="10"/>
      <c r="P720" s="27">
        <v>-0.30469655586799999</v>
      </c>
      <c r="Q720" s="21"/>
      <c r="R720" s="21"/>
    </row>
    <row r="721" spans="1:18" s="15" customFormat="1">
      <c r="A721" s="27" t="s">
        <v>1548</v>
      </c>
      <c r="B721" s="26" t="s">
        <v>1547</v>
      </c>
      <c r="C721" s="28" t="s">
        <v>69</v>
      </c>
      <c r="D721" s="28" t="s">
        <v>69</v>
      </c>
      <c r="E721" s="29">
        <v>0.86</v>
      </c>
      <c r="F721" s="15">
        <v>0.09</v>
      </c>
      <c r="G721" s="15">
        <v>0.156</v>
      </c>
      <c r="H721" s="11"/>
      <c r="I721" s="11"/>
      <c r="J721" s="15">
        <v>-1.6E-2</v>
      </c>
      <c r="K721" s="11"/>
      <c r="L721" s="11"/>
      <c r="M721" s="15">
        <v>0.11918239999999999</v>
      </c>
      <c r="N721" s="10"/>
      <c r="O721" s="10"/>
      <c r="P721" s="27">
        <v>-0.15391506330400001</v>
      </c>
      <c r="Q721" s="21"/>
      <c r="R721" s="21"/>
    </row>
    <row r="722" spans="1:18" s="15" customFormat="1">
      <c r="A722" s="27" t="s">
        <v>1548</v>
      </c>
      <c r="B722" s="26" t="s">
        <v>1547</v>
      </c>
      <c r="C722" s="28" t="s">
        <v>1568</v>
      </c>
      <c r="D722" s="28" t="s">
        <v>1568</v>
      </c>
      <c r="E722" s="29">
        <v>1.32</v>
      </c>
      <c r="F722" s="15">
        <v>-0.17</v>
      </c>
      <c r="G722" s="15">
        <v>0.66300000000000003</v>
      </c>
      <c r="H722" s="11"/>
      <c r="I722" s="11"/>
      <c r="J722" s="15">
        <v>0.74399999999999999</v>
      </c>
      <c r="K722" s="11"/>
      <c r="L722" s="11"/>
      <c r="M722" s="15">
        <v>0.15935294999999999</v>
      </c>
      <c r="N722" s="10"/>
      <c r="O722" s="10"/>
      <c r="P722" s="27">
        <v>-0.64431456035199997</v>
      </c>
      <c r="Q722" s="21"/>
      <c r="R722" s="21"/>
    </row>
    <row r="723" spans="1:18" s="15" customFormat="1">
      <c r="A723" s="27" t="s">
        <v>1548</v>
      </c>
      <c r="B723" s="26" t="s">
        <v>1547</v>
      </c>
      <c r="C723" s="28" t="s">
        <v>1569</v>
      </c>
      <c r="D723" s="28" t="s">
        <v>1569</v>
      </c>
      <c r="E723" s="29">
        <v>1.08</v>
      </c>
      <c r="F723" s="15">
        <v>0.33</v>
      </c>
      <c r="G723" s="15">
        <v>0.22900000000000001</v>
      </c>
      <c r="H723" s="11"/>
      <c r="I723" s="11"/>
      <c r="J723" s="15">
        <v>0.26700000000000002</v>
      </c>
      <c r="K723" s="11"/>
      <c r="L723" s="11"/>
      <c r="M723" s="15">
        <v>-0.1207632</v>
      </c>
      <c r="N723" s="10"/>
      <c r="O723" s="10"/>
      <c r="P723" s="27">
        <v>3.3789821394800003E-2</v>
      </c>
      <c r="Q723" s="21"/>
      <c r="R723" s="21"/>
    </row>
    <row r="724" spans="1:18" s="15" customFormat="1">
      <c r="A724" s="27" t="s">
        <v>1548</v>
      </c>
      <c r="B724" s="26" t="s">
        <v>1547</v>
      </c>
      <c r="C724" s="28" t="s">
        <v>1570</v>
      </c>
      <c r="D724" s="28" t="s">
        <v>1570</v>
      </c>
      <c r="E724" s="29">
        <v>1.08</v>
      </c>
      <c r="F724" s="15">
        <v>0.06</v>
      </c>
      <c r="G724" s="15">
        <v>0.95499999999999996</v>
      </c>
      <c r="H724" s="11"/>
      <c r="I724" s="11"/>
      <c r="J724" s="15">
        <v>0.68899999999999995</v>
      </c>
      <c r="K724" s="11"/>
      <c r="L724" s="11"/>
      <c r="M724" s="15">
        <v>-9.7658850000000005E-2</v>
      </c>
      <c r="N724" s="10"/>
      <c r="O724" s="10"/>
      <c r="P724" s="27">
        <v>-6.3042594235500002E-2</v>
      </c>
      <c r="Q724" s="21"/>
      <c r="R724" s="21"/>
    </row>
    <row r="725" spans="1:18" s="15" customFormat="1">
      <c r="A725" s="27" t="s">
        <v>1548</v>
      </c>
      <c r="B725" s="26" t="s">
        <v>1547</v>
      </c>
      <c r="C725" s="28" t="s">
        <v>1571</v>
      </c>
      <c r="D725" s="28" t="s">
        <v>1571</v>
      </c>
      <c r="E725" s="29">
        <v>1.1200000000000001</v>
      </c>
      <c r="F725" s="15">
        <v>-0.45</v>
      </c>
      <c r="G725" s="15">
        <v>1.512</v>
      </c>
      <c r="H725" s="11"/>
      <c r="I725" s="11"/>
      <c r="J725" s="15">
        <v>1.462</v>
      </c>
      <c r="K725" s="11"/>
      <c r="L725" s="11"/>
      <c r="M725" s="15">
        <v>0.72044949999999996</v>
      </c>
      <c r="N725" s="10"/>
      <c r="O725" s="10"/>
      <c r="P725" s="27">
        <v>-0.65695781965400002</v>
      </c>
      <c r="Q725" s="21"/>
      <c r="R725" s="21"/>
    </row>
    <row r="726" spans="1:18" s="15" customFormat="1">
      <c r="A726" s="27" t="s">
        <v>1548</v>
      </c>
      <c r="B726" s="26" t="s">
        <v>1547</v>
      </c>
      <c r="C726" s="28" t="s">
        <v>1572</v>
      </c>
      <c r="D726" s="28" t="s">
        <v>1572</v>
      </c>
      <c r="E726" s="29">
        <v>1.27</v>
      </c>
      <c r="F726" s="15">
        <v>-0.28999999999999998</v>
      </c>
      <c r="G726" s="15">
        <v>1.242</v>
      </c>
      <c r="H726" s="11"/>
      <c r="I726" s="11"/>
      <c r="J726" s="15">
        <v>1.5980000000000001</v>
      </c>
      <c r="K726" s="11"/>
      <c r="L726" s="11"/>
      <c r="M726" s="15">
        <v>0.57479199999999997</v>
      </c>
      <c r="N726" s="10"/>
      <c r="O726" s="10"/>
      <c r="P726" s="100">
        <v>-1.2809999999999999</v>
      </c>
      <c r="Q726" s="21"/>
      <c r="R726" s="21"/>
    </row>
    <row r="727" spans="1:18" s="15" customFormat="1">
      <c r="A727" s="27" t="s">
        <v>1548</v>
      </c>
      <c r="B727" s="26" t="s">
        <v>1547</v>
      </c>
      <c r="C727" s="28" t="s">
        <v>1573</v>
      </c>
      <c r="D727" s="28" t="s">
        <v>1573</v>
      </c>
      <c r="E727" s="29">
        <v>1.51</v>
      </c>
      <c r="F727" s="15">
        <v>-0.41</v>
      </c>
      <c r="G727" s="15">
        <v>0.93700000000000006</v>
      </c>
      <c r="H727" s="11"/>
      <c r="I727" s="11"/>
      <c r="J727" s="15">
        <v>1.639</v>
      </c>
      <c r="K727" s="11"/>
      <c r="L727" s="11"/>
      <c r="M727" s="15">
        <v>0.25032650000000001</v>
      </c>
      <c r="N727" s="10"/>
      <c r="O727" s="10"/>
      <c r="P727" s="83">
        <v>-1.39964244797</v>
      </c>
      <c r="Q727" s="21"/>
      <c r="R727" s="21"/>
    </row>
    <row r="728" spans="1:18" s="15" customFormat="1">
      <c r="A728" s="27" t="s">
        <v>1548</v>
      </c>
      <c r="B728" s="26" t="s">
        <v>1547</v>
      </c>
      <c r="C728" s="28" t="s">
        <v>1574</v>
      </c>
      <c r="D728" s="28" t="s">
        <v>1574</v>
      </c>
      <c r="E728" s="29">
        <v>-0.6</v>
      </c>
      <c r="F728" s="15">
        <v>1.75</v>
      </c>
      <c r="G728" s="15">
        <v>-9.0999999999999998E-2</v>
      </c>
      <c r="H728" s="11"/>
      <c r="I728" s="11"/>
      <c r="J728" s="15">
        <v>-2.8000000000000001E-2</v>
      </c>
      <c r="K728" s="11"/>
      <c r="L728" s="11"/>
      <c r="M728" s="15">
        <v>-0.85088649999999999</v>
      </c>
      <c r="N728" s="10"/>
      <c r="O728" s="10"/>
      <c r="P728" s="27">
        <v>0.54380779779300004</v>
      </c>
      <c r="Q728" s="21"/>
      <c r="R728" s="21"/>
    </row>
    <row r="729" spans="1:18" s="15" customFormat="1">
      <c r="A729" s="27" t="s">
        <v>1548</v>
      </c>
      <c r="B729" s="26" t="s">
        <v>1547</v>
      </c>
      <c r="C729" s="28" t="s">
        <v>1575</v>
      </c>
      <c r="D729" s="28" t="s">
        <v>1575</v>
      </c>
      <c r="E729" s="29">
        <v>0.6</v>
      </c>
      <c r="F729" s="15">
        <v>0.73</v>
      </c>
      <c r="G729" s="15">
        <v>1.5489999999999999</v>
      </c>
      <c r="H729" s="11"/>
      <c r="I729" s="11"/>
      <c r="J729" s="15">
        <v>0.73899999999999999</v>
      </c>
      <c r="K729" s="11"/>
      <c r="L729" s="11"/>
      <c r="M729" s="15">
        <v>-0.59883299999999995</v>
      </c>
      <c r="N729" s="10"/>
      <c r="O729" s="10"/>
      <c r="P729" s="83">
        <v>1.13458683397</v>
      </c>
      <c r="Q729" s="21"/>
      <c r="R729" s="21"/>
    </row>
    <row r="730" spans="1:18" s="15" customFormat="1">
      <c r="A730" s="27" t="s">
        <v>1548</v>
      </c>
      <c r="B730" s="26" t="s">
        <v>1547</v>
      </c>
      <c r="C730" s="28" t="s">
        <v>1576</v>
      </c>
      <c r="D730" s="28" t="s">
        <v>1576</v>
      </c>
      <c r="E730" s="29">
        <v>-3.4</v>
      </c>
      <c r="F730" s="15">
        <v>2.36</v>
      </c>
      <c r="G730" s="15">
        <v>-0.91</v>
      </c>
      <c r="H730" s="11"/>
      <c r="I730" s="11"/>
      <c r="J730" s="15">
        <v>-1.214</v>
      </c>
      <c r="K730" s="11"/>
      <c r="L730" s="11"/>
      <c r="M730" s="15">
        <v>-1.3139449999999999</v>
      </c>
      <c r="N730" s="10"/>
      <c r="O730" s="10"/>
      <c r="P730" s="83">
        <v>2.3045704643199998</v>
      </c>
      <c r="Q730" s="21"/>
      <c r="R730" s="21"/>
    </row>
    <row r="731" spans="1:18" s="15" customFormat="1">
      <c r="A731" s="27" t="s">
        <v>1548</v>
      </c>
      <c r="B731" s="26" t="s">
        <v>1547</v>
      </c>
      <c r="C731" s="28" t="s">
        <v>1577</v>
      </c>
      <c r="D731" s="28" t="s">
        <v>1577</v>
      </c>
      <c r="E731" s="29">
        <v>0.88</v>
      </c>
      <c r="F731" s="15">
        <v>-0.26</v>
      </c>
      <c r="G731" s="15">
        <v>1.8120000000000001</v>
      </c>
      <c r="H731" s="11"/>
      <c r="I731" s="11"/>
      <c r="J731" s="15">
        <v>0.06</v>
      </c>
      <c r="K731" s="11"/>
      <c r="L731" s="11"/>
      <c r="M731" s="15">
        <v>0.66540624999999998</v>
      </c>
      <c r="N731" s="10"/>
      <c r="O731" s="10"/>
      <c r="P731" s="27">
        <v>7.5165340205100004E-2</v>
      </c>
      <c r="Q731" s="21"/>
      <c r="R731" s="21"/>
    </row>
    <row r="732" spans="1:18" s="15" customFormat="1">
      <c r="A732" s="27" t="s">
        <v>1548</v>
      </c>
      <c r="B732" s="26" t="s">
        <v>1547</v>
      </c>
      <c r="C732" s="28" t="s">
        <v>1578</v>
      </c>
      <c r="D732" s="28" t="s">
        <v>1578</v>
      </c>
      <c r="E732" s="29">
        <v>0.36</v>
      </c>
      <c r="F732" s="15">
        <v>-0.05</v>
      </c>
      <c r="G732" s="15">
        <v>0.40500000000000003</v>
      </c>
      <c r="H732" s="11"/>
      <c r="I732" s="11"/>
      <c r="J732" s="15">
        <v>0.26900000000000002</v>
      </c>
      <c r="K732" s="11"/>
      <c r="L732" s="11"/>
      <c r="M732" s="15">
        <v>-4.8425500000000003E-2</v>
      </c>
      <c r="N732" s="10"/>
      <c r="O732" s="10"/>
      <c r="P732" s="27">
        <v>-0.63747633980499996</v>
      </c>
      <c r="Q732" s="21"/>
      <c r="R732" s="21"/>
    </row>
    <row r="733" spans="1:18" s="15" customFormat="1">
      <c r="A733" s="27" t="s">
        <v>1548</v>
      </c>
      <c r="B733" s="26" t="s">
        <v>1547</v>
      </c>
      <c r="C733" s="28" t="s">
        <v>1579</v>
      </c>
      <c r="D733" s="28" t="s">
        <v>1579</v>
      </c>
      <c r="E733" s="29">
        <v>-0.17</v>
      </c>
      <c r="F733" s="15">
        <v>0</v>
      </c>
      <c r="G733" s="15">
        <v>0.34699999999999998</v>
      </c>
      <c r="H733" s="11"/>
      <c r="I733" s="11"/>
      <c r="J733" s="15">
        <v>0.19500000000000001</v>
      </c>
      <c r="K733" s="11"/>
      <c r="L733" s="11"/>
      <c r="M733" s="15">
        <v>-0.13579849999999999</v>
      </c>
      <c r="N733" s="10"/>
      <c r="O733" s="10"/>
      <c r="P733" s="27">
        <v>-0.25866276754400003</v>
      </c>
      <c r="Q733" s="21"/>
      <c r="R733" s="21"/>
    </row>
    <row r="734" spans="1:18" s="15" customFormat="1">
      <c r="A734" s="27" t="s">
        <v>1548</v>
      </c>
      <c r="B734" s="26" t="s">
        <v>1547</v>
      </c>
      <c r="C734" s="28" t="s">
        <v>1580</v>
      </c>
      <c r="D734" s="28" t="s">
        <v>1580</v>
      </c>
      <c r="E734" s="29">
        <v>0.03</v>
      </c>
      <c r="F734" s="15">
        <v>0.01</v>
      </c>
      <c r="G734" s="15">
        <v>-0.51900000000000002</v>
      </c>
      <c r="H734" s="11"/>
      <c r="I734" s="11"/>
      <c r="J734" s="15">
        <v>-0.16600000000000001</v>
      </c>
      <c r="K734" s="11"/>
      <c r="L734" s="11"/>
      <c r="M734" s="15">
        <v>0.30697174999999999</v>
      </c>
      <c r="N734" s="10"/>
      <c r="O734" s="10"/>
      <c r="P734" s="27">
        <v>-0.38364473810299998</v>
      </c>
      <c r="Q734" s="21"/>
      <c r="R734" s="21"/>
    </row>
    <row r="735" spans="1:18" s="15" customFormat="1">
      <c r="A735" s="27" t="s">
        <v>1548</v>
      </c>
      <c r="B735" s="26" t="s">
        <v>1547</v>
      </c>
      <c r="C735" s="28" t="s">
        <v>1581</v>
      </c>
      <c r="D735" s="28" t="s">
        <v>1581</v>
      </c>
      <c r="E735" s="29">
        <v>0.74</v>
      </c>
      <c r="F735" s="15">
        <v>-0.02</v>
      </c>
      <c r="G735" s="15">
        <v>5.8999999999999997E-2</v>
      </c>
      <c r="H735" s="11"/>
      <c r="I735" s="11"/>
      <c r="J735" s="15">
        <v>0.77100000000000002</v>
      </c>
      <c r="K735" s="11"/>
      <c r="L735" s="11"/>
      <c r="M735" s="15">
        <v>0.70206299999999999</v>
      </c>
      <c r="N735" s="10"/>
      <c r="O735" s="10"/>
      <c r="P735" s="27">
        <v>-0.32077723090100002</v>
      </c>
      <c r="Q735" s="21"/>
      <c r="R735" s="21"/>
    </row>
    <row r="736" spans="1:18" s="15" customFormat="1">
      <c r="A736" s="27" t="s">
        <v>1548</v>
      </c>
      <c r="B736" s="26" t="s">
        <v>1547</v>
      </c>
      <c r="C736" s="28" t="s">
        <v>1582</v>
      </c>
      <c r="D736" s="28" t="s">
        <v>1582</v>
      </c>
      <c r="E736" s="29">
        <v>0.44</v>
      </c>
      <c r="F736" s="15">
        <v>0.51</v>
      </c>
      <c r="G736" s="15">
        <v>9.5000000000000001E-2</v>
      </c>
      <c r="H736" s="11"/>
      <c r="I736" s="11"/>
      <c r="J736" s="15">
        <v>-0.51900000000000002</v>
      </c>
      <c r="K736" s="11"/>
      <c r="L736" s="11"/>
      <c r="M736" s="15">
        <v>0.2537005</v>
      </c>
      <c r="N736" s="10"/>
      <c r="O736" s="10"/>
      <c r="P736" s="27">
        <v>2.57313629044E-2</v>
      </c>
      <c r="Q736" s="21"/>
      <c r="R736" s="21"/>
    </row>
    <row r="737" spans="1:18" s="15" customFormat="1">
      <c r="A737" s="27" t="s">
        <v>1548</v>
      </c>
      <c r="B737" s="26" t="s">
        <v>1547</v>
      </c>
      <c r="C737" s="28" t="s">
        <v>1583</v>
      </c>
      <c r="D737" s="28" t="s">
        <v>1583</v>
      </c>
      <c r="E737" s="29">
        <v>-0.22</v>
      </c>
      <c r="F737" s="15">
        <v>0.13</v>
      </c>
      <c r="G737" s="15">
        <v>0.224</v>
      </c>
      <c r="H737" s="11"/>
      <c r="I737" s="11"/>
      <c r="J737" s="15">
        <v>5.0000000000000001E-3</v>
      </c>
      <c r="K737" s="11"/>
      <c r="L737" s="11"/>
      <c r="M737" s="15">
        <v>0.11918239999999999</v>
      </c>
      <c r="N737" s="10"/>
      <c r="O737" s="10"/>
      <c r="P737" s="27">
        <v>-0.25178273063099998</v>
      </c>
      <c r="Q737" s="21"/>
      <c r="R737" s="21"/>
    </row>
    <row r="738" spans="1:18" s="15" customFormat="1">
      <c r="A738" s="27" t="s">
        <v>1548</v>
      </c>
      <c r="B738" s="26" t="s">
        <v>1547</v>
      </c>
      <c r="C738" s="28" t="s">
        <v>1584</v>
      </c>
      <c r="D738" s="28" t="s">
        <v>1584</v>
      </c>
      <c r="E738" s="29">
        <v>0</v>
      </c>
      <c r="F738" s="15">
        <v>0.19</v>
      </c>
      <c r="G738" s="15">
        <v>-0.214</v>
      </c>
      <c r="H738" s="11"/>
      <c r="I738" s="11"/>
      <c r="J738" s="15">
        <v>-0.107</v>
      </c>
      <c r="K738" s="11"/>
      <c r="L738" s="11"/>
      <c r="M738" s="15">
        <v>8.3389500000000005E-2</v>
      </c>
      <c r="N738" s="10"/>
      <c r="O738" s="10"/>
      <c r="P738" s="27">
        <v>0.85383592271800002</v>
      </c>
      <c r="Q738" s="21"/>
      <c r="R738" s="21"/>
    </row>
    <row r="739" spans="1:18" s="15" customFormat="1">
      <c r="A739" s="27" t="s">
        <v>1548</v>
      </c>
      <c r="B739" s="26" t="s">
        <v>1547</v>
      </c>
      <c r="C739" s="28" t="s">
        <v>1585</v>
      </c>
      <c r="D739" s="28" t="s">
        <v>1585</v>
      </c>
      <c r="E739" s="29">
        <v>0.9</v>
      </c>
      <c r="F739" s="15">
        <v>0.31</v>
      </c>
      <c r="G739" s="15">
        <v>0.58099999999999996</v>
      </c>
      <c r="H739" s="11"/>
      <c r="I739" s="11"/>
      <c r="J739" s="15">
        <v>0.52</v>
      </c>
      <c r="K739" s="11"/>
      <c r="L739" s="11"/>
      <c r="M739" s="15">
        <v>-0.35857800000000001</v>
      </c>
      <c r="N739" s="10"/>
      <c r="O739" s="10"/>
      <c r="P739" s="27">
        <v>-2.6939305841499998E-2</v>
      </c>
      <c r="Q739" s="21"/>
      <c r="R739" s="21"/>
    </row>
    <row r="740" spans="1:18" s="57" customFormat="1">
      <c r="A740" s="54" t="s">
        <v>1548</v>
      </c>
      <c r="B740" s="53" t="s">
        <v>1547</v>
      </c>
      <c r="C740" s="55" t="s">
        <v>1586</v>
      </c>
      <c r="D740" s="55" t="s">
        <v>1586</v>
      </c>
      <c r="E740" s="56">
        <v>1.51</v>
      </c>
      <c r="F740" s="57">
        <v>-0.03</v>
      </c>
      <c r="G740" s="57">
        <v>0.375</v>
      </c>
      <c r="H740" s="50"/>
      <c r="I740" s="50"/>
      <c r="J740" s="57">
        <v>1.08</v>
      </c>
      <c r="K740" s="50"/>
      <c r="L740" s="50"/>
      <c r="M740" s="57">
        <v>-7.8764180000000003E-2</v>
      </c>
      <c r="N740" s="48"/>
      <c r="O740" s="48"/>
      <c r="P740" s="54">
        <v>-0.49276138649099999</v>
      </c>
    </row>
    <row r="741" spans="1:18" s="20" customFormat="1">
      <c r="A741" s="16" t="s">
        <v>1588</v>
      </c>
      <c r="B741" s="17" t="s">
        <v>1587</v>
      </c>
      <c r="C741" s="18" t="s">
        <v>1589</v>
      </c>
      <c r="D741" s="18" t="s">
        <v>1590</v>
      </c>
      <c r="E741" s="19">
        <v>-3.9</v>
      </c>
      <c r="F741" s="20">
        <v>3.83</v>
      </c>
      <c r="G741" s="31">
        <v>-2.2810000000000001</v>
      </c>
      <c r="H741" s="16">
        <v>-0.67700000000000005</v>
      </c>
      <c r="I741" s="22"/>
      <c r="J741" s="31">
        <v>-2.4220000000000002</v>
      </c>
      <c r="K741" s="16">
        <v>-2.444</v>
      </c>
      <c r="L741" s="22"/>
      <c r="M741" s="20">
        <v>-2.4230049999999999</v>
      </c>
      <c r="N741" s="20">
        <v>-2.40367</v>
      </c>
      <c r="P741" s="126">
        <v>3.7530000000000001</v>
      </c>
      <c r="Q741" s="20">
        <v>3.7250000000000001</v>
      </c>
    </row>
    <row r="742" spans="1:18" s="48" customFormat="1">
      <c r="A742" s="45" t="s">
        <v>1588</v>
      </c>
      <c r="B742" s="44" t="s">
        <v>1587</v>
      </c>
      <c r="C742" s="46" t="s">
        <v>1591</v>
      </c>
      <c r="D742" s="46" t="s">
        <v>1592</v>
      </c>
      <c r="E742" s="47">
        <v>-4</v>
      </c>
      <c r="F742" s="48">
        <v>2.61</v>
      </c>
      <c r="G742" s="54">
        <v>-1.948</v>
      </c>
      <c r="H742" s="45">
        <v>-0.78800000000000003</v>
      </c>
      <c r="I742" s="50"/>
      <c r="J742" s="54">
        <v>-2.0720000000000001</v>
      </c>
      <c r="K742" s="45">
        <v>-2.1269999999999998</v>
      </c>
      <c r="L742" s="50"/>
      <c r="M742" s="48">
        <v>-2.00644</v>
      </c>
      <c r="N742" s="48">
        <v>-1.97688</v>
      </c>
      <c r="P742" s="48">
        <v>3.1360000000000001</v>
      </c>
      <c r="Q742" s="48">
        <v>3.145</v>
      </c>
    </row>
    <row r="743" spans="1:18" s="21" customFormat="1">
      <c r="A743" s="31" t="s">
        <v>1594</v>
      </c>
      <c r="B743" s="30" t="s">
        <v>1593</v>
      </c>
      <c r="C743" s="32" t="s">
        <v>1595</v>
      </c>
      <c r="D743" s="32" t="s">
        <v>1596</v>
      </c>
      <c r="E743" s="33">
        <v>-1.1000000000000001</v>
      </c>
      <c r="F743" s="21">
        <v>2.95</v>
      </c>
      <c r="G743" s="21">
        <v>-0.61299999999999999</v>
      </c>
      <c r="H743" s="22"/>
      <c r="I743" s="22"/>
      <c r="J743" s="21">
        <v>-2.7069999999999999</v>
      </c>
      <c r="K743" s="22"/>
      <c r="L743" s="22"/>
      <c r="M743" s="21">
        <v>-1.55532</v>
      </c>
      <c r="O743" s="20"/>
      <c r="P743" s="31">
        <v>0.56324394434900005</v>
      </c>
    </row>
    <row r="744" spans="1:18" s="15" customFormat="1">
      <c r="A744" s="27" t="s">
        <v>1594</v>
      </c>
      <c r="B744" s="26" t="s">
        <v>1593</v>
      </c>
      <c r="C744" s="28" t="s">
        <v>1597</v>
      </c>
      <c r="D744" s="28" t="s">
        <v>1598</v>
      </c>
      <c r="E744" s="29">
        <v>-2.2999999999999998</v>
      </c>
      <c r="F744" s="15">
        <v>0.37</v>
      </c>
      <c r="G744" s="15">
        <v>-1.2629999999999999</v>
      </c>
      <c r="H744" s="11"/>
      <c r="I744" s="11"/>
      <c r="J744" s="15">
        <v>-1.556</v>
      </c>
      <c r="K744" s="11"/>
      <c r="L744" s="11"/>
      <c r="M744" s="15">
        <v>0.31647999999999998</v>
      </c>
      <c r="O744" s="10"/>
      <c r="P744" s="27">
        <v>-0.179525459877</v>
      </c>
      <c r="Q744" s="21"/>
      <c r="R744" s="21"/>
    </row>
    <row r="745" spans="1:18" s="15" customFormat="1">
      <c r="A745" s="27" t="s">
        <v>1594</v>
      </c>
      <c r="B745" s="26" t="s">
        <v>1593</v>
      </c>
      <c r="C745" s="28" t="s">
        <v>1599</v>
      </c>
      <c r="D745" s="28" t="s">
        <v>1600</v>
      </c>
      <c r="E745" s="29">
        <v>-1.5</v>
      </c>
      <c r="F745" s="15">
        <v>1.02</v>
      </c>
      <c r="G745" s="15">
        <v>-1.196</v>
      </c>
      <c r="H745" s="11"/>
      <c r="I745" s="11"/>
      <c r="J745" s="15">
        <v>-2.1429999999999998</v>
      </c>
      <c r="K745" s="11"/>
      <c r="L745" s="11"/>
      <c r="M745" s="15">
        <v>-2.1307049999999998</v>
      </c>
      <c r="O745" s="10"/>
      <c r="P745" s="27">
        <v>0.56411427426000005</v>
      </c>
      <c r="Q745" s="21"/>
      <c r="R745" s="21"/>
    </row>
    <row r="746" spans="1:18" s="15" customFormat="1">
      <c r="A746" s="27" t="s">
        <v>1594</v>
      </c>
      <c r="B746" s="26" t="s">
        <v>1593</v>
      </c>
      <c r="C746" s="28" t="s">
        <v>1601</v>
      </c>
      <c r="D746" s="28" t="s">
        <v>1602</v>
      </c>
      <c r="E746" s="29">
        <v>-3.2</v>
      </c>
      <c r="F746" s="15">
        <v>2.2200000000000002</v>
      </c>
      <c r="G746" s="15">
        <v>-0.20399999999999999</v>
      </c>
      <c r="H746" s="11"/>
      <c r="I746" s="11"/>
      <c r="J746" s="15">
        <v>-1.9970000000000001</v>
      </c>
      <c r="K746" s="11"/>
      <c r="L746" s="11"/>
      <c r="M746" s="15">
        <v>-2.5627049999999998</v>
      </c>
      <c r="O746" s="10"/>
      <c r="P746" s="100">
        <v>1.7928528782099999</v>
      </c>
      <c r="Q746" s="21"/>
      <c r="R746" s="21"/>
    </row>
    <row r="747" spans="1:18" s="15" customFormat="1">
      <c r="A747" s="27" t="s">
        <v>1594</v>
      </c>
      <c r="B747" s="26" t="s">
        <v>1593</v>
      </c>
      <c r="C747" s="28" t="s">
        <v>1603</v>
      </c>
      <c r="D747" s="28" t="s">
        <v>1604</v>
      </c>
      <c r="E747" s="29">
        <v>0.7</v>
      </c>
      <c r="F747" s="15">
        <v>0.35</v>
      </c>
      <c r="G747" s="15">
        <v>0.54700000000000004</v>
      </c>
      <c r="H747" s="11"/>
      <c r="I747" s="11"/>
      <c r="J747" s="15">
        <v>0.69199999999999995</v>
      </c>
      <c r="K747" s="11"/>
      <c r="L747" s="11"/>
      <c r="M747" s="15">
        <v>-8.3952499999999999E-2</v>
      </c>
      <c r="O747" s="10"/>
      <c r="P747" s="27">
        <v>-0.316121397267</v>
      </c>
      <c r="Q747" s="21"/>
      <c r="R747" s="21"/>
    </row>
    <row r="748" spans="1:18" s="15" customFormat="1">
      <c r="A748" s="27" t="s">
        <v>1594</v>
      </c>
      <c r="B748" s="26" t="s">
        <v>1593</v>
      </c>
      <c r="C748" s="28" t="s">
        <v>1605</v>
      </c>
      <c r="D748" s="28" t="s">
        <v>1606</v>
      </c>
      <c r="E748" s="29">
        <v>0</v>
      </c>
      <c r="F748" s="15">
        <v>-0.09</v>
      </c>
      <c r="G748" s="15">
        <v>-1.0760000000000001</v>
      </c>
      <c r="H748" s="11"/>
      <c r="I748" s="11"/>
      <c r="J748" s="15">
        <v>-7.9000000000000001E-2</v>
      </c>
      <c r="K748" s="11"/>
      <c r="L748" s="11"/>
      <c r="M748" s="15">
        <v>-9.2407400000000001E-2</v>
      </c>
      <c r="O748" s="10"/>
      <c r="P748" s="27">
        <v>0.47531972545500001</v>
      </c>
      <c r="Q748" s="21"/>
      <c r="R748" s="21"/>
    </row>
    <row r="749" spans="1:18" s="15" customFormat="1">
      <c r="A749" s="27" t="s">
        <v>1594</v>
      </c>
      <c r="B749" s="26" t="s">
        <v>1593</v>
      </c>
      <c r="C749" s="28" t="s">
        <v>1607</v>
      </c>
      <c r="D749" s="28" t="s">
        <v>1608</v>
      </c>
      <c r="E749" s="29">
        <v>0.3</v>
      </c>
      <c r="F749" s="15">
        <v>0.26</v>
      </c>
      <c r="G749" s="15">
        <v>-0.126</v>
      </c>
      <c r="H749" s="11"/>
      <c r="I749" s="11"/>
      <c r="J749" s="15">
        <v>-1.69</v>
      </c>
      <c r="K749" s="11"/>
      <c r="L749" s="11"/>
      <c r="M749" s="15">
        <v>-0.3371845</v>
      </c>
      <c r="O749" s="10"/>
      <c r="P749" s="27">
        <v>-8.4060766902699993E-2</v>
      </c>
      <c r="Q749" s="21"/>
      <c r="R749" s="21"/>
    </row>
    <row r="750" spans="1:18" s="15" customFormat="1">
      <c r="A750" s="27" t="s">
        <v>1594</v>
      </c>
      <c r="B750" s="26" t="s">
        <v>1593</v>
      </c>
      <c r="C750" s="28" t="s">
        <v>1609</v>
      </c>
      <c r="D750" s="28" t="s">
        <v>1610</v>
      </c>
      <c r="E750" s="29">
        <v>-2.1</v>
      </c>
      <c r="F750" s="15">
        <v>0.79</v>
      </c>
      <c r="G750" s="15">
        <v>-0.56999999999999995</v>
      </c>
      <c r="H750" s="11"/>
      <c r="I750" s="11"/>
      <c r="J750" s="15">
        <v>-1.526</v>
      </c>
      <c r="K750" s="11"/>
      <c r="L750" s="11"/>
      <c r="M750" s="15">
        <v>-0.50527699999999998</v>
      </c>
      <c r="O750" s="10"/>
      <c r="P750" s="27">
        <v>-8.9577939996200007E-2</v>
      </c>
      <c r="Q750" s="21"/>
      <c r="R750" s="21"/>
    </row>
    <row r="751" spans="1:18" s="15" customFormat="1">
      <c r="A751" s="27" t="s">
        <v>1594</v>
      </c>
      <c r="B751" s="26" t="s">
        <v>1593</v>
      </c>
      <c r="C751" s="28" t="s">
        <v>1610</v>
      </c>
      <c r="D751" s="28" t="s">
        <v>1611</v>
      </c>
      <c r="E751" s="29">
        <v>-2.1</v>
      </c>
      <c r="F751" s="15">
        <v>1.4</v>
      </c>
      <c r="G751" s="15">
        <v>-1.264</v>
      </c>
      <c r="H751" s="11"/>
      <c r="I751" s="11"/>
      <c r="J751" s="15">
        <v>-2.694</v>
      </c>
      <c r="K751" s="11"/>
      <c r="L751" s="11"/>
      <c r="M751" s="15">
        <v>-0.86589749999999999</v>
      </c>
      <c r="O751" s="10"/>
      <c r="P751" s="27">
        <v>0.15038863737700001</v>
      </c>
      <c r="Q751" s="21"/>
      <c r="R751" s="21"/>
    </row>
    <row r="752" spans="1:18" s="15" customFormat="1">
      <c r="A752" s="27" t="s">
        <v>1594</v>
      </c>
      <c r="B752" s="26" t="s">
        <v>1593</v>
      </c>
      <c r="C752" s="28" t="s">
        <v>358</v>
      </c>
      <c r="D752" s="28" t="s">
        <v>1612</v>
      </c>
      <c r="E752" s="29">
        <v>0.5</v>
      </c>
      <c r="F752" s="15">
        <v>-0.16</v>
      </c>
      <c r="G752" s="15">
        <v>0.68200000000000005</v>
      </c>
      <c r="H752" s="11"/>
      <c r="I752" s="11"/>
      <c r="J752" s="15">
        <v>-0.65800000000000003</v>
      </c>
      <c r="K752" s="11"/>
      <c r="L752" s="11"/>
      <c r="M752" s="15">
        <v>-0.14138300000000001</v>
      </c>
      <c r="O752" s="10"/>
      <c r="P752" s="27">
        <v>-9.4319010286300006E-2</v>
      </c>
      <c r="Q752" s="21"/>
      <c r="R752" s="21"/>
    </row>
    <row r="753" spans="1:18" s="15" customFormat="1">
      <c r="A753" s="27" t="s">
        <v>1594</v>
      </c>
      <c r="B753" s="26" t="s">
        <v>1593</v>
      </c>
      <c r="C753" s="28" t="s">
        <v>1375</v>
      </c>
      <c r="D753" s="28" t="s">
        <v>1613</v>
      </c>
      <c r="E753" s="29">
        <v>-0.3</v>
      </c>
      <c r="F753" s="15">
        <v>0.84</v>
      </c>
      <c r="G753" s="15">
        <v>0.72199999999999998</v>
      </c>
      <c r="H753" s="11"/>
      <c r="I753" s="11"/>
      <c r="J753" s="15">
        <v>-0.69099999999999995</v>
      </c>
      <c r="K753" s="11"/>
      <c r="L753" s="11"/>
      <c r="M753" s="15">
        <v>0.32292399999999999</v>
      </c>
      <c r="O753" s="10"/>
      <c r="P753" s="27">
        <v>-0.113480921671</v>
      </c>
      <c r="Q753" s="21"/>
      <c r="R753" s="21"/>
    </row>
    <row r="754" spans="1:18" s="57" customFormat="1">
      <c r="A754" s="54" t="s">
        <v>1594</v>
      </c>
      <c r="B754" s="53" t="s">
        <v>1593</v>
      </c>
      <c r="C754" s="55" t="s">
        <v>1613</v>
      </c>
      <c r="D754" s="55" t="s">
        <v>1614</v>
      </c>
      <c r="E754" s="56">
        <v>-1.8</v>
      </c>
      <c r="F754" s="57">
        <v>1.84</v>
      </c>
      <c r="G754" s="57">
        <v>0.251</v>
      </c>
      <c r="H754" s="50"/>
      <c r="I754" s="50"/>
      <c r="J754" s="57">
        <v>-1.131</v>
      </c>
      <c r="K754" s="50"/>
      <c r="L754" s="50"/>
      <c r="M754" s="57">
        <v>-0.48247050000000002</v>
      </c>
      <c r="O754" s="48"/>
      <c r="P754" s="54">
        <v>8.5863521178299998E-2</v>
      </c>
    </row>
    <row r="755" spans="1:18" s="21" customFormat="1">
      <c r="A755" s="31" t="s">
        <v>1655</v>
      </c>
      <c r="B755" s="30" t="s">
        <v>1654</v>
      </c>
      <c r="C755" s="32" t="s">
        <v>1656</v>
      </c>
      <c r="D755" s="32" t="s">
        <v>1657</v>
      </c>
      <c r="E755" s="33">
        <v>1.1000000000000001</v>
      </c>
      <c r="F755" s="127">
        <v>2.4900000000000002</v>
      </c>
      <c r="G755" s="21">
        <v>-2.2559999999999998</v>
      </c>
      <c r="H755" s="22"/>
      <c r="I755" s="22"/>
      <c r="J755" s="21">
        <v>-2.6269999999999998</v>
      </c>
      <c r="K755" s="22"/>
      <c r="L755" s="22"/>
      <c r="M755" s="21">
        <v>-2.6478299999999999</v>
      </c>
      <c r="O755" s="20"/>
      <c r="P755" s="108">
        <v>2.4048943983200002</v>
      </c>
    </row>
    <row r="756" spans="1:18" s="15" customFormat="1">
      <c r="A756" s="27" t="s">
        <v>1655</v>
      </c>
      <c r="B756" s="26" t="s">
        <v>1654</v>
      </c>
      <c r="C756" s="28" t="s">
        <v>1636</v>
      </c>
      <c r="D756" s="28" t="s">
        <v>1242</v>
      </c>
      <c r="E756" s="29">
        <v>0.4</v>
      </c>
      <c r="F756" s="128">
        <v>-0.21</v>
      </c>
      <c r="G756" s="15">
        <v>8.7999999999999995E-2</v>
      </c>
      <c r="H756" s="11"/>
      <c r="I756" s="11"/>
      <c r="J756" s="15">
        <v>-0.222</v>
      </c>
      <c r="K756" s="11"/>
      <c r="L756" s="11"/>
      <c r="M756" s="15">
        <v>-0.28799950000000002</v>
      </c>
      <c r="O756" s="10"/>
      <c r="P756" s="27">
        <v>-0.439969930387</v>
      </c>
      <c r="Q756" s="21"/>
      <c r="R756" s="21"/>
    </row>
    <row r="757" spans="1:18" s="15" customFormat="1">
      <c r="A757" s="27" t="s">
        <v>1655</v>
      </c>
      <c r="B757" s="26" t="s">
        <v>1654</v>
      </c>
      <c r="C757" s="28" t="s">
        <v>1658</v>
      </c>
      <c r="D757" s="28" t="s">
        <v>1659</v>
      </c>
      <c r="E757" s="29">
        <v>1.9</v>
      </c>
      <c r="F757" s="15">
        <v>0.71</v>
      </c>
      <c r="G757" s="15">
        <v>-0.20899999999999999</v>
      </c>
      <c r="H757" s="11"/>
      <c r="I757" s="11"/>
      <c r="J757" s="15">
        <v>-0.53200000000000003</v>
      </c>
      <c r="K757" s="11"/>
      <c r="L757" s="11"/>
      <c r="M757" s="15">
        <v>0.5782815</v>
      </c>
      <c r="O757" s="10"/>
      <c r="P757" s="27">
        <v>-0.225445195539</v>
      </c>
      <c r="Q757" s="21"/>
      <c r="R757" s="21"/>
    </row>
    <row r="758" spans="1:18" s="15" customFormat="1">
      <c r="A758" s="27" t="s">
        <v>1655</v>
      </c>
      <c r="B758" s="26" t="s">
        <v>1654</v>
      </c>
      <c r="C758" s="28" t="s">
        <v>1660</v>
      </c>
      <c r="D758" s="28" t="s">
        <v>1661</v>
      </c>
      <c r="E758" s="29">
        <v>0.5</v>
      </c>
      <c r="F758" s="15">
        <v>0.28999999999999998</v>
      </c>
      <c r="G758" s="15">
        <v>-0.27900000000000003</v>
      </c>
      <c r="H758" s="11"/>
      <c r="I758" s="11"/>
      <c r="J758" s="15">
        <v>0.5</v>
      </c>
      <c r="K758" s="11"/>
      <c r="L758" s="11"/>
      <c r="M758" s="15">
        <v>1.5074499999999999E-2</v>
      </c>
      <c r="O758" s="10"/>
      <c r="P758" s="27">
        <v>-0.18061330468199999</v>
      </c>
      <c r="Q758" s="21"/>
      <c r="R758" s="21"/>
    </row>
    <row r="759" spans="1:18" s="15" customFormat="1">
      <c r="A759" s="31" t="s">
        <v>1655</v>
      </c>
      <c r="B759" s="26" t="s">
        <v>1654</v>
      </c>
      <c r="C759" s="32" t="s">
        <v>1662</v>
      </c>
      <c r="D759" s="32" t="s">
        <v>1663</v>
      </c>
      <c r="E759" s="33">
        <v>0.6</v>
      </c>
      <c r="F759" s="21">
        <v>0.59</v>
      </c>
      <c r="G759" s="21">
        <v>0.20200000000000001</v>
      </c>
      <c r="H759" s="22"/>
      <c r="I759" s="22"/>
      <c r="J759" s="21">
        <v>-0.45100000000000001</v>
      </c>
      <c r="K759" s="22"/>
      <c r="L759" s="22"/>
      <c r="M759" s="21">
        <v>0.79396900000000004</v>
      </c>
      <c r="N759" s="21"/>
      <c r="O759" s="20"/>
      <c r="P759" s="100">
        <v>1.0802899398000001</v>
      </c>
      <c r="Q759" s="21"/>
      <c r="R759" s="21"/>
    </row>
    <row r="760" spans="1:18" s="57" customFormat="1">
      <c r="A760" s="54" t="s">
        <v>1655</v>
      </c>
      <c r="B760" s="53" t="s">
        <v>1654</v>
      </c>
      <c r="C760" s="55" t="s">
        <v>1664</v>
      </c>
      <c r="D760" s="55" t="s">
        <v>1665</v>
      </c>
      <c r="E760" s="56">
        <v>1</v>
      </c>
      <c r="F760" s="57">
        <v>0.19</v>
      </c>
      <c r="G760" s="57">
        <v>0.877</v>
      </c>
      <c r="H760" s="50"/>
      <c r="I760" s="50"/>
      <c r="J760" s="57">
        <v>0.30399999999999999</v>
      </c>
      <c r="K760" s="50"/>
      <c r="L760" s="50"/>
      <c r="M760" s="57">
        <v>0.28753649999999997</v>
      </c>
      <c r="O760" s="48"/>
      <c r="P760" s="54">
        <v>-0.34112691647600002</v>
      </c>
    </row>
    <row r="761" spans="1:18" s="21" customFormat="1">
      <c r="A761" s="31"/>
      <c r="B761" s="30"/>
      <c r="C761" s="32"/>
      <c r="D761" s="32"/>
      <c r="E761" s="33"/>
      <c r="H761" s="22"/>
      <c r="I761" s="22"/>
      <c r="K761" s="22"/>
      <c r="L761" s="22"/>
      <c r="O761" s="20"/>
      <c r="P761" s="108"/>
    </row>
    <row r="762" spans="1:18" s="12" customFormat="1">
      <c r="A762" s="27"/>
      <c r="B762" s="26"/>
      <c r="C762" s="28"/>
      <c r="D762" s="28"/>
      <c r="E762" s="29"/>
      <c r="F762" s="15"/>
      <c r="G762" s="15"/>
      <c r="H762" s="11"/>
      <c r="I762" s="11"/>
      <c r="K762" s="11"/>
      <c r="L762" s="11"/>
      <c r="O762" s="14"/>
      <c r="P762" s="24"/>
      <c r="Q762" s="23"/>
      <c r="R762" s="23"/>
    </row>
    <row r="763" spans="1:18" s="12" customFormat="1">
      <c r="A763" s="27"/>
      <c r="B763" s="26"/>
      <c r="C763" s="28"/>
      <c r="D763" s="28"/>
      <c r="E763" s="29"/>
      <c r="F763" s="15"/>
      <c r="G763" s="15"/>
      <c r="H763" s="11"/>
      <c r="I763" s="11"/>
      <c r="K763" s="11"/>
      <c r="L763" s="11"/>
      <c r="O763" s="14"/>
      <c r="P763" s="13"/>
      <c r="Q763" s="23"/>
      <c r="R763" s="23"/>
    </row>
    <row r="764" spans="1:18" s="12" customFormat="1">
      <c r="A764" s="27"/>
      <c r="B764" s="26"/>
      <c r="C764" s="28"/>
      <c r="D764" s="28"/>
      <c r="E764" s="29"/>
      <c r="G764" s="15"/>
      <c r="H764" s="11"/>
      <c r="I764" s="11"/>
      <c r="K764" s="11"/>
      <c r="L764" s="11"/>
      <c r="O764" s="14"/>
      <c r="P764" s="24"/>
      <c r="Q764" s="23"/>
      <c r="R764" s="23"/>
    </row>
    <row r="765" spans="1:18" s="12" customFormat="1">
      <c r="A765" s="27"/>
      <c r="B765" s="26"/>
      <c r="C765" s="28"/>
      <c r="D765" s="28"/>
      <c r="E765" s="29"/>
      <c r="F765" s="15"/>
      <c r="G765" s="15"/>
      <c r="H765" s="11"/>
      <c r="I765" s="11"/>
      <c r="K765" s="11"/>
      <c r="L765" s="11"/>
      <c r="O765" s="14"/>
      <c r="P765" s="13"/>
      <c r="Q765" s="23"/>
      <c r="R765" s="23"/>
    </row>
    <row r="766" spans="1:18" s="12" customFormat="1">
      <c r="A766" s="27"/>
      <c r="B766" s="26"/>
      <c r="C766" s="28"/>
      <c r="D766" s="28"/>
      <c r="E766" s="29"/>
      <c r="F766" s="15"/>
      <c r="G766" s="15"/>
      <c r="H766" s="11"/>
      <c r="I766" s="11"/>
      <c r="K766" s="11"/>
      <c r="L766" s="11"/>
      <c r="O766" s="14"/>
      <c r="P766" s="24"/>
      <c r="Q766" s="23"/>
      <c r="R766" s="23"/>
    </row>
    <row r="767" spans="1:18" s="12" customFormat="1">
      <c r="A767" s="27"/>
      <c r="B767" s="26"/>
      <c r="C767" s="28"/>
      <c r="D767" s="28"/>
      <c r="E767" s="29"/>
      <c r="F767" s="15"/>
      <c r="G767" s="15"/>
      <c r="H767" s="11"/>
      <c r="I767" s="11"/>
      <c r="K767" s="11"/>
      <c r="L767" s="11"/>
      <c r="O767" s="14"/>
      <c r="P767" s="24"/>
      <c r="Q767" s="23"/>
      <c r="R767" s="23"/>
    </row>
    <row r="768" spans="1:18" s="12" customFormat="1">
      <c r="A768" s="27"/>
      <c r="B768" s="26"/>
      <c r="C768" s="28"/>
      <c r="D768" s="28"/>
      <c r="E768" s="29"/>
      <c r="F768" s="15"/>
      <c r="G768" s="15"/>
      <c r="H768" s="11"/>
      <c r="I768" s="11"/>
      <c r="K768" s="11"/>
      <c r="L768" s="11"/>
      <c r="O768" s="14"/>
      <c r="P768" s="13"/>
      <c r="Q768" s="23"/>
      <c r="R768" s="23"/>
    </row>
    <row r="769" spans="1:18" s="12" customFormat="1">
      <c r="A769" s="27"/>
      <c r="B769" s="26"/>
      <c r="C769" s="28"/>
      <c r="D769" s="28"/>
      <c r="E769" s="29"/>
      <c r="F769" s="15"/>
      <c r="G769" s="15"/>
      <c r="H769" s="11"/>
      <c r="I769" s="11"/>
      <c r="K769" s="11"/>
      <c r="L769" s="11"/>
      <c r="O769" s="14"/>
      <c r="P769" s="13"/>
      <c r="Q769" s="23"/>
      <c r="R769" s="23"/>
    </row>
    <row r="770" spans="1:18" s="12" customFormat="1">
      <c r="A770" s="27"/>
      <c r="B770" s="26"/>
      <c r="C770" s="28"/>
      <c r="D770" s="28"/>
      <c r="E770" s="29"/>
      <c r="F770" s="15"/>
      <c r="G770" s="15"/>
      <c r="H770" s="11"/>
      <c r="I770" s="11"/>
      <c r="K770" s="11"/>
      <c r="L770" s="11"/>
      <c r="O770" s="14"/>
      <c r="P770" s="13"/>
      <c r="Q770" s="23"/>
      <c r="R770" s="23"/>
    </row>
    <row r="771" spans="1:18" s="12" customFormat="1">
      <c r="A771" s="27"/>
      <c r="B771" s="26"/>
      <c r="C771" s="28"/>
      <c r="D771" s="28"/>
      <c r="E771" s="29"/>
      <c r="F771" s="15"/>
      <c r="G771" s="15"/>
      <c r="H771" s="11"/>
      <c r="I771" s="11"/>
      <c r="K771" s="11"/>
      <c r="L771" s="11"/>
      <c r="O771" s="14"/>
      <c r="P771" s="13"/>
      <c r="Q771" s="23"/>
      <c r="R771" s="23"/>
    </row>
    <row r="772" spans="1:18" s="12" customFormat="1">
      <c r="A772" s="27"/>
      <c r="B772" s="26"/>
      <c r="C772" s="28"/>
      <c r="D772" s="28"/>
      <c r="E772" s="29"/>
      <c r="F772" s="15"/>
      <c r="G772" s="15"/>
      <c r="H772" s="11"/>
      <c r="I772" s="11"/>
      <c r="K772" s="11"/>
      <c r="L772" s="11"/>
      <c r="O772" s="14"/>
      <c r="P772" s="13"/>
      <c r="Q772" s="23"/>
      <c r="R772" s="23"/>
    </row>
    <row r="773" spans="1:18" s="12" customFormat="1">
      <c r="A773" s="27"/>
      <c r="B773" s="26"/>
      <c r="C773" s="28"/>
      <c r="D773" s="28"/>
      <c r="E773" s="29"/>
      <c r="F773" s="15"/>
      <c r="G773" s="15"/>
      <c r="H773" s="11"/>
      <c r="I773" s="11"/>
      <c r="K773" s="11"/>
      <c r="L773" s="11"/>
      <c r="O773" s="14"/>
      <c r="P773" s="13"/>
      <c r="Q773" s="23"/>
      <c r="R773" s="23"/>
    </row>
    <row r="774" spans="1:18" s="12" customFormat="1">
      <c r="A774" s="27"/>
      <c r="B774" s="26"/>
      <c r="C774" s="28"/>
      <c r="D774" s="28"/>
      <c r="E774" s="29"/>
      <c r="F774" s="15"/>
      <c r="G774" s="15"/>
      <c r="H774" s="11"/>
      <c r="I774" s="11"/>
      <c r="K774" s="11"/>
      <c r="L774" s="11"/>
      <c r="O774" s="14"/>
      <c r="P774" s="13"/>
      <c r="Q774" s="23"/>
      <c r="R774" s="23"/>
    </row>
    <row r="775" spans="1:18" s="12" customFormat="1">
      <c r="A775" s="27"/>
      <c r="B775" s="26"/>
      <c r="C775" s="28"/>
      <c r="D775" s="28"/>
      <c r="E775" s="29"/>
      <c r="F775" s="15"/>
      <c r="G775" s="15"/>
      <c r="H775" s="11"/>
      <c r="I775" s="11"/>
      <c r="K775" s="11"/>
      <c r="L775" s="11"/>
      <c r="O775" s="14"/>
      <c r="P775" s="13"/>
      <c r="Q775" s="23"/>
      <c r="R775" s="23"/>
    </row>
    <row r="776" spans="1:18" s="12" customFormat="1">
      <c r="A776" s="27"/>
      <c r="B776" s="26"/>
      <c r="C776" s="28"/>
      <c r="D776" s="28"/>
      <c r="E776" s="29"/>
      <c r="F776" s="15"/>
      <c r="G776" s="15"/>
      <c r="H776" s="11"/>
      <c r="I776" s="11"/>
      <c r="K776" s="11"/>
      <c r="L776" s="11"/>
      <c r="O776" s="14"/>
      <c r="P776" s="13"/>
      <c r="Q776" s="23"/>
      <c r="R776" s="23"/>
    </row>
    <row r="777" spans="1:18" s="12" customFormat="1">
      <c r="A777" s="27"/>
      <c r="B777" s="26"/>
      <c r="C777" s="28"/>
      <c r="D777" s="28"/>
      <c r="E777" s="29"/>
      <c r="F777" s="15"/>
      <c r="G777" s="15"/>
      <c r="H777" s="11"/>
      <c r="I777" s="11"/>
      <c r="K777" s="11"/>
      <c r="L777" s="11"/>
      <c r="O777" s="14"/>
      <c r="P777" s="13"/>
      <c r="Q777" s="23"/>
      <c r="R777" s="23"/>
    </row>
    <row r="778" spans="1:18" s="12" customFormat="1">
      <c r="A778" s="27"/>
      <c r="B778" s="26"/>
      <c r="C778" s="28"/>
      <c r="D778" s="28"/>
      <c r="E778" s="29"/>
      <c r="F778" s="15"/>
      <c r="G778" s="15"/>
      <c r="H778" s="11"/>
      <c r="I778" s="11"/>
      <c r="K778" s="11"/>
      <c r="L778" s="11"/>
      <c r="O778" s="14"/>
      <c r="P778" s="13"/>
      <c r="Q778" s="23"/>
      <c r="R778" s="23"/>
    </row>
    <row r="779" spans="1:18" s="12" customFormat="1">
      <c r="A779" s="27"/>
      <c r="B779" s="26"/>
      <c r="C779" s="28"/>
      <c r="D779" s="28"/>
      <c r="E779" s="29"/>
      <c r="F779" s="15"/>
      <c r="G779" s="15"/>
      <c r="H779" s="11"/>
      <c r="I779" s="11"/>
      <c r="K779" s="11"/>
      <c r="L779" s="11"/>
      <c r="O779" s="14"/>
      <c r="P779" s="13"/>
      <c r="Q779" s="23"/>
      <c r="R779" s="23"/>
    </row>
    <row r="780" spans="1:18" s="12" customFormat="1">
      <c r="A780" s="27"/>
      <c r="B780" s="26"/>
      <c r="C780" s="28"/>
      <c r="D780" s="28"/>
      <c r="E780" s="29"/>
      <c r="F780" s="15"/>
      <c r="G780" s="15"/>
      <c r="H780" s="11"/>
      <c r="I780" s="11"/>
      <c r="K780" s="11"/>
      <c r="L780" s="11"/>
      <c r="O780" s="14"/>
      <c r="P780" s="13"/>
      <c r="Q780" s="23"/>
      <c r="R780" s="23"/>
    </row>
    <row r="781" spans="1:18" s="12" customFormat="1">
      <c r="A781" s="27"/>
      <c r="B781" s="26"/>
      <c r="C781" s="28"/>
      <c r="D781" s="28"/>
      <c r="E781" s="29"/>
      <c r="F781" s="15"/>
      <c r="G781" s="15"/>
      <c r="H781" s="11"/>
      <c r="I781" s="11"/>
      <c r="K781" s="11"/>
      <c r="L781" s="11"/>
      <c r="O781" s="14"/>
      <c r="P781" s="13"/>
      <c r="Q781" s="23"/>
      <c r="R781" s="23"/>
    </row>
    <row r="782" spans="1:18" s="12" customFormat="1">
      <c r="A782" s="27"/>
      <c r="B782" s="26"/>
      <c r="C782" s="28"/>
      <c r="D782" s="28"/>
      <c r="E782" s="29"/>
      <c r="F782" s="15"/>
      <c r="G782" s="15"/>
      <c r="H782" s="11"/>
      <c r="I782" s="11"/>
      <c r="K782" s="11"/>
      <c r="L782" s="11"/>
      <c r="O782" s="14"/>
      <c r="P782" s="24"/>
      <c r="Q782" s="23"/>
      <c r="R782" s="23"/>
    </row>
    <row r="783" spans="1:18" s="12" customFormat="1">
      <c r="A783" s="27"/>
      <c r="B783" s="26"/>
      <c r="C783" s="28"/>
      <c r="D783" s="28"/>
      <c r="E783" s="29"/>
      <c r="F783" s="15"/>
      <c r="G783" s="15"/>
      <c r="H783" s="11"/>
      <c r="I783" s="11"/>
      <c r="K783" s="11"/>
      <c r="L783" s="11"/>
      <c r="O783" s="14"/>
      <c r="P783" s="13"/>
      <c r="Q783" s="23"/>
      <c r="R783" s="23"/>
    </row>
    <row r="784" spans="1:18" s="12" customFormat="1">
      <c r="A784" s="27"/>
      <c r="B784" s="26"/>
      <c r="C784" s="28"/>
      <c r="D784" s="28"/>
      <c r="E784" s="29"/>
      <c r="F784" s="15"/>
      <c r="G784" s="15"/>
      <c r="H784" s="11"/>
      <c r="I784" s="11"/>
      <c r="K784" s="11"/>
      <c r="L784" s="11"/>
      <c r="O784" s="14"/>
      <c r="P784" s="13"/>
      <c r="Q784" s="23"/>
      <c r="R784" s="23"/>
    </row>
    <row r="785" spans="1:18" s="12" customFormat="1">
      <c r="A785" s="27"/>
      <c r="B785" s="26"/>
      <c r="C785" s="28"/>
      <c r="D785" s="28"/>
      <c r="E785" s="29"/>
      <c r="F785" s="15"/>
      <c r="G785" s="15"/>
      <c r="H785" s="11"/>
      <c r="I785" s="11"/>
      <c r="K785" s="11"/>
      <c r="L785" s="11"/>
      <c r="O785" s="14"/>
      <c r="P785" s="13"/>
      <c r="Q785" s="23"/>
      <c r="R785" s="23"/>
    </row>
    <row r="786" spans="1:18" s="12" customFormat="1">
      <c r="A786" s="27"/>
      <c r="B786" s="26"/>
      <c r="C786" s="28"/>
      <c r="D786" s="28"/>
      <c r="E786" s="29"/>
      <c r="F786" s="15"/>
      <c r="G786" s="15"/>
      <c r="H786" s="11"/>
      <c r="I786" s="11"/>
      <c r="K786" s="11"/>
      <c r="L786" s="11"/>
      <c r="O786" s="14"/>
      <c r="P786" s="13"/>
      <c r="Q786" s="23"/>
      <c r="R786" s="23"/>
    </row>
    <row r="787" spans="1:18" s="12" customFormat="1">
      <c r="A787" s="27"/>
      <c r="B787" s="26"/>
      <c r="C787" s="28"/>
      <c r="D787" s="28"/>
      <c r="E787" s="29"/>
      <c r="F787" s="15"/>
      <c r="G787" s="15"/>
      <c r="H787" s="11"/>
      <c r="I787" s="11"/>
      <c r="K787" s="11"/>
      <c r="L787" s="11"/>
      <c r="O787" s="14"/>
      <c r="P787" s="13"/>
      <c r="Q787" s="23"/>
      <c r="R787" s="23"/>
    </row>
    <row r="788" spans="1:18" s="12" customFormat="1">
      <c r="A788" s="27"/>
      <c r="B788" s="26"/>
      <c r="C788" s="28"/>
      <c r="D788" s="28"/>
      <c r="E788" s="29"/>
      <c r="F788" s="15"/>
      <c r="G788" s="15"/>
      <c r="H788" s="11"/>
      <c r="I788" s="11"/>
      <c r="K788" s="11"/>
      <c r="L788" s="11"/>
      <c r="O788" s="14"/>
      <c r="P788" s="13"/>
      <c r="Q788" s="23"/>
      <c r="R788" s="23"/>
    </row>
    <row r="789" spans="1:18" s="12" customFormat="1">
      <c r="A789" s="27"/>
      <c r="B789" s="26"/>
      <c r="C789" s="28"/>
      <c r="D789" s="28"/>
      <c r="E789" s="29"/>
      <c r="F789" s="15"/>
      <c r="G789" s="15"/>
      <c r="H789" s="11"/>
      <c r="I789" s="11"/>
      <c r="K789" s="11"/>
      <c r="L789" s="11"/>
      <c r="O789" s="14"/>
      <c r="P789" s="13"/>
      <c r="Q789" s="23"/>
      <c r="R789" s="23"/>
    </row>
    <row r="790" spans="1:18" s="12" customFormat="1">
      <c r="A790" s="27"/>
      <c r="B790" s="26"/>
      <c r="C790" s="28"/>
      <c r="D790" s="28"/>
      <c r="E790" s="29"/>
      <c r="F790" s="15"/>
      <c r="G790" s="15"/>
      <c r="H790" s="11"/>
      <c r="I790" s="11"/>
      <c r="K790" s="11"/>
      <c r="L790" s="11"/>
      <c r="O790" s="14"/>
      <c r="P790" s="13"/>
      <c r="Q790" s="23"/>
      <c r="R790" s="23"/>
    </row>
    <row r="791" spans="1:18" s="12" customFormat="1">
      <c r="A791" s="27"/>
      <c r="B791" s="26"/>
      <c r="C791" s="28"/>
      <c r="D791" s="28"/>
      <c r="E791" s="29"/>
      <c r="F791" s="15"/>
      <c r="G791" s="15"/>
      <c r="H791" s="11"/>
      <c r="I791" s="11"/>
      <c r="K791" s="11"/>
      <c r="L791" s="11"/>
      <c r="O791" s="14"/>
      <c r="P791" s="13"/>
      <c r="Q791" s="23"/>
      <c r="R791" s="23"/>
    </row>
    <row r="792" spans="1:18" s="12" customFormat="1">
      <c r="A792" s="27"/>
      <c r="B792" s="26"/>
      <c r="C792" s="28"/>
      <c r="D792" s="28"/>
      <c r="E792" s="29"/>
      <c r="F792" s="15"/>
      <c r="G792" s="15"/>
      <c r="H792" s="11"/>
      <c r="I792" s="11"/>
      <c r="K792" s="11"/>
      <c r="L792" s="11"/>
      <c r="O792" s="14"/>
      <c r="P792" s="13"/>
      <c r="Q792" s="23"/>
      <c r="R792" s="23"/>
    </row>
    <row r="793" spans="1:18" s="12" customFormat="1">
      <c r="A793" s="27"/>
      <c r="B793" s="26"/>
      <c r="C793" s="28"/>
      <c r="D793" s="28"/>
      <c r="E793" s="29"/>
      <c r="F793" s="15"/>
      <c r="G793" s="15"/>
      <c r="H793" s="11"/>
      <c r="I793" s="11"/>
      <c r="K793" s="11"/>
      <c r="L793" s="11"/>
      <c r="O793" s="14"/>
      <c r="P793" s="13"/>
      <c r="Q793" s="23"/>
      <c r="R793" s="23"/>
    </row>
    <row r="794" spans="1:18" s="12" customFormat="1">
      <c r="A794" s="27"/>
      <c r="B794" s="26"/>
      <c r="C794" s="28"/>
      <c r="D794" s="28"/>
      <c r="E794" s="29"/>
      <c r="F794" s="15"/>
      <c r="G794" s="15"/>
      <c r="H794" s="11"/>
      <c r="I794" s="11"/>
      <c r="K794" s="11"/>
      <c r="L794" s="11"/>
      <c r="O794" s="14"/>
      <c r="P794" s="24"/>
      <c r="Q794" s="23"/>
      <c r="R794" s="23"/>
    </row>
    <row r="795" spans="1:18" s="12" customFormat="1">
      <c r="A795" s="27"/>
      <c r="B795" s="26"/>
      <c r="C795" s="28"/>
      <c r="D795" s="28"/>
      <c r="E795" s="29"/>
      <c r="F795" s="15"/>
      <c r="G795" s="15"/>
      <c r="H795" s="11"/>
      <c r="I795" s="11"/>
      <c r="K795" s="11"/>
      <c r="L795" s="11"/>
      <c r="O795" s="14"/>
      <c r="P795" s="24"/>
      <c r="Q795" s="23"/>
      <c r="R795" s="23"/>
    </row>
    <row r="796" spans="1:18" s="12" customFormat="1">
      <c r="A796" s="31"/>
      <c r="B796" s="30"/>
      <c r="C796" s="32"/>
      <c r="D796" s="32"/>
      <c r="E796" s="33"/>
      <c r="F796" s="21"/>
      <c r="G796" s="21"/>
      <c r="H796" s="11"/>
      <c r="I796" s="11"/>
      <c r="J796" s="23"/>
      <c r="K796" s="11"/>
      <c r="L796" s="11"/>
      <c r="M796" s="23"/>
      <c r="N796" s="23"/>
      <c r="O796" s="25"/>
      <c r="P796" s="24"/>
      <c r="Q796" s="23"/>
      <c r="R796" s="23"/>
    </row>
    <row r="797" spans="1:18" s="12" customFormat="1">
      <c r="A797" s="27"/>
      <c r="B797" s="26"/>
      <c r="C797" s="28"/>
      <c r="D797" s="28"/>
      <c r="E797" s="29"/>
      <c r="F797" s="15"/>
      <c r="G797" s="15"/>
      <c r="H797" s="11"/>
      <c r="I797" s="11"/>
      <c r="K797" s="11"/>
      <c r="L797" s="11"/>
      <c r="O797" s="14"/>
      <c r="P797" s="13"/>
      <c r="Q797" s="23"/>
      <c r="R797" s="23"/>
    </row>
    <row r="798" spans="1:18" s="12" customFormat="1">
      <c r="A798" s="27"/>
      <c r="B798" s="26"/>
      <c r="C798" s="28"/>
      <c r="D798" s="28"/>
      <c r="E798" s="29"/>
      <c r="F798" s="15"/>
      <c r="G798" s="15"/>
      <c r="H798" s="11"/>
      <c r="I798" s="11"/>
      <c r="K798" s="11"/>
      <c r="L798" s="11"/>
      <c r="O798" s="14"/>
      <c r="P798" s="24"/>
      <c r="Q798" s="23"/>
      <c r="R798" s="23"/>
    </row>
    <row r="799" spans="1:18" s="12" customFormat="1">
      <c r="A799" s="27"/>
      <c r="B799" s="26"/>
      <c r="C799" s="28"/>
      <c r="D799" s="28"/>
      <c r="E799" s="29"/>
      <c r="F799" s="15"/>
      <c r="G799" s="15"/>
      <c r="H799" s="11"/>
      <c r="I799" s="11"/>
      <c r="K799" s="11"/>
      <c r="L799" s="11"/>
      <c r="O799" s="14"/>
      <c r="P799" s="24"/>
      <c r="Q799" s="23"/>
      <c r="R799" s="23"/>
    </row>
    <row r="800" spans="1:18" s="12" customFormat="1">
      <c r="A800" s="27"/>
      <c r="B800" s="26"/>
      <c r="C800" s="28"/>
      <c r="D800" s="28"/>
      <c r="E800" s="29"/>
      <c r="F800" s="15"/>
      <c r="G800" s="15"/>
      <c r="H800" s="11"/>
      <c r="I800" s="11"/>
      <c r="K800" s="11"/>
      <c r="L800" s="11"/>
      <c r="O800" s="14"/>
      <c r="P800" s="24"/>
      <c r="Q800" s="23"/>
      <c r="R800" s="23"/>
    </row>
    <row r="801" spans="1:18" s="12" customFormat="1">
      <c r="A801" s="27"/>
      <c r="B801" s="26"/>
      <c r="C801" s="28"/>
      <c r="D801" s="28"/>
      <c r="E801" s="29"/>
      <c r="F801" s="15"/>
      <c r="G801" s="15"/>
      <c r="H801" s="11"/>
      <c r="I801" s="11"/>
      <c r="K801" s="11"/>
      <c r="L801" s="11"/>
      <c r="O801" s="14"/>
      <c r="P801" s="24"/>
      <c r="Q801" s="23"/>
      <c r="R801" s="23"/>
    </row>
    <row r="802" spans="1:18" s="12" customFormat="1">
      <c r="A802" s="27"/>
      <c r="B802" s="26"/>
      <c r="C802" s="28"/>
      <c r="D802" s="28"/>
      <c r="E802" s="29"/>
      <c r="F802" s="15"/>
      <c r="G802" s="15"/>
      <c r="H802" s="11"/>
      <c r="I802" s="11"/>
      <c r="K802" s="11"/>
      <c r="L802" s="11"/>
      <c r="O802" s="14"/>
      <c r="P802" s="24"/>
      <c r="Q802" s="23"/>
      <c r="R802" s="23"/>
    </row>
    <row r="803" spans="1:18" s="12" customFormat="1">
      <c r="A803" s="27"/>
      <c r="B803" s="26"/>
      <c r="C803" s="28"/>
      <c r="D803" s="28"/>
      <c r="E803" s="29"/>
      <c r="F803" s="15"/>
      <c r="G803" s="15"/>
      <c r="H803" s="11"/>
      <c r="I803" s="11"/>
      <c r="K803" s="11"/>
      <c r="L803" s="11"/>
      <c r="O803" s="14"/>
      <c r="P803" s="24"/>
      <c r="Q803" s="23"/>
      <c r="R803" s="23"/>
    </row>
    <row r="804" spans="1:18" s="51" customFormat="1">
      <c r="A804" s="54"/>
      <c r="B804" s="53"/>
      <c r="C804" s="55"/>
      <c r="D804" s="55"/>
      <c r="E804" s="56"/>
      <c r="F804" s="57"/>
      <c r="G804" s="57"/>
      <c r="H804" s="50"/>
      <c r="I804" s="50"/>
      <c r="K804" s="50"/>
      <c r="L804" s="50"/>
      <c r="O804" s="52"/>
      <c r="P804" s="63"/>
    </row>
  </sheetData>
  <hyperlinks>
    <hyperlink ref="C623" r:id="rId1"/>
    <hyperlink ref="C436" r:id="rId2"/>
  </hyperlink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66"/>
  <sheetViews>
    <sheetView workbookViewId="0">
      <selection activeCell="D14" sqref="D14"/>
    </sheetView>
  </sheetViews>
  <sheetFormatPr defaultColWidth="9.140625" defaultRowHeight="15"/>
  <cols>
    <col min="1" max="1" width="17.28515625" style="27" bestFit="1" customWidth="1"/>
    <col min="2" max="2" width="42.42578125" style="27" customWidth="1"/>
    <col min="3" max="3" width="14.42578125" style="27" customWidth="1"/>
    <col min="4" max="4" width="14" style="27" customWidth="1"/>
    <col min="5" max="5" width="7" style="27" customWidth="1"/>
    <col min="6" max="6" width="17.42578125" style="27" customWidth="1"/>
    <col min="7" max="7" width="14.42578125" style="27" customWidth="1"/>
    <col min="8" max="8" width="16.140625" style="27" customWidth="1"/>
    <col min="9" max="10" width="15.42578125" style="27" customWidth="1"/>
    <col min="11" max="11" width="16.85546875" style="27" customWidth="1"/>
    <col min="12" max="12" width="13.85546875" style="27" customWidth="1"/>
    <col min="13" max="13" width="12.28515625" style="27" customWidth="1"/>
    <col min="14" max="14" width="11.85546875" style="27" customWidth="1"/>
    <col min="15" max="15" width="12.42578125" style="27" customWidth="1"/>
    <col min="16" max="16" width="12.140625" style="27" customWidth="1"/>
    <col min="17" max="17" width="10.140625" style="27" customWidth="1"/>
    <col min="18" max="21" width="15.42578125" style="27" customWidth="1"/>
    <col min="22" max="22" width="13.7109375" style="27" customWidth="1"/>
    <col min="23" max="23" width="26.7109375" style="81" customWidth="1"/>
    <col min="24" max="16384" width="9.140625" style="81"/>
  </cols>
  <sheetData>
    <row r="1" spans="1:49" s="94" customFormat="1" ht="60">
      <c r="A1" s="91" t="s">
        <v>1</v>
      </c>
      <c r="B1" s="91" t="s">
        <v>0</v>
      </c>
      <c r="C1" s="92" t="s">
        <v>1668</v>
      </c>
      <c r="D1" s="92" t="s">
        <v>2</v>
      </c>
      <c r="E1" s="92" t="s">
        <v>3</v>
      </c>
      <c r="F1" s="93" t="s">
        <v>4</v>
      </c>
      <c r="G1" s="92" t="s">
        <v>1819</v>
      </c>
      <c r="H1" s="92" t="s">
        <v>1675</v>
      </c>
      <c r="I1" s="92" t="s">
        <v>1676</v>
      </c>
      <c r="J1" s="92" t="s">
        <v>1677</v>
      </c>
      <c r="K1" s="92" t="s">
        <v>1678</v>
      </c>
      <c r="L1" s="92" t="s">
        <v>1679</v>
      </c>
      <c r="M1" s="92" t="s">
        <v>1680</v>
      </c>
      <c r="N1" s="92" t="s">
        <v>1681</v>
      </c>
      <c r="O1" s="92" t="s">
        <v>1682</v>
      </c>
      <c r="P1" s="92" t="s">
        <v>1683</v>
      </c>
      <c r="Q1" s="92" t="s">
        <v>1684</v>
      </c>
      <c r="R1" s="92" t="s">
        <v>1685</v>
      </c>
      <c r="S1" s="92" t="s">
        <v>1686</v>
      </c>
      <c r="T1" s="92" t="s">
        <v>1687</v>
      </c>
      <c r="U1" s="92" t="s">
        <v>1688</v>
      </c>
      <c r="V1" s="92" t="s">
        <v>1689</v>
      </c>
      <c r="W1" s="93" t="s">
        <v>1667</v>
      </c>
    </row>
    <row r="2" spans="1:49">
      <c r="A2" s="31" t="s">
        <v>15</v>
      </c>
      <c r="B2" s="31" t="s">
        <v>14</v>
      </c>
      <c r="C2" s="32" t="s">
        <v>16</v>
      </c>
      <c r="D2" s="32" t="s">
        <v>17</v>
      </c>
      <c r="E2" s="33">
        <v>0.32</v>
      </c>
      <c r="F2" s="21">
        <v>0.79</v>
      </c>
      <c r="G2" s="76">
        <f>F2*2</f>
        <v>1.58</v>
      </c>
      <c r="H2" s="81">
        <v>0.71899999999999997</v>
      </c>
      <c r="I2" s="81">
        <v>0.312</v>
      </c>
      <c r="J2" s="80"/>
      <c r="K2" s="80"/>
      <c r="L2" s="80">
        <f>SUM(H2:K2)</f>
        <v>1.0309999999999999</v>
      </c>
      <c r="M2" s="81">
        <v>0.45100000000000001</v>
      </c>
      <c r="N2" s="81">
        <v>0.54100000000000004</v>
      </c>
      <c r="O2" s="33"/>
      <c r="P2" s="33"/>
      <c r="Q2" s="80">
        <f>SUM(M2:P2)</f>
        <v>0.99199999999999999</v>
      </c>
      <c r="R2" s="81">
        <v>-0.631077</v>
      </c>
      <c r="S2" s="81">
        <v>-0.63265700000000002</v>
      </c>
      <c r="T2" s="81"/>
      <c r="U2" s="81"/>
      <c r="V2" s="80">
        <f>SUM(R2:U2)</f>
        <v>-1.2637339999999999</v>
      </c>
      <c r="W2" s="80">
        <v>1.601</v>
      </c>
      <c r="X2" s="80"/>
      <c r="Y2" s="35"/>
      <c r="Z2" s="35"/>
      <c r="AA2" s="35"/>
      <c r="AB2" s="35"/>
      <c r="AC2" s="35"/>
      <c r="AD2" s="21"/>
      <c r="AE2" s="35"/>
      <c r="AF2" s="35"/>
      <c r="AG2" s="35"/>
      <c r="AH2" s="35"/>
      <c r="AI2" s="35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</row>
    <row r="3" spans="1:49">
      <c r="A3" s="31" t="s">
        <v>15</v>
      </c>
      <c r="B3" s="31" t="s">
        <v>14</v>
      </c>
      <c r="C3" s="32" t="s">
        <v>18</v>
      </c>
      <c r="D3" s="32" t="s">
        <v>19</v>
      </c>
      <c r="E3" s="33">
        <v>0.53</v>
      </c>
      <c r="F3" s="15">
        <v>0.45</v>
      </c>
      <c r="G3" s="76">
        <f t="shared" ref="G3:G66" si="0">F3*2</f>
        <v>0.9</v>
      </c>
      <c r="H3" s="81">
        <v>0.23100000000000001</v>
      </c>
      <c r="I3" s="81">
        <v>0.311</v>
      </c>
      <c r="J3" s="81"/>
      <c r="K3" s="81"/>
      <c r="L3" s="80">
        <f t="shared" ref="L3:L66" si="1">SUM(H3:K3)</f>
        <v>0.54200000000000004</v>
      </c>
      <c r="M3" s="81">
        <v>-0.57699999999999996</v>
      </c>
      <c r="N3" s="81">
        <v>-0.95099999999999996</v>
      </c>
      <c r="O3" s="29"/>
      <c r="P3" s="29"/>
      <c r="Q3" s="80">
        <f t="shared" ref="Q3:Q66" si="2">SUM(M3:P3)</f>
        <v>-1.528</v>
      </c>
      <c r="R3" s="81">
        <v>-0.87271949999999998</v>
      </c>
      <c r="S3" s="81">
        <v>-0.94089199999999995</v>
      </c>
      <c r="T3" s="81"/>
      <c r="U3" s="81"/>
      <c r="V3" s="80">
        <f t="shared" ref="V3:V66" si="3">SUM(R3:U3)</f>
        <v>-1.8136114999999999</v>
      </c>
      <c r="W3" s="81">
        <v>0.93</v>
      </c>
    </row>
    <row r="4" spans="1:49">
      <c r="A4" s="27" t="s">
        <v>15</v>
      </c>
      <c r="B4" s="27" t="s">
        <v>14</v>
      </c>
      <c r="C4" s="28" t="s">
        <v>20</v>
      </c>
      <c r="D4" s="28" t="s">
        <v>21</v>
      </c>
      <c r="E4" s="29">
        <v>0.26</v>
      </c>
      <c r="F4" s="15">
        <v>0.43</v>
      </c>
      <c r="G4" s="76">
        <f t="shared" si="0"/>
        <v>0.86</v>
      </c>
      <c r="H4" s="81">
        <v>-0.11700000000000001</v>
      </c>
      <c r="I4" s="81">
        <v>-1.345</v>
      </c>
      <c r="J4" s="81"/>
      <c r="K4" s="81"/>
      <c r="L4" s="80">
        <f t="shared" si="1"/>
        <v>-1.462</v>
      </c>
      <c r="M4" s="81">
        <v>-0.99199999999999999</v>
      </c>
      <c r="N4" s="81">
        <v>-1.1659999999999999</v>
      </c>
      <c r="O4" s="29"/>
      <c r="P4" s="29"/>
      <c r="Q4" s="80">
        <f t="shared" si="2"/>
        <v>-2.1579999999999999</v>
      </c>
      <c r="R4" s="81">
        <v>-0.78260200000000002</v>
      </c>
      <c r="S4" s="81">
        <v>-0.83699299999999999</v>
      </c>
      <c r="T4" s="81"/>
      <c r="U4" s="81"/>
      <c r="V4" s="80">
        <f t="shared" si="3"/>
        <v>-1.6195949999999999</v>
      </c>
      <c r="W4" s="81">
        <v>0.309</v>
      </c>
    </row>
    <row r="5" spans="1:49">
      <c r="A5" s="31" t="s">
        <v>15</v>
      </c>
      <c r="B5" s="31" t="s">
        <v>14</v>
      </c>
      <c r="C5" s="32" t="s">
        <v>22</v>
      </c>
      <c r="D5" s="32" t="s">
        <v>23</v>
      </c>
      <c r="E5" s="33">
        <v>-1.91</v>
      </c>
      <c r="F5" s="15">
        <v>0.66</v>
      </c>
      <c r="G5" s="76">
        <f t="shared" si="0"/>
        <v>1.32</v>
      </c>
      <c r="H5" s="81">
        <v>-0.19800000000000001</v>
      </c>
      <c r="I5" s="81">
        <v>-0.92800000000000005</v>
      </c>
      <c r="J5" s="81"/>
      <c r="K5" s="80"/>
      <c r="L5" s="80">
        <f t="shared" si="1"/>
        <v>-1.1260000000000001</v>
      </c>
      <c r="M5" s="81">
        <v>-1.5349999999999999</v>
      </c>
      <c r="N5" s="81">
        <v>-1.4370000000000001</v>
      </c>
      <c r="O5" s="29"/>
      <c r="P5" s="33"/>
      <c r="Q5" s="80">
        <f t="shared" si="2"/>
        <v>-2.972</v>
      </c>
      <c r="R5" s="81">
        <v>-0.90590550000000003</v>
      </c>
      <c r="S5" s="81">
        <v>-0.85443449999999999</v>
      </c>
      <c r="T5" s="81"/>
      <c r="U5" s="81"/>
      <c r="V5" s="80">
        <f t="shared" si="3"/>
        <v>-1.76034</v>
      </c>
      <c r="W5" s="80">
        <v>1.6719999999999999</v>
      </c>
    </row>
    <row r="6" spans="1:49">
      <c r="A6" s="31" t="s">
        <v>15</v>
      </c>
      <c r="B6" s="31" t="s">
        <v>14</v>
      </c>
      <c r="C6" s="32" t="s">
        <v>24</v>
      </c>
      <c r="D6" s="32" t="s">
        <v>25</v>
      </c>
      <c r="E6" s="33">
        <v>-1.67</v>
      </c>
      <c r="F6" s="21">
        <v>0.34</v>
      </c>
      <c r="G6" s="76">
        <f t="shared" si="0"/>
        <v>0.68</v>
      </c>
      <c r="H6" s="81">
        <v>-0.217</v>
      </c>
      <c r="I6" s="81">
        <v>-0.505</v>
      </c>
      <c r="J6" s="81"/>
      <c r="K6" s="81"/>
      <c r="L6" s="80">
        <f t="shared" si="1"/>
        <v>-0.72199999999999998</v>
      </c>
      <c r="M6" s="81">
        <v>-0.58499999999999996</v>
      </c>
      <c r="N6" s="81">
        <v>-0.55100000000000005</v>
      </c>
      <c r="O6" s="33"/>
      <c r="P6" s="33"/>
      <c r="Q6" s="80">
        <f t="shared" si="2"/>
        <v>-1.1360000000000001</v>
      </c>
      <c r="R6" s="81">
        <v>-0.81749799999999995</v>
      </c>
      <c r="S6" s="81">
        <v>-0.788663</v>
      </c>
      <c r="T6" s="81"/>
      <c r="U6" s="81"/>
      <c r="V6" s="80">
        <f t="shared" si="3"/>
        <v>-1.6061609999999999</v>
      </c>
      <c r="W6" s="81">
        <v>0.216</v>
      </c>
    </row>
    <row r="7" spans="1:49">
      <c r="A7" s="27" t="s">
        <v>15</v>
      </c>
      <c r="B7" s="27" t="s">
        <v>14</v>
      </c>
      <c r="C7" s="28" t="s">
        <v>26</v>
      </c>
      <c r="D7" s="28" t="s">
        <v>27</v>
      </c>
      <c r="E7" s="29">
        <v>-1.48</v>
      </c>
      <c r="F7" s="15">
        <v>1.25</v>
      </c>
      <c r="G7" s="76">
        <f t="shared" si="0"/>
        <v>2.5</v>
      </c>
      <c r="H7" s="81">
        <v>-0.34599999999999997</v>
      </c>
      <c r="I7" s="81">
        <v>-0.72</v>
      </c>
      <c r="J7" s="81"/>
      <c r="K7" s="81"/>
      <c r="L7" s="80">
        <f t="shared" si="1"/>
        <v>-1.0659999999999998</v>
      </c>
      <c r="M7" s="81">
        <v>-0.73099999999999998</v>
      </c>
      <c r="N7" s="81">
        <v>-0.73</v>
      </c>
      <c r="O7" s="29"/>
      <c r="P7" s="29"/>
      <c r="Q7" s="80">
        <f t="shared" si="2"/>
        <v>-1.4609999999999999</v>
      </c>
      <c r="R7" s="81">
        <v>-1.1986749999999999</v>
      </c>
      <c r="S7" s="81">
        <v>-1.1352199999999999</v>
      </c>
      <c r="T7" s="81"/>
      <c r="U7" s="81"/>
      <c r="V7" s="80">
        <f t="shared" si="3"/>
        <v>-2.3338950000000001</v>
      </c>
      <c r="W7" s="81">
        <v>2.0539999999999998</v>
      </c>
    </row>
    <row r="8" spans="1:49">
      <c r="A8" s="27" t="s">
        <v>15</v>
      </c>
      <c r="B8" s="27" t="s">
        <v>14</v>
      </c>
      <c r="C8" s="28" t="s">
        <v>28</v>
      </c>
      <c r="D8" s="28" t="s">
        <v>29</v>
      </c>
      <c r="E8" s="29">
        <v>1.63</v>
      </c>
      <c r="F8" s="15">
        <v>1.58</v>
      </c>
      <c r="G8" s="76">
        <f t="shared" si="0"/>
        <v>3.16</v>
      </c>
      <c r="H8" s="81">
        <v>0.20300000000000001</v>
      </c>
      <c r="I8" s="81">
        <v>0.47</v>
      </c>
      <c r="J8" s="81"/>
      <c r="K8" s="81"/>
      <c r="L8" s="80">
        <f t="shared" si="1"/>
        <v>0.67300000000000004</v>
      </c>
      <c r="M8" s="81">
        <v>0.13400000000000001</v>
      </c>
      <c r="N8" s="81">
        <v>8.9999999999999993E-3</v>
      </c>
      <c r="O8" s="29"/>
      <c r="P8" s="29"/>
      <c r="Q8" s="80">
        <f t="shared" si="2"/>
        <v>0.14300000000000002</v>
      </c>
      <c r="R8" s="81">
        <v>-1.1225400000000001</v>
      </c>
      <c r="S8" s="81">
        <v>-1.43435</v>
      </c>
      <c r="T8" s="81"/>
      <c r="U8" s="81"/>
      <c r="V8" s="80">
        <f t="shared" si="3"/>
        <v>-2.5568900000000001</v>
      </c>
      <c r="W8" s="81">
        <v>1.7569999999999999</v>
      </c>
    </row>
    <row r="9" spans="1:49">
      <c r="A9" s="27" t="s">
        <v>15</v>
      </c>
      <c r="B9" s="27" t="s">
        <v>14</v>
      </c>
      <c r="C9" s="28" t="s">
        <v>30</v>
      </c>
      <c r="D9" s="28" t="s">
        <v>31</v>
      </c>
      <c r="E9" s="29">
        <v>0.55000000000000004</v>
      </c>
      <c r="F9" s="15">
        <v>1.18</v>
      </c>
      <c r="G9" s="76">
        <f t="shared" si="0"/>
        <v>2.36</v>
      </c>
      <c r="H9" s="81">
        <v>2.9000000000000001E-2</v>
      </c>
      <c r="I9" s="81">
        <v>-0.24399999999999999</v>
      </c>
      <c r="J9" s="81"/>
      <c r="K9" s="81"/>
      <c r="L9" s="80">
        <f t="shared" si="1"/>
        <v>-0.215</v>
      </c>
      <c r="M9" s="81">
        <v>-0.94899999999999995</v>
      </c>
      <c r="N9" s="81">
        <v>-1.19</v>
      </c>
      <c r="O9" s="29"/>
      <c r="P9" s="29"/>
      <c r="Q9" s="80">
        <f t="shared" si="2"/>
        <v>-2.1389999999999998</v>
      </c>
      <c r="R9" s="81">
        <v>-0.72885049999999996</v>
      </c>
      <c r="S9" s="81">
        <v>-0.74041100000000004</v>
      </c>
      <c r="T9" s="81"/>
      <c r="U9" s="81"/>
      <c r="V9" s="80">
        <f t="shared" si="3"/>
        <v>-1.4692615</v>
      </c>
      <c r="W9" s="81">
        <v>0.55800000000000005</v>
      </c>
    </row>
    <row r="10" spans="1:49">
      <c r="A10" s="27" t="s">
        <v>15</v>
      </c>
      <c r="B10" s="27" t="s">
        <v>14</v>
      </c>
      <c r="C10" s="28" t="s">
        <v>32</v>
      </c>
      <c r="D10" s="28" t="s">
        <v>33</v>
      </c>
      <c r="E10" s="29">
        <v>0.76</v>
      </c>
      <c r="F10" s="15">
        <v>1.87</v>
      </c>
      <c r="G10" s="76">
        <f t="shared" si="0"/>
        <v>3.74</v>
      </c>
      <c r="H10" s="81">
        <v>-0.28999999999999998</v>
      </c>
      <c r="I10" s="81">
        <v>-0.127</v>
      </c>
      <c r="J10" s="81"/>
      <c r="K10" s="81"/>
      <c r="L10" s="80">
        <f t="shared" si="1"/>
        <v>-0.41699999999999998</v>
      </c>
      <c r="M10" s="81">
        <v>-0.61699999999999999</v>
      </c>
      <c r="N10" s="81">
        <v>-0.78200000000000003</v>
      </c>
      <c r="O10" s="29"/>
      <c r="P10" s="29"/>
      <c r="Q10" s="80">
        <f t="shared" si="2"/>
        <v>-1.399</v>
      </c>
      <c r="R10" s="81">
        <v>-0.56766000000000005</v>
      </c>
      <c r="S10" s="81">
        <v>-0.58394000000000001</v>
      </c>
      <c r="T10" s="81"/>
      <c r="U10" s="81"/>
      <c r="V10" s="80">
        <f t="shared" si="3"/>
        <v>-1.1516000000000002</v>
      </c>
      <c r="W10" s="81">
        <v>2.4420000000000002</v>
      </c>
    </row>
    <row r="11" spans="1:49" s="82" customFormat="1">
      <c r="A11" s="54" t="s">
        <v>15</v>
      </c>
      <c r="B11" s="54" t="s">
        <v>14</v>
      </c>
      <c r="C11" s="55" t="s">
        <v>34</v>
      </c>
      <c r="D11" s="55" t="s">
        <v>35</v>
      </c>
      <c r="E11" s="56">
        <v>-0.33</v>
      </c>
      <c r="F11" s="57">
        <v>0.49</v>
      </c>
      <c r="G11" s="88">
        <f t="shared" si="0"/>
        <v>0.98</v>
      </c>
      <c r="H11" s="82">
        <v>-0.28899999999999998</v>
      </c>
      <c r="I11" s="82">
        <v>-1E-3</v>
      </c>
      <c r="L11" s="82">
        <f t="shared" si="1"/>
        <v>-0.28999999999999998</v>
      </c>
      <c r="M11" s="82">
        <v>-0.17</v>
      </c>
      <c r="N11" s="82">
        <v>8.6999999999999994E-2</v>
      </c>
      <c r="O11" s="56"/>
      <c r="P11" s="56"/>
      <c r="Q11" s="82">
        <f t="shared" si="2"/>
        <v>-8.3000000000000018E-2</v>
      </c>
      <c r="R11" s="82">
        <v>-0.93085549999999995</v>
      </c>
      <c r="S11" s="82">
        <v>-0.92426450000000004</v>
      </c>
      <c r="V11" s="82">
        <f t="shared" si="3"/>
        <v>-1.8551199999999999</v>
      </c>
      <c r="W11" s="82">
        <v>1.3</v>
      </c>
    </row>
    <row r="12" spans="1:49" ht="15.75">
      <c r="A12" s="31" t="s">
        <v>47</v>
      </c>
      <c r="B12" s="31" t="s">
        <v>46</v>
      </c>
      <c r="C12" s="32" t="s">
        <v>48</v>
      </c>
      <c r="D12" s="32" t="s">
        <v>49</v>
      </c>
      <c r="E12" s="33">
        <v>-1.66</v>
      </c>
      <c r="F12" s="15">
        <v>1.32</v>
      </c>
      <c r="G12" s="76">
        <f t="shared" si="0"/>
        <v>2.64</v>
      </c>
      <c r="H12" s="85">
        <v>-1.048</v>
      </c>
      <c r="I12" s="85">
        <v>-0.95499999999999996</v>
      </c>
      <c r="J12" s="77"/>
      <c r="K12" s="77"/>
      <c r="L12" s="80">
        <f t="shared" si="1"/>
        <v>-2.0030000000000001</v>
      </c>
      <c r="M12" s="81">
        <v>-1.756</v>
      </c>
      <c r="N12" s="81">
        <v>-1.6950000000000001</v>
      </c>
      <c r="O12" s="33"/>
      <c r="P12" s="33"/>
      <c r="Q12" s="80">
        <f t="shared" si="2"/>
        <v>-3.4510000000000001</v>
      </c>
      <c r="R12" s="81">
        <v>-1.1514819999999999</v>
      </c>
      <c r="S12" s="81">
        <v>-1.1469415000000001</v>
      </c>
      <c r="T12" s="81"/>
      <c r="U12" s="81"/>
      <c r="V12" s="80">
        <f t="shared" si="3"/>
        <v>-2.2984235000000002</v>
      </c>
      <c r="W12" s="80">
        <v>0.48</v>
      </c>
    </row>
    <row r="13" spans="1:49" ht="15.75">
      <c r="A13" s="31" t="s">
        <v>47</v>
      </c>
      <c r="B13" s="31" t="s">
        <v>46</v>
      </c>
      <c r="C13" s="32" t="s">
        <v>50</v>
      </c>
      <c r="D13" s="32" t="s">
        <v>51</v>
      </c>
      <c r="E13" s="33">
        <v>-1.19</v>
      </c>
      <c r="F13" s="15">
        <v>0.88</v>
      </c>
      <c r="G13" s="76">
        <f t="shared" si="0"/>
        <v>1.76</v>
      </c>
      <c r="H13" s="81">
        <v>-0.80600000000000005</v>
      </c>
      <c r="I13" s="85">
        <v>-1.488</v>
      </c>
      <c r="J13" s="77"/>
      <c r="K13" s="77"/>
      <c r="L13" s="80">
        <f t="shared" si="1"/>
        <v>-2.294</v>
      </c>
      <c r="M13" s="81">
        <v>-1.488</v>
      </c>
      <c r="N13" s="81">
        <v>-1.99</v>
      </c>
      <c r="O13" s="29"/>
      <c r="P13" s="29"/>
      <c r="Q13" s="80">
        <f t="shared" si="2"/>
        <v>-3.4779999999999998</v>
      </c>
      <c r="R13" s="81">
        <v>-1.3750899999999999</v>
      </c>
      <c r="S13" s="81">
        <v>-1.3733500000000001</v>
      </c>
      <c r="T13" s="81"/>
      <c r="U13" s="81"/>
      <c r="V13" s="80">
        <f t="shared" si="3"/>
        <v>-2.74844</v>
      </c>
      <c r="W13" s="81">
        <v>0.48799999999999999</v>
      </c>
    </row>
    <row r="14" spans="1:49" ht="15.75">
      <c r="A14" s="27" t="s">
        <v>47</v>
      </c>
      <c r="B14" s="27" t="s">
        <v>46</v>
      </c>
      <c r="C14" s="28" t="s">
        <v>52</v>
      </c>
      <c r="D14" s="28" t="s">
        <v>53</v>
      </c>
      <c r="E14" s="29">
        <v>-1.1599999999999999</v>
      </c>
      <c r="F14" s="15">
        <v>1.19</v>
      </c>
      <c r="G14" s="76">
        <f t="shared" si="0"/>
        <v>2.38</v>
      </c>
      <c r="H14" s="85">
        <v>5.0000000000000001E-3</v>
      </c>
      <c r="I14" s="85">
        <v>-0.24199999999999999</v>
      </c>
      <c r="J14" s="77"/>
      <c r="K14" s="77"/>
      <c r="L14" s="80">
        <f t="shared" si="1"/>
        <v>-0.23699999999999999</v>
      </c>
      <c r="M14" s="81">
        <v>-1.875</v>
      </c>
      <c r="N14" s="81">
        <v>-1.8320000000000001</v>
      </c>
      <c r="O14" s="29"/>
      <c r="P14" s="29"/>
      <c r="Q14" s="80">
        <f t="shared" si="2"/>
        <v>-3.7069999999999999</v>
      </c>
      <c r="R14" s="81">
        <v>-0.78105500000000005</v>
      </c>
      <c r="S14" s="81">
        <v>-0.76109899999999997</v>
      </c>
      <c r="T14" s="81"/>
      <c r="U14" s="81"/>
      <c r="V14" s="80">
        <f t="shared" si="3"/>
        <v>-1.542154</v>
      </c>
      <c r="W14" s="81">
        <v>0.246</v>
      </c>
    </row>
    <row r="15" spans="1:49" ht="15.75">
      <c r="A15" s="27" t="s">
        <v>47</v>
      </c>
      <c r="B15" s="27" t="s">
        <v>46</v>
      </c>
      <c r="C15" s="28" t="s">
        <v>54</v>
      </c>
      <c r="D15" s="28" t="s">
        <v>55</v>
      </c>
      <c r="E15" s="29">
        <v>0.05</v>
      </c>
      <c r="F15" s="15">
        <v>1.1599999999999999</v>
      </c>
      <c r="G15" s="76">
        <f t="shared" si="0"/>
        <v>2.3199999999999998</v>
      </c>
      <c r="H15" s="85">
        <v>-0.128</v>
      </c>
      <c r="I15" s="85">
        <v>-0.67700000000000005</v>
      </c>
      <c r="J15" s="77"/>
      <c r="K15" s="77"/>
      <c r="L15" s="80">
        <f t="shared" si="1"/>
        <v>-0.80500000000000005</v>
      </c>
      <c r="M15" s="81">
        <v>-0.75800000000000001</v>
      </c>
      <c r="N15" s="81">
        <v>-0.71699999999999997</v>
      </c>
      <c r="O15" s="29"/>
      <c r="P15" s="29"/>
      <c r="Q15" s="80">
        <f t="shared" si="2"/>
        <v>-1.4750000000000001</v>
      </c>
      <c r="R15" s="81">
        <v>-0.80521299999999996</v>
      </c>
      <c r="S15" s="81">
        <v>-0.74305500000000002</v>
      </c>
      <c r="T15" s="81"/>
      <c r="U15" s="81"/>
      <c r="V15" s="80">
        <f t="shared" si="3"/>
        <v>-1.548268</v>
      </c>
      <c r="W15" s="81">
        <v>1.956</v>
      </c>
    </row>
    <row r="16" spans="1:49" ht="15.75">
      <c r="A16" s="31" t="s">
        <v>47</v>
      </c>
      <c r="B16" s="31" t="s">
        <v>46</v>
      </c>
      <c r="C16" s="32" t="s">
        <v>56</v>
      </c>
      <c r="D16" s="32" t="s">
        <v>57</v>
      </c>
      <c r="E16" s="33">
        <v>-1.31</v>
      </c>
      <c r="F16" s="15">
        <v>1.43</v>
      </c>
      <c r="G16" s="76">
        <f t="shared" si="0"/>
        <v>2.86</v>
      </c>
      <c r="H16" s="85">
        <v>-0.59</v>
      </c>
      <c r="I16" s="85">
        <v>-0.48599999999999999</v>
      </c>
      <c r="J16" s="78"/>
      <c r="K16" s="78"/>
      <c r="L16" s="80">
        <f t="shared" si="1"/>
        <v>-1.0760000000000001</v>
      </c>
      <c r="M16" s="81">
        <v>-0.65800000000000003</v>
      </c>
      <c r="N16" s="81">
        <v>-0.72899999999999998</v>
      </c>
      <c r="O16" s="33"/>
      <c r="P16" s="33"/>
      <c r="Q16" s="80">
        <f t="shared" si="2"/>
        <v>-1.387</v>
      </c>
      <c r="R16" s="81">
        <v>-1.0056065000000001</v>
      </c>
      <c r="S16" s="81">
        <v>-0.95838900000000005</v>
      </c>
      <c r="T16" s="81"/>
      <c r="U16" s="81"/>
      <c r="V16" s="80">
        <f t="shared" si="3"/>
        <v>-1.9639955000000002</v>
      </c>
      <c r="W16" s="80">
        <v>1.617</v>
      </c>
    </row>
    <row r="17" spans="1:49" ht="15.75">
      <c r="A17" s="27" t="s">
        <v>47</v>
      </c>
      <c r="B17" s="27" t="s">
        <v>46</v>
      </c>
      <c r="C17" s="28" t="s">
        <v>58</v>
      </c>
      <c r="D17" s="28" t="s">
        <v>59</v>
      </c>
      <c r="E17" s="29">
        <v>-0.33</v>
      </c>
      <c r="F17" s="15">
        <v>0.11</v>
      </c>
      <c r="G17" s="76">
        <f t="shared" si="0"/>
        <v>0.22</v>
      </c>
      <c r="H17" s="85">
        <v>-0.121</v>
      </c>
      <c r="I17" s="85">
        <v>-0.108</v>
      </c>
      <c r="J17" s="77"/>
      <c r="K17" s="77"/>
      <c r="L17" s="80">
        <f t="shared" si="1"/>
        <v>-0.22899999999999998</v>
      </c>
      <c r="M17" s="81">
        <v>3.0000000000000001E-3</v>
      </c>
      <c r="N17" s="81">
        <v>6.7000000000000004E-2</v>
      </c>
      <c r="O17" s="29"/>
      <c r="P17" s="29"/>
      <c r="Q17" s="80">
        <f t="shared" si="2"/>
        <v>7.0000000000000007E-2</v>
      </c>
      <c r="R17" s="81">
        <v>-0.16399639999999999</v>
      </c>
      <c r="S17" s="81">
        <v>-0.10215475</v>
      </c>
      <c r="T17" s="81"/>
      <c r="U17" s="81"/>
      <c r="V17" s="80">
        <f t="shared" si="3"/>
        <v>-0.26615115</v>
      </c>
      <c r="W17" s="81">
        <v>-0.61099999999999999</v>
      </c>
    </row>
    <row r="18" spans="1:49" ht="15.75">
      <c r="A18" s="27" t="s">
        <v>47</v>
      </c>
      <c r="B18" s="27" t="s">
        <v>46</v>
      </c>
      <c r="C18" s="28" t="s">
        <v>60</v>
      </c>
      <c r="D18" s="28" t="s">
        <v>61</v>
      </c>
      <c r="E18" s="29">
        <v>-0.36</v>
      </c>
      <c r="F18" s="15">
        <v>0.13</v>
      </c>
      <c r="G18" s="76">
        <f t="shared" si="0"/>
        <v>0.26</v>
      </c>
      <c r="H18" s="85">
        <v>-9.5000000000000001E-2</v>
      </c>
      <c r="I18" s="85">
        <v>-0.18</v>
      </c>
      <c r="J18" s="77"/>
      <c r="K18" s="77"/>
      <c r="L18" s="80">
        <f t="shared" si="1"/>
        <v>-0.27500000000000002</v>
      </c>
      <c r="M18" s="81">
        <v>0.34</v>
      </c>
      <c r="N18" s="81">
        <v>0.36599999999999999</v>
      </c>
      <c r="O18" s="29"/>
      <c r="P18" s="29"/>
      <c r="Q18" s="80">
        <f t="shared" si="2"/>
        <v>0.70599999999999996</v>
      </c>
      <c r="R18" s="81">
        <v>4.6471499999999999E-2</v>
      </c>
      <c r="S18" s="81">
        <v>0.1116154</v>
      </c>
      <c r="T18" s="81"/>
      <c r="U18" s="81"/>
      <c r="V18" s="80">
        <f t="shared" si="3"/>
        <v>0.1580869</v>
      </c>
      <c r="W18" s="81">
        <v>-0.124</v>
      </c>
    </row>
    <row r="19" spans="1:49" ht="15.75">
      <c r="A19" s="27" t="s">
        <v>47</v>
      </c>
      <c r="B19" s="27" t="s">
        <v>46</v>
      </c>
      <c r="C19" s="28" t="s">
        <v>62</v>
      </c>
      <c r="D19" s="28" t="s">
        <v>63</v>
      </c>
      <c r="E19" s="29">
        <v>-0.01</v>
      </c>
      <c r="F19" s="15">
        <v>-0.13</v>
      </c>
      <c r="G19" s="76">
        <f t="shared" si="0"/>
        <v>-0.26</v>
      </c>
      <c r="H19" s="85">
        <v>0.126</v>
      </c>
      <c r="I19" s="85">
        <v>-3.2000000000000001E-2</v>
      </c>
      <c r="J19" s="77"/>
      <c r="K19" s="77"/>
      <c r="L19" s="80">
        <f t="shared" si="1"/>
        <v>9.4E-2</v>
      </c>
      <c r="M19" s="81">
        <v>0.14000000000000001</v>
      </c>
      <c r="N19" s="81">
        <v>0.20599999999999999</v>
      </c>
      <c r="O19" s="29"/>
      <c r="P19" s="29"/>
      <c r="Q19" s="80">
        <f t="shared" si="2"/>
        <v>0.34599999999999997</v>
      </c>
      <c r="R19" s="81">
        <v>2.9833999999999999E-2</v>
      </c>
      <c r="S19" s="81">
        <v>6.1737E-2</v>
      </c>
      <c r="T19" s="81"/>
      <c r="U19" s="81"/>
      <c r="V19" s="80">
        <f t="shared" si="3"/>
        <v>9.1571E-2</v>
      </c>
      <c r="W19" s="81">
        <v>-1.2999999999999999E-2</v>
      </c>
    </row>
    <row r="20" spans="1:49" ht="15.75">
      <c r="A20" s="31" t="s">
        <v>47</v>
      </c>
      <c r="B20" s="31" t="s">
        <v>46</v>
      </c>
      <c r="C20" s="32" t="s">
        <v>64</v>
      </c>
      <c r="D20" s="32" t="s">
        <v>65</v>
      </c>
      <c r="E20" s="33">
        <v>-0.21</v>
      </c>
      <c r="F20" s="15">
        <v>-0.02</v>
      </c>
      <c r="G20" s="76">
        <f t="shared" si="0"/>
        <v>-0.04</v>
      </c>
      <c r="H20" s="85">
        <v>0.191</v>
      </c>
      <c r="I20" s="85">
        <v>3.7999999999999999E-2</v>
      </c>
      <c r="J20" s="78"/>
      <c r="K20" s="78"/>
      <c r="L20" s="80">
        <f t="shared" si="1"/>
        <v>0.22900000000000001</v>
      </c>
      <c r="M20" s="81">
        <v>-0.23599999999999999</v>
      </c>
      <c r="N20" s="81">
        <v>-0.25700000000000001</v>
      </c>
      <c r="O20" s="33"/>
      <c r="P20" s="33"/>
      <c r="Q20" s="80">
        <f t="shared" si="2"/>
        <v>-0.49299999999999999</v>
      </c>
      <c r="R20" s="81">
        <v>0.43179050000000002</v>
      </c>
      <c r="S20" s="81">
        <v>0.4710705</v>
      </c>
      <c r="T20" s="81"/>
      <c r="U20" s="81"/>
      <c r="V20" s="80">
        <f t="shared" si="3"/>
        <v>0.90286100000000002</v>
      </c>
      <c r="W20" s="80">
        <v>-2.9000000000000001E-2</v>
      </c>
    </row>
    <row r="21" spans="1:49" ht="15.75">
      <c r="A21" s="31" t="s">
        <v>47</v>
      </c>
      <c r="B21" s="31" t="s">
        <v>46</v>
      </c>
      <c r="C21" s="32" t="s">
        <v>66</v>
      </c>
      <c r="D21" s="32" t="s">
        <v>67</v>
      </c>
      <c r="E21" s="33">
        <v>0.96</v>
      </c>
      <c r="F21" s="15">
        <v>0.3</v>
      </c>
      <c r="G21" s="76">
        <f t="shared" si="0"/>
        <v>0.6</v>
      </c>
      <c r="H21" s="85">
        <v>0.156</v>
      </c>
      <c r="I21" s="85">
        <v>-0.154</v>
      </c>
      <c r="J21" s="77"/>
      <c r="K21" s="78"/>
      <c r="L21" s="80">
        <f t="shared" si="1"/>
        <v>2.0000000000000018E-3</v>
      </c>
      <c r="M21" s="81">
        <v>-0.95</v>
      </c>
      <c r="N21" s="81">
        <v>-0.41199999999999998</v>
      </c>
      <c r="O21" s="29"/>
      <c r="P21" s="33"/>
      <c r="Q21" s="80">
        <f t="shared" si="2"/>
        <v>-1.3619999999999999</v>
      </c>
      <c r="R21" s="81">
        <v>-0.59544850000000005</v>
      </c>
      <c r="S21" s="81">
        <v>-0.42575299999999999</v>
      </c>
      <c r="T21" s="81"/>
      <c r="U21" s="81"/>
      <c r="V21" s="80">
        <f t="shared" si="3"/>
        <v>-1.0212015000000001</v>
      </c>
      <c r="W21" s="80">
        <v>1.107</v>
      </c>
    </row>
    <row r="22" spans="1:49" s="82" customFormat="1" ht="15.75">
      <c r="A22" s="54" t="s">
        <v>47</v>
      </c>
      <c r="B22" s="54" t="s">
        <v>46</v>
      </c>
      <c r="C22" s="55" t="s">
        <v>68</v>
      </c>
      <c r="D22" s="55" t="s">
        <v>69</v>
      </c>
      <c r="E22" s="56">
        <v>0.45</v>
      </c>
      <c r="F22" s="57">
        <v>-0.14000000000000001</v>
      </c>
      <c r="G22" s="88">
        <f t="shared" si="0"/>
        <v>-0.28000000000000003</v>
      </c>
      <c r="H22" s="87">
        <v>0.28199999999999997</v>
      </c>
      <c r="I22" s="87">
        <v>0.33700000000000002</v>
      </c>
      <c r="J22" s="79"/>
      <c r="K22" s="79"/>
      <c r="L22" s="82">
        <f t="shared" si="1"/>
        <v>0.61899999999999999</v>
      </c>
      <c r="M22" s="82">
        <v>0.21199999999999999</v>
      </c>
      <c r="N22" s="82">
        <v>0.18</v>
      </c>
      <c r="O22" s="56"/>
      <c r="P22" s="56"/>
      <c r="Q22" s="82">
        <f t="shared" si="2"/>
        <v>0.39200000000000002</v>
      </c>
      <c r="R22" s="82">
        <v>-2.3140399999999998E-2</v>
      </c>
      <c r="S22" s="82">
        <v>-3.316595E-2</v>
      </c>
      <c r="V22" s="82">
        <f t="shared" si="3"/>
        <v>-5.6306349999999998E-2</v>
      </c>
      <c r="W22" s="82">
        <v>-0.626</v>
      </c>
    </row>
    <row r="23" spans="1:49" ht="15.75">
      <c r="A23" s="31" t="s">
        <v>499</v>
      </c>
      <c r="B23" s="31" t="s">
        <v>498</v>
      </c>
      <c r="C23" s="32" t="s">
        <v>500</v>
      </c>
      <c r="D23" s="32" t="s">
        <v>500</v>
      </c>
      <c r="E23" s="33">
        <v>0.55000000000000004</v>
      </c>
      <c r="F23" s="21">
        <v>-0.15</v>
      </c>
      <c r="G23" s="76">
        <f t="shared" si="0"/>
        <v>-0.3</v>
      </c>
      <c r="H23" s="85">
        <v>0.52700000000000002</v>
      </c>
      <c r="I23" s="85">
        <v>1.212</v>
      </c>
      <c r="J23" s="78"/>
      <c r="K23" s="78"/>
      <c r="L23" s="80">
        <f t="shared" si="1"/>
        <v>1.7389999999999999</v>
      </c>
      <c r="M23" s="81">
        <v>0.93400000000000005</v>
      </c>
      <c r="N23" s="81">
        <v>0.86699999999999999</v>
      </c>
      <c r="O23" s="33"/>
      <c r="P23" s="33"/>
      <c r="Q23" s="80">
        <f t="shared" si="2"/>
        <v>1.8010000000000002</v>
      </c>
      <c r="R23" s="81">
        <v>0.99609449999999999</v>
      </c>
      <c r="S23" s="81">
        <v>0.93724649999999998</v>
      </c>
      <c r="T23" s="81"/>
      <c r="U23" s="81"/>
      <c r="V23" s="80">
        <f t="shared" si="3"/>
        <v>1.933341</v>
      </c>
      <c r="W23" s="80">
        <v>-0.30399999999999999</v>
      </c>
      <c r="X23" s="80"/>
    </row>
    <row r="24" spans="1:49" ht="15.75">
      <c r="A24" s="31" t="s">
        <v>499</v>
      </c>
      <c r="B24" s="31" t="s">
        <v>498</v>
      </c>
      <c r="C24" s="32" t="s">
        <v>501</v>
      </c>
      <c r="D24" s="32" t="s">
        <v>501</v>
      </c>
      <c r="E24" s="33">
        <v>-2.75</v>
      </c>
      <c r="F24" s="15">
        <v>0.46</v>
      </c>
      <c r="G24" s="76">
        <f t="shared" si="0"/>
        <v>0.92</v>
      </c>
      <c r="H24" s="85">
        <v>0.35699999999999998</v>
      </c>
      <c r="I24" s="85">
        <v>0.183</v>
      </c>
      <c r="J24" s="77"/>
      <c r="K24" s="77"/>
      <c r="L24" s="80">
        <f t="shared" si="1"/>
        <v>0.54</v>
      </c>
      <c r="M24" s="81">
        <v>0.31900000000000001</v>
      </c>
      <c r="N24" s="81">
        <v>0.20200000000000001</v>
      </c>
      <c r="O24" s="29"/>
      <c r="P24" s="29"/>
      <c r="Q24" s="80">
        <f t="shared" si="2"/>
        <v>0.52100000000000002</v>
      </c>
      <c r="R24" s="81">
        <v>-0.3387635</v>
      </c>
      <c r="S24" s="81">
        <v>-0.54153099999999998</v>
      </c>
      <c r="T24" s="81"/>
      <c r="U24" s="81"/>
      <c r="V24" s="80">
        <f t="shared" si="3"/>
        <v>-0.88029449999999998</v>
      </c>
      <c r="W24" s="81">
        <v>1.1279999999999999</v>
      </c>
    </row>
    <row r="25" spans="1:49" ht="15.75">
      <c r="A25" s="27" t="s">
        <v>499</v>
      </c>
      <c r="B25" s="31" t="s">
        <v>498</v>
      </c>
      <c r="C25" s="28" t="s">
        <v>502</v>
      </c>
      <c r="D25" s="28" t="s">
        <v>502</v>
      </c>
      <c r="E25" s="29">
        <v>-0.93</v>
      </c>
      <c r="F25" s="15">
        <v>0.1</v>
      </c>
      <c r="G25" s="76">
        <f t="shared" si="0"/>
        <v>0.2</v>
      </c>
      <c r="H25" s="85">
        <v>0.17</v>
      </c>
      <c r="I25" s="85">
        <v>-3.3000000000000002E-2</v>
      </c>
      <c r="J25" s="77"/>
      <c r="K25" s="77"/>
      <c r="L25" s="80">
        <f t="shared" si="1"/>
        <v>0.13700000000000001</v>
      </c>
      <c r="M25" s="81">
        <v>0.58499999999999996</v>
      </c>
      <c r="N25" s="81">
        <v>0.23300000000000001</v>
      </c>
      <c r="O25" s="29"/>
      <c r="P25" s="29"/>
      <c r="Q25" s="80">
        <f t="shared" si="2"/>
        <v>0.81799999999999995</v>
      </c>
      <c r="R25" s="81">
        <v>0.43463200000000002</v>
      </c>
      <c r="S25" s="81">
        <v>0.27819149999999998</v>
      </c>
      <c r="T25" s="81"/>
      <c r="U25" s="81"/>
      <c r="V25" s="80">
        <f t="shared" si="3"/>
        <v>0.71282350000000005</v>
      </c>
      <c r="W25" s="81">
        <v>-0.57799999999999996</v>
      </c>
      <c r="Y25" s="34"/>
      <c r="Z25" s="34"/>
      <c r="AA25" s="34"/>
      <c r="AB25" s="34"/>
      <c r="AC25" s="34"/>
      <c r="AD25" s="15"/>
      <c r="AE25" s="34"/>
      <c r="AF25" s="34"/>
      <c r="AG25" s="34"/>
      <c r="AH25" s="34"/>
      <c r="AI25" s="34"/>
      <c r="AJ25" s="15"/>
      <c r="AK25" s="15"/>
      <c r="AL25" s="15"/>
      <c r="AM25" s="15"/>
      <c r="AN25" s="21"/>
      <c r="AO25" s="21"/>
      <c r="AP25" s="83"/>
      <c r="AQ25" s="21"/>
      <c r="AR25" s="21"/>
      <c r="AS25" s="21"/>
      <c r="AT25" s="21"/>
      <c r="AU25" s="21"/>
      <c r="AV25" s="15"/>
      <c r="AW25" s="15"/>
    </row>
    <row r="26" spans="1:49" ht="15.75">
      <c r="A26" s="31" t="s">
        <v>499</v>
      </c>
      <c r="B26" s="31" t="s">
        <v>498</v>
      </c>
      <c r="C26" s="32" t="s">
        <v>503</v>
      </c>
      <c r="D26" s="32" t="s">
        <v>503</v>
      </c>
      <c r="E26" s="33">
        <v>-0.19</v>
      </c>
      <c r="F26" s="21">
        <v>0.18</v>
      </c>
      <c r="G26" s="76">
        <f t="shared" si="0"/>
        <v>0.36</v>
      </c>
      <c r="H26" s="85">
        <v>-0.187</v>
      </c>
      <c r="I26" s="85">
        <v>-0.247</v>
      </c>
      <c r="J26" s="78"/>
      <c r="K26" s="78"/>
      <c r="L26" s="80">
        <f t="shared" si="1"/>
        <v>-0.434</v>
      </c>
      <c r="M26" s="81">
        <v>-5.5E-2</v>
      </c>
      <c r="N26" s="81">
        <v>-0.64700000000000002</v>
      </c>
      <c r="O26" s="33"/>
      <c r="P26" s="33"/>
      <c r="Q26" s="80">
        <f t="shared" si="2"/>
        <v>-0.70200000000000007</v>
      </c>
      <c r="R26" s="81">
        <v>-0.14060249999999999</v>
      </c>
      <c r="S26" s="81">
        <v>-0.213034</v>
      </c>
      <c r="T26" s="81"/>
      <c r="U26" s="81"/>
      <c r="V26" s="80">
        <f t="shared" si="3"/>
        <v>-0.35363650000000002</v>
      </c>
      <c r="W26" s="81">
        <v>0.57099999999999995</v>
      </c>
    </row>
    <row r="27" spans="1:49" ht="15.75">
      <c r="A27" s="27" t="s">
        <v>499</v>
      </c>
      <c r="B27" s="31" t="s">
        <v>498</v>
      </c>
      <c r="C27" s="28" t="s">
        <v>504</v>
      </c>
      <c r="D27" s="28" t="s">
        <v>504</v>
      </c>
      <c r="E27" s="29">
        <v>-1.89</v>
      </c>
      <c r="F27" s="15">
        <v>0.88</v>
      </c>
      <c r="G27" s="76">
        <f t="shared" si="0"/>
        <v>1.76</v>
      </c>
      <c r="H27" s="85">
        <v>-0.11899999999999999</v>
      </c>
      <c r="I27" s="85">
        <v>0.184</v>
      </c>
      <c r="J27" s="77"/>
      <c r="K27" s="77"/>
      <c r="L27" s="80">
        <f t="shared" si="1"/>
        <v>6.5000000000000002E-2</v>
      </c>
      <c r="M27" s="81">
        <v>-0.31</v>
      </c>
      <c r="N27" s="81">
        <v>-0.90800000000000003</v>
      </c>
      <c r="O27" s="29"/>
      <c r="P27" s="29"/>
      <c r="Q27" s="80">
        <f t="shared" si="2"/>
        <v>-1.218</v>
      </c>
      <c r="R27" s="81">
        <v>-0.25797150000000002</v>
      </c>
      <c r="S27" s="81">
        <v>-0.55835449999999998</v>
      </c>
      <c r="T27" s="81"/>
      <c r="U27" s="81"/>
      <c r="V27" s="80">
        <f t="shared" si="3"/>
        <v>-0.816326</v>
      </c>
      <c r="W27" s="81">
        <v>0.77800000000000002</v>
      </c>
    </row>
    <row r="28" spans="1:49" ht="15.75">
      <c r="A28" s="27" t="s">
        <v>499</v>
      </c>
      <c r="B28" s="31" t="s">
        <v>498</v>
      </c>
      <c r="C28" s="28" t="s">
        <v>505</v>
      </c>
      <c r="D28" s="28" t="s">
        <v>505</v>
      </c>
      <c r="E28" s="29">
        <v>0.33</v>
      </c>
      <c r="F28" s="15">
        <v>0.08</v>
      </c>
      <c r="G28" s="76">
        <f t="shared" si="0"/>
        <v>0.16</v>
      </c>
      <c r="H28" s="85">
        <v>-6.8000000000000005E-2</v>
      </c>
      <c r="I28" s="85">
        <v>0.16500000000000001</v>
      </c>
      <c r="J28" s="77"/>
      <c r="K28" s="77"/>
      <c r="L28" s="80">
        <f t="shared" si="1"/>
        <v>9.7000000000000003E-2</v>
      </c>
      <c r="M28" s="81">
        <v>-0.69299999999999995</v>
      </c>
      <c r="N28" s="81">
        <v>-0.33700000000000002</v>
      </c>
      <c r="O28" s="29"/>
      <c r="P28" s="29"/>
      <c r="Q28" s="80">
        <f t="shared" si="2"/>
        <v>-1.03</v>
      </c>
      <c r="R28" s="81">
        <v>3.0461499999999999E-2</v>
      </c>
      <c r="S28" s="81">
        <v>7.3909150000000007E-2</v>
      </c>
      <c r="T28" s="81"/>
      <c r="U28" s="81"/>
      <c r="V28" s="80">
        <f t="shared" si="3"/>
        <v>0.10437065000000001</v>
      </c>
      <c r="W28" s="81">
        <v>-0.218</v>
      </c>
    </row>
    <row r="29" spans="1:49" ht="15.75">
      <c r="A29" s="27" t="s">
        <v>499</v>
      </c>
      <c r="B29" s="31" t="s">
        <v>498</v>
      </c>
      <c r="C29" s="28" t="s">
        <v>506</v>
      </c>
      <c r="D29" s="28" t="s">
        <v>506</v>
      </c>
      <c r="E29" s="29">
        <v>-0.05</v>
      </c>
      <c r="F29" s="15">
        <v>0.4</v>
      </c>
      <c r="G29" s="76">
        <f t="shared" si="0"/>
        <v>0.8</v>
      </c>
      <c r="H29" s="85">
        <v>-7.0000000000000001E-3</v>
      </c>
      <c r="I29" s="85">
        <v>-6.3E-2</v>
      </c>
      <c r="J29" s="77"/>
      <c r="K29" s="77"/>
      <c r="L29" s="80">
        <f t="shared" si="1"/>
        <v>-7.0000000000000007E-2</v>
      </c>
      <c r="M29" s="81">
        <v>8.5000000000000006E-2</v>
      </c>
      <c r="N29" s="81">
        <v>-0.18</v>
      </c>
      <c r="O29" s="29"/>
      <c r="P29" s="29"/>
      <c r="Q29" s="80">
        <f t="shared" si="2"/>
        <v>-9.4999999999999987E-2</v>
      </c>
      <c r="R29" s="81">
        <v>-0.53233750000000002</v>
      </c>
      <c r="S29" s="81">
        <v>-0.49625550000000002</v>
      </c>
      <c r="T29" s="81"/>
      <c r="U29" s="81"/>
      <c r="V29" s="80">
        <f t="shared" si="3"/>
        <v>-1.0285930000000001</v>
      </c>
      <c r="W29" s="80">
        <v>0.313</v>
      </c>
    </row>
    <row r="30" spans="1:49" ht="15.75">
      <c r="A30" s="31" t="s">
        <v>499</v>
      </c>
      <c r="B30" s="31" t="s">
        <v>498</v>
      </c>
      <c r="C30" s="32" t="s">
        <v>507</v>
      </c>
      <c r="D30" s="32" t="s">
        <v>507</v>
      </c>
      <c r="E30" s="33">
        <v>-0.28999999999999998</v>
      </c>
      <c r="F30" s="21">
        <v>0.12</v>
      </c>
      <c r="G30" s="76">
        <f t="shared" si="0"/>
        <v>0.24</v>
      </c>
      <c r="H30" s="85">
        <v>-0.23300000000000001</v>
      </c>
      <c r="I30" s="85">
        <v>0.27100000000000002</v>
      </c>
      <c r="J30" s="78"/>
      <c r="K30" s="78"/>
      <c r="L30" s="80">
        <f t="shared" si="1"/>
        <v>3.8000000000000006E-2</v>
      </c>
      <c r="M30" s="81">
        <v>0.26500000000000001</v>
      </c>
      <c r="N30" s="81">
        <v>0.17100000000000001</v>
      </c>
      <c r="O30" s="33"/>
      <c r="P30" s="33"/>
      <c r="Q30" s="80">
        <f t="shared" si="2"/>
        <v>0.43600000000000005</v>
      </c>
      <c r="R30" s="81">
        <v>-0.29541250000000002</v>
      </c>
      <c r="S30" s="81">
        <v>-0.20348464999999999</v>
      </c>
      <c r="T30" s="81"/>
      <c r="U30" s="81"/>
      <c r="V30" s="80">
        <f t="shared" si="3"/>
        <v>-0.49889715000000001</v>
      </c>
      <c r="W30" s="81">
        <v>0.26600000000000001</v>
      </c>
    </row>
    <row r="31" spans="1:49" ht="15.75">
      <c r="A31" s="27" t="s">
        <v>499</v>
      </c>
      <c r="B31" s="31" t="s">
        <v>498</v>
      </c>
      <c r="C31" s="28" t="s">
        <v>508</v>
      </c>
      <c r="D31" s="28" t="s">
        <v>508</v>
      </c>
      <c r="E31" s="29">
        <v>-0.28999999999999998</v>
      </c>
      <c r="F31" s="15">
        <v>-0.11</v>
      </c>
      <c r="G31" s="76">
        <f t="shared" si="0"/>
        <v>-0.22</v>
      </c>
      <c r="H31" s="85">
        <v>8.8999999999999996E-2</v>
      </c>
      <c r="I31" s="85">
        <v>-4.1000000000000002E-2</v>
      </c>
      <c r="J31" s="77"/>
      <c r="K31" s="77"/>
      <c r="L31" s="80">
        <f t="shared" si="1"/>
        <v>4.7999999999999994E-2</v>
      </c>
      <c r="M31" s="81">
        <v>-0.56599999999999995</v>
      </c>
      <c r="N31" s="81">
        <v>-0.77900000000000003</v>
      </c>
      <c r="O31" s="29"/>
      <c r="P31" s="29"/>
      <c r="Q31" s="80">
        <f t="shared" si="2"/>
        <v>-1.345</v>
      </c>
      <c r="R31" s="81">
        <v>-0.69784299999999999</v>
      </c>
      <c r="S31" s="81">
        <v>-0.745421</v>
      </c>
      <c r="T31" s="81"/>
      <c r="U31" s="81"/>
      <c r="V31" s="80">
        <f t="shared" si="3"/>
        <v>-1.4432640000000001</v>
      </c>
      <c r="W31" s="81">
        <v>0.24199999999999999</v>
      </c>
    </row>
    <row r="32" spans="1:49" ht="15.75">
      <c r="A32" s="27" t="s">
        <v>499</v>
      </c>
      <c r="B32" s="31" t="s">
        <v>498</v>
      </c>
      <c r="C32" s="28" t="s">
        <v>509</v>
      </c>
      <c r="D32" s="28" t="s">
        <v>509</v>
      </c>
      <c r="E32" s="29">
        <v>0.22</v>
      </c>
      <c r="F32" s="15">
        <v>7.0000000000000007E-2</v>
      </c>
      <c r="G32" s="76">
        <f t="shared" si="0"/>
        <v>0.14000000000000001</v>
      </c>
      <c r="H32" s="85">
        <v>-0.252</v>
      </c>
      <c r="I32" s="85">
        <v>-0.22</v>
      </c>
      <c r="J32" s="77"/>
      <c r="K32" s="77"/>
      <c r="L32" s="80">
        <f t="shared" si="1"/>
        <v>-0.47199999999999998</v>
      </c>
      <c r="M32" s="81">
        <v>0.56200000000000006</v>
      </c>
      <c r="N32" s="81">
        <v>0.60899999999999999</v>
      </c>
      <c r="O32" s="29"/>
      <c r="P32" s="29"/>
      <c r="Q32" s="80">
        <f t="shared" si="2"/>
        <v>1.171</v>
      </c>
      <c r="R32" s="81">
        <v>0.1200141</v>
      </c>
      <c r="S32" s="81">
        <v>0.12570310000000001</v>
      </c>
      <c r="T32" s="81"/>
      <c r="U32" s="81"/>
      <c r="V32" s="80">
        <f t="shared" si="3"/>
        <v>0.24571720000000002</v>
      </c>
      <c r="W32" s="81">
        <v>-8.0000000000000002E-3</v>
      </c>
    </row>
    <row r="33" spans="1:49" ht="15.75">
      <c r="A33" s="31" t="s">
        <v>499</v>
      </c>
      <c r="B33" s="31" t="s">
        <v>498</v>
      </c>
      <c r="C33" s="32" t="s">
        <v>510</v>
      </c>
      <c r="D33" s="32" t="s">
        <v>510</v>
      </c>
      <c r="E33" s="33">
        <v>0.17</v>
      </c>
      <c r="F33" s="15">
        <v>0.62</v>
      </c>
      <c r="G33" s="76">
        <f t="shared" si="0"/>
        <v>1.24</v>
      </c>
      <c r="H33" s="85">
        <v>-0.19800000000000001</v>
      </c>
      <c r="I33" s="85">
        <v>-7.6999999999999999E-2</v>
      </c>
      <c r="J33" s="77"/>
      <c r="K33" s="77"/>
      <c r="L33" s="80">
        <f t="shared" si="1"/>
        <v>-0.27500000000000002</v>
      </c>
      <c r="M33" s="81">
        <v>-0.629</v>
      </c>
      <c r="N33" s="81">
        <v>-0.69399999999999995</v>
      </c>
      <c r="O33" s="29"/>
      <c r="P33" s="29"/>
      <c r="Q33" s="80">
        <f t="shared" si="2"/>
        <v>-1.323</v>
      </c>
      <c r="R33" s="81">
        <v>0.23635049999999999</v>
      </c>
      <c r="S33" s="81">
        <v>0.2391605</v>
      </c>
      <c r="T33" s="81"/>
      <c r="U33" s="81"/>
      <c r="V33" s="80">
        <f t="shared" si="3"/>
        <v>0.47551100000000002</v>
      </c>
      <c r="W33" s="81">
        <v>1.2889999999999999</v>
      </c>
    </row>
    <row r="34" spans="1:49" ht="15.75">
      <c r="A34" s="27" t="s">
        <v>499</v>
      </c>
      <c r="B34" s="31" t="s">
        <v>498</v>
      </c>
      <c r="C34" s="28" t="s">
        <v>511</v>
      </c>
      <c r="D34" s="28" t="s">
        <v>511</v>
      </c>
      <c r="E34" s="29">
        <v>-0.22</v>
      </c>
      <c r="F34" s="15">
        <v>-0.01</v>
      </c>
      <c r="G34" s="76">
        <f t="shared" si="0"/>
        <v>-0.02</v>
      </c>
      <c r="H34" s="85">
        <v>-0.39300000000000002</v>
      </c>
      <c r="I34" s="85">
        <v>-6.5000000000000002E-2</v>
      </c>
      <c r="J34" s="77"/>
      <c r="K34" s="77"/>
      <c r="L34" s="80">
        <f t="shared" si="1"/>
        <v>-0.45800000000000002</v>
      </c>
      <c r="M34" s="81">
        <v>-0.74399999999999999</v>
      </c>
      <c r="N34" s="81">
        <v>-0.91500000000000004</v>
      </c>
      <c r="O34" s="29"/>
      <c r="P34" s="29"/>
      <c r="Q34" s="80">
        <f t="shared" si="2"/>
        <v>-1.659</v>
      </c>
      <c r="R34" s="81">
        <v>-0.40993200000000002</v>
      </c>
      <c r="S34" s="81">
        <v>-0.34617900000000001</v>
      </c>
      <c r="T34" s="81"/>
      <c r="U34" s="81"/>
      <c r="V34" s="80">
        <f t="shared" si="3"/>
        <v>-0.75611099999999998</v>
      </c>
      <c r="W34" s="81">
        <v>1.6539999999999999</v>
      </c>
    </row>
    <row r="35" spans="1:49" ht="15.75">
      <c r="A35" s="27" t="s">
        <v>499</v>
      </c>
      <c r="B35" s="31" t="s">
        <v>498</v>
      </c>
      <c r="C35" s="28" t="s">
        <v>512</v>
      </c>
      <c r="D35" s="28" t="s">
        <v>512</v>
      </c>
      <c r="E35" s="29">
        <v>-0.1</v>
      </c>
      <c r="F35" s="15">
        <v>0.35</v>
      </c>
      <c r="G35" s="76">
        <f t="shared" si="0"/>
        <v>0.7</v>
      </c>
      <c r="H35" s="85">
        <v>-0.28599999999999998</v>
      </c>
      <c r="I35" s="85">
        <v>-0.125</v>
      </c>
      <c r="J35" s="77"/>
      <c r="K35" s="77"/>
      <c r="L35" s="80">
        <f t="shared" si="1"/>
        <v>-0.41099999999999998</v>
      </c>
      <c r="M35" s="81">
        <v>0.66500000000000004</v>
      </c>
      <c r="N35" s="81">
        <v>0.65200000000000002</v>
      </c>
      <c r="O35" s="29"/>
      <c r="P35" s="29"/>
      <c r="Q35" s="80">
        <f t="shared" si="2"/>
        <v>1.3170000000000002</v>
      </c>
      <c r="R35" s="81">
        <v>-7.63125E-3</v>
      </c>
      <c r="S35" s="81">
        <v>-6.5345050000000002E-2</v>
      </c>
      <c r="T35" s="81"/>
      <c r="U35" s="81"/>
      <c r="V35" s="80">
        <f t="shared" si="3"/>
        <v>-7.2976300000000008E-2</v>
      </c>
      <c r="W35" s="81">
        <v>0.34100000000000003</v>
      </c>
    </row>
    <row r="36" spans="1:49" ht="15.75">
      <c r="A36" s="31" t="s">
        <v>499</v>
      </c>
      <c r="B36" s="31" t="s">
        <v>498</v>
      </c>
      <c r="C36" s="32" t="s">
        <v>513</v>
      </c>
      <c r="D36" s="32" t="s">
        <v>513</v>
      </c>
      <c r="E36" s="33">
        <v>-0.26</v>
      </c>
      <c r="F36" s="15">
        <v>0.59</v>
      </c>
      <c r="G36" s="76">
        <f t="shared" si="0"/>
        <v>1.18</v>
      </c>
      <c r="H36" s="85">
        <v>0.218</v>
      </c>
      <c r="I36" s="85">
        <v>5.0000000000000001E-3</v>
      </c>
      <c r="J36" s="77"/>
      <c r="K36" s="77"/>
      <c r="L36" s="80">
        <f t="shared" si="1"/>
        <v>0.223</v>
      </c>
      <c r="M36" s="81">
        <v>-1.1579999999999999</v>
      </c>
      <c r="N36" s="81">
        <v>-1.2889999999999999</v>
      </c>
      <c r="O36" s="29"/>
      <c r="P36" s="29"/>
      <c r="Q36" s="80">
        <f t="shared" si="2"/>
        <v>-2.4470000000000001</v>
      </c>
      <c r="R36" s="81">
        <v>-0.16267670000000001</v>
      </c>
      <c r="S36" s="81">
        <v>-0.1977672</v>
      </c>
      <c r="T36" s="81"/>
      <c r="U36" s="81"/>
      <c r="V36" s="80">
        <f t="shared" si="3"/>
        <v>-0.36044390000000004</v>
      </c>
      <c r="W36" s="81">
        <v>1.7430000000000001</v>
      </c>
    </row>
    <row r="37" spans="1:49" ht="15.75">
      <c r="A37" s="27" t="s">
        <v>499</v>
      </c>
      <c r="B37" s="31" t="s">
        <v>498</v>
      </c>
      <c r="C37" s="28" t="s">
        <v>514</v>
      </c>
      <c r="D37" s="28" t="s">
        <v>514</v>
      </c>
      <c r="E37" s="29">
        <v>-1.24</v>
      </c>
      <c r="F37" s="15">
        <v>0.26</v>
      </c>
      <c r="G37" s="76">
        <f t="shared" si="0"/>
        <v>0.52</v>
      </c>
      <c r="H37" s="85">
        <v>-0.122</v>
      </c>
      <c r="I37" s="85">
        <v>-0.192</v>
      </c>
      <c r="J37" s="77"/>
      <c r="K37" s="77"/>
      <c r="L37" s="80">
        <f t="shared" si="1"/>
        <v>-0.314</v>
      </c>
      <c r="M37" s="81">
        <v>-0.14399999999999999</v>
      </c>
      <c r="N37" s="81">
        <v>-0.13500000000000001</v>
      </c>
      <c r="O37" s="29"/>
      <c r="P37" s="29"/>
      <c r="Q37" s="80">
        <f t="shared" si="2"/>
        <v>-0.27900000000000003</v>
      </c>
      <c r="R37" s="81">
        <v>-0.42740149999999999</v>
      </c>
      <c r="S37" s="81">
        <v>-0.30207515000000001</v>
      </c>
      <c r="T37" s="81"/>
      <c r="U37" s="81"/>
      <c r="V37" s="80">
        <f t="shared" si="3"/>
        <v>-0.72947665000000006</v>
      </c>
      <c r="W37" s="81">
        <v>-0.16</v>
      </c>
    </row>
    <row r="38" spans="1:49" ht="15.75">
      <c r="A38" s="27" t="s">
        <v>499</v>
      </c>
      <c r="B38" s="31" t="s">
        <v>498</v>
      </c>
      <c r="C38" s="28" t="s">
        <v>515</v>
      </c>
      <c r="D38" s="28" t="s">
        <v>515</v>
      </c>
      <c r="E38" s="29">
        <v>0.77</v>
      </c>
      <c r="F38" s="15">
        <v>-0.26</v>
      </c>
      <c r="G38" s="76">
        <f t="shared" si="0"/>
        <v>-0.52</v>
      </c>
      <c r="H38" s="85">
        <v>0.249</v>
      </c>
      <c r="I38" s="85">
        <v>0.152</v>
      </c>
      <c r="J38" s="77"/>
      <c r="K38" s="77"/>
      <c r="L38" s="80">
        <f t="shared" si="1"/>
        <v>0.40100000000000002</v>
      </c>
      <c r="M38" s="81">
        <v>0.124</v>
      </c>
      <c r="N38" s="81">
        <v>0.112</v>
      </c>
      <c r="O38" s="29"/>
      <c r="P38" s="29"/>
      <c r="Q38" s="80">
        <f t="shared" si="2"/>
        <v>0.23599999999999999</v>
      </c>
      <c r="R38" s="81">
        <v>-0.45102196999999999</v>
      </c>
      <c r="S38" s="81">
        <v>-0.45102196999999999</v>
      </c>
      <c r="T38" s="81"/>
      <c r="U38" s="81"/>
      <c r="V38" s="80">
        <f t="shared" si="3"/>
        <v>-0.90204393999999999</v>
      </c>
      <c r="W38" s="81">
        <v>-0.32200000000000001</v>
      </c>
    </row>
    <row r="39" spans="1:49" ht="15.75">
      <c r="A39" s="27" t="s">
        <v>499</v>
      </c>
      <c r="B39" s="31" t="s">
        <v>498</v>
      </c>
      <c r="C39" s="28" t="s">
        <v>516</v>
      </c>
      <c r="D39" s="28" t="s">
        <v>516</v>
      </c>
      <c r="E39" s="29">
        <v>-0.77</v>
      </c>
      <c r="F39" s="15">
        <v>1.36</v>
      </c>
      <c r="G39" s="76">
        <f t="shared" si="0"/>
        <v>2.72</v>
      </c>
      <c r="H39" s="85">
        <v>-1.1870000000000001</v>
      </c>
      <c r="I39" s="85">
        <v>-0.22800000000000001</v>
      </c>
      <c r="J39" s="77"/>
      <c r="K39" s="77"/>
      <c r="L39" s="80">
        <f t="shared" si="1"/>
        <v>-1.415</v>
      </c>
      <c r="M39" s="81">
        <v>-0.96099999999999997</v>
      </c>
      <c r="N39" s="81">
        <v>-1.1040000000000001</v>
      </c>
      <c r="O39" s="29"/>
      <c r="P39" s="29"/>
      <c r="Q39" s="80">
        <f t="shared" si="2"/>
        <v>-2.0649999999999999</v>
      </c>
      <c r="R39" s="81">
        <v>0.108897125</v>
      </c>
      <c r="S39" s="81">
        <v>8.7995500000000004E-2</v>
      </c>
      <c r="T39" s="81"/>
      <c r="U39" s="81"/>
      <c r="V39" s="80">
        <f t="shared" si="3"/>
        <v>0.19689262499999999</v>
      </c>
      <c r="W39" s="81">
        <v>1.458</v>
      </c>
    </row>
    <row r="40" spans="1:49" ht="15.75">
      <c r="A40" s="27" t="s">
        <v>499</v>
      </c>
      <c r="B40" s="31" t="s">
        <v>498</v>
      </c>
      <c r="C40" s="28" t="s">
        <v>517</v>
      </c>
      <c r="D40" s="28" t="s">
        <v>517</v>
      </c>
      <c r="E40" s="29">
        <v>-0.65</v>
      </c>
      <c r="F40" s="15">
        <v>0.23</v>
      </c>
      <c r="G40" s="76">
        <f t="shared" si="0"/>
        <v>0.46</v>
      </c>
      <c r="H40" s="85">
        <v>-0.26600000000000001</v>
      </c>
      <c r="I40" s="85">
        <v>-0.21299999999999999</v>
      </c>
      <c r="J40" s="77"/>
      <c r="K40" s="77"/>
      <c r="L40" s="80">
        <f t="shared" si="1"/>
        <v>-0.47899999999999998</v>
      </c>
      <c r="M40" s="81">
        <v>-6.4000000000000001E-2</v>
      </c>
      <c r="N40" s="81">
        <v>-0.33900000000000002</v>
      </c>
      <c r="O40" s="29"/>
      <c r="P40" s="29"/>
      <c r="Q40" s="80">
        <f t="shared" si="2"/>
        <v>-0.40300000000000002</v>
      </c>
      <c r="R40" s="81">
        <v>-0.3516109</v>
      </c>
      <c r="S40" s="81">
        <v>-0.18515390000000001</v>
      </c>
      <c r="T40" s="81"/>
      <c r="U40" s="81"/>
      <c r="V40" s="80">
        <f t="shared" si="3"/>
        <v>-0.53676480000000004</v>
      </c>
      <c r="W40" s="81">
        <v>1.165</v>
      </c>
    </row>
    <row r="41" spans="1:49" s="82" customFormat="1" ht="15.75">
      <c r="A41" s="54" t="s">
        <v>499</v>
      </c>
      <c r="B41" s="54" t="s">
        <v>498</v>
      </c>
      <c r="C41" s="55" t="s">
        <v>518</v>
      </c>
      <c r="D41" s="55" t="s">
        <v>518</v>
      </c>
      <c r="E41" s="56">
        <v>-0.26</v>
      </c>
      <c r="F41" s="57">
        <v>0.08</v>
      </c>
      <c r="G41" s="88">
        <f t="shared" si="0"/>
        <v>0.16</v>
      </c>
      <c r="H41" s="87">
        <v>0.69699999999999995</v>
      </c>
      <c r="I41" s="87">
        <v>0.14899999999999999</v>
      </c>
      <c r="J41" s="79"/>
      <c r="K41" s="79"/>
      <c r="L41" s="82">
        <f t="shared" si="1"/>
        <v>0.84599999999999997</v>
      </c>
      <c r="M41" s="82">
        <v>0.65500000000000003</v>
      </c>
      <c r="N41" s="82">
        <v>0.69899999999999995</v>
      </c>
      <c r="O41" s="56"/>
      <c r="P41" s="56"/>
      <c r="Q41" s="82">
        <f t="shared" si="2"/>
        <v>1.3540000000000001</v>
      </c>
      <c r="R41" s="82">
        <v>-0.14515900000000001</v>
      </c>
      <c r="S41" s="82">
        <v>-0.30437829999999999</v>
      </c>
      <c r="V41" s="82">
        <f t="shared" si="3"/>
        <v>-0.44953730000000003</v>
      </c>
      <c r="W41" s="82">
        <v>-0.65400000000000003</v>
      </c>
    </row>
    <row r="42" spans="1:49" ht="15.75">
      <c r="A42" s="31" t="s">
        <v>520</v>
      </c>
      <c r="B42" s="31" t="s">
        <v>519</v>
      </c>
      <c r="C42" s="32" t="s">
        <v>521</v>
      </c>
      <c r="D42" s="32" t="s">
        <v>522</v>
      </c>
      <c r="E42" s="33">
        <v>2.2000000000000002</v>
      </c>
      <c r="F42" s="21">
        <v>1.3</v>
      </c>
      <c r="G42" s="76">
        <f t="shared" si="0"/>
        <v>2.6</v>
      </c>
      <c r="H42" s="85">
        <v>5.3999999999999999E-2</v>
      </c>
      <c r="I42" s="85">
        <v>-2.5000000000000001E-2</v>
      </c>
      <c r="J42" s="78"/>
      <c r="K42" s="78"/>
      <c r="L42" s="80">
        <f t="shared" si="1"/>
        <v>2.8999999999999998E-2</v>
      </c>
      <c r="M42" s="81">
        <v>4.3999999999999997E-2</v>
      </c>
      <c r="N42" s="81">
        <v>3.3000000000000002E-2</v>
      </c>
      <c r="O42" s="33"/>
      <c r="P42" s="33"/>
      <c r="Q42" s="80">
        <f t="shared" si="2"/>
        <v>7.6999999999999999E-2</v>
      </c>
      <c r="R42" s="81">
        <v>-1.4821599999999999</v>
      </c>
      <c r="S42" s="81">
        <v>-1.475185</v>
      </c>
      <c r="T42" s="81"/>
      <c r="U42" s="81"/>
      <c r="V42" s="80">
        <f t="shared" si="3"/>
        <v>-2.9573450000000001</v>
      </c>
      <c r="W42" s="80">
        <v>2.403</v>
      </c>
    </row>
    <row r="43" spans="1:49" ht="15.75">
      <c r="A43" s="31" t="s">
        <v>520</v>
      </c>
      <c r="B43" s="31" t="s">
        <v>519</v>
      </c>
      <c r="C43" s="32" t="s">
        <v>523</v>
      </c>
      <c r="D43" s="32" t="s">
        <v>524</v>
      </c>
      <c r="E43" s="33">
        <v>1.17</v>
      </c>
      <c r="F43" s="15">
        <v>1.1299999999999999</v>
      </c>
      <c r="G43" s="76">
        <f t="shared" si="0"/>
        <v>2.2599999999999998</v>
      </c>
      <c r="H43" s="85">
        <v>-0.38</v>
      </c>
      <c r="I43" s="85">
        <v>4.7E-2</v>
      </c>
      <c r="J43" s="77"/>
      <c r="K43" s="77"/>
      <c r="L43" s="80">
        <f t="shared" si="1"/>
        <v>-0.33300000000000002</v>
      </c>
      <c r="M43" s="81">
        <v>-0.55800000000000005</v>
      </c>
      <c r="N43" s="81">
        <v>-0.499</v>
      </c>
      <c r="O43" s="29"/>
      <c r="P43" s="29"/>
      <c r="Q43" s="80">
        <f t="shared" si="2"/>
        <v>-1.0569999999999999</v>
      </c>
      <c r="R43" s="81">
        <v>0.12268564999999999</v>
      </c>
      <c r="S43" s="81">
        <v>9.0480099999999994E-2</v>
      </c>
      <c r="T43" s="81"/>
      <c r="U43" s="81"/>
      <c r="V43" s="80">
        <f t="shared" si="3"/>
        <v>0.21316574999999999</v>
      </c>
      <c r="W43" s="81">
        <v>2.121</v>
      </c>
    </row>
    <row r="44" spans="1:49" ht="15.75">
      <c r="A44" s="27" t="s">
        <v>520</v>
      </c>
      <c r="B44" s="27" t="s">
        <v>519</v>
      </c>
      <c r="C44" s="28" t="s">
        <v>525</v>
      </c>
      <c r="D44" s="28" t="s">
        <v>526</v>
      </c>
      <c r="E44" s="29">
        <v>4.88</v>
      </c>
      <c r="F44" s="15">
        <v>3.29</v>
      </c>
      <c r="G44" s="76">
        <f t="shared" si="0"/>
        <v>6.58</v>
      </c>
      <c r="H44" s="85">
        <v>-0.77900000000000003</v>
      </c>
      <c r="I44" s="85">
        <v>-1.1140000000000001</v>
      </c>
      <c r="J44" s="77"/>
      <c r="K44" s="77"/>
      <c r="L44" s="80">
        <f t="shared" si="1"/>
        <v>-1.8930000000000002</v>
      </c>
      <c r="M44" s="81">
        <v>-1.7110000000000001</v>
      </c>
      <c r="N44" s="81">
        <v>-1.75</v>
      </c>
      <c r="O44" s="29"/>
      <c r="P44" s="29"/>
      <c r="Q44" s="80">
        <f t="shared" si="2"/>
        <v>-3.4610000000000003</v>
      </c>
      <c r="R44" s="81">
        <v>-2.2788750000000002</v>
      </c>
      <c r="S44" s="81">
        <v>-2.29447</v>
      </c>
      <c r="T44" s="81"/>
      <c r="U44" s="81"/>
      <c r="V44" s="80">
        <f t="shared" si="3"/>
        <v>-4.5733449999999998</v>
      </c>
      <c r="W44" s="81">
        <v>3.552</v>
      </c>
    </row>
    <row r="45" spans="1:49" ht="15.75">
      <c r="A45" s="31" t="s">
        <v>520</v>
      </c>
      <c r="B45" s="31" t="s">
        <v>519</v>
      </c>
      <c r="C45" s="32" t="s">
        <v>527</v>
      </c>
      <c r="D45" s="32" t="s">
        <v>528</v>
      </c>
      <c r="E45" s="33">
        <v>1.71</v>
      </c>
      <c r="F45" s="15">
        <v>1.87</v>
      </c>
      <c r="G45" s="76">
        <f t="shared" si="0"/>
        <v>3.74</v>
      </c>
      <c r="H45" s="85">
        <v>0.23400000000000001</v>
      </c>
      <c r="I45" s="85">
        <v>0.25900000000000001</v>
      </c>
      <c r="J45" s="77"/>
      <c r="K45" s="77"/>
      <c r="L45" s="80">
        <f t="shared" si="1"/>
        <v>0.49299999999999999</v>
      </c>
      <c r="M45" s="81">
        <v>-0.223</v>
      </c>
      <c r="N45" s="81">
        <v>-0.26900000000000002</v>
      </c>
      <c r="O45" s="29"/>
      <c r="P45" s="29"/>
      <c r="Q45" s="80">
        <f t="shared" si="2"/>
        <v>-0.49199999999999999</v>
      </c>
      <c r="R45" s="81">
        <v>-1.25383</v>
      </c>
      <c r="S45" s="81">
        <v>-1.2547600000000001</v>
      </c>
      <c r="T45" s="81"/>
      <c r="U45" s="81"/>
      <c r="V45" s="80">
        <f t="shared" si="3"/>
        <v>-2.5085899999999999</v>
      </c>
      <c r="W45" s="81">
        <v>1.61</v>
      </c>
    </row>
    <row r="46" spans="1:49" ht="15.75">
      <c r="A46" s="27" t="s">
        <v>520</v>
      </c>
      <c r="B46" s="27" t="s">
        <v>519</v>
      </c>
      <c r="C46" s="28" t="s">
        <v>529</v>
      </c>
      <c r="D46" s="28" t="s">
        <v>530</v>
      </c>
      <c r="E46" s="29">
        <v>-0.37</v>
      </c>
      <c r="F46" s="15">
        <v>-0.17</v>
      </c>
      <c r="G46" s="76">
        <f t="shared" si="0"/>
        <v>-0.34</v>
      </c>
      <c r="H46" s="85">
        <v>-0.26400000000000001</v>
      </c>
      <c r="I46" s="85">
        <v>-0.30099999999999999</v>
      </c>
      <c r="J46" s="77"/>
      <c r="K46" s="77"/>
      <c r="L46" s="80">
        <f t="shared" si="1"/>
        <v>-0.56499999999999995</v>
      </c>
      <c r="M46" s="81">
        <v>7.6999999999999999E-2</v>
      </c>
      <c r="N46" s="81">
        <v>-8.0000000000000002E-3</v>
      </c>
      <c r="O46" s="29"/>
      <c r="P46" s="29"/>
      <c r="Q46" s="80">
        <f t="shared" si="2"/>
        <v>6.9000000000000006E-2</v>
      </c>
      <c r="R46" s="81">
        <v>-0.13036300000000001</v>
      </c>
      <c r="S46" s="81">
        <v>-0.35714099999999999</v>
      </c>
      <c r="T46" s="81"/>
      <c r="U46" s="81"/>
      <c r="V46" s="80">
        <f t="shared" si="3"/>
        <v>-0.48750399999999999</v>
      </c>
      <c r="W46" s="81">
        <v>1.157</v>
      </c>
      <c r="Y46" s="34"/>
      <c r="Z46" s="34"/>
      <c r="AA46" s="34"/>
      <c r="AB46" s="34"/>
      <c r="AC46" s="34"/>
      <c r="AD46" s="15"/>
      <c r="AE46" s="34"/>
      <c r="AF46" s="34"/>
      <c r="AG46" s="34"/>
      <c r="AH46" s="34"/>
      <c r="AI46" s="34"/>
      <c r="AJ46" s="15"/>
      <c r="AK46" s="15"/>
      <c r="AL46" s="15"/>
      <c r="AM46" s="15"/>
      <c r="AN46" s="21"/>
      <c r="AO46" s="21"/>
      <c r="AP46" s="27"/>
      <c r="AQ46" s="21"/>
      <c r="AR46" s="21"/>
      <c r="AS46" s="21"/>
      <c r="AT46" s="21"/>
      <c r="AU46" s="21"/>
      <c r="AV46" s="15"/>
      <c r="AW46" s="15"/>
    </row>
    <row r="47" spans="1:49" ht="15.75">
      <c r="A47" s="27" t="s">
        <v>520</v>
      </c>
      <c r="B47" s="27" t="s">
        <v>519</v>
      </c>
      <c r="C47" s="28" t="s">
        <v>531</v>
      </c>
      <c r="D47" s="28" t="s">
        <v>532</v>
      </c>
      <c r="E47" s="29">
        <v>0.43</v>
      </c>
      <c r="F47" s="15">
        <v>0.69</v>
      </c>
      <c r="G47" s="76">
        <f t="shared" si="0"/>
        <v>1.38</v>
      </c>
      <c r="H47" s="85">
        <v>0.20200000000000001</v>
      </c>
      <c r="I47" s="85">
        <v>0.29799999999999999</v>
      </c>
      <c r="J47" s="77"/>
      <c r="K47" s="77"/>
      <c r="L47" s="80">
        <f t="shared" si="1"/>
        <v>0.5</v>
      </c>
      <c r="M47" s="81">
        <v>-0.186</v>
      </c>
      <c r="N47" s="81">
        <v>-0.155</v>
      </c>
      <c r="O47" s="29"/>
      <c r="P47" s="29"/>
      <c r="Q47" s="80">
        <f t="shared" si="2"/>
        <v>-0.34099999999999997</v>
      </c>
      <c r="R47" s="81">
        <v>7.4519000000000002E-2</v>
      </c>
      <c r="S47" s="81">
        <v>6.0076999999999998E-2</v>
      </c>
      <c r="T47" s="81"/>
      <c r="U47" s="81"/>
      <c r="V47" s="80">
        <f t="shared" si="3"/>
        <v>0.13459599999999999</v>
      </c>
      <c r="W47" s="81">
        <v>1.0880000000000001</v>
      </c>
    </row>
    <row r="48" spans="1:49" ht="15.75">
      <c r="A48" s="31" t="s">
        <v>520</v>
      </c>
      <c r="B48" s="31" t="s">
        <v>519</v>
      </c>
      <c r="C48" s="32" t="s">
        <v>533</v>
      </c>
      <c r="D48" s="32" t="s">
        <v>534</v>
      </c>
      <c r="E48" s="33">
        <v>3.01</v>
      </c>
      <c r="F48" s="15">
        <v>2.72</v>
      </c>
      <c r="G48" s="76">
        <f t="shared" si="0"/>
        <v>5.44</v>
      </c>
      <c r="H48" s="85">
        <v>-0.56799999999999995</v>
      </c>
      <c r="I48" s="85">
        <v>-0.45</v>
      </c>
      <c r="J48" s="78"/>
      <c r="K48" s="78"/>
      <c r="L48" s="80">
        <f t="shared" si="1"/>
        <v>-1.018</v>
      </c>
      <c r="M48" s="81">
        <v>-0.96299999999999997</v>
      </c>
      <c r="N48" s="81">
        <v>-1.069</v>
      </c>
      <c r="O48" s="33"/>
      <c r="P48" s="33"/>
      <c r="Q48" s="80">
        <f t="shared" si="2"/>
        <v>-2.032</v>
      </c>
      <c r="R48" s="81">
        <v>-1.31419</v>
      </c>
      <c r="S48" s="81">
        <v>-1.304745</v>
      </c>
      <c r="T48" s="81"/>
      <c r="U48" s="81"/>
      <c r="V48" s="80">
        <f t="shared" si="3"/>
        <v>-2.618935</v>
      </c>
      <c r="W48" s="80">
        <v>3.7930000000000001</v>
      </c>
    </row>
    <row r="49" spans="1:49" ht="15.75">
      <c r="A49" s="27" t="s">
        <v>520</v>
      </c>
      <c r="B49" s="27" t="s">
        <v>519</v>
      </c>
      <c r="C49" s="28" t="s">
        <v>167</v>
      </c>
      <c r="D49" s="28" t="s">
        <v>535</v>
      </c>
      <c r="E49" s="29">
        <v>0.14000000000000001</v>
      </c>
      <c r="F49" s="15">
        <v>0.56000000000000005</v>
      </c>
      <c r="G49" s="76">
        <f t="shared" si="0"/>
        <v>1.1200000000000001</v>
      </c>
      <c r="H49" s="85">
        <v>8.0000000000000002E-3</v>
      </c>
      <c r="I49" s="85">
        <v>-0.11899999999999999</v>
      </c>
      <c r="J49" s="77"/>
      <c r="K49" s="77"/>
      <c r="L49" s="80">
        <f t="shared" si="1"/>
        <v>-0.11099999999999999</v>
      </c>
      <c r="M49" s="81">
        <v>-3.1E-2</v>
      </c>
      <c r="N49" s="81">
        <v>-0.32600000000000001</v>
      </c>
      <c r="O49" s="29"/>
      <c r="P49" s="29"/>
      <c r="Q49" s="80">
        <f t="shared" si="2"/>
        <v>-0.35699999999999998</v>
      </c>
      <c r="R49" s="81">
        <v>-0.19004986500000001</v>
      </c>
      <c r="S49" s="81">
        <v>-0.453024865</v>
      </c>
      <c r="T49" s="81"/>
      <c r="U49" s="81"/>
      <c r="V49" s="80">
        <f t="shared" si="3"/>
        <v>-0.64307473000000004</v>
      </c>
      <c r="W49" s="81">
        <v>1.679</v>
      </c>
    </row>
    <row r="50" spans="1:49" s="82" customFormat="1" ht="15.75">
      <c r="A50" s="54" t="s">
        <v>520</v>
      </c>
      <c r="B50" s="54" t="s">
        <v>519</v>
      </c>
      <c r="C50" s="55" t="s">
        <v>536</v>
      </c>
      <c r="D50" s="55" t="s">
        <v>537</v>
      </c>
      <c r="E50" s="56">
        <v>0.75</v>
      </c>
      <c r="F50" s="57">
        <v>1.19</v>
      </c>
      <c r="G50" s="88">
        <f t="shared" si="0"/>
        <v>2.38</v>
      </c>
      <c r="H50" s="87">
        <v>5.2999999999999999E-2</v>
      </c>
      <c r="I50" s="87">
        <v>0.185</v>
      </c>
      <c r="J50" s="79"/>
      <c r="K50" s="79"/>
      <c r="L50" s="82">
        <f t="shared" si="1"/>
        <v>0.23799999999999999</v>
      </c>
      <c r="M50" s="82">
        <v>-0.32500000000000001</v>
      </c>
      <c r="N50" s="82">
        <v>-0.47</v>
      </c>
      <c r="O50" s="56"/>
      <c r="P50" s="56"/>
      <c r="Q50" s="82">
        <f t="shared" si="2"/>
        <v>-0.79499999999999993</v>
      </c>
      <c r="R50" s="82">
        <v>-0.6560975</v>
      </c>
      <c r="S50" s="82">
        <v>-0.64003750000000004</v>
      </c>
      <c r="V50" s="82">
        <f t="shared" si="3"/>
        <v>-1.296135</v>
      </c>
      <c r="W50" s="82">
        <v>1.2969999999999999</v>
      </c>
    </row>
    <row r="51" spans="1:49" ht="15.75">
      <c r="A51" s="31" t="s">
        <v>638</v>
      </c>
      <c r="B51" s="31" t="s">
        <v>637</v>
      </c>
      <c r="C51" s="32" t="s">
        <v>639</v>
      </c>
      <c r="D51" s="32" t="s">
        <v>640</v>
      </c>
      <c r="E51" s="33">
        <v>-0.22</v>
      </c>
      <c r="F51" s="21">
        <v>0.49</v>
      </c>
      <c r="G51" s="76">
        <f t="shared" si="0"/>
        <v>0.98</v>
      </c>
      <c r="H51" s="85">
        <v>0.63800000000000001</v>
      </c>
      <c r="I51" s="85">
        <v>0.59699999999999998</v>
      </c>
      <c r="J51" s="78"/>
      <c r="K51" s="78"/>
      <c r="L51" s="80">
        <f t="shared" si="1"/>
        <v>1.2349999999999999</v>
      </c>
      <c r="M51" s="81">
        <v>0.34499999999999997</v>
      </c>
      <c r="N51" s="81">
        <v>0.35299999999999998</v>
      </c>
      <c r="O51" s="33"/>
      <c r="P51" s="33"/>
      <c r="Q51" s="80">
        <f t="shared" si="2"/>
        <v>0.69799999999999995</v>
      </c>
      <c r="R51" s="81">
        <v>-8.8823250000000006E-2</v>
      </c>
      <c r="S51" s="81">
        <v>-8.8823250000000006E-2</v>
      </c>
      <c r="T51" s="81"/>
      <c r="U51" s="81"/>
      <c r="V51" s="80">
        <f t="shared" si="3"/>
        <v>-0.17764650000000001</v>
      </c>
      <c r="W51" s="80">
        <v>-0.61599999999999999</v>
      </c>
      <c r="Y51" s="34"/>
      <c r="Z51" s="34"/>
      <c r="AA51" s="34"/>
      <c r="AB51" s="34"/>
      <c r="AC51" s="34"/>
      <c r="AD51" s="15"/>
      <c r="AE51" s="34"/>
      <c r="AF51" s="34"/>
      <c r="AG51" s="34"/>
      <c r="AH51" s="34"/>
      <c r="AI51" s="34"/>
      <c r="AJ51" s="15"/>
      <c r="AK51" s="15"/>
      <c r="AL51" s="15"/>
      <c r="AM51" s="15"/>
      <c r="AN51" s="21"/>
      <c r="AO51" s="21"/>
      <c r="AP51" s="83"/>
      <c r="AQ51" s="21"/>
      <c r="AR51" s="21"/>
      <c r="AS51" s="21"/>
      <c r="AT51" s="21"/>
      <c r="AU51" s="21"/>
      <c r="AV51" s="15"/>
      <c r="AW51" s="15"/>
    </row>
    <row r="52" spans="1:49" s="82" customFormat="1" ht="15.75">
      <c r="A52" s="54" t="s">
        <v>638</v>
      </c>
      <c r="B52" s="54" t="s">
        <v>637</v>
      </c>
      <c r="C52" s="55" t="s">
        <v>641</v>
      </c>
      <c r="D52" s="55" t="s">
        <v>642</v>
      </c>
      <c r="E52" s="56">
        <v>0.14000000000000001</v>
      </c>
      <c r="F52" s="57">
        <v>1.36</v>
      </c>
      <c r="G52" s="88">
        <f t="shared" si="0"/>
        <v>2.72</v>
      </c>
      <c r="H52" s="87">
        <v>9.2999999999999999E-2</v>
      </c>
      <c r="I52" s="87">
        <v>-7.5999999999999998E-2</v>
      </c>
      <c r="J52" s="79"/>
      <c r="K52" s="79"/>
      <c r="L52" s="82">
        <f t="shared" si="1"/>
        <v>1.7000000000000001E-2</v>
      </c>
      <c r="M52" s="82">
        <v>-0.23100000000000001</v>
      </c>
      <c r="N52" s="82">
        <v>-0.219</v>
      </c>
      <c r="O52" s="56"/>
      <c r="P52" s="56"/>
      <c r="Q52" s="82">
        <f t="shared" si="2"/>
        <v>-0.45</v>
      </c>
      <c r="R52" s="82">
        <v>-1.0325774999999999</v>
      </c>
      <c r="S52" s="82">
        <v>-1.026932</v>
      </c>
      <c r="V52" s="82">
        <f t="shared" si="3"/>
        <v>-2.0595094999999999</v>
      </c>
      <c r="W52" s="82">
        <v>0.29499999999999998</v>
      </c>
    </row>
    <row r="53" spans="1:49" ht="15.75">
      <c r="A53" s="31" t="s">
        <v>734</v>
      </c>
      <c r="B53" s="31" t="s">
        <v>733</v>
      </c>
      <c r="C53" s="32" t="s">
        <v>735</v>
      </c>
      <c r="D53" s="32" t="s">
        <v>736</v>
      </c>
      <c r="E53" s="33">
        <v>-2.7</v>
      </c>
      <c r="F53" s="21">
        <v>0.73</v>
      </c>
      <c r="G53" s="76">
        <f>F53*4</f>
        <v>2.92</v>
      </c>
      <c r="H53" s="85">
        <v>-0.34899999999999998</v>
      </c>
      <c r="I53" s="85">
        <v>-0.36599999999999999</v>
      </c>
      <c r="J53" s="86">
        <v>-0.47599999999999998</v>
      </c>
      <c r="K53" s="86">
        <v>-0.38900000000000001</v>
      </c>
      <c r="L53" s="80">
        <f t="shared" si="1"/>
        <v>-1.5799999999999998</v>
      </c>
      <c r="M53" s="81">
        <v>-0.73599999999999999</v>
      </c>
      <c r="N53" s="81">
        <v>-0.82599999999999996</v>
      </c>
      <c r="O53" s="80">
        <v>-0.76800000000000002</v>
      </c>
      <c r="P53" s="80">
        <v>-0.82599999999999996</v>
      </c>
      <c r="Q53" s="80">
        <f t="shared" si="2"/>
        <v>-3.1560000000000001</v>
      </c>
      <c r="R53" s="81">
        <v>-1.678585</v>
      </c>
      <c r="S53" s="81">
        <v>-1.673405</v>
      </c>
      <c r="T53" s="81">
        <v>-1.673405</v>
      </c>
      <c r="U53" s="81">
        <v>-1.673405</v>
      </c>
      <c r="V53" s="80">
        <f t="shared" si="3"/>
        <v>-6.6987999999999994</v>
      </c>
      <c r="W53" s="80">
        <v>0.89800000000000002</v>
      </c>
    </row>
    <row r="54" spans="1:49" ht="15.75">
      <c r="A54" s="27" t="s">
        <v>734</v>
      </c>
      <c r="B54" s="27" t="s">
        <v>733</v>
      </c>
      <c r="C54" s="28" t="s">
        <v>737</v>
      </c>
      <c r="D54" s="28" t="s">
        <v>726</v>
      </c>
      <c r="E54" s="29">
        <v>3.1</v>
      </c>
      <c r="F54" s="15">
        <v>0.82</v>
      </c>
      <c r="G54" s="76">
        <f>F54*4</f>
        <v>3.28</v>
      </c>
      <c r="H54" s="85">
        <v>-0.49099999999999999</v>
      </c>
      <c r="I54" s="85">
        <v>0.182</v>
      </c>
      <c r="J54" s="85">
        <v>6.0000000000000001E-3</v>
      </c>
      <c r="K54" s="85">
        <v>0.23599999999999999</v>
      </c>
      <c r="L54" s="80">
        <f t="shared" si="1"/>
        <v>-6.7000000000000004E-2</v>
      </c>
      <c r="M54" s="81">
        <v>-0.85199999999999998</v>
      </c>
      <c r="N54" s="81">
        <v>-0.80300000000000005</v>
      </c>
      <c r="O54" s="81">
        <v>-0.85199999999999998</v>
      </c>
      <c r="P54" s="81">
        <v>-0.80300000000000005</v>
      </c>
      <c r="Q54" s="80">
        <f t="shared" si="2"/>
        <v>-3.31</v>
      </c>
      <c r="R54" s="81">
        <v>-1.4778800000000001</v>
      </c>
      <c r="S54" s="81">
        <v>-1.4778800000000001</v>
      </c>
      <c r="T54" s="81">
        <v>-1.4778800000000001</v>
      </c>
      <c r="U54" s="81">
        <v>-1.452585</v>
      </c>
      <c r="V54" s="80">
        <f t="shared" si="3"/>
        <v>-5.8862250000000005</v>
      </c>
      <c r="W54" s="81">
        <v>-0.28199999999999997</v>
      </c>
    </row>
    <row r="55" spans="1:49" s="82" customFormat="1" ht="15.75">
      <c r="A55" s="54" t="s">
        <v>734</v>
      </c>
      <c r="B55" s="54" t="s">
        <v>733</v>
      </c>
      <c r="C55" s="55" t="s">
        <v>738</v>
      </c>
      <c r="D55" s="55" t="s">
        <v>739</v>
      </c>
      <c r="E55" s="56">
        <v>0.06</v>
      </c>
      <c r="F55" s="57">
        <v>0.72</v>
      </c>
      <c r="G55" s="88">
        <f>F55*4</f>
        <v>2.88</v>
      </c>
      <c r="H55" s="87">
        <v>-0.78200000000000003</v>
      </c>
      <c r="I55" s="87">
        <v>-0.41599999999999998</v>
      </c>
      <c r="J55" s="87">
        <v>-0.78200000000000003</v>
      </c>
      <c r="K55" s="87">
        <v>-0.48</v>
      </c>
      <c r="L55" s="82">
        <f t="shared" si="1"/>
        <v>-2.46</v>
      </c>
      <c r="M55" s="82">
        <v>-1.468</v>
      </c>
      <c r="N55" s="82">
        <v>-1.4339999999999999</v>
      </c>
      <c r="O55" s="82">
        <v>-1.468</v>
      </c>
      <c r="P55" s="82">
        <v>-1.3640000000000001</v>
      </c>
      <c r="Q55" s="82">
        <f t="shared" si="2"/>
        <v>-5.734</v>
      </c>
      <c r="R55" s="82">
        <v>-0.88400299999999998</v>
      </c>
      <c r="S55" s="82">
        <v>-0.88400299999999998</v>
      </c>
      <c r="T55" s="82">
        <v>-0.88400299999999998</v>
      </c>
      <c r="U55" s="82">
        <v>-0.88400299999999998</v>
      </c>
      <c r="V55" s="82">
        <f t="shared" si="3"/>
        <v>-3.5360119999999999</v>
      </c>
      <c r="W55" s="82">
        <v>0.06</v>
      </c>
    </row>
    <row r="56" spans="1:49">
      <c r="A56" s="31" t="s">
        <v>793</v>
      </c>
      <c r="B56" s="31" t="s">
        <v>792</v>
      </c>
      <c r="C56" s="32" t="s">
        <v>794</v>
      </c>
      <c r="D56" s="32" t="s">
        <v>794</v>
      </c>
      <c r="E56" s="33">
        <v>0.15</v>
      </c>
      <c r="F56" s="21">
        <v>-7.0000000000000007E-2</v>
      </c>
      <c r="G56" s="76">
        <f t="shared" si="0"/>
        <v>-0.14000000000000001</v>
      </c>
      <c r="H56" s="81">
        <v>0.22600000000000001</v>
      </c>
      <c r="I56" s="81">
        <v>0.30399999999999999</v>
      </c>
      <c r="J56" s="81"/>
      <c r="K56" s="78"/>
      <c r="L56" s="80">
        <f t="shared" si="1"/>
        <v>0.53</v>
      </c>
      <c r="M56" s="81">
        <v>0.158</v>
      </c>
      <c r="N56" s="81">
        <v>0.158</v>
      </c>
      <c r="O56" s="29"/>
      <c r="P56" s="33"/>
      <c r="Q56" s="80">
        <f t="shared" si="2"/>
        <v>0.316</v>
      </c>
      <c r="R56" s="81">
        <v>0.12803400000000001</v>
      </c>
      <c r="S56" s="81">
        <v>0.12803400000000001</v>
      </c>
      <c r="T56" s="81"/>
      <c r="U56" s="81"/>
      <c r="V56" s="80">
        <f t="shared" si="3"/>
        <v>0.25606800000000002</v>
      </c>
      <c r="W56" s="80">
        <v>0.86899999999999999</v>
      </c>
    </row>
    <row r="57" spans="1:49">
      <c r="A57" s="31" t="s">
        <v>793</v>
      </c>
      <c r="B57" s="31" t="s">
        <v>792</v>
      </c>
      <c r="C57" s="32" t="s">
        <v>678</v>
      </c>
      <c r="D57" s="32" t="s">
        <v>678</v>
      </c>
      <c r="E57" s="33">
        <v>-1.72</v>
      </c>
      <c r="F57" s="15">
        <v>1.46</v>
      </c>
      <c r="G57" s="76">
        <f t="shared" si="0"/>
        <v>2.92</v>
      </c>
      <c r="H57" s="84">
        <v>-2.38</v>
      </c>
      <c r="I57" s="81">
        <v>-2.38</v>
      </c>
      <c r="J57" s="81"/>
      <c r="K57" s="77"/>
      <c r="L57" s="80">
        <f t="shared" si="1"/>
        <v>-4.76</v>
      </c>
      <c r="M57" s="84">
        <v>-2.544</v>
      </c>
      <c r="N57" s="81">
        <v>-2.544</v>
      </c>
      <c r="O57" s="33"/>
      <c r="P57" s="33"/>
      <c r="Q57" s="80">
        <f t="shared" si="2"/>
        <v>-5.0880000000000001</v>
      </c>
      <c r="R57" s="81">
        <v>-1.1141915</v>
      </c>
      <c r="S57" s="81">
        <v>-1.1141915</v>
      </c>
      <c r="T57" s="81"/>
      <c r="U57" s="81"/>
      <c r="V57" s="80">
        <f t="shared" si="3"/>
        <v>-2.228383</v>
      </c>
      <c r="W57" s="80">
        <v>1.9239999999999999</v>
      </c>
    </row>
    <row r="58" spans="1:49">
      <c r="A58" s="31" t="s">
        <v>793</v>
      </c>
      <c r="B58" s="31" t="s">
        <v>792</v>
      </c>
      <c r="C58" s="32" t="s">
        <v>795</v>
      </c>
      <c r="D58" s="32" t="s">
        <v>795</v>
      </c>
      <c r="E58" s="33">
        <v>-0.85</v>
      </c>
      <c r="F58" s="15">
        <v>0.93</v>
      </c>
      <c r="G58" s="76">
        <f t="shared" si="0"/>
        <v>1.86</v>
      </c>
      <c r="H58" s="84">
        <v>-0.879</v>
      </c>
      <c r="I58" s="81">
        <v>-0.90800000000000003</v>
      </c>
      <c r="J58" s="80"/>
      <c r="K58" s="78"/>
      <c r="L58" s="80">
        <f t="shared" si="1"/>
        <v>-1.7869999999999999</v>
      </c>
      <c r="M58" s="84">
        <v>-0.47899999999999998</v>
      </c>
      <c r="N58" s="81">
        <v>-0.47899999999999998</v>
      </c>
      <c r="O58" s="33"/>
      <c r="P58" s="33"/>
      <c r="Q58" s="80">
        <f t="shared" si="2"/>
        <v>-0.95799999999999996</v>
      </c>
      <c r="R58" s="81">
        <v>-0.35964085000000001</v>
      </c>
      <c r="S58" s="81">
        <v>-0.35964085000000001</v>
      </c>
      <c r="T58" s="81"/>
      <c r="U58" s="81"/>
      <c r="V58" s="80">
        <f t="shared" si="3"/>
        <v>-0.71928170000000002</v>
      </c>
      <c r="W58" s="80">
        <v>1.107</v>
      </c>
    </row>
    <row r="59" spans="1:49">
      <c r="A59" s="27" t="s">
        <v>793</v>
      </c>
      <c r="B59" s="27" t="s">
        <v>792</v>
      </c>
      <c r="C59" s="28" t="s">
        <v>796</v>
      </c>
      <c r="D59" s="28" t="s">
        <v>796</v>
      </c>
      <c r="E59" s="29">
        <v>-1.26</v>
      </c>
      <c r="F59" s="15">
        <v>1.3</v>
      </c>
      <c r="G59" s="76">
        <f t="shared" si="0"/>
        <v>2.6</v>
      </c>
      <c r="H59" s="84">
        <v>-1.278</v>
      </c>
      <c r="I59" s="81">
        <v>-1.228</v>
      </c>
      <c r="J59" s="81"/>
      <c r="K59" s="77"/>
      <c r="L59" s="80">
        <f t="shared" si="1"/>
        <v>-2.5060000000000002</v>
      </c>
      <c r="M59" s="84">
        <v>-1.4770000000000001</v>
      </c>
      <c r="N59" s="81">
        <v>-1.4770000000000001</v>
      </c>
      <c r="O59" s="29"/>
      <c r="P59" s="29"/>
      <c r="Q59" s="80">
        <f t="shared" si="2"/>
        <v>-2.9540000000000002</v>
      </c>
      <c r="R59" s="81">
        <v>-0.57810600000000001</v>
      </c>
      <c r="S59" s="81">
        <v>-0.57810600000000001</v>
      </c>
      <c r="T59" s="81"/>
      <c r="U59" s="81"/>
      <c r="V59" s="80">
        <f t="shared" si="3"/>
        <v>-1.156212</v>
      </c>
      <c r="W59" s="81">
        <v>0.875</v>
      </c>
    </row>
    <row r="60" spans="1:49">
      <c r="A60" s="31" t="s">
        <v>793</v>
      </c>
      <c r="B60" s="31" t="s">
        <v>792</v>
      </c>
      <c r="C60" s="32" t="s">
        <v>797</v>
      </c>
      <c r="D60" s="32" t="s">
        <v>797</v>
      </c>
      <c r="E60" s="33">
        <v>-0.9</v>
      </c>
      <c r="F60" s="15">
        <v>1.72</v>
      </c>
      <c r="G60" s="76">
        <f t="shared" si="0"/>
        <v>3.44</v>
      </c>
      <c r="H60" s="81">
        <v>-1.143</v>
      </c>
      <c r="I60" s="81">
        <v>-1.085</v>
      </c>
      <c r="J60" s="80"/>
      <c r="K60" s="78"/>
      <c r="L60" s="80">
        <f t="shared" si="1"/>
        <v>-2.2279999999999998</v>
      </c>
      <c r="M60" s="81">
        <v>-1.5840000000000001</v>
      </c>
      <c r="N60" s="81">
        <v>-1.5840000000000001</v>
      </c>
      <c r="O60" s="33"/>
      <c r="P60" s="33"/>
      <c r="Q60" s="80">
        <f t="shared" si="2"/>
        <v>-3.1680000000000001</v>
      </c>
      <c r="R60" s="81">
        <v>-1.0375030000000001</v>
      </c>
      <c r="S60" s="81">
        <v>-1.0375030000000001</v>
      </c>
      <c r="T60" s="81"/>
      <c r="U60" s="81"/>
      <c r="V60" s="80">
        <f t="shared" si="3"/>
        <v>-2.0750060000000001</v>
      </c>
      <c r="W60" s="80">
        <v>1.6080000000000001</v>
      </c>
    </row>
    <row r="61" spans="1:49">
      <c r="A61" s="27" t="s">
        <v>793</v>
      </c>
      <c r="B61" s="27" t="s">
        <v>792</v>
      </c>
      <c r="C61" s="28" t="s">
        <v>347</v>
      </c>
      <c r="D61" s="28" t="s">
        <v>347</v>
      </c>
      <c r="E61" s="29">
        <v>-0.97</v>
      </c>
      <c r="F61" s="15">
        <v>1.73</v>
      </c>
      <c r="G61" s="76">
        <f t="shared" si="0"/>
        <v>3.46</v>
      </c>
      <c r="H61" s="81">
        <v>-0.95199999999999996</v>
      </c>
      <c r="I61" s="81">
        <v>-0.95199999999999996</v>
      </c>
      <c r="J61" s="81"/>
      <c r="K61" s="77"/>
      <c r="L61" s="80">
        <f t="shared" si="1"/>
        <v>-1.9039999999999999</v>
      </c>
      <c r="M61" s="81">
        <v>-1.1850000000000001</v>
      </c>
      <c r="N61" s="81">
        <v>-1.1850000000000001</v>
      </c>
      <c r="O61" s="29"/>
      <c r="P61" s="29"/>
      <c r="Q61" s="80">
        <f t="shared" si="2"/>
        <v>-2.37</v>
      </c>
      <c r="R61" s="81">
        <v>-0.3819495</v>
      </c>
      <c r="S61" s="81">
        <v>-0.38389200000000001</v>
      </c>
      <c r="T61" s="81"/>
      <c r="U61" s="81"/>
      <c r="V61" s="80">
        <f t="shared" si="3"/>
        <v>-0.76584150000000006</v>
      </c>
      <c r="W61" s="81">
        <v>1.387</v>
      </c>
    </row>
    <row r="62" spans="1:49">
      <c r="A62" s="31" t="s">
        <v>793</v>
      </c>
      <c r="B62" s="31" t="s">
        <v>792</v>
      </c>
      <c r="C62" s="32" t="s">
        <v>798</v>
      </c>
      <c r="D62" s="32" t="s">
        <v>798</v>
      </c>
      <c r="E62" s="33">
        <v>-0.92</v>
      </c>
      <c r="F62" s="15">
        <v>2.36</v>
      </c>
      <c r="G62" s="76">
        <f t="shared" si="0"/>
        <v>4.72</v>
      </c>
      <c r="H62" s="81">
        <v>-0.56699999999999995</v>
      </c>
      <c r="I62" s="81">
        <v>-0.28699999999999998</v>
      </c>
      <c r="J62" s="81"/>
      <c r="K62" s="77"/>
      <c r="L62" s="80">
        <f t="shared" si="1"/>
        <v>-0.85399999999999987</v>
      </c>
      <c r="M62" s="81">
        <v>-1.7330000000000001</v>
      </c>
      <c r="N62" s="81">
        <v>-1.7330000000000001</v>
      </c>
      <c r="O62" s="29"/>
      <c r="P62" s="29"/>
      <c r="Q62" s="80">
        <f t="shared" si="2"/>
        <v>-3.4660000000000002</v>
      </c>
      <c r="R62" s="81">
        <v>-0.7898925</v>
      </c>
      <c r="S62" s="81">
        <v>-0.78513750000000004</v>
      </c>
      <c r="T62" s="81"/>
      <c r="U62" s="81"/>
      <c r="V62" s="80">
        <f t="shared" si="3"/>
        <v>-1.5750299999999999</v>
      </c>
      <c r="W62" s="81">
        <v>1.3180000000000001</v>
      </c>
    </row>
    <row r="63" spans="1:49">
      <c r="A63" s="27" t="s">
        <v>793</v>
      </c>
      <c r="B63" s="27" t="s">
        <v>792</v>
      </c>
      <c r="C63" s="28" t="s">
        <v>349</v>
      </c>
      <c r="D63" s="28" t="s">
        <v>349</v>
      </c>
      <c r="E63" s="29">
        <v>-0.19</v>
      </c>
      <c r="F63" s="15">
        <v>-0.01</v>
      </c>
      <c r="G63" s="76">
        <f t="shared" si="0"/>
        <v>-0.02</v>
      </c>
      <c r="H63" s="81">
        <v>-0.17</v>
      </c>
      <c r="I63" s="81">
        <v>-0.12</v>
      </c>
      <c r="J63" s="81"/>
      <c r="K63" s="77"/>
      <c r="L63" s="80">
        <f t="shared" si="1"/>
        <v>-0.29000000000000004</v>
      </c>
      <c r="M63" s="81">
        <v>-0.35499999999999998</v>
      </c>
      <c r="N63" s="81">
        <v>-0.35499999999999998</v>
      </c>
      <c r="O63" s="29"/>
      <c r="P63" s="29"/>
      <c r="Q63" s="80">
        <f t="shared" si="2"/>
        <v>-0.71</v>
      </c>
      <c r="R63" s="81">
        <v>-1.6167500000000001E-2</v>
      </c>
      <c r="S63" s="81">
        <v>-3.1531000000000003E-2</v>
      </c>
      <c r="T63" s="81"/>
      <c r="U63" s="81"/>
      <c r="V63" s="80">
        <f t="shared" si="3"/>
        <v>-4.7698500000000005E-2</v>
      </c>
      <c r="W63" s="81">
        <v>0.47099999999999997</v>
      </c>
    </row>
    <row r="64" spans="1:49">
      <c r="A64" s="27" t="s">
        <v>793</v>
      </c>
      <c r="B64" s="27" t="s">
        <v>792</v>
      </c>
      <c r="C64" s="28" t="s">
        <v>799</v>
      </c>
      <c r="D64" s="28" t="s">
        <v>799</v>
      </c>
      <c r="E64" s="29">
        <v>-0.49</v>
      </c>
      <c r="F64" s="15">
        <v>0.97</v>
      </c>
      <c r="G64" s="76">
        <f t="shared" si="0"/>
        <v>1.94</v>
      </c>
      <c r="H64" s="81">
        <v>8.2000000000000003E-2</v>
      </c>
      <c r="I64" s="81">
        <v>7.1999999999999995E-2</v>
      </c>
      <c r="J64" s="81"/>
      <c r="K64" s="77"/>
      <c r="L64" s="80">
        <f t="shared" si="1"/>
        <v>0.154</v>
      </c>
      <c r="M64" s="81">
        <v>-0.51600000000000001</v>
      </c>
      <c r="N64" s="81">
        <v>-0.51600000000000001</v>
      </c>
      <c r="O64" s="29"/>
      <c r="P64" s="29"/>
      <c r="Q64" s="80">
        <f t="shared" si="2"/>
        <v>-1.032</v>
      </c>
      <c r="R64" s="81">
        <v>-0.40726600000000002</v>
      </c>
      <c r="S64" s="81">
        <v>-0.44494650000000002</v>
      </c>
      <c r="T64" s="81"/>
      <c r="U64" s="81"/>
      <c r="V64" s="80">
        <f t="shared" si="3"/>
        <v>-0.85221250000000004</v>
      </c>
      <c r="W64" s="81">
        <v>1.359</v>
      </c>
    </row>
    <row r="65" spans="1:49">
      <c r="A65" s="27" t="s">
        <v>793</v>
      </c>
      <c r="B65" s="27" t="s">
        <v>792</v>
      </c>
      <c r="C65" s="28" t="s">
        <v>800</v>
      </c>
      <c r="D65" s="28" t="s">
        <v>800</v>
      </c>
      <c r="E65" s="29">
        <v>-0.85</v>
      </c>
      <c r="F65" s="15">
        <v>1.96</v>
      </c>
      <c r="G65" s="76">
        <f t="shared" si="0"/>
        <v>3.92</v>
      </c>
      <c r="H65" s="81">
        <v>-1.1950000000000001</v>
      </c>
      <c r="I65" s="81">
        <v>-1.264</v>
      </c>
      <c r="J65" s="81"/>
      <c r="K65" s="77"/>
      <c r="L65" s="80">
        <f t="shared" si="1"/>
        <v>-2.4590000000000001</v>
      </c>
      <c r="M65" s="81">
        <v>-0.91</v>
      </c>
      <c r="N65" s="81">
        <v>-0.91</v>
      </c>
      <c r="O65" s="29"/>
      <c r="P65" s="29"/>
      <c r="Q65" s="80">
        <f t="shared" si="2"/>
        <v>-1.82</v>
      </c>
      <c r="R65" s="81">
        <v>-0.22836049999999999</v>
      </c>
      <c r="S65" s="81">
        <v>-0.23049</v>
      </c>
      <c r="T65" s="81"/>
      <c r="U65" s="81"/>
      <c r="V65" s="80">
        <f t="shared" si="3"/>
        <v>-0.45885049999999999</v>
      </c>
      <c r="W65" s="81">
        <v>0.30499999999999999</v>
      </c>
    </row>
    <row r="66" spans="1:49">
      <c r="A66" s="31" t="s">
        <v>793</v>
      </c>
      <c r="B66" s="27" t="s">
        <v>792</v>
      </c>
      <c r="C66" s="32" t="s">
        <v>801</v>
      </c>
      <c r="D66" s="32" t="s">
        <v>801</v>
      </c>
      <c r="E66" s="33">
        <v>-1.93</v>
      </c>
      <c r="F66" s="21">
        <v>1.05</v>
      </c>
      <c r="G66" s="76">
        <f t="shared" si="0"/>
        <v>2.1</v>
      </c>
      <c r="H66" s="84">
        <v>-0.91500000000000004</v>
      </c>
      <c r="I66" s="81">
        <v>-0.73899999999999999</v>
      </c>
      <c r="J66" s="81"/>
      <c r="K66" s="78"/>
      <c r="L66" s="80">
        <f t="shared" si="1"/>
        <v>-1.6539999999999999</v>
      </c>
      <c r="M66" s="84">
        <v>-2.7210000000000001</v>
      </c>
      <c r="N66" s="81">
        <v>-2.7210000000000001</v>
      </c>
      <c r="O66" s="29"/>
      <c r="P66" s="33"/>
      <c r="Q66" s="80">
        <f t="shared" si="2"/>
        <v>-5.4420000000000002</v>
      </c>
      <c r="R66" s="81">
        <v>-0.81057000000000001</v>
      </c>
      <c r="S66" s="81">
        <v>-0.81057000000000001</v>
      </c>
      <c r="T66" s="81"/>
      <c r="U66" s="81"/>
      <c r="V66" s="80">
        <f t="shared" si="3"/>
        <v>-1.62114</v>
      </c>
      <c r="W66" s="81">
        <v>-0.96099999999999997</v>
      </c>
    </row>
    <row r="67" spans="1:49">
      <c r="A67" s="27" t="s">
        <v>793</v>
      </c>
      <c r="B67" s="27" t="s">
        <v>792</v>
      </c>
      <c r="C67" s="28" t="s">
        <v>802</v>
      </c>
      <c r="D67" s="28" t="s">
        <v>802</v>
      </c>
      <c r="E67" s="29">
        <v>-0.48</v>
      </c>
      <c r="F67" s="15">
        <v>0.57999999999999996</v>
      </c>
      <c r="G67" s="76">
        <f t="shared" ref="G67:G130" si="4">F67*2</f>
        <v>1.1599999999999999</v>
      </c>
      <c r="H67" s="84">
        <v>1.2E-2</v>
      </c>
      <c r="I67" s="81">
        <v>-6.4000000000000001E-2</v>
      </c>
      <c r="J67" s="81"/>
      <c r="K67" s="77"/>
      <c r="L67" s="80">
        <f t="shared" ref="L67:L130" si="5">SUM(H67:K67)</f>
        <v>-5.2000000000000005E-2</v>
      </c>
      <c r="M67" s="84">
        <v>-0.45600000000000002</v>
      </c>
      <c r="N67" s="81">
        <v>-0.48599999999999999</v>
      </c>
      <c r="O67" s="29"/>
      <c r="P67" s="29"/>
      <c r="Q67" s="80">
        <f t="shared" ref="Q67:Q130" si="6">SUM(M67:P67)</f>
        <v>-0.94199999999999995</v>
      </c>
      <c r="R67" s="81">
        <v>-9.2236150000000003E-2</v>
      </c>
      <c r="S67" s="81">
        <v>-0.10955265</v>
      </c>
      <c r="T67" s="81"/>
      <c r="U67" s="81"/>
      <c r="V67" s="80">
        <f t="shared" ref="V67:V130" si="7">SUM(R67:U67)</f>
        <v>-0.20178879999999999</v>
      </c>
      <c r="W67" s="81">
        <v>0.372</v>
      </c>
    </row>
    <row r="68" spans="1:49">
      <c r="A68" s="31" t="s">
        <v>793</v>
      </c>
      <c r="B68" s="31" t="s">
        <v>792</v>
      </c>
      <c r="C68" s="32" t="s">
        <v>803</v>
      </c>
      <c r="D68" s="32" t="s">
        <v>803</v>
      </c>
      <c r="E68" s="33">
        <v>-0.02</v>
      </c>
      <c r="F68" s="15">
        <v>0.08</v>
      </c>
      <c r="G68" s="76">
        <f t="shared" si="4"/>
        <v>0.16</v>
      </c>
      <c r="H68" s="81">
        <v>-7.2999999999999995E-2</v>
      </c>
      <c r="I68" s="81">
        <v>-3.5000000000000003E-2</v>
      </c>
      <c r="J68" s="80"/>
      <c r="K68" s="78"/>
      <c r="L68" s="80">
        <f t="shared" si="5"/>
        <v>-0.108</v>
      </c>
      <c r="M68" s="81">
        <v>-0.499</v>
      </c>
      <c r="N68" s="81">
        <v>-0.499</v>
      </c>
      <c r="O68" s="33"/>
      <c r="P68" s="33"/>
      <c r="Q68" s="80">
        <f t="shared" si="6"/>
        <v>-0.998</v>
      </c>
      <c r="R68" s="81">
        <v>2.784E-2</v>
      </c>
      <c r="S68" s="81">
        <v>4.1331100000000003E-2</v>
      </c>
      <c r="T68" s="81"/>
      <c r="U68" s="81"/>
      <c r="V68" s="80">
        <f t="shared" si="7"/>
        <v>6.9171099999999999E-2</v>
      </c>
      <c r="W68" s="80">
        <v>-0.14899999999999999</v>
      </c>
    </row>
    <row r="69" spans="1:49">
      <c r="A69" s="31" t="s">
        <v>793</v>
      </c>
      <c r="B69" s="31" t="s">
        <v>792</v>
      </c>
      <c r="C69" s="32" t="s">
        <v>804</v>
      </c>
      <c r="D69" s="32" t="s">
        <v>804</v>
      </c>
      <c r="E69" s="33">
        <v>-1.63</v>
      </c>
      <c r="F69" s="15">
        <v>0.93</v>
      </c>
      <c r="G69" s="76">
        <f t="shared" si="4"/>
        <v>1.86</v>
      </c>
      <c r="H69" s="81">
        <v>-0.46100000000000002</v>
      </c>
      <c r="I69" s="81">
        <v>-0.55800000000000005</v>
      </c>
      <c r="J69" s="81"/>
      <c r="K69" s="77"/>
      <c r="L69" s="80">
        <f t="shared" si="5"/>
        <v>-1.0190000000000001</v>
      </c>
      <c r="M69" s="81">
        <v>-1.0640000000000001</v>
      </c>
      <c r="N69" s="81">
        <v>-1.0640000000000001</v>
      </c>
      <c r="O69" s="29"/>
      <c r="P69" s="29"/>
      <c r="Q69" s="80">
        <f t="shared" si="6"/>
        <v>-2.1280000000000001</v>
      </c>
      <c r="R69" s="81">
        <v>-0.249921</v>
      </c>
      <c r="S69" s="81">
        <v>-0.26019500000000001</v>
      </c>
      <c r="T69" s="81"/>
      <c r="U69" s="81"/>
      <c r="V69" s="80">
        <f t="shared" si="7"/>
        <v>-0.51011600000000001</v>
      </c>
      <c r="W69" s="80">
        <v>0.76</v>
      </c>
    </row>
    <row r="70" spans="1:49">
      <c r="A70" s="31" t="s">
        <v>793</v>
      </c>
      <c r="B70" s="31" t="s">
        <v>792</v>
      </c>
      <c r="C70" s="32" t="s">
        <v>805</v>
      </c>
      <c r="D70" s="32" t="s">
        <v>805</v>
      </c>
      <c r="E70" s="33">
        <v>-0.59</v>
      </c>
      <c r="F70" s="15">
        <v>0.76</v>
      </c>
      <c r="G70" s="76">
        <f t="shared" si="4"/>
        <v>1.52</v>
      </c>
      <c r="H70" s="81">
        <v>-0.70699999999999996</v>
      </c>
      <c r="I70" s="81">
        <v>-0.628</v>
      </c>
      <c r="J70" s="80"/>
      <c r="K70" s="78"/>
      <c r="L70" s="80">
        <f t="shared" si="5"/>
        <v>-1.335</v>
      </c>
      <c r="M70" s="81">
        <v>-0.54600000000000004</v>
      </c>
      <c r="N70" s="81">
        <v>-0.54600000000000004</v>
      </c>
      <c r="O70" s="33"/>
      <c r="P70" s="33"/>
      <c r="Q70" s="80">
        <f t="shared" si="6"/>
        <v>-1.0920000000000001</v>
      </c>
      <c r="R70" s="81">
        <v>-0.72723000000000004</v>
      </c>
      <c r="S70" s="81">
        <v>-0.73740000000000006</v>
      </c>
      <c r="T70" s="81"/>
      <c r="U70" s="81"/>
      <c r="V70" s="80">
        <f t="shared" si="7"/>
        <v>-1.4646300000000001</v>
      </c>
      <c r="W70" s="80">
        <v>0.315</v>
      </c>
      <c r="Y70" s="34"/>
      <c r="Z70" s="34"/>
      <c r="AA70" s="34"/>
      <c r="AB70" s="34"/>
      <c r="AC70" s="34"/>
      <c r="AD70" s="15"/>
      <c r="AE70" s="34"/>
      <c r="AF70" s="34"/>
      <c r="AG70" s="34"/>
      <c r="AH70" s="34"/>
      <c r="AI70" s="34"/>
      <c r="AJ70" s="15"/>
      <c r="AK70" s="15"/>
      <c r="AL70" s="15"/>
      <c r="AM70" s="15"/>
      <c r="AN70" s="21"/>
      <c r="AO70" s="21"/>
      <c r="AP70" s="83"/>
      <c r="AQ70" s="21"/>
      <c r="AR70" s="21"/>
      <c r="AS70" s="21"/>
      <c r="AT70" s="21"/>
      <c r="AU70" s="21"/>
      <c r="AV70" s="15"/>
      <c r="AW70" s="15"/>
    </row>
    <row r="71" spans="1:49">
      <c r="A71" s="27" t="s">
        <v>793</v>
      </c>
      <c r="B71" s="27" t="s">
        <v>792</v>
      </c>
      <c r="C71" s="28" t="s">
        <v>806</v>
      </c>
      <c r="D71" s="28" t="s">
        <v>806</v>
      </c>
      <c r="E71" s="29">
        <v>-0.44</v>
      </c>
      <c r="F71" s="15">
        <v>0.24</v>
      </c>
      <c r="G71" s="76">
        <f t="shared" si="4"/>
        <v>0.48</v>
      </c>
      <c r="H71" s="81">
        <v>0.57299999999999995</v>
      </c>
      <c r="I71" s="81">
        <v>0.30499999999999999</v>
      </c>
      <c r="J71" s="81"/>
      <c r="K71" s="77"/>
      <c r="L71" s="80">
        <f t="shared" si="5"/>
        <v>0.87799999999999989</v>
      </c>
      <c r="M71" s="81">
        <v>-0.23</v>
      </c>
      <c r="N71" s="81">
        <v>-0.23</v>
      </c>
      <c r="O71" s="29"/>
      <c r="P71" s="29"/>
      <c r="Q71" s="80">
        <f t="shared" si="6"/>
        <v>-0.46</v>
      </c>
      <c r="R71" s="81">
        <v>-0.207979</v>
      </c>
      <c r="S71" s="81">
        <v>-0.19679749999999999</v>
      </c>
      <c r="T71" s="81"/>
      <c r="U71" s="81"/>
      <c r="V71" s="80">
        <f t="shared" si="7"/>
        <v>-0.40477649999999998</v>
      </c>
      <c r="W71" s="81">
        <v>1.159</v>
      </c>
    </row>
    <row r="72" spans="1:49">
      <c r="A72" s="27" t="s">
        <v>793</v>
      </c>
      <c r="B72" s="27" t="s">
        <v>792</v>
      </c>
      <c r="C72" s="28" t="s">
        <v>807</v>
      </c>
      <c r="D72" s="28" t="s">
        <v>807</v>
      </c>
      <c r="E72" s="29">
        <v>-0.92</v>
      </c>
      <c r="F72" s="15">
        <v>0.84</v>
      </c>
      <c r="G72" s="76">
        <f t="shared" si="4"/>
        <v>1.68</v>
      </c>
      <c r="H72" s="81">
        <v>0.126</v>
      </c>
      <c r="I72" s="81">
        <v>0.113</v>
      </c>
      <c r="J72" s="81"/>
      <c r="K72" s="77"/>
      <c r="L72" s="80">
        <f t="shared" si="5"/>
        <v>0.23899999999999999</v>
      </c>
      <c r="M72" s="81">
        <v>-0.50800000000000001</v>
      </c>
      <c r="N72" s="81">
        <v>-0.50800000000000001</v>
      </c>
      <c r="O72" s="29"/>
      <c r="P72" s="29"/>
      <c r="Q72" s="80">
        <f t="shared" si="6"/>
        <v>-1.016</v>
      </c>
      <c r="R72" s="81">
        <v>-0.45289200000000002</v>
      </c>
      <c r="S72" s="81">
        <v>-0.44478200000000001</v>
      </c>
      <c r="T72" s="81"/>
      <c r="U72" s="81"/>
      <c r="V72" s="80">
        <f t="shared" si="7"/>
        <v>-0.89767400000000008</v>
      </c>
      <c r="W72" s="81">
        <v>0.97699999999999998</v>
      </c>
    </row>
    <row r="73" spans="1:49">
      <c r="A73" s="27" t="s">
        <v>793</v>
      </c>
      <c r="B73" s="27" t="s">
        <v>792</v>
      </c>
      <c r="C73" s="28" t="s">
        <v>361</v>
      </c>
      <c r="D73" s="28" t="s">
        <v>361</v>
      </c>
      <c r="E73" s="29">
        <v>0</v>
      </c>
      <c r="F73" s="15">
        <v>-0.44</v>
      </c>
      <c r="G73" s="76">
        <f t="shared" si="4"/>
        <v>-0.88</v>
      </c>
      <c r="H73" s="81">
        <v>-1.0999999999999999E-2</v>
      </c>
      <c r="I73" s="81">
        <v>6.0000000000000001E-3</v>
      </c>
      <c r="J73" s="81"/>
      <c r="K73" s="77"/>
      <c r="L73" s="80">
        <f t="shared" si="5"/>
        <v>-4.9999999999999992E-3</v>
      </c>
      <c r="M73" s="81">
        <v>0.13500000000000001</v>
      </c>
      <c r="N73" s="81">
        <v>0.13500000000000001</v>
      </c>
      <c r="O73" s="29"/>
      <c r="P73" s="29"/>
      <c r="Q73" s="80">
        <f t="shared" si="6"/>
        <v>0.27</v>
      </c>
      <c r="R73" s="81">
        <v>-0.1673779</v>
      </c>
      <c r="S73" s="81">
        <v>-0.1673779</v>
      </c>
      <c r="T73" s="81"/>
      <c r="U73" s="81"/>
      <c r="V73" s="80">
        <f t="shared" si="7"/>
        <v>-0.33475579999999999</v>
      </c>
      <c r="W73" s="81">
        <v>0.751</v>
      </c>
    </row>
    <row r="74" spans="1:49">
      <c r="A74" s="27" t="s">
        <v>793</v>
      </c>
      <c r="B74" s="27" t="s">
        <v>792</v>
      </c>
      <c r="C74" s="28" t="s">
        <v>808</v>
      </c>
      <c r="D74" s="28" t="s">
        <v>808</v>
      </c>
      <c r="E74" s="29">
        <v>-0.22</v>
      </c>
      <c r="F74" s="15">
        <v>0.18</v>
      </c>
      <c r="G74" s="76">
        <f t="shared" si="4"/>
        <v>0.36</v>
      </c>
      <c r="H74" s="81">
        <v>0.01</v>
      </c>
      <c r="I74" s="81">
        <v>-8.9999999999999993E-3</v>
      </c>
      <c r="J74" s="81"/>
      <c r="K74" s="77"/>
      <c r="L74" s="80">
        <f t="shared" si="5"/>
        <v>1.0000000000000009E-3</v>
      </c>
      <c r="M74" s="81">
        <v>7.6999999999999999E-2</v>
      </c>
      <c r="N74" s="81">
        <v>7.6999999999999999E-2</v>
      </c>
      <c r="O74" s="29"/>
      <c r="P74" s="29"/>
      <c r="Q74" s="80">
        <f t="shared" si="6"/>
        <v>0.154</v>
      </c>
      <c r="R74" s="81">
        <v>-0.36780299999999999</v>
      </c>
      <c r="S74" s="81">
        <v>-0.36780299999999999</v>
      </c>
      <c r="T74" s="81"/>
      <c r="U74" s="81"/>
      <c r="V74" s="80">
        <f t="shared" si="7"/>
        <v>-0.73560599999999998</v>
      </c>
      <c r="W74" s="81">
        <v>0.42399999999999999</v>
      </c>
    </row>
    <row r="75" spans="1:49">
      <c r="A75" s="27" t="s">
        <v>793</v>
      </c>
      <c r="B75" s="27" t="s">
        <v>792</v>
      </c>
      <c r="C75" s="28" t="s">
        <v>809</v>
      </c>
      <c r="D75" s="28" t="s">
        <v>809</v>
      </c>
      <c r="E75" s="29">
        <v>0.03</v>
      </c>
      <c r="F75" s="15">
        <v>-0.1</v>
      </c>
      <c r="G75" s="76">
        <f t="shared" si="4"/>
        <v>-0.2</v>
      </c>
      <c r="H75" s="84">
        <v>0.45400000000000001</v>
      </c>
      <c r="I75" s="81">
        <v>0.47599999999999998</v>
      </c>
      <c r="J75" s="81"/>
      <c r="K75" s="77"/>
      <c r="L75" s="80">
        <f t="shared" si="5"/>
        <v>0.92999999999999994</v>
      </c>
      <c r="M75" s="84">
        <v>0.30399999999999999</v>
      </c>
      <c r="N75" s="81">
        <v>0.29299999999999998</v>
      </c>
      <c r="O75" s="29"/>
      <c r="P75" s="29"/>
      <c r="Q75" s="80">
        <f t="shared" si="6"/>
        <v>0.59699999999999998</v>
      </c>
      <c r="R75" s="81">
        <v>-0.1587915</v>
      </c>
      <c r="S75" s="81">
        <v>-0.1587915</v>
      </c>
      <c r="T75" s="81"/>
      <c r="U75" s="81"/>
      <c r="V75" s="80">
        <f t="shared" si="7"/>
        <v>-0.317583</v>
      </c>
      <c r="W75" s="81">
        <v>0.22600000000000001</v>
      </c>
    </row>
    <row r="76" spans="1:49">
      <c r="A76" s="27" t="s">
        <v>793</v>
      </c>
      <c r="B76" s="27" t="s">
        <v>792</v>
      </c>
      <c r="C76" s="28" t="s">
        <v>810</v>
      </c>
      <c r="D76" s="28" t="s">
        <v>810</v>
      </c>
      <c r="E76" s="29">
        <v>0.02</v>
      </c>
      <c r="F76" s="15">
        <v>-0.9</v>
      </c>
      <c r="G76" s="76">
        <f t="shared" si="4"/>
        <v>-1.8</v>
      </c>
      <c r="H76" s="81">
        <v>0.42899999999999999</v>
      </c>
      <c r="I76" s="81">
        <v>0.36499999999999999</v>
      </c>
      <c r="J76" s="81"/>
      <c r="K76" s="77"/>
      <c r="L76" s="80">
        <f t="shared" si="5"/>
        <v>0.79400000000000004</v>
      </c>
      <c r="M76" s="81">
        <v>0.61699999999999999</v>
      </c>
      <c r="N76" s="81">
        <v>0.61699999999999999</v>
      </c>
      <c r="O76" s="29"/>
      <c r="P76" s="29"/>
      <c r="Q76" s="80">
        <f t="shared" si="6"/>
        <v>1.234</v>
      </c>
      <c r="R76" s="81">
        <v>-0.32976450000000002</v>
      </c>
      <c r="S76" s="81">
        <v>-0.32976450000000002</v>
      </c>
      <c r="T76" s="81"/>
      <c r="U76" s="81"/>
      <c r="V76" s="80">
        <f t="shared" si="7"/>
        <v>-0.65952900000000003</v>
      </c>
      <c r="W76" s="81">
        <v>0.997</v>
      </c>
    </row>
    <row r="77" spans="1:49">
      <c r="A77" s="27" t="s">
        <v>793</v>
      </c>
      <c r="B77" s="27" t="s">
        <v>792</v>
      </c>
      <c r="C77" s="28" t="s">
        <v>811</v>
      </c>
      <c r="D77" s="28" t="s">
        <v>811</v>
      </c>
      <c r="E77" s="29">
        <v>-0.14000000000000001</v>
      </c>
      <c r="F77" s="15">
        <v>0.99</v>
      </c>
      <c r="G77" s="76">
        <f t="shared" si="4"/>
        <v>1.98</v>
      </c>
      <c r="H77" s="84">
        <v>6.2E-2</v>
      </c>
      <c r="I77" s="81">
        <v>6.2E-2</v>
      </c>
      <c r="J77" s="81"/>
      <c r="K77" s="77"/>
      <c r="L77" s="80">
        <f t="shared" si="5"/>
        <v>0.124</v>
      </c>
      <c r="M77" s="84">
        <v>7.6999999999999999E-2</v>
      </c>
      <c r="N77" s="81">
        <v>6.0999999999999999E-2</v>
      </c>
      <c r="O77" s="29"/>
      <c r="P77" s="29"/>
      <c r="Q77" s="80">
        <f t="shared" si="6"/>
        <v>0.13800000000000001</v>
      </c>
      <c r="R77" s="81">
        <v>-0.1893985</v>
      </c>
      <c r="S77" s="81">
        <v>-0.16357250000000001</v>
      </c>
      <c r="T77" s="81"/>
      <c r="U77" s="81"/>
      <c r="V77" s="80">
        <f t="shared" si="7"/>
        <v>-0.35297100000000003</v>
      </c>
      <c r="W77" s="81">
        <v>0.44800000000000001</v>
      </c>
    </row>
    <row r="78" spans="1:49">
      <c r="A78" s="27" t="s">
        <v>793</v>
      </c>
      <c r="B78" s="27" t="s">
        <v>792</v>
      </c>
      <c r="C78" s="28" t="s">
        <v>812</v>
      </c>
      <c r="D78" s="28" t="s">
        <v>812</v>
      </c>
      <c r="E78" s="29">
        <v>0.01</v>
      </c>
      <c r="F78" s="15">
        <v>1.41</v>
      </c>
      <c r="G78" s="76">
        <f t="shared" si="4"/>
        <v>2.82</v>
      </c>
      <c r="H78" s="81">
        <v>0.04</v>
      </c>
      <c r="I78" s="81">
        <v>1.2E-2</v>
      </c>
      <c r="J78" s="81"/>
      <c r="K78" s="77"/>
      <c r="L78" s="80">
        <f t="shared" si="5"/>
        <v>5.2000000000000005E-2</v>
      </c>
      <c r="M78" s="81">
        <v>0.16400000000000001</v>
      </c>
      <c r="N78" s="81">
        <v>0.157</v>
      </c>
      <c r="O78" s="29"/>
      <c r="P78" s="29"/>
      <c r="Q78" s="80">
        <f t="shared" si="6"/>
        <v>0.32100000000000001</v>
      </c>
      <c r="R78" s="81">
        <v>-0.44174099999999999</v>
      </c>
      <c r="S78" s="81">
        <v>-0.42647499999999999</v>
      </c>
      <c r="T78" s="81"/>
      <c r="U78" s="81"/>
      <c r="V78" s="80">
        <f t="shared" si="7"/>
        <v>-0.86821599999999999</v>
      </c>
      <c r="W78" s="81">
        <v>1.7849999999999999</v>
      </c>
    </row>
    <row r="79" spans="1:49">
      <c r="A79" s="27" t="s">
        <v>793</v>
      </c>
      <c r="B79" s="27" t="s">
        <v>792</v>
      </c>
      <c r="C79" s="28" t="s">
        <v>813</v>
      </c>
      <c r="D79" s="28" t="s">
        <v>813</v>
      </c>
      <c r="E79" s="29">
        <v>-0.86</v>
      </c>
      <c r="F79" s="15">
        <v>-0.42</v>
      </c>
      <c r="G79" s="76">
        <f t="shared" si="4"/>
        <v>-0.84</v>
      </c>
      <c r="H79" s="81">
        <v>0.747</v>
      </c>
      <c r="I79" s="81">
        <v>0.78400000000000003</v>
      </c>
      <c r="J79" s="81"/>
      <c r="K79" s="77"/>
      <c r="L79" s="80">
        <f t="shared" si="5"/>
        <v>1.5310000000000001</v>
      </c>
      <c r="M79" s="81">
        <v>0.126</v>
      </c>
      <c r="N79" s="81">
        <v>0.126</v>
      </c>
      <c r="O79" s="29"/>
      <c r="P79" s="29"/>
      <c r="Q79" s="80">
        <f t="shared" si="6"/>
        <v>0.252</v>
      </c>
      <c r="R79" s="81">
        <v>9.2622999999999997E-2</v>
      </c>
      <c r="S79" s="81">
        <v>9.0580499999999994E-2</v>
      </c>
      <c r="T79" s="81"/>
      <c r="U79" s="81"/>
      <c r="V79" s="80">
        <f t="shared" si="7"/>
        <v>0.18320349999999999</v>
      </c>
      <c r="W79" s="81">
        <v>0.54200000000000004</v>
      </c>
    </row>
    <row r="80" spans="1:49">
      <c r="A80" s="27" t="s">
        <v>793</v>
      </c>
      <c r="B80" s="27" t="s">
        <v>792</v>
      </c>
      <c r="C80" s="28" t="s">
        <v>814</v>
      </c>
      <c r="D80" s="28" t="s">
        <v>814</v>
      </c>
      <c r="E80" s="29">
        <v>-0.65</v>
      </c>
      <c r="F80" s="15">
        <v>-0.34</v>
      </c>
      <c r="G80" s="76">
        <f t="shared" si="4"/>
        <v>-0.68</v>
      </c>
      <c r="H80" s="84">
        <v>-3.3000000000000002E-2</v>
      </c>
      <c r="I80" s="81">
        <v>-3.3000000000000002E-2</v>
      </c>
      <c r="J80" s="81"/>
      <c r="K80" s="77"/>
      <c r="L80" s="80">
        <f t="shared" si="5"/>
        <v>-6.6000000000000003E-2</v>
      </c>
      <c r="M80" s="84">
        <v>1.7000000000000001E-2</v>
      </c>
      <c r="N80" s="81">
        <v>1.7000000000000001E-2</v>
      </c>
      <c r="O80" s="29"/>
      <c r="P80" s="29"/>
      <c r="Q80" s="80">
        <f t="shared" si="6"/>
        <v>3.4000000000000002E-2</v>
      </c>
      <c r="R80" s="81">
        <v>-8.85494E-2</v>
      </c>
      <c r="S80" s="81">
        <v>-8.3359799999999998E-2</v>
      </c>
      <c r="T80" s="81"/>
      <c r="U80" s="81"/>
      <c r="V80" s="80">
        <f t="shared" si="7"/>
        <v>-0.17190919999999998</v>
      </c>
      <c r="W80" s="81">
        <v>1.405</v>
      </c>
    </row>
    <row r="81" spans="1:24">
      <c r="A81" s="27" t="s">
        <v>793</v>
      </c>
      <c r="B81" s="27" t="s">
        <v>792</v>
      </c>
      <c r="C81" s="28" t="s">
        <v>815</v>
      </c>
      <c r="D81" s="28" t="s">
        <v>815</v>
      </c>
      <c r="E81" s="29">
        <v>-0.67</v>
      </c>
      <c r="F81" s="15">
        <v>0.13</v>
      </c>
      <c r="G81" s="76">
        <f t="shared" si="4"/>
        <v>0.26</v>
      </c>
      <c r="H81" s="81">
        <v>-0.30299999999999999</v>
      </c>
      <c r="I81" s="81">
        <v>-0.32</v>
      </c>
      <c r="J81" s="81"/>
      <c r="K81" s="77"/>
      <c r="L81" s="80">
        <f t="shared" si="5"/>
        <v>-0.623</v>
      </c>
      <c r="M81" s="81">
        <v>-0.17599999999999999</v>
      </c>
      <c r="N81" s="81">
        <v>-0.17599999999999999</v>
      </c>
      <c r="O81" s="29"/>
      <c r="P81" s="29"/>
      <c r="Q81" s="80">
        <f t="shared" si="6"/>
        <v>-0.35199999999999998</v>
      </c>
      <c r="R81" s="81">
        <v>-0.50745399999999996</v>
      </c>
      <c r="S81" s="81">
        <v>-0.490896</v>
      </c>
      <c r="T81" s="81"/>
      <c r="U81" s="81"/>
      <c r="V81" s="80">
        <f t="shared" si="7"/>
        <v>-0.99834999999999996</v>
      </c>
      <c r="W81" s="81">
        <v>1.03</v>
      </c>
    </row>
    <row r="82" spans="1:24">
      <c r="A82" s="27" t="s">
        <v>793</v>
      </c>
      <c r="B82" s="27" t="s">
        <v>792</v>
      </c>
      <c r="C82" s="28" t="s">
        <v>816</v>
      </c>
      <c r="D82" s="28" t="s">
        <v>816</v>
      </c>
      <c r="E82" s="29">
        <v>-0.26</v>
      </c>
      <c r="F82" s="15">
        <v>1.21</v>
      </c>
      <c r="G82" s="76">
        <f t="shared" si="4"/>
        <v>2.42</v>
      </c>
      <c r="H82" s="81">
        <v>-0.53800000000000003</v>
      </c>
      <c r="I82" s="81">
        <v>-0.442</v>
      </c>
      <c r="J82" s="81"/>
      <c r="K82" s="77"/>
      <c r="L82" s="80">
        <f t="shared" si="5"/>
        <v>-0.98</v>
      </c>
      <c r="M82" s="81">
        <v>-1.2470000000000001</v>
      </c>
      <c r="N82" s="81">
        <v>-1.2470000000000001</v>
      </c>
      <c r="O82" s="29"/>
      <c r="P82" s="29"/>
      <c r="Q82" s="80">
        <f t="shared" si="6"/>
        <v>-2.4940000000000002</v>
      </c>
      <c r="R82" s="81">
        <v>-0.82694999999999996</v>
      </c>
      <c r="S82" s="81">
        <v>-0.85361900000000002</v>
      </c>
      <c r="T82" s="81"/>
      <c r="U82" s="81"/>
      <c r="V82" s="80">
        <f t="shared" si="7"/>
        <v>-1.680569</v>
      </c>
      <c r="W82" s="81">
        <v>0.49099999999999999</v>
      </c>
    </row>
    <row r="83" spans="1:24">
      <c r="A83" s="27" t="s">
        <v>793</v>
      </c>
      <c r="B83" s="27" t="s">
        <v>792</v>
      </c>
      <c r="C83" s="28" t="s">
        <v>817</v>
      </c>
      <c r="D83" s="28" t="s">
        <v>817</v>
      </c>
      <c r="E83" s="29">
        <v>-1.08</v>
      </c>
      <c r="F83" s="15">
        <v>2.23</v>
      </c>
      <c r="G83" s="76">
        <f t="shared" si="4"/>
        <v>4.46</v>
      </c>
      <c r="H83" s="81">
        <v>4.2000000000000003E-2</v>
      </c>
      <c r="I83" s="81">
        <v>2.1000000000000001E-2</v>
      </c>
      <c r="J83" s="81"/>
      <c r="K83" s="77"/>
      <c r="L83" s="80">
        <f t="shared" si="5"/>
        <v>6.3E-2</v>
      </c>
      <c r="M83" s="81">
        <v>-2.177</v>
      </c>
      <c r="N83" s="81">
        <v>-2.177</v>
      </c>
      <c r="O83" s="29"/>
      <c r="P83" s="29"/>
      <c r="Q83" s="80">
        <f t="shared" si="6"/>
        <v>-4.3540000000000001</v>
      </c>
      <c r="R83" s="81">
        <v>-1.2838754999999999</v>
      </c>
      <c r="S83" s="81">
        <v>-1.2559404999999999</v>
      </c>
      <c r="T83" s="81"/>
      <c r="U83" s="81"/>
      <c r="V83" s="80">
        <f t="shared" si="7"/>
        <v>-2.5398160000000001</v>
      </c>
      <c r="W83" s="81">
        <v>2.5880000000000001</v>
      </c>
    </row>
    <row r="84" spans="1:24">
      <c r="A84" s="31" t="s">
        <v>793</v>
      </c>
      <c r="B84" s="31" t="s">
        <v>792</v>
      </c>
      <c r="C84" s="32" t="s">
        <v>818</v>
      </c>
      <c r="D84" s="32" t="s">
        <v>818</v>
      </c>
      <c r="E84" s="33">
        <v>-1.18</v>
      </c>
      <c r="F84" s="15">
        <v>1.1599999999999999</v>
      </c>
      <c r="G84" s="76">
        <f t="shared" si="4"/>
        <v>2.3199999999999998</v>
      </c>
      <c r="H84" s="81">
        <v>-0.46899999999999997</v>
      </c>
      <c r="I84" s="81">
        <v>-0.6</v>
      </c>
      <c r="J84" s="80"/>
      <c r="K84" s="78"/>
      <c r="L84" s="80">
        <f t="shared" si="5"/>
        <v>-1.069</v>
      </c>
      <c r="M84" s="81">
        <v>-0.746</v>
      </c>
      <c r="N84" s="81">
        <v>-0.746</v>
      </c>
      <c r="O84" s="33"/>
      <c r="P84" s="33"/>
      <c r="Q84" s="80">
        <f t="shared" si="6"/>
        <v>-1.492</v>
      </c>
      <c r="R84" s="81">
        <v>-0.54336359999999995</v>
      </c>
      <c r="S84" s="81">
        <v>-0.52551859999999995</v>
      </c>
      <c r="T84" s="81"/>
      <c r="U84" s="81"/>
      <c r="V84" s="80">
        <f t="shared" si="7"/>
        <v>-1.0688822</v>
      </c>
      <c r="W84" s="80">
        <v>0.496</v>
      </c>
    </row>
    <row r="85" spans="1:24">
      <c r="A85" s="27" t="s">
        <v>793</v>
      </c>
      <c r="B85" s="27" t="s">
        <v>792</v>
      </c>
      <c r="C85" s="28" t="s">
        <v>819</v>
      </c>
      <c r="D85" s="28" t="s">
        <v>819</v>
      </c>
      <c r="E85" s="29">
        <v>-0.52</v>
      </c>
      <c r="F85" s="15">
        <v>0.7</v>
      </c>
      <c r="G85" s="76">
        <f t="shared" si="4"/>
        <v>1.4</v>
      </c>
      <c r="H85" s="84">
        <v>-0.626</v>
      </c>
      <c r="I85" s="81">
        <v>-0.67500000000000004</v>
      </c>
      <c r="J85" s="81"/>
      <c r="K85" s="77"/>
      <c r="L85" s="80">
        <f t="shared" si="5"/>
        <v>-1.3010000000000002</v>
      </c>
      <c r="M85" s="84">
        <v>-0.17699999999999999</v>
      </c>
      <c r="N85" s="81">
        <v>-0.17699999999999999</v>
      </c>
      <c r="O85" s="29"/>
      <c r="P85" s="29"/>
      <c r="Q85" s="80">
        <f t="shared" si="6"/>
        <v>-0.35399999999999998</v>
      </c>
      <c r="R85" s="81">
        <v>-0.49460799999999999</v>
      </c>
      <c r="S85" s="81">
        <v>-0.48742600000000003</v>
      </c>
      <c r="T85" s="81"/>
      <c r="U85" s="81"/>
      <c r="V85" s="80">
        <f t="shared" si="7"/>
        <v>-0.98203400000000007</v>
      </c>
      <c r="W85" s="81">
        <v>6.0000000000000001E-3</v>
      </c>
    </row>
    <row r="86" spans="1:24">
      <c r="A86" s="27" t="s">
        <v>793</v>
      </c>
      <c r="B86" s="27" t="s">
        <v>792</v>
      </c>
      <c r="C86" s="28" t="s">
        <v>105</v>
      </c>
      <c r="D86" s="28" t="s">
        <v>105</v>
      </c>
      <c r="E86" s="29">
        <v>-0.66</v>
      </c>
      <c r="F86" s="15">
        <v>0.9</v>
      </c>
      <c r="G86" s="76">
        <f t="shared" si="4"/>
        <v>1.8</v>
      </c>
      <c r="H86" s="84">
        <v>0.114</v>
      </c>
      <c r="I86" s="81">
        <v>5.2999999999999999E-2</v>
      </c>
      <c r="J86" s="81"/>
      <c r="K86" s="77"/>
      <c r="L86" s="80">
        <f t="shared" si="5"/>
        <v>0.16700000000000001</v>
      </c>
      <c r="M86" s="84">
        <v>-1.0669999999999999</v>
      </c>
      <c r="N86" s="81">
        <v>-1.0669999999999999</v>
      </c>
      <c r="O86" s="29"/>
      <c r="P86" s="29"/>
      <c r="Q86" s="80">
        <f t="shared" si="6"/>
        <v>-2.1339999999999999</v>
      </c>
      <c r="R86" s="81">
        <v>-0.50389150000000005</v>
      </c>
      <c r="S86" s="81">
        <v>-0.50170199999999998</v>
      </c>
      <c r="T86" s="81"/>
      <c r="U86" s="81"/>
      <c r="V86" s="80">
        <f t="shared" si="7"/>
        <v>-1.0055935</v>
      </c>
      <c r="W86" s="81">
        <v>-0.4</v>
      </c>
    </row>
    <row r="87" spans="1:24">
      <c r="A87" s="31" t="s">
        <v>793</v>
      </c>
      <c r="B87" s="31" t="s">
        <v>792</v>
      </c>
      <c r="C87" s="32" t="s">
        <v>820</v>
      </c>
      <c r="D87" s="32" t="s">
        <v>820</v>
      </c>
      <c r="E87" s="33">
        <v>-0.56000000000000005</v>
      </c>
      <c r="F87" s="15">
        <v>0.71</v>
      </c>
      <c r="G87" s="76">
        <f t="shared" si="4"/>
        <v>1.42</v>
      </c>
      <c r="H87" s="84">
        <v>0.68899999999999995</v>
      </c>
      <c r="I87" s="81">
        <v>0.70099999999999996</v>
      </c>
      <c r="J87" s="80"/>
      <c r="K87" s="78"/>
      <c r="L87" s="80">
        <f t="shared" si="5"/>
        <v>1.39</v>
      </c>
      <c r="M87" s="84">
        <v>-0.38100000000000001</v>
      </c>
      <c r="N87" s="81">
        <v>-0.38100000000000001</v>
      </c>
      <c r="O87" s="33"/>
      <c r="P87" s="33"/>
      <c r="Q87" s="80">
        <f t="shared" si="6"/>
        <v>-0.76200000000000001</v>
      </c>
      <c r="R87" s="81">
        <v>-0.2633645</v>
      </c>
      <c r="S87" s="81">
        <v>-0.263156</v>
      </c>
      <c r="T87" s="81"/>
      <c r="U87" s="81"/>
      <c r="V87" s="80">
        <f t="shared" si="7"/>
        <v>-0.52652049999999995</v>
      </c>
      <c r="W87" s="80">
        <v>-0.70199999999999996</v>
      </c>
      <c r="X87" s="80"/>
    </row>
    <row r="88" spans="1:24">
      <c r="A88" s="27" t="s">
        <v>793</v>
      </c>
      <c r="B88" s="27" t="s">
        <v>792</v>
      </c>
      <c r="C88" s="28" t="s">
        <v>821</v>
      </c>
      <c r="D88" s="28" t="s">
        <v>821</v>
      </c>
      <c r="E88" s="29">
        <v>-2.14</v>
      </c>
      <c r="F88" s="15">
        <v>2.0499999999999998</v>
      </c>
      <c r="G88" s="76">
        <f t="shared" si="4"/>
        <v>4.0999999999999996</v>
      </c>
      <c r="H88" s="84">
        <v>-1.456</v>
      </c>
      <c r="I88" s="81">
        <v>-1.456</v>
      </c>
      <c r="J88" s="81"/>
      <c r="K88" s="77"/>
      <c r="L88" s="80">
        <f t="shared" si="5"/>
        <v>-2.9119999999999999</v>
      </c>
      <c r="M88" s="84">
        <v>-3.137</v>
      </c>
      <c r="N88" s="81">
        <v>-3.137</v>
      </c>
      <c r="O88" s="29"/>
      <c r="P88" s="29"/>
      <c r="Q88" s="80">
        <f t="shared" si="6"/>
        <v>-6.274</v>
      </c>
      <c r="R88" s="81">
        <v>-1.3648305000000001</v>
      </c>
      <c r="S88" s="81">
        <v>-1.3648305000000001</v>
      </c>
      <c r="T88" s="81"/>
      <c r="U88" s="81"/>
      <c r="V88" s="80">
        <f t="shared" si="7"/>
        <v>-2.7296610000000001</v>
      </c>
      <c r="W88" s="81">
        <v>1.827</v>
      </c>
    </row>
    <row r="89" spans="1:24">
      <c r="A89" s="31" t="s">
        <v>793</v>
      </c>
      <c r="B89" s="31" t="s">
        <v>792</v>
      </c>
      <c r="C89" s="32" t="s">
        <v>822</v>
      </c>
      <c r="D89" s="32" t="s">
        <v>822</v>
      </c>
      <c r="E89" s="33">
        <v>-1.37</v>
      </c>
      <c r="F89" s="15">
        <v>1.22</v>
      </c>
      <c r="G89" s="76">
        <f t="shared" si="4"/>
        <v>2.44</v>
      </c>
      <c r="H89" s="84">
        <v>-0.71699999999999997</v>
      </c>
      <c r="I89" s="81">
        <v>-0.83</v>
      </c>
      <c r="J89" s="81"/>
      <c r="K89" s="77"/>
      <c r="L89" s="80">
        <f t="shared" si="5"/>
        <v>-1.5469999999999999</v>
      </c>
      <c r="M89" s="84">
        <v>-1.7989999999999999</v>
      </c>
      <c r="N89" s="81">
        <v>-1.7989999999999999</v>
      </c>
      <c r="O89" s="29"/>
      <c r="P89" s="29"/>
      <c r="Q89" s="80">
        <f t="shared" si="6"/>
        <v>-3.5979999999999999</v>
      </c>
      <c r="R89" s="81">
        <v>-0.78300449999999999</v>
      </c>
      <c r="S89" s="81">
        <v>-0.78300449999999999</v>
      </c>
      <c r="T89" s="81"/>
      <c r="U89" s="81"/>
      <c r="V89" s="80">
        <f t="shared" si="7"/>
        <v>-1.566009</v>
      </c>
      <c r="W89" s="80">
        <v>-0.16400000000000001</v>
      </c>
    </row>
    <row r="90" spans="1:24">
      <c r="A90" s="27" t="s">
        <v>793</v>
      </c>
      <c r="B90" s="27" t="s">
        <v>792</v>
      </c>
      <c r="C90" s="28" t="s">
        <v>823</v>
      </c>
      <c r="D90" s="28" t="s">
        <v>823</v>
      </c>
      <c r="E90" s="29">
        <v>0.22</v>
      </c>
      <c r="F90" s="15">
        <v>0.38</v>
      </c>
      <c r="G90" s="76">
        <f t="shared" si="4"/>
        <v>0.76</v>
      </c>
      <c r="H90" s="84">
        <v>-0.224</v>
      </c>
      <c r="I90" s="81">
        <v>-0.34300000000000003</v>
      </c>
      <c r="J90" s="81"/>
      <c r="K90" s="77"/>
      <c r="L90" s="80">
        <f t="shared" si="5"/>
        <v>-0.56700000000000006</v>
      </c>
      <c r="M90" s="84">
        <v>-0.78200000000000003</v>
      </c>
      <c r="N90" s="81">
        <v>-0.78200000000000003</v>
      </c>
      <c r="O90" s="29"/>
      <c r="P90" s="29"/>
      <c r="Q90" s="80">
        <f t="shared" si="6"/>
        <v>-1.5640000000000001</v>
      </c>
      <c r="R90" s="81">
        <v>4.2730999999999998E-2</v>
      </c>
      <c r="S90" s="81">
        <v>4.2730999999999998E-2</v>
      </c>
      <c r="T90" s="81"/>
      <c r="U90" s="81"/>
      <c r="V90" s="80">
        <f t="shared" si="7"/>
        <v>8.5461999999999996E-2</v>
      </c>
      <c r="W90" s="81">
        <v>-0.64</v>
      </c>
    </row>
    <row r="91" spans="1:24">
      <c r="A91" s="31" t="s">
        <v>793</v>
      </c>
      <c r="B91" s="27" t="s">
        <v>792</v>
      </c>
      <c r="C91" s="32" t="s">
        <v>824</v>
      </c>
      <c r="D91" s="32" t="s">
        <v>824</v>
      </c>
      <c r="E91" s="33">
        <v>-1.88</v>
      </c>
      <c r="F91" s="21">
        <v>1.3</v>
      </c>
      <c r="G91" s="76">
        <f t="shared" si="4"/>
        <v>2.6</v>
      </c>
      <c r="H91" s="81">
        <v>-1.0249999999999999</v>
      </c>
      <c r="I91" s="81">
        <v>-1.0349999999999999</v>
      </c>
      <c r="J91" s="81"/>
      <c r="K91" s="78"/>
      <c r="L91" s="80">
        <f t="shared" si="5"/>
        <v>-2.0599999999999996</v>
      </c>
      <c r="M91" s="81">
        <v>-1.6180000000000001</v>
      </c>
      <c r="N91" s="81">
        <v>-1.6180000000000001</v>
      </c>
      <c r="O91" s="29"/>
      <c r="P91" s="33"/>
      <c r="Q91" s="80">
        <f t="shared" si="6"/>
        <v>-3.2360000000000002</v>
      </c>
      <c r="R91" s="81">
        <v>-0.42089805000000002</v>
      </c>
      <c r="S91" s="81">
        <v>-0.42089805000000002</v>
      </c>
      <c r="T91" s="81"/>
      <c r="U91" s="81"/>
      <c r="V91" s="80">
        <f t="shared" si="7"/>
        <v>-0.84179610000000005</v>
      </c>
      <c r="W91" s="81">
        <v>-0.105</v>
      </c>
    </row>
    <row r="92" spans="1:24">
      <c r="A92" s="27" t="s">
        <v>793</v>
      </c>
      <c r="B92" s="27" t="s">
        <v>792</v>
      </c>
      <c r="C92" s="28" t="s">
        <v>825</v>
      </c>
      <c r="D92" s="28" t="s">
        <v>825</v>
      </c>
      <c r="E92" s="29">
        <v>-0.12</v>
      </c>
      <c r="F92" s="15">
        <v>0.91</v>
      </c>
      <c r="G92" s="76">
        <f t="shared" si="4"/>
        <v>1.82</v>
      </c>
      <c r="H92" s="81">
        <v>-0.28699999999999998</v>
      </c>
      <c r="I92" s="81">
        <v>-6.8000000000000005E-2</v>
      </c>
      <c r="J92" s="81"/>
      <c r="K92" s="77"/>
      <c r="L92" s="80">
        <f t="shared" si="5"/>
        <v>-0.35499999999999998</v>
      </c>
      <c r="M92" s="81">
        <v>-0.64</v>
      </c>
      <c r="N92" s="81">
        <v>-0.69199999999999995</v>
      </c>
      <c r="O92" s="29"/>
      <c r="P92" s="29"/>
      <c r="Q92" s="80">
        <f t="shared" si="6"/>
        <v>-1.3319999999999999</v>
      </c>
      <c r="R92" s="81">
        <v>-0.31234115000000001</v>
      </c>
      <c r="S92" s="81">
        <v>-0.31234115000000001</v>
      </c>
      <c r="T92" s="81"/>
      <c r="U92" s="81"/>
      <c r="V92" s="80">
        <f t="shared" si="7"/>
        <v>-0.62468230000000002</v>
      </c>
      <c r="W92" s="81">
        <v>0.39300000000000002</v>
      </c>
    </row>
    <row r="93" spans="1:24">
      <c r="A93" s="27" t="s">
        <v>793</v>
      </c>
      <c r="B93" s="27" t="s">
        <v>792</v>
      </c>
      <c r="C93" s="28" t="s">
        <v>826</v>
      </c>
      <c r="D93" s="28" t="s">
        <v>826</v>
      </c>
      <c r="E93" s="29">
        <v>-0.68</v>
      </c>
      <c r="F93" s="15">
        <v>1.2</v>
      </c>
      <c r="G93" s="76">
        <f t="shared" si="4"/>
        <v>2.4</v>
      </c>
      <c r="H93" s="84">
        <v>-0.66400000000000003</v>
      </c>
      <c r="I93" s="81">
        <v>-1.0589999999999999</v>
      </c>
      <c r="J93" s="81"/>
      <c r="K93" s="77"/>
      <c r="L93" s="80">
        <f t="shared" si="5"/>
        <v>-1.7229999999999999</v>
      </c>
      <c r="M93" s="84">
        <v>-1.048</v>
      </c>
      <c r="N93" s="81">
        <v>-1.145</v>
      </c>
      <c r="O93" s="29"/>
      <c r="P93" s="29"/>
      <c r="Q93" s="80">
        <f t="shared" si="6"/>
        <v>-2.1930000000000001</v>
      </c>
      <c r="R93" s="81">
        <v>-0.67629300000000003</v>
      </c>
      <c r="S93" s="81">
        <v>-0.67629300000000003</v>
      </c>
      <c r="T93" s="81"/>
      <c r="U93" s="81"/>
      <c r="V93" s="80">
        <f t="shared" si="7"/>
        <v>-1.3525860000000001</v>
      </c>
      <c r="W93" s="81">
        <v>0.93</v>
      </c>
    </row>
    <row r="94" spans="1:24">
      <c r="A94" s="27" t="s">
        <v>793</v>
      </c>
      <c r="B94" s="27" t="s">
        <v>792</v>
      </c>
      <c r="C94" s="28" t="s">
        <v>827</v>
      </c>
      <c r="D94" s="28" t="s">
        <v>827</v>
      </c>
      <c r="E94" s="29">
        <v>-0.36</v>
      </c>
      <c r="F94" s="15">
        <v>0.37</v>
      </c>
      <c r="G94" s="76">
        <f t="shared" si="4"/>
        <v>0.74</v>
      </c>
      <c r="H94" s="81">
        <v>-0.39700000000000002</v>
      </c>
      <c r="I94" s="81">
        <v>-0.39700000000000002</v>
      </c>
      <c r="J94" s="81"/>
      <c r="K94" s="77"/>
      <c r="L94" s="80">
        <f t="shared" si="5"/>
        <v>-0.79400000000000004</v>
      </c>
      <c r="M94" s="81">
        <v>-0.81299999999999994</v>
      </c>
      <c r="N94" s="81">
        <v>-0.81299999999999994</v>
      </c>
      <c r="O94" s="29"/>
      <c r="P94" s="29"/>
      <c r="Q94" s="80">
        <f t="shared" si="6"/>
        <v>-1.6259999999999999</v>
      </c>
      <c r="R94" s="81">
        <v>-0.99858150000000001</v>
      </c>
      <c r="S94" s="81">
        <v>-0.99858150000000001</v>
      </c>
      <c r="T94" s="81"/>
      <c r="U94" s="81"/>
      <c r="V94" s="80">
        <f t="shared" si="7"/>
        <v>-1.997163</v>
      </c>
      <c r="W94" s="81">
        <v>1.2569999999999999</v>
      </c>
    </row>
    <row r="95" spans="1:24">
      <c r="A95" s="27" t="s">
        <v>793</v>
      </c>
      <c r="B95" s="27" t="s">
        <v>792</v>
      </c>
      <c r="C95" s="28" t="s">
        <v>828</v>
      </c>
      <c r="D95" s="28" t="s">
        <v>828</v>
      </c>
      <c r="E95" s="29">
        <v>-0.48</v>
      </c>
      <c r="F95" s="15">
        <v>1.06</v>
      </c>
      <c r="G95" s="76">
        <f t="shared" si="4"/>
        <v>2.12</v>
      </c>
      <c r="H95" s="84">
        <v>-0.98899999999999999</v>
      </c>
      <c r="I95" s="81">
        <v>-0.97899999999999998</v>
      </c>
      <c r="J95" s="81"/>
      <c r="K95" s="77"/>
      <c r="L95" s="80">
        <f t="shared" si="5"/>
        <v>-1.968</v>
      </c>
      <c r="M95" s="84">
        <v>-1.123</v>
      </c>
      <c r="N95" s="81">
        <v>-1.123</v>
      </c>
      <c r="O95" s="29"/>
      <c r="P95" s="29"/>
      <c r="Q95" s="80">
        <f t="shared" si="6"/>
        <v>-2.246</v>
      </c>
      <c r="R95" s="81">
        <v>-1.1828799999999999</v>
      </c>
      <c r="S95" s="81">
        <v>-1.1828799999999999</v>
      </c>
      <c r="T95" s="81"/>
      <c r="U95" s="81"/>
      <c r="V95" s="80">
        <f t="shared" si="7"/>
        <v>-2.3657599999999999</v>
      </c>
      <c r="W95" s="81">
        <v>1.4350000000000001</v>
      </c>
    </row>
    <row r="96" spans="1:24">
      <c r="A96" s="27" t="s">
        <v>793</v>
      </c>
      <c r="B96" s="27" t="s">
        <v>792</v>
      </c>
      <c r="C96" s="28" t="s">
        <v>829</v>
      </c>
      <c r="D96" s="28" t="s">
        <v>829</v>
      </c>
      <c r="E96" s="29">
        <v>-1.25</v>
      </c>
      <c r="F96" s="15">
        <v>2.4</v>
      </c>
      <c r="G96" s="76">
        <f t="shared" si="4"/>
        <v>4.8</v>
      </c>
      <c r="H96" s="84">
        <v>-0.50700000000000001</v>
      </c>
      <c r="I96" s="81">
        <v>-0.30399999999999999</v>
      </c>
      <c r="J96" s="81"/>
      <c r="K96" s="77"/>
      <c r="L96" s="80">
        <f t="shared" si="5"/>
        <v>-0.81099999999999994</v>
      </c>
      <c r="M96" s="84">
        <v>-1.5609999999999999</v>
      </c>
      <c r="N96" s="81">
        <v>-1.5609999999999999</v>
      </c>
      <c r="O96" s="29"/>
      <c r="P96" s="29"/>
      <c r="Q96" s="80">
        <f t="shared" si="6"/>
        <v>-3.1219999999999999</v>
      </c>
      <c r="R96" s="81">
        <v>-0.41891250000000002</v>
      </c>
      <c r="S96" s="81">
        <v>-0.41891250000000002</v>
      </c>
      <c r="T96" s="81"/>
      <c r="U96" s="81"/>
      <c r="V96" s="80">
        <f t="shared" si="7"/>
        <v>-0.83782500000000004</v>
      </c>
      <c r="W96" s="81">
        <v>1.24</v>
      </c>
    </row>
    <row r="97" spans="1:23">
      <c r="A97" s="27" t="s">
        <v>793</v>
      </c>
      <c r="B97" s="27" t="s">
        <v>792</v>
      </c>
      <c r="C97" s="28" t="s">
        <v>830</v>
      </c>
      <c r="D97" s="28" t="s">
        <v>830</v>
      </c>
      <c r="E97" s="29">
        <v>-1.99</v>
      </c>
      <c r="F97" s="15">
        <v>3.08</v>
      </c>
      <c r="G97" s="76">
        <f t="shared" si="4"/>
        <v>6.16</v>
      </c>
      <c r="H97" s="81">
        <v>-1.641</v>
      </c>
      <c r="I97" s="81">
        <v>-1.371</v>
      </c>
      <c r="J97" s="81"/>
      <c r="K97" s="77"/>
      <c r="L97" s="80">
        <f t="shared" si="5"/>
        <v>-3.012</v>
      </c>
      <c r="M97" s="81">
        <v>-2.1869999999999998</v>
      </c>
      <c r="N97" s="81">
        <v>-2.1869999999999998</v>
      </c>
      <c r="O97" s="29"/>
      <c r="P97" s="29"/>
      <c r="Q97" s="80">
        <f t="shared" si="6"/>
        <v>-4.3739999999999997</v>
      </c>
      <c r="R97" s="81">
        <v>-1.1717314999999999</v>
      </c>
      <c r="S97" s="81">
        <v>-1.1717314999999999</v>
      </c>
      <c r="T97" s="81"/>
      <c r="U97" s="81"/>
      <c r="V97" s="80">
        <f t="shared" si="7"/>
        <v>-2.3434629999999999</v>
      </c>
      <c r="W97" s="81">
        <v>1.77</v>
      </c>
    </row>
    <row r="98" spans="1:23">
      <c r="A98" s="31" t="s">
        <v>793</v>
      </c>
      <c r="B98" s="31" t="s">
        <v>792</v>
      </c>
      <c r="C98" s="32" t="s">
        <v>831</v>
      </c>
      <c r="D98" s="32" t="s">
        <v>831</v>
      </c>
      <c r="E98" s="33">
        <v>-0.65</v>
      </c>
      <c r="F98" s="15">
        <v>1.42</v>
      </c>
      <c r="G98" s="76">
        <f t="shared" si="4"/>
        <v>2.84</v>
      </c>
      <c r="H98" s="84">
        <v>-0.83899999999999997</v>
      </c>
      <c r="I98" s="81">
        <v>-0.46700000000000003</v>
      </c>
      <c r="J98" s="81"/>
      <c r="K98" s="77"/>
      <c r="L98" s="80">
        <f t="shared" si="5"/>
        <v>-1.306</v>
      </c>
      <c r="M98" s="84">
        <v>-1.9830000000000001</v>
      </c>
      <c r="N98" s="81">
        <v>-1.98</v>
      </c>
      <c r="O98" s="29"/>
      <c r="P98" s="29"/>
      <c r="Q98" s="80">
        <f t="shared" si="6"/>
        <v>-3.9630000000000001</v>
      </c>
      <c r="R98" s="81">
        <v>-0.55461700000000003</v>
      </c>
      <c r="S98" s="81">
        <v>-0.55461700000000003</v>
      </c>
      <c r="T98" s="81"/>
      <c r="U98" s="81"/>
      <c r="V98" s="80">
        <f t="shared" si="7"/>
        <v>-1.1092340000000001</v>
      </c>
      <c r="W98" s="81">
        <v>2.0230000000000001</v>
      </c>
    </row>
    <row r="99" spans="1:23">
      <c r="A99" s="27" t="s">
        <v>793</v>
      </c>
      <c r="B99" s="27" t="s">
        <v>792</v>
      </c>
      <c r="C99" s="28" t="s">
        <v>832</v>
      </c>
      <c r="D99" s="28" t="s">
        <v>832</v>
      </c>
      <c r="E99" s="29">
        <v>-1.33</v>
      </c>
      <c r="F99" s="15">
        <v>2.2599999999999998</v>
      </c>
      <c r="G99" s="76">
        <f t="shared" si="4"/>
        <v>4.5199999999999996</v>
      </c>
      <c r="H99" s="81">
        <v>-0.751</v>
      </c>
      <c r="I99" s="81">
        <v>-0.45600000000000002</v>
      </c>
      <c r="J99" s="81"/>
      <c r="K99" s="77"/>
      <c r="L99" s="80">
        <f t="shared" si="5"/>
        <v>-1.2070000000000001</v>
      </c>
      <c r="M99" s="81">
        <v>-2.2370000000000001</v>
      </c>
      <c r="N99" s="81">
        <v>-2.2370000000000001</v>
      </c>
      <c r="O99" s="29"/>
      <c r="P99" s="29"/>
      <c r="Q99" s="80">
        <f t="shared" si="6"/>
        <v>-4.4740000000000002</v>
      </c>
      <c r="R99" s="81">
        <v>-0.85745349999999998</v>
      </c>
      <c r="S99" s="81">
        <v>-0.85745349999999998</v>
      </c>
      <c r="T99" s="81"/>
      <c r="U99" s="81"/>
      <c r="V99" s="80">
        <f t="shared" si="7"/>
        <v>-1.714907</v>
      </c>
      <c r="W99" s="80">
        <v>2.012</v>
      </c>
    </row>
    <row r="100" spans="1:23">
      <c r="A100" s="27" t="s">
        <v>793</v>
      </c>
      <c r="B100" s="27" t="s">
        <v>792</v>
      </c>
      <c r="C100" s="28" t="s">
        <v>833</v>
      </c>
      <c r="D100" s="28" t="s">
        <v>833</v>
      </c>
      <c r="E100" s="29">
        <v>-0.47</v>
      </c>
      <c r="F100" s="15">
        <v>1.51</v>
      </c>
      <c r="G100" s="76">
        <f t="shared" si="4"/>
        <v>3.02</v>
      </c>
      <c r="H100" s="84">
        <v>-0.623</v>
      </c>
      <c r="I100" s="81">
        <v>-0.64500000000000002</v>
      </c>
      <c r="J100" s="81"/>
      <c r="K100" s="77"/>
      <c r="L100" s="80">
        <f t="shared" si="5"/>
        <v>-1.268</v>
      </c>
      <c r="M100" s="84">
        <v>-0.749</v>
      </c>
      <c r="N100" s="81">
        <v>-0.66600000000000004</v>
      </c>
      <c r="O100" s="29"/>
      <c r="P100" s="29"/>
      <c r="Q100" s="80">
        <f t="shared" si="6"/>
        <v>-1.415</v>
      </c>
      <c r="R100" s="81">
        <v>2.6914999999999999E-3</v>
      </c>
      <c r="S100" s="81">
        <v>2.6914999999999999E-3</v>
      </c>
      <c r="T100" s="81"/>
      <c r="U100" s="81"/>
      <c r="V100" s="80">
        <f t="shared" si="7"/>
        <v>5.3829999999999998E-3</v>
      </c>
      <c r="W100" s="81">
        <v>8.6999999999999994E-2</v>
      </c>
    </row>
    <row r="101" spans="1:23">
      <c r="A101" s="27" t="s">
        <v>793</v>
      </c>
      <c r="B101" s="27" t="s">
        <v>792</v>
      </c>
      <c r="C101" s="28" t="s">
        <v>834</v>
      </c>
      <c r="D101" s="28" t="s">
        <v>834</v>
      </c>
      <c r="E101" s="29">
        <v>0.53</v>
      </c>
      <c r="F101" s="15">
        <v>0.2</v>
      </c>
      <c r="G101" s="76">
        <f t="shared" si="4"/>
        <v>0.4</v>
      </c>
      <c r="H101" s="84">
        <v>-0.26600000000000001</v>
      </c>
      <c r="I101" s="81">
        <v>-0.29099999999999998</v>
      </c>
      <c r="J101" s="81"/>
      <c r="K101" s="77"/>
      <c r="L101" s="80">
        <f t="shared" si="5"/>
        <v>-0.55699999999999994</v>
      </c>
      <c r="M101" s="84">
        <v>-0.39900000000000002</v>
      </c>
      <c r="N101" s="81">
        <v>-0.39900000000000002</v>
      </c>
      <c r="O101" s="29"/>
      <c r="P101" s="29"/>
      <c r="Q101" s="80">
        <f t="shared" si="6"/>
        <v>-0.79800000000000004</v>
      </c>
      <c r="R101" s="81">
        <v>-0.435807</v>
      </c>
      <c r="S101" s="81">
        <v>-0.435807</v>
      </c>
      <c r="T101" s="81"/>
      <c r="U101" s="81"/>
      <c r="V101" s="80">
        <f t="shared" si="7"/>
        <v>-0.871614</v>
      </c>
      <c r="W101" s="81">
        <v>1.097</v>
      </c>
    </row>
    <row r="102" spans="1:23">
      <c r="A102" s="31" t="s">
        <v>793</v>
      </c>
      <c r="B102" s="31" t="s">
        <v>792</v>
      </c>
      <c r="C102" s="32" t="s">
        <v>835</v>
      </c>
      <c r="D102" s="32" t="s">
        <v>835</v>
      </c>
      <c r="E102" s="33">
        <v>-1.49</v>
      </c>
      <c r="F102" s="15">
        <v>1.22</v>
      </c>
      <c r="G102" s="76">
        <f t="shared" si="4"/>
        <v>2.44</v>
      </c>
      <c r="H102" s="84">
        <v>-7.1999999999999995E-2</v>
      </c>
      <c r="I102" s="81">
        <v>-7.1999999999999995E-2</v>
      </c>
      <c r="J102" s="81"/>
      <c r="K102" s="77"/>
      <c r="L102" s="80">
        <f t="shared" si="5"/>
        <v>-0.14399999999999999</v>
      </c>
      <c r="M102" s="84">
        <v>-1.4790000000000001</v>
      </c>
      <c r="N102" s="84">
        <v>-1.4790000000000001</v>
      </c>
      <c r="O102" s="29"/>
      <c r="P102" s="29"/>
      <c r="Q102" s="80">
        <f t="shared" si="6"/>
        <v>-2.9580000000000002</v>
      </c>
      <c r="R102" s="81">
        <v>-0.69983550000000005</v>
      </c>
      <c r="S102" s="81">
        <v>-0.69477549999999999</v>
      </c>
      <c r="T102" s="81"/>
      <c r="U102" s="81"/>
      <c r="V102" s="80">
        <f t="shared" si="7"/>
        <v>-1.394611</v>
      </c>
      <c r="W102" s="81">
        <v>0.496</v>
      </c>
    </row>
    <row r="103" spans="1:23">
      <c r="A103" s="27" t="s">
        <v>793</v>
      </c>
      <c r="B103" s="27" t="s">
        <v>792</v>
      </c>
      <c r="C103" s="28" t="s">
        <v>836</v>
      </c>
      <c r="D103" s="28" t="s">
        <v>836</v>
      </c>
      <c r="E103" s="29">
        <v>-0.26</v>
      </c>
      <c r="F103" s="15">
        <v>0.95</v>
      </c>
      <c r="G103" s="76">
        <f t="shared" si="4"/>
        <v>1.9</v>
      </c>
      <c r="H103" s="81">
        <v>0.34399999999999997</v>
      </c>
      <c r="I103" s="81">
        <v>0.35599999999999998</v>
      </c>
      <c r="J103" s="81"/>
      <c r="K103" s="77"/>
      <c r="L103" s="80">
        <f t="shared" si="5"/>
        <v>0.7</v>
      </c>
      <c r="M103" s="81">
        <v>-1E-3</v>
      </c>
      <c r="N103" s="81">
        <v>-4.1000000000000002E-2</v>
      </c>
      <c r="O103" s="29"/>
      <c r="P103" s="29"/>
      <c r="Q103" s="80">
        <f t="shared" si="6"/>
        <v>-4.2000000000000003E-2</v>
      </c>
      <c r="R103" s="81">
        <v>-7.4833499999999997E-2</v>
      </c>
      <c r="S103" s="81">
        <v>-8.4154000000000007E-2</v>
      </c>
      <c r="T103" s="81"/>
      <c r="U103" s="81"/>
      <c r="V103" s="80">
        <f t="shared" si="7"/>
        <v>-0.1589875</v>
      </c>
      <c r="W103" s="81">
        <v>-0.24199999999999999</v>
      </c>
    </row>
    <row r="104" spans="1:23">
      <c r="A104" s="27" t="s">
        <v>793</v>
      </c>
      <c r="B104" s="27" t="s">
        <v>792</v>
      </c>
      <c r="C104" s="28" t="s">
        <v>837</v>
      </c>
      <c r="D104" s="28" t="s">
        <v>837</v>
      </c>
      <c r="E104" s="29">
        <v>-0.81</v>
      </c>
      <c r="F104" s="15">
        <v>1.48</v>
      </c>
      <c r="G104" s="76">
        <f t="shared" si="4"/>
        <v>2.96</v>
      </c>
      <c r="H104" s="81">
        <v>0.126</v>
      </c>
      <c r="I104" s="81">
        <v>9.1999999999999998E-2</v>
      </c>
      <c r="J104" s="81"/>
      <c r="K104" s="77"/>
      <c r="L104" s="80">
        <f t="shared" si="5"/>
        <v>0.218</v>
      </c>
      <c r="M104" s="81">
        <v>-9.1999999999999998E-2</v>
      </c>
      <c r="N104" s="81">
        <v>-0.187</v>
      </c>
      <c r="O104" s="29"/>
      <c r="P104" s="29"/>
      <c r="Q104" s="80">
        <f t="shared" si="6"/>
        <v>-0.27900000000000003</v>
      </c>
      <c r="R104" s="81">
        <v>-0.48651699999999998</v>
      </c>
      <c r="S104" s="81">
        <v>-0.49541099999999999</v>
      </c>
      <c r="T104" s="81"/>
      <c r="U104" s="81"/>
      <c r="V104" s="80">
        <f t="shared" si="7"/>
        <v>-0.98192799999999991</v>
      </c>
      <c r="W104" s="81">
        <v>-9.7000000000000003E-2</v>
      </c>
    </row>
    <row r="105" spans="1:23">
      <c r="A105" s="27" t="s">
        <v>793</v>
      </c>
      <c r="B105" s="27" t="s">
        <v>792</v>
      </c>
      <c r="C105" s="28" t="s">
        <v>838</v>
      </c>
      <c r="D105" s="28" t="s">
        <v>838</v>
      </c>
      <c r="E105" s="29">
        <v>-0.56999999999999995</v>
      </c>
      <c r="F105" s="15">
        <v>0.8</v>
      </c>
      <c r="G105" s="76">
        <f t="shared" si="4"/>
        <v>1.6</v>
      </c>
      <c r="H105" s="84">
        <v>-0.20499999999999999</v>
      </c>
      <c r="I105" s="81">
        <v>-0.316</v>
      </c>
      <c r="J105" s="81"/>
      <c r="K105" s="77"/>
      <c r="L105" s="80">
        <f t="shared" si="5"/>
        <v>-0.52100000000000002</v>
      </c>
      <c r="M105" s="84">
        <v>-0.35899999999999999</v>
      </c>
      <c r="N105" s="81">
        <v>-0.20300000000000001</v>
      </c>
      <c r="O105" s="29"/>
      <c r="P105" s="29"/>
      <c r="Q105" s="80">
        <f t="shared" si="6"/>
        <v>-0.56200000000000006</v>
      </c>
      <c r="R105" s="81">
        <v>-0.41463125000000001</v>
      </c>
      <c r="S105" s="81">
        <v>-0.38402674999999997</v>
      </c>
      <c r="T105" s="81"/>
      <c r="U105" s="81"/>
      <c r="V105" s="80">
        <f t="shared" si="7"/>
        <v>-0.79865799999999998</v>
      </c>
      <c r="W105" s="81">
        <v>1.155</v>
      </c>
    </row>
    <row r="106" spans="1:23">
      <c r="A106" s="27" t="s">
        <v>793</v>
      </c>
      <c r="B106" s="27" t="s">
        <v>792</v>
      </c>
      <c r="C106" s="28" t="s">
        <v>839</v>
      </c>
      <c r="D106" s="28" t="s">
        <v>839</v>
      </c>
      <c r="E106" s="29">
        <v>-0.4</v>
      </c>
      <c r="F106" s="15">
        <v>0.59</v>
      </c>
      <c r="G106" s="76">
        <f t="shared" si="4"/>
        <v>1.18</v>
      </c>
      <c r="H106" s="81">
        <v>-1.4790000000000001</v>
      </c>
      <c r="I106" s="81">
        <v>-1.4790000000000001</v>
      </c>
      <c r="J106" s="81"/>
      <c r="K106" s="77"/>
      <c r="L106" s="80">
        <f t="shared" si="5"/>
        <v>-2.9580000000000002</v>
      </c>
      <c r="M106" s="81">
        <v>-1.448</v>
      </c>
      <c r="N106" s="81">
        <v>-1.448</v>
      </c>
      <c r="O106" s="29"/>
      <c r="P106" s="29"/>
      <c r="Q106" s="80">
        <f t="shared" si="6"/>
        <v>-2.8959999999999999</v>
      </c>
      <c r="R106" s="81">
        <v>-0.89694050000000003</v>
      </c>
      <c r="S106" s="81">
        <v>-0.92497700000000005</v>
      </c>
      <c r="T106" s="81"/>
      <c r="U106" s="81"/>
      <c r="V106" s="80">
        <f t="shared" si="7"/>
        <v>-1.8219175000000001</v>
      </c>
      <c r="W106" s="81">
        <v>1.9650000000000001</v>
      </c>
    </row>
    <row r="107" spans="1:23">
      <c r="A107" s="27" t="s">
        <v>793</v>
      </c>
      <c r="B107" s="27" t="s">
        <v>792</v>
      </c>
      <c r="C107" s="28" t="s">
        <v>840</v>
      </c>
      <c r="D107" s="28" t="s">
        <v>840</v>
      </c>
      <c r="E107" s="29">
        <v>-0.1</v>
      </c>
      <c r="F107" s="15">
        <v>0.37</v>
      </c>
      <c r="G107" s="76">
        <f t="shared" si="4"/>
        <v>0.74</v>
      </c>
      <c r="H107" s="81">
        <v>-0.88</v>
      </c>
      <c r="I107" s="81">
        <v>-0.81799999999999995</v>
      </c>
      <c r="J107" s="81"/>
      <c r="K107" s="77"/>
      <c r="L107" s="80">
        <f t="shared" si="5"/>
        <v>-1.698</v>
      </c>
      <c r="M107" s="81">
        <v>-0.69499999999999995</v>
      </c>
      <c r="N107" s="81">
        <v>-0.69499999999999995</v>
      </c>
      <c r="O107" s="29"/>
      <c r="P107" s="29"/>
      <c r="Q107" s="80">
        <f t="shared" si="6"/>
        <v>-1.39</v>
      </c>
      <c r="R107" s="81">
        <v>-0.1551575</v>
      </c>
      <c r="S107" s="81">
        <v>-0.16353000000000001</v>
      </c>
      <c r="T107" s="81"/>
      <c r="U107" s="81"/>
      <c r="V107" s="80">
        <f t="shared" si="7"/>
        <v>-0.31868750000000001</v>
      </c>
      <c r="W107" s="81">
        <v>1.351</v>
      </c>
    </row>
    <row r="108" spans="1:23">
      <c r="A108" s="27" t="s">
        <v>793</v>
      </c>
      <c r="B108" s="27" t="s">
        <v>792</v>
      </c>
      <c r="C108" s="28" t="s">
        <v>841</v>
      </c>
      <c r="D108" s="28" t="s">
        <v>841</v>
      </c>
      <c r="E108" s="29">
        <v>-0.73</v>
      </c>
      <c r="F108" s="15">
        <v>-7.0000000000000007E-2</v>
      </c>
      <c r="G108" s="76">
        <f t="shared" si="4"/>
        <v>-0.14000000000000001</v>
      </c>
      <c r="H108" s="81">
        <v>0.28599999999999998</v>
      </c>
      <c r="I108" s="81">
        <v>0.29099999999999998</v>
      </c>
      <c r="J108" s="81"/>
      <c r="K108" s="77"/>
      <c r="L108" s="80">
        <f t="shared" si="5"/>
        <v>0.57699999999999996</v>
      </c>
      <c r="M108" s="81">
        <v>-0.40600000000000003</v>
      </c>
      <c r="N108" s="81">
        <v>-0.40600000000000003</v>
      </c>
      <c r="O108" s="29"/>
      <c r="P108" s="29"/>
      <c r="Q108" s="80">
        <f t="shared" si="6"/>
        <v>-0.81200000000000006</v>
      </c>
      <c r="R108" s="81">
        <v>4.8290550000000002E-2</v>
      </c>
      <c r="S108" s="81">
        <v>3.6467800000000002E-2</v>
      </c>
      <c r="T108" s="81"/>
      <c r="U108" s="81"/>
      <c r="V108" s="80">
        <f t="shared" si="7"/>
        <v>8.475835000000001E-2</v>
      </c>
      <c r="W108" s="81">
        <v>2.484</v>
      </c>
    </row>
    <row r="109" spans="1:23">
      <c r="A109" s="27" t="s">
        <v>793</v>
      </c>
      <c r="B109" s="27" t="s">
        <v>792</v>
      </c>
      <c r="C109" s="28" t="s">
        <v>336</v>
      </c>
      <c r="D109" s="28" t="s">
        <v>336</v>
      </c>
      <c r="E109" s="29">
        <v>-0.28999999999999998</v>
      </c>
      <c r="F109" s="15">
        <v>0.04</v>
      </c>
      <c r="G109" s="76">
        <f t="shared" si="4"/>
        <v>0.08</v>
      </c>
      <c r="H109" s="81">
        <v>-4.1000000000000002E-2</v>
      </c>
      <c r="I109" s="81">
        <v>-7.0000000000000007E-2</v>
      </c>
      <c r="J109" s="81"/>
      <c r="K109" s="77"/>
      <c r="L109" s="80">
        <f t="shared" si="5"/>
        <v>-0.11100000000000002</v>
      </c>
      <c r="M109" s="81">
        <v>-0.36</v>
      </c>
      <c r="N109" s="81">
        <v>-0.36</v>
      </c>
      <c r="O109" s="29"/>
      <c r="P109" s="29"/>
      <c r="Q109" s="80">
        <f t="shared" si="6"/>
        <v>-0.72</v>
      </c>
      <c r="R109" s="81">
        <v>-0.37333450000000001</v>
      </c>
      <c r="S109" s="81">
        <v>-0.38783000000000001</v>
      </c>
      <c r="T109" s="81"/>
      <c r="U109" s="81"/>
      <c r="V109" s="80">
        <f t="shared" si="7"/>
        <v>-0.76116450000000002</v>
      </c>
      <c r="W109" s="81">
        <v>1.21</v>
      </c>
    </row>
    <row r="110" spans="1:23">
      <c r="A110" s="27" t="s">
        <v>793</v>
      </c>
      <c r="B110" s="27" t="s">
        <v>792</v>
      </c>
      <c r="C110" s="28" t="s">
        <v>842</v>
      </c>
      <c r="D110" s="28" t="s">
        <v>842</v>
      </c>
      <c r="E110" s="29">
        <v>0.05</v>
      </c>
      <c r="F110" s="15">
        <v>0.89</v>
      </c>
      <c r="G110" s="76">
        <f t="shared" si="4"/>
        <v>1.78</v>
      </c>
      <c r="H110" s="81">
        <v>-0.379</v>
      </c>
      <c r="I110" s="81">
        <v>-0.379</v>
      </c>
      <c r="J110" s="81"/>
      <c r="K110" s="77"/>
      <c r="L110" s="80">
        <f t="shared" si="5"/>
        <v>-0.75800000000000001</v>
      </c>
      <c r="M110" s="81">
        <v>0.14699999999999999</v>
      </c>
      <c r="N110" s="81">
        <v>0.14699999999999999</v>
      </c>
      <c r="O110" s="29"/>
      <c r="P110" s="29"/>
      <c r="Q110" s="80">
        <f t="shared" si="6"/>
        <v>0.29399999999999998</v>
      </c>
      <c r="R110" s="81">
        <v>-0.2432125</v>
      </c>
      <c r="S110" s="81">
        <v>-0.2445735</v>
      </c>
      <c r="T110" s="81"/>
      <c r="U110" s="81"/>
      <c r="V110" s="80">
        <f t="shared" si="7"/>
        <v>-0.487786</v>
      </c>
      <c r="W110" s="81">
        <v>0.89700000000000002</v>
      </c>
    </row>
    <row r="111" spans="1:23" s="82" customFormat="1">
      <c r="A111" s="54" t="s">
        <v>793</v>
      </c>
      <c r="B111" s="54" t="s">
        <v>792</v>
      </c>
      <c r="C111" s="55" t="s">
        <v>843</v>
      </c>
      <c r="D111" s="55" t="s">
        <v>843</v>
      </c>
      <c r="E111" s="56">
        <v>-0.08</v>
      </c>
      <c r="F111" s="57">
        <v>1.39</v>
      </c>
      <c r="G111" s="88">
        <f t="shared" si="4"/>
        <v>2.78</v>
      </c>
      <c r="H111" s="82">
        <v>-2.7E-2</v>
      </c>
      <c r="I111" s="82">
        <v>-0.08</v>
      </c>
      <c r="K111" s="79"/>
      <c r="L111" s="82">
        <f t="shared" si="5"/>
        <v>-0.107</v>
      </c>
      <c r="M111" s="82">
        <v>-0.106</v>
      </c>
      <c r="N111" s="82">
        <v>-0.106</v>
      </c>
      <c r="O111" s="56"/>
      <c r="P111" s="56"/>
      <c r="Q111" s="82">
        <f t="shared" si="6"/>
        <v>-0.21199999999999999</v>
      </c>
      <c r="R111" s="82">
        <v>-0.57087949999999998</v>
      </c>
      <c r="S111" s="82">
        <v>-0.58169499999999996</v>
      </c>
      <c r="V111" s="82">
        <f t="shared" si="7"/>
        <v>-1.1525745000000001</v>
      </c>
      <c r="W111" s="82">
        <v>0.86099999999999999</v>
      </c>
    </row>
    <row r="112" spans="1:23" ht="15.75">
      <c r="A112" s="31" t="s">
        <v>959</v>
      </c>
      <c r="B112" s="31" t="s">
        <v>958</v>
      </c>
      <c r="C112" s="32" t="s">
        <v>960</v>
      </c>
      <c r="D112" s="32" t="s">
        <v>960</v>
      </c>
      <c r="E112" s="33">
        <v>-2.5299999999999998</v>
      </c>
      <c r="F112" s="21">
        <v>0.52</v>
      </c>
      <c r="G112" s="76">
        <f t="shared" si="4"/>
        <v>1.04</v>
      </c>
      <c r="H112" s="85">
        <v>-0.40100000000000002</v>
      </c>
      <c r="I112" s="85">
        <v>-0.40100000000000002</v>
      </c>
      <c r="J112" s="78"/>
      <c r="K112" s="78"/>
      <c r="L112" s="80">
        <f t="shared" si="5"/>
        <v>-0.80200000000000005</v>
      </c>
      <c r="M112" s="81">
        <v>-0.72699999999999998</v>
      </c>
      <c r="N112" s="81">
        <v>-0.72699999999999998</v>
      </c>
      <c r="O112" s="33"/>
      <c r="P112" s="33"/>
      <c r="Q112" s="80">
        <f t="shared" si="6"/>
        <v>-1.454</v>
      </c>
      <c r="R112" s="81">
        <v>-1.27488</v>
      </c>
      <c r="S112" s="81">
        <v>-1.27488</v>
      </c>
      <c r="T112" s="81"/>
      <c r="U112" s="81"/>
      <c r="V112" s="80">
        <f t="shared" si="7"/>
        <v>-2.54976</v>
      </c>
      <c r="W112" s="80">
        <v>2.9809999999999999</v>
      </c>
    </row>
    <row r="113" spans="1:23" ht="15.75">
      <c r="A113" s="31" t="s">
        <v>959</v>
      </c>
      <c r="B113" s="31" t="s">
        <v>958</v>
      </c>
      <c r="C113" s="32" t="s">
        <v>344</v>
      </c>
      <c r="D113" s="32" t="s">
        <v>344</v>
      </c>
      <c r="E113" s="33">
        <v>-6.12</v>
      </c>
      <c r="F113" s="15">
        <v>0.59</v>
      </c>
      <c r="G113" s="76">
        <f t="shared" si="4"/>
        <v>1.18</v>
      </c>
      <c r="H113" s="85">
        <v>-0.89600000000000002</v>
      </c>
      <c r="I113" s="85">
        <v>-0.85499999999999998</v>
      </c>
      <c r="J113" s="77"/>
      <c r="K113" s="77"/>
      <c r="L113" s="80">
        <f t="shared" si="5"/>
        <v>-1.7509999999999999</v>
      </c>
      <c r="M113" s="81">
        <v>-0.94799999999999995</v>
      </c>
      <c r="N113" s="81">
        <v>-0.94799999999999995</v>
      </c>
      <c r="O113" s="29"/>
      <c r="P113" s="29"/>
      <c r="Q113" s="80">
        <f t="shared" si="6"/>
        <v>-1.8959999999999999</v>
      </c>
      <c r="R113" s="81">
        <v>-2.4011800000000001</v>
      </c>
      <c r="S113" s="81">
        <v>-2.4011800000000001</v>
      </c>
      <c r="T113" s="81"/>
      <c r="U113" s="81"/>
      <c r="V113" s="80">
        <f t="shared" si="7"/>
        <v>-4.8023600000000002</v>
      </c>
      <c r="W113" s="81">
        <v>3.8319999999999999</v>
      </c>
    </row>
    <row r="114" spans="1:23" ht="15.75">
      <c r="A114" s="27" t="s">
        <v>959</v>
      </c>
      <c r="B114" s="27" t="s">
        <v>958</v>
      </c>
      <c r="C114" s="28" t="s">
        <v>961</v>
      </c>
      <c r="D114" s="28" t="s">
        <v>961</v>
      </c>
      <c r="E114" s="29">
        <v>2</v>
      </c>
      <c r="F114" s="15">
        <v>-1.31</v>
      </c>
      <c r="G114" s="76">
        <f t="shared" si="4"/>
        <v>-2.62</v>
      </c>
      <c r="H114" s="85">
        <v>0.57999999999999996</v>
      </c>
      <c r="I114" s="85">
        <v>0.57299999999999995</v>
      </c>
      <c r="J114" s="77"/>
      <c r="K114" s="77"/>
      <c r="L114" s="80">
        <f t="shared" si="5"/>
        <v>1.153</v>
      </c>
      <c r="M114" s="81">
        <v>0.497</v>
      </c>
      <c r="N114" s="81">
        <v>0.46700000000000003</v>
      </c>
      <c r="O114" s="29"/>
      <c r="P114" s="29"/>
      <c r="Q114" s="80">
        <f t="shared" si="6"/>
        <v>0.96399999999999997</v>
      </c>
      <c r="R114" s="81">
        <v>-0.38302334999999998</v>
      </c>
      <c r="S114" s="81">
        <v>-0.38302334999999998</v>
      </c>
      <c r="T114" s="81"/>
      <c r="U114" s="81"/>
      <c r="V114" s="80">
        <f t="shared" si="7"/>
        <v>-0.76604669999999997</v>
      </c>
      <c r="W114" s="81">
        <v>-0.314</v>
      </c>
    </row>
    <row r="115" spans="1:23" ht="15.75">
      <c r="A115" s="27" t="s">
        <v>959</v>
      </c>
      <c r="B115" s="27" t="s">
        <v>958</v>
      </c>
      <c r="C115" s="28" t="s">
        <v>962</v>
      </c>
      <c r="D115" s="28" t="s">
        <v>962</v>
      </c>
      <c r="E115" s="29">
        <v>1.8</v>
      </c>
      <c r="F115" s="15">
        <v>-0.35</v>
      </c>
      <c r="G115" s="76">
        <f t="shared" si="4"/>
        <v>-0.7</v>
      </c>
      <c r="H115" s="85">
        <v>0.248</v>
      </c>
      <c r="I115" s="85">
        <v>0.29199999999999998</v>
      </c>
      <c r="J115" s="77"/>
      <c r="K115" s="77"/>
      <c r="L115" s="80">
        <f t="shared" si="5"/>
        <v>0.54</v>
      </c>
      <c r="M115" s="81">
        <v>0.53400000000000003</v>
      </c>
      <c r="N115" s="81">
        <v>0.57899999999999996</v>
      </c>
      <c r="O115" s="29"/>
      <c r="P115" s="29"/>
      <c r="Q115" s="80">
        <f t="shared" si="6"/>
        <v>1.113</v>
      </c>
      <c r="R115" s="81">
        <v>0.29063850000000002</v>
      </c>
      <c r="S115" s="81">
        <v>0.29063850000000002</v>
      </c>
      <c r="T115" s="81"/>
      <c r="U115" s="81"/>
      <c r="V115" s="80">
        <f t="shared" si="7"/>
        <v>0.58127700000000004</v>
      </c>
      <c r="W115" s="81">
        <v>-1.006</v>
      </c>
    </row>
    <row r="116" spans="1:23" ht="15.75">
      <c r="A116" s="27" t="s">
        <v>959</v>
      </c>
      <c r="B116" s="27" t="s">
        <v>958</v>
      </c>
      <c r="C116" s="28" t="s">
        <v>963</v>
      </c>
      <c r="D116" s="28" t="s">
        <v>963</v>
      </c>
      <c r="E116" s="29">
        <v>1</v>
      </c>
      <c r="F116" s="15">
        <v>0.09</v>
      </c>
      <c r="G116" s="76">
        <f t="shared" si="4"/>
        <v>0.18</v>
      </c>
      <c r="H116" s="85">
        <v>7.5999999999999998E-2</v>
      </c>
      <c r="I116" s="85">
        <v>0.20499999999999999</v>
      </c>
      <c r="J116" s="77"/>
      <c r="K116" s="77"/>
      <c r="L116" s="80">
        <f t="shared" si="5"/>
        <v>0.28099999999999997</v>
      </c>
      <c r="M116" s="81">
        <v>0.125</v>
      </c>
      <c r="N116" s="81">
        <v>7.8E-2</v>
      </c>
      <c r="O116" s="29"/>
      <c r="P116" s="29"/>
      <c r="Q116" s="80">
        <f t="shared" si="6"/>
        <v>0.20300000000000001</v>
      </c>
      <c r="R116" s="81">
        <v>-5.9309000000000001E-2</v>
      </c>
      <c r="S116" s="81">
        <v>-5.9309000000000001E-2</v>
      </c>
      <c r="T116" s="81"/>
      <c r="U116" s="81"/>
      <c r="V116" s="80">
        <f t="shared" si="7"/>
        <v>-0.118618</v>
      </c>
      <c r="W116" s="81">
        <v>-0.94399999999999995</v>
      </c>
    </row>
    <row r="117" spans="1:23" ht="15.75">
      <c r="A117" s="31" t="s">
        <v>959</v>
      </c>
      <c r="B117" s="31" t="s">
        <v>958</v>
      </c>
      <c r="C117" s="32" t="s">
        <v>964</v>
      </c>
      <c r="D117" s="32" t="s">
        <v>964</v>
      </c>
      <c r="E117" s="33">
        <v>1</v>
      </c>
      <c r="F117" s="15">
        <v>-0.08</v>
      </c>
      <c r="G117" s="76">
        <f t="shared" si="4"/>
        <v>-0.16</v>
      </c>
      <c r="H117" s="85">
        <v>-5.8000000000000003E-2</v>
      </c>
      <c r="I117" s="85">
        <v>-8.6999999999999994E-2</v>
      </c>
      <c r="J117" s="78"/>
      <c r="K117" s="78"/>
      <c r="L117" s="80">
        <f t="shared" si="5"/>
        <v>-0.14499999999999999</v>
      </c>
      <c r="M117" s="81">
        <v>0.22600000000000001</v>
      </c>
      <c r="N117" s="81">
        <v>0.22600000000000001</v>
      </c>
      <c r="O117" s="33"/>
      <c r="P117" s="33"/>
      <c r="Q117" s="80">
        <f t="shared" si="6"/>
        <v>0.45200000000000001</v>
      </c>
      <c r="R117" s="81">
        <v>-0.1172595</v>
      </c>
      <c r="S117" s="81">
        <v>-0.1172595</v>
      </c>
      <c r="T117" s="81"/>
      <c r="U117" s="81"/>
      <c r="V117" s="80">
        <f t="shared" si="7"/>
        <v>-0.23451900000000001</v>
      </c>
      <c r="W117" s="80">
        <v>1E-3</v>
      </c>
    </row>
    <row r="118" spans="1:23" ht="15.75">
      <c r="A118" s="27" t="s">
        <v>959</v>
      </c>
      <c r="B118" s="27" t="s">
        <v>958</v>
      </c>
      <c r="C118" s="28" t="s">
        <v>965</v>
      </c>
      <c r="D118" s="28" t="s">
        <v>965</v>
      </c>
      <c r="E118" s="29">
        <v>0.9</v>
      </c>
      <c r="F118" s="15">
        <v>-0.35</v>
      </c>
      <c r="G118" s="76">
        <f t="shared" si="4"/>
        <v>-0.7</v>
      </c>
      <c r="H118" s="85">
        <v>0.36399999999999999</v>
      </c>
      <c r="I118" s="85">
        <v>8.3000000000000004E-2</v>
      </c>
      <c r="J118" s="77"/>
      <c r="K118" s="77"/>
      <c r="L118" s="80">
        <f t="shared" si="5"/>
        <v>0.44700000000000001</v>
      </c>
      <c r="M118" s="81">
        <v>0.71</v>
      </c>
      <c r="N118" s="81">
        <v>0.71</v>
      </c>
      <c r="O118" s="29"/>
      <c r="P118" s="29"/>
      <c r="Q118" s="80">
        <f t="shared" si="6"/>
        <v>1.42</v>
      </c>
      <c r="R118" s="81">
        <v>0.34266750000000001</v>
      </c>
      <c r="S118" s="81">
        <v>0.34266750000000001</v>
      </c>
      <c r="T118" s="81"/>
      <c r="U118" s="81"/>
      <c r="V118" s="80">
        <f t="shared" si="7"/>
        <v>0.68533500000000003</v>
      </c>
      <c r="W118" s="81">
        <v>-0.59299999999999997</v>
      </c>
    </row>
    <row r="119" spans="1:23" ht="15.75">
      <c r="A119" s="27" t="s">
        <v>959</v>
      </c>
      <c r="B119" s="27" t="s">
        <v>958</v>
      </c>
      <c r="C119" s="28" t="s">
        <v>966</v>
      </c>
      <c r="D119" s="28" t="s">
        <v>966</v>
      </c>
      <c r="E119" s="29">
        <v>0.9</v>
      </c>
      <c r="F119" s="15">
        <v>-0.43</v>
      </c>
      <c r="G119" s="76">
        <f t="shared" si="4"/>
        <v>-0.86</v>
      </c>
      <c r="H119" s="85">
        <v>1.6E-2</v>
      </c>
      <c r="I119" s="85">
        <v>1.6E-2</v>
      </c>
      <c r="J119" s="77"/>
      <c r="K119" s="77"/>
      <c r="L119" s="80">
        <f t="shared" si="5"/>
        <v>3.2000000000000001E-2</v>
      </c>
      <c r="M119" s="81">
        <v>0.13100000000000001</v>
      </c>
      <c r="N119" s="81">
        <v>0.13100000000000001</v>
      </c>
      <c r="O119" s="29"/>
      <c r="P119" s="29"/>
      <c r="Q119" s="80">
        <f t="shared" si="6"/>
        <v>0.26200000000000001</v>
      </c>
      <c r="R119" s="81">
        <v>0.2627275</v>
      </c>
      <c r="S119" s="81">
        <v>0.2627275</v>
      </c>
      <c r="T119" s="81"/>
      <c r="U119" s="81"/>
      <c r="V119" s="80">
        <f t="shared" si="7"/>
        <v>0.52545500000000001</v>
      </c>
      <c r="W119" s="81">
        <v>-4.9000000000000002E-2</v>
      </c>
    </row>
    <row r="120" spans="1:23" ht="15.75">
      <c r="A120" s="27" t="s">
        <v>959</v>
      </c>
      <c r="B120" s="27" t="s">
        <v>958</v>
      </c>
      <c r="C120" s="28" t="s">
        <v>967</v>
      </c>
      <c r="D120" s="28" t="s">
        <v>967</v>
      </c>
      <c r="E120" s="29">
        <v>0.8</v>
      </c>
      <c r="F120" s="15">
        <v>-0.33</v>
      </c>
      <c r="G120" s="76">
        <f t="shared" si="4"/>
        <v>-0.66</v>
      </c>
      <c r="H120" s="85">
        <v>3.1E-2</v>
      </c>
      <c r="I120" s="85">
        <v>3.1E-2</v>
      </c>
      <c r="J120" s="77"/>
      <c r="K120" s="77"/>
      <c r="L120" s="80">
        <f t="shared" si="5"/>
        <v>6.2E-2</v>
      </c>
      <c r="M120" s="81">
        <v>0.23799999999999999</v>
      </c>
      <c r="N120" s="81">
        <v>0.23799999999999999</v>
      </c>
      <c r="O120" s="29"/>
      <c r="P120" s="29"/>
      <c r="Q120" s="80">
        <f t="shared" si="6"/>
        <v>0.47599999999999998</v>
      </c>
      <c r="R120" s="81">
        <v>0.102497</v>
      </c>
      <c r="S120" s="81">
        <v>0.102497</v>
      </c>
      <c r="T120" s="81"/>
      <c r="U120" s="81"/>
      <c r="V120" s="80">
        <f t="shared" si="7"/>
        <v>0.20499400000000001</v>
      </c>
      <c r="W120" s="81">
        <v>-0.192</v>
      </c>
    </row>
    <row r="121" spans="1:23" ht="15.75">
      <c r="A121" s="27" t="s">
        <v>959</v>
      </c>
      <c r="B121" s="27" t="s">
        <v>958</v>
      </c>
      <c r="C121" s="28" t="s">
        <v>968</v>
      </c>
      <c r="D121" s="28" t="s">
        <v>968</v>
      </c>
      <c r="E121" s="29">
        <v>0.8</v>
      </c>
      <c r="F121" s="15">
        <v>-0.37</v>
      </c>
      <c r="G121" s="76">
        <f t="shared" si="4"/>
        <v>-0.74</v>
      </c>
      <c r="H121" s="85">
        <v>0.29099999999999998</v>
      </c>
      <c r="I121" s="85">
        <v>0.36199999999999999</v>
      </c>
      <c r="J121" s="77"/>
      <c r="K121" s="77"/>
      <c r="L121" s="80">
        <f t="shared" si="5"/>
        <v>0.65300000000000002</v>
      </c>
      <c r="M121" s="81">
        <v>0.58899999999999997</v>
      </c>
      <c r="N121" s="81">
        <v>0.58899999999999997</v>
      </c>
      <c r="O121" s="29"/>
      <c r="P121" s="29"/>
      <c r="Q121" s="80">
        <f t="shared" si="6"/>
        <v>1.1779999999999999</v>
      </c>
      <c r="R121" s="81">
        <v>0.55485399999999996</v>
      </c>
      <c r="S121" s="81">
        <v>0.55485399999999996</v>
      </c>
      <c r="T121" s="81"/>
      <c r="U121" s="81"/>
      <c r="V121" s="80">
        <f t="shared" si="7"/>
        <v>1.1097079999999999</v>
      </c>
      <c r="W121" s="81">
        <v>-0.39300000000000002</v>
      </c>
    </row>
    <row r="122" spans="1:23" ht="15.75">
      <c r="A122" s="27" t="s">
        <v>959</v>
      </c>
      <c r="B122" s="27" t="s">
        <v>958</v>
      </c>
      <c r="C122" s="28" t="s">
        <v>969</v>
      </c>
      <c r="D122" s="28" t="s">
        <v>969</v>
      </c>
      <c r="E122" s="29">
        <v>0.8</v>
      </c>
      <c r="F122" s="15">
        <v>-0.57999999999999996</v>
      </c>
      <c r="G122" s="76">
        <f t="shared" si="4"/>
        <v>-1.1599999999999999</v>
      </c>
      <c r="H122" s="85">
        <v>0.84</v>
      </c>
      <c r="I122" s="85">
        <v>0.84</v>
      </c>
      <c r="J122" s="77"/>
      <c r="K122" s="77"/>
      <c r="L122" s="80">
        <f t="shared" si="5"/>
        <v>1.68</v>
      </c>
      <c r="M122" s="81">
        <v>0.64800000000000002</v>
      </c>
      <c r="N122" s="81">
        <v>0.64800000000000002</v>
      </c>
      <c r="O122" s="29"/>
      <c r="P122" s="29"/>
      <c r="Q122" s="80">
        <f t="shared" si="6"/>
        <v>1.296</v>
      </c>
      <c r="R122" s="81">
        <v>-4.6245500000000002E-2</v>
      </c>
      <c r="S122" s="81">
        <v>-4.6245500000000002E-2</v>
      </c>
      <c r="T122" s="81"/>
      <c r="U122" s="81"/>
      <c r="V122" s="80">
        <f t="shared" si="7"/>
        <v>-9.2491000000000004E-2</v>
      </c>
      <c r="W122" s="81">
        <v>-0.69799999999999995</v>
      </c>
    </row>
    <row r="123" spans="1:23" ht="15.75">
      <c r="A123" s="27" t="s">
        <v>959</v>
      </c>
      <c r="B123" s="27" t="s">
        <v>958</v>
      </c>
      <c r="C123" s="28" t="s">
        <v>970</v>
      </c>
      <c r="D123" s="28" t="s">
        <v>970</v>
      </c>
      <c r="E123" s="29">
        <v>0.6</v>
      </c>
      <c r="F123" s="15">
        <v>0.02</v>
      </c>
      <c r="G123" s="76">
        <f t="shared" si="4"/>
        <v>0.04</v>
      </c>
      <c r="H123" s="85">
        <v>0.06</v>
      </c>
      <c r="I123" s="85">
        <v>3.4000000000000002E-2</v>
      </c>
      <c r="J123" s="77"/>
      <c r="K123" s="77"/>
      <c r="L123" s="80">
        <f t="shared" si="5"/>
        <v>9.4E-2</v>
      </c>
      <c r="M123" s="81">
        <v>0.32800000000000001</v>
      </c>
      <c r="N123" s="81">
        <v>0.32800000000000001</v>
      </c>
      <c r="O123" s="29"/>
      <c r="P123" s="29"/>
      <c r="Q123" s="80">
        <f t="shared" si="6"/>
        <v>0.65600000000000003</v>
      </c>
      <c r="R123" s="81">
        <v>0.11271154999999999</v>
      </c>
      <c r="S123" s="81">
        <v>0.11271154999999999</v>
      </c>
      <c r="T123" s="81"/>
      <c r="U123" s="81"/>
      <c r="V123" s="80">
        <f t="shared" si="7"/>
        <v>0.22542309999999999</v>
      </c>
      <c r="W123" s="81">
        <v>-0.29199999999999998</v>
      </c>
    </row>
    <row r="124" spans="1:23" ht="15.75">
      <c r="A124" s="27" t="s">
        <v>959</v>
      </c>
      <c r="B124" s="27" t="s">
        <v>958</v>
      </c>
      <c r="C124" s="28" t="s">
        <v>971</v>
      </c>
      <c r="D124" s="28" t="s">
        <v>971</v>
      </c>
      <c r="E124" s="29">
        <v>0.3</v>
      </c>
      <c r="F124" s="15">
        <v>-0.03</v>
      </c>
      <c r="G124" s="76">
        <f t="shared" si="4"/>
        <v>-0.06</v>
      </c>
      <c r="H124" s="85">
        <v>-4.5999999999999999E-2</v>
      </c>
      <c r="I124" s="85">
        <v>-4.8000000000000001E-2</v>
      </c>
      <c r="J124" s="77"/>
      <c r="K124" s="77"/>
      <c r="L124" s="80">
        <f t="shared" si="5"/>
        <v>-9.4E-2</v>
      </c>
      <c r="M124" s="81">
        <v>0.223</v>
      </c>
      <c r="N124" s="81">
        <v>0.223</v>
      </c>
      <c r="O124" s="29"/>
      <c r="P124" s="29"/>
      <c r="Q124" s="80">
        <f t="shared" si="6"/>
        <v>0.44600000000000001</v>
      </c>
      <c r="R124" s="81">
        <v>-0.153239705</v>
      </c>
      <c r="S124" s="81">
        <v>-0.153239705</v>
      </c>
      <c r="T124" s="81"/>
      <c r="U124" s="81"/>
      <c r="V124" s="80">
        <f t="shared" si="7"/>
        <v>-0.30647941000000001</v>
      </c>
      <c r="W124" s="81">
        <v>-5.8999999999999997E-2</v>
      </c>
    </row>
    <row r="125" spans="1:23" ht="15.75">
      <c r="A125" s="27" t="s">
        <v>959</v>
      </c>
      <c r="B125" s="27" t="s">
        <v>958</v>
      </c>
      <c r="C125" s="28" t="s">
        <v>972</v>
      </c>
      <c r="D125" s="28" t="s">
        <v>972</v>
      </c>
      <c r="E125" s="29">
        <v>0.2</v>
      </c>
      <c r="F125" s="15">
        <v>0.36</v>
      </c>
      <c r="G125" s="76">
        <f t="shared" si="4"/>
        <v>0.72</v>
      </c>
      <c r="H125" s="85">
        <v>-0.33700000000000002</v>
      </c>
      <c r="I125" s="85">
        <v>-0.27</v>
      </c>
      <c r="J125" s="77"/>
      <c r="K125" s="77"/>
      <c r="L125" s="80">
        <f t="shared" si="5"/>
        <v>-0.60699999999999998</v>
      </c>
      <c r="M125" s="81">
        <v>-6.6000000000000003E-2</v>
      </c>
      <c r="N125" s="81">
        <v>-6.6000000000000003E-2</v>
      </c>
      <c r="O125" s="29"/>
      <c r="P125" s="29"/>
      <c r="Q125" s="80">
        <f t="shared" si="6"/>
        <v>-0.13200000000000001</v>
      </c>
      <c r="R125" s="81">
        <v>2.6804499999999998E-2</v>
      </c>
      <c r="S125" s="81">
        <v>2.6804499999999998E-2</v>
      </c>
      <c r="T125" s="81"/>
      <c r="U125" s="81"/>
      <c r="V125" s="80">
        <f t="shared" si="7"/>
        <v>5.3608999999999997E-2</v>
      </c>
      <c r="W125" s="81">
        <v>-6.3E-2</v>
      </c>
    </row>
    <row r="126" spans="1:23" ht="15.75">
      <c r="A126" s="27" t="s">
        <v>959</v>
      </c>
      <c r="B126" s="27" t="s">
        <v>958</v>
      </c>
      <c r="C126" s="28" t="s">
        <v>973</v>
      </c>
      <c r="D126" s="28" t="s">
        <v>973</v>
      </c>
      <c r="E126" s="29">
        <v>-0.1</v>
      </c>
      <c r="F126" s="15">
        <v>0.22</v>
      </c>
      <c r="G126" s="76">
        <f t="shared" si="4"/>
        <v>0.44</v>
      </c>
      <c r="H126" s="85">
        <v>6.2E-2</v>
      </c>
      <c r="I126" s="85">
        <v>7.8E-2</v>
      </c>
      <c r="J126" s="77"/>
      <c r="K126" s="77"/>
      <c r="L126" s="80">
        <f t="shared" si="5"/>
        <v>0.14000000000000001</v>
      </c>
      <c r="M126" s="81">
        <v>0.55300000000000005</v>
      </c>
      <c r="N126" s="81">
        <v>0.55300000000000005</v>
      </c>
      <c r="O126" s="29"/>
      <c r="P126" s="29"/>
      <c r="Q126" s="80">
        <f t="shared" si="6"/>
        <v>1.1060000000000001</v>
      </c>
      <c r="R126" s="81">
        <v>0.215639</v>
      </c>
      <c r="S126" s="81">
        <v>0.215639</v>
      </c>
      <c r="T126" s="81"/>
      <c r="U126" s="81"/>
      <c r="V126" s="80">
        <f t="shared" si="7"/>
        <v>0.43127799999999999</v>
      </c>
      <c r="W126" s="81">
        <v>-0.31</v>
      </c>
    </row>
    <row r="127" spans="1:23" ht="15.75">
      <c r="A127" s="27" t="s">
        <v>959</v>
      </c>
      <c r="B127" s="27" t="s">
        <v>958</v>
      </c>
      <c r="C127" s="28" t="s">
        <v>974</v>
      </c>
      <c r="D127" s="28" t="s">
        <v>974</v>
      </c>
      <c r="E127" s="29">
        <v>-0.1</v>
      </c>
      <c r="F127" s="15">
        <v>0.17</v>
      </c>
      <c r="G127" s="76">
        <f t="shared" si="4"/>
        <v>0.34</v>
      </c>
      <c r="H127" s="85">
        <v>-5.2999999999999999E-2</v>
      </c>
      <c r="I127" s="85">
        <v>-5.2999999999999999E-2</v>
      </c>
      <c r="J127" s="77"/>
      <c r="K127" s="77"/>
      <c r="L127" s="80">
        <f t="shared" si="5"/>
        <v>-0.106</v>
      </c>
      <c r="M127" s="81">
        <v>-0.23200000000000001</v>
      </c>
      <c r="N127" s="81">
        <v>-0.23200000000000001</v>
      </c>
      <c r="O127" s="29"/>
      <c r="P127" s="29"/>
      <c r="Q127" s="80">
        <f t="shared" si="6"/>
        <v>-0.46400000000000002</v>
      </c>
      <c r="R127" s="81">
        <v>0.24910125</v>
      </c>
      <c r="S127" s="81">
        <v>0.24910125</v>
      </c>
      <c r="T127" s="81"/>
      <c r="U127" s="81"/>
      <c r="V127" s="80">
        <f t="shared" si="7"/>
        <v>0.49820249999999999</v>
      </c>
      <c r="W127" s="81">
        <v>-0.115</v>
      </c>
    </row>
    <row r="128" spans="1:23" ht="15.75">
      <c r="A128" s="27" t="s">
        <v>959</v>
      </c>
      <c r="B128" s="27" t="s">
        <v>958</v>
      </c>
      <c r="C128" s="28" t="s">
        <v>975</v>
      </c>
      <c r="D128" s="28" t="s">
        <v>975</v>
      </c>
      <c r="E128" s="29">
        <v>-0.4</v>
      </c>
      <c r="F128" s="15">
        <v>7.0000000000000007E-2</v>
      </c>
      <c r="G128" s="76">
        <f t="shared" si="4"/>
        <v>0.14000000000000001</v>
      </c>
      <c r="H128" s="85">
        <v>-0.31</v>
      </c>
      <c r="I128" s="85">
        <v>-0.31900000000000001</v>
      </c>
      <c r="J128" s="77"/>
      <c r="K128" s="77"/>
      <c r="L128" s="80">
        <f t="shared" si="5"/>
        <v>-0.629</v>
      </c>
      <c r="M128" s="81">
        <v>0.44</v>
      </c>
      <c r="N128" s="81">
        <v>0.44</v>
      </c>
      <c r="O128" s="29"/>
      <c r="P128" s="29"/>
      <c r="Q128" s="80">
        <f t="shared" si="6"/>
        <v>0.88</v>
      </c>
      <c r="R128" s="81">
        <v>7.6214999999999998E-3</v>
      </c>
      <c r="S128" s="81">
        <v>7.6214999999999998E-3</v>
      </c>
      <c r="T128" s="81"/>
      <c r="U128" s="81"/>
      <c r="V128" s="80">
        <f t="shared" si="7"/>
        <v>1.5243E-2</v>
      </c>
      <c r="W128" s="81">
        <v>0.40100000000000002</v>
      </c>
    </row>
    <row r="129" spans="1:23" ht="15.75">
      <c r="A129" s="27" t="s">
        <v>959</v>
      </c>
      <c r="B129" s="27" t="s">
        <v>958</v>
      </c>
      <c r="C129" s="28" t="s">
        <v>976</v>
      </c>
      <c r="D129" s="28" t="s">
        <v>976</v>
      </c>
      <c r="E129" s="29">
        <v>-0.4</v>
      </c>
      <c r="F129" s="15">
        <v>0.25</v>
      </c>
      <c r="G129" s="76">
        <f t="shared" si="4"/>
        <v>0.5</v>
      </c>
      <c r="H129" s="85">
        <v>-8.7999999999999995E-2</v>
      </c>
      <c r="I129" s="85">
        <v>-0.104</v>
      </c>
      <c r="J129" s="77"/>
      <c r="K129" s="77"/>
      <c r="L129" s="80">
        <f t="shared" si="5"/>
        <v>-0.192</v>
      </c>
      <c r="M129" s="81">
        <v>0.504</v>
      </c>
      <c r="N129" s="81">
        <v>0.504</v>
      </c>
      <c r="O129" s="29"/>
      <c r="P129" s="29"/>
      <c r="Q129" s="80">
        <f t="shared" si="6"/>
        <v>1.008</v>
      </c>
      <c r="R129" s="81">
        <v>0.22415550000000001</v>
      </c>
      <c r="S129" s="81">
        <v>0.22415550000000001</v>
      </c>
      <c r="T129" s="81"/>
      <c r="U129" s="81"/>
      <c r="V129" s="80">
        <f t="shared" si="7"/>
        <v>0.44831100000000002</v>
      </c>
      <c r="W129" s="81">
        <v>-9.4E-2</v>
      </c>
    </row>
    <row r="130" spans="1:23" ht="15.75">
      <c r="A130" s="27" t="s">
        <v>959</v>
      </c>
      <c r="B130" s="27" t="s">
        <v>958</v>
      </c>
      <c r="C130" s="28" t="s">
        <v>977</v>
      </c>
      <c r="D130" s="28" t="s">
        <v>977</v>
      </c>
      <c r="E130" s="29">
        <v>-0.4</v>
      </c>
      <c r="F130" s="15">
        <v>0.31</v>
      </c>
      <c r="G130" s="76">
        <f t="shared" si="4"/>
        <v>0.62</v>
      </c>
      <c r="H130" s="85">
        <v>9.5000000000000001E-2</v>
      </c>
      <c r="I130" s="85">
        <v>0.17599999999999999</v>
      </c>
      <c r="J130" s="77"/>
      <c r="K130" s="77"/>
      <c r="L130" s="80">
        <f t="shared" si="5"/>
        <v>0.27100000000000002</v>
      </c>
      <c r="M130" s="81">
        <v>-0.27300000000000002</v>
      </c>
      <c r="N130" s="81">
        <v>-0.27300000000000002</v>
      </c>
      <c r="O130" s="29"/>
      <c r="P130" s="29"/>
      <c r="Q130" s="80">
        <f t="shared" si="6"/>
        <v>-0.54600000000000004</v>
      </c>
      <c r="R130" s="81">
        <v>-0.27465450000000002</v>
      </c>
      <c r="S130" s="81">
        <v>-0.27465450000000002</v>
      </c>
      <c r="T130" s="81"/>
      <c r="U130" s="81"/>
      <c r="V130" s="80">
        <f t="shared" si="7"/>
        <v>-0.54930900000000005</v>
      </c>
      <c r="W130" s="81">
        <v>1.4999999999999999E-2</v>
      </c>
    </row>
    <row r="131" spans="1:23" ht="15.75">
      <c r="A131" s="27" t="s">
        <v>959</v>
      </c>
      <c r="B131" s="27" t="s">
        <v>958</v>
      </c>
      <c r="C131" s="28" t="s">
        <v>978</v>
      </c>
      <c r="D131" s="28" t="s">
        <v>978</v>
      </c>
      <c r="E131" s="29">
        <v>-0.8</v>
      </c>
      <c r="F131" s="15">
        <v>0.49</v>
      </c>
      <c r="G131" s="76">
        <f t="shared" ref="G131:G194" si="8">F131*2</f>
        <v>0.98</v>
      </c>
      <c r="H131" s="85">
        <v>7.6999999999999999E-2</v>
      </c>
      <c r="I131" s="85">
        <v>0.152</v>
      </c>
      <c r="J131" s="77"/>
      <c r="K131" s="77"/>
      <c r="L131" s="80">
        <f t="shared" ref="L131:L194" si="9">SUM(H131:K131)</f>
        <v>0.22899999999999998</v>
      </c>
      <c r="M131" s="81">
        <v>0.56599999999999995</v>
      </c>
      <c r="N131" s="81">
        <v>0.56599999999999995</v>
      </c>
      <c r="O131" s="29"/>
      <c r="P131" s="29"/>
      <c r="Q131" s="80">
        <f t="shared" ref="Q131:Q194" si="10">SUM(M131:P131)</f>
        <v>1.1319999999999999</v>
      </c>
      <c r="R131" s="81">
        <v>0.46624399999999999</v>
      </c>
      <c r="S131" s="81">
        <v>0.46624399999999999</v>
      </c>
      <c r="T131" s="81"/>
      <c r="U131" s="81"/>
      <c r="V131" s="80">
        <f t="shared" ref="V131:V194" si="11">SUM(R131:U131)</f>
        <v>0.93248799999999998</v>
      </c>
      <c r="W131" s="81">
        <v>-8.7999999999999995E-2</v>
      </c>
    </row>
    <row r="132" spans="1:23" s="82" customFormat="1" ht="15.75">
      <c r="A132" s="54" t="s">
        <v>959</v>
      </c>
      <c r="B132" s="54" t="s">
        <v>958</v>
      </c>
      <c r="C132" s="55" t="s">
        <v>979</v>
      </c>
      <c r="D132" s="55" t="s">
        <v>979</v>
      </c>
      <c r="E132" s="56">
        <v>-1.6</v>
      </c>
      <c r="F132" s="57">
        <v>0.47</v>
      </c>
      <c r="G132" s="88">
        <f t="shared" si="8"/>
        <v>0.94</v>
      </c>
      <c r="H132" s="87">
        <v>0.161</v>
      </c>
      <c r="I132" s="87">
        <v>0.14199999999999999</v>
      </c>
      <c r="J132" s="79"/>
      <c r="K132" s="79"/>
      <c r="L132" s="82">
        <f t="shared" si="9"/>
        <v>0.30299999999999999</v>
      </c>
      <c r="M132" s="82">
        <v>0.02</v>
      </c>
      <c r="N132" s="82">
        <v>0.02</v>
      </c>
      <c r="O132" s="56"/>
      <c r="P132" s="56"/>
      <c r="Q132" s="82">
        <f t="shared" si="10"/>
        <v>0.04</v>
      </c>
      <c r="R132" s="82">
        <v>-0.18433550000000001</v>
      </c>
      <c r="S132" s="82">
        <v>-0.18433550000000001</v>
      </c>
      <c r="V132" s="82">
        <f t="shared" si="11"/>
        <v>-0.36867100000000003</v>
      </c>
      <c r="W132" s="82">
        <v>-0.42399999999999999</v>
      </c>
    </row>
    <row r="133" spans="1:23" ht="15.75">
      <c r="A133" s="31" t="s">
        <v>1196</v>
      </c>
      <c r="B133" s="31" t="s">
        <v>1195</v>
      </c>
      <c r="C133" s="32" t="s">
        <v>1197</v>
      </c>
      <c r="D133" s="32" t="s">
        <v>1197</v>
      </c>
      <c r="E133" s="33">
        <v>2</v>
      </c>
      <c r="F133" s="21">
        <v>-1.6</v>
      </c>
      <c r="G133" s="76">
        <f t="shared" si="8"/>
        <v>-3.2</v>
      </c>
      <c r="H133" s="85">
        <v>0.67700000000000005</v>
      </c>
      <c r="I133" s="85">
        <v>0.89200000000000002</v>
      </c>
      <c r="J133" s="78"/>
      <c r="K133" s="78"/>
      <c r="L133" s="80">
        <f t="shared" si="9"/>
        <v>1.569</v>
      </c>
      <c r="M133" s="81">
        <v>-0.56200000000000006</v>
      </c>
      <c r="N133" s="81">
        <v>-0.56200000000000006</v>
      </c>
      <c r="O133" s="33"/>
      <c r="P133" s="33"/>
      <c r="Q133" s="80">
        <f t="shared" si="10"/>
        <v>-1.1240000000000001</v>
      </c>
      <c r="R133" s="81">
        <v>-6.5712999999999994E-2</v>
      </c>
      <c r="S133" s="81">
        <v>-6.5712999999999994E-2</v>
      </c>
      <c r="T133" s="81"/>
      <c r="U133" s="81"/>
      <c r="V133" s="80">
        <f t="shared" si="11"/>
        <v>-0.13142599999999999</v>
      </c>
      <c r="W133" s="80">
        <v>-0.96599999999999997</v>
      </c>
    </row>
    <row r="134" spans="1:23" ht="15.75">
      <c r="A134" s="31" t="s">
        <v>1196</v>
      </c>
      <c r="B134" s="31" t="s">
        <v>1198</v>
      </c>
      <c r="C134" s="32" t="s">
        <v>1199</v>
      </c>
      <c r="D134" s="32" t="s">
        <v>1199</v>
      </c>
      <c r="E134" s="33">
        <v>0.6</v>
      </c>
      <c r="F134" s="15">
        <v>-1.27</v>
      </c>
      <c r="G134" s="76">
        <f t="shared" si="8"/>
        <v>-2.54</v>
      </c>
      <c r="H134" s="85">
        <v>0.99</v>
      </c>
      <c r="I134" s="85">
        <v>0.76100000000000001</v>
      </c>
      <c r="J134" s="77"/>
      <c r="K134" s="77"/>
      <c r="L134" s="80">
        <f t="shared" si="9"/>
        <v>1.7509999999999999</v>
      </c>
      <c r="M134" s="81">
        <v>0.82699999999999996</v>
      </c>
      <c r="N134" s="81">
        <v>0.82699999999999996</v>
      </c>
      <c r="O134" s="29"/>
      <c r="P134" s="29"/>
      <c r="Q134" s="80">
        <f t="shared" si="10"/>
        <v>1.6539999999999999</v>
      </c>
      <c r="R134" s="81">
        <v>-0.26410549999999999</v>
      </c>
      <c r="S134" s="81">
        <v>-0.26410549999999999</v>
      </c>
      <c r="T134" s="81"/>
      <c r="U134" s="81"/>
      <c r="V134" s="80">
        <f t="shared" si="11"/>
        <v>-0.52821099999999999</v>
      </c>
      <c r="W134" s="81">
        <v>-0.55900000000000005</v>
      </c>
    </row>
    <row r="135" spans="1:23" ht="15.75">
      <c r="A135" s="27" t="s">
        <v>1196</v>
      </c>
      <c r="B135" s="27" t="s">
        <v>1200</v>
      </c>
      <c r="C135" s="28" t="s">
        <v>1201</v>
      </c>
      <c r="D135" s="28" t="s">
        <v>1201</v>
      </c>
      <c r="E135" s="29">
        <v>-4.3</v>
      </c>
      <c r="F135" s="15">
        <v>2.17</v>
      </c>
      <c r="G135" s="76">
        <f t="shared" si="8"/>
        <v>4.34</v>
      </c>
      <c r="H135" s="85">
        <v>-1.887</v>
      </c>
      <c r="I135" s="85">
        <v>-1.26</v>
      </c>
      <c r="J135" s="77"/>
      <c r="K135" s="77"/>
      <c r="L135" s="80">
        <f t="shared" si="9"/>
        <v>-3.1470000000000002</v>
      </c>
      <c r="M135" s="81">
        <v>-2.2719999999999998</v>
      </c>
      <c r="N135" s="81">
        <v>-2.2559999999999998</v>
      </c>
      <c r="O135" s="29"/>
      <c r="P135" s="29"/>
      <c r="Q135" s="80">
        <f t="shared" si="10"/>
        <v>-4.5279999999999996</v>
      </c>
      <c r="R135" s="81">
        <v>-2.2135699999999998</v>
      </c>
      <c r="S135" s="81">
        <v>-2.2135699999999998</v>
      </c>
      <c r="T135" s="81"/>
      <c r="U135" s="81"/>
      <c r="V135" s="80">
        <f t="shared" si="11"/>
        <v>-4.4271399999999996</v>
      </c>
      <c r="W135" s="81">
        <v>4.3490000000000002</v>
      </c>
    </row>
    <row r="136" spans="1:23" ht="15.75">
      <c r="A136" s="27" t="s">
        <v>1196</v>
      </c>
      <c r="B136" s="27" t="s">
        <v>1202</v>
      </c>
      <c r="C136" s="28" t="s">
        <v>1203</v>
      </c>
      <c r="D136" s="28" t="s">
        <v>1203</v>
      </c>
      <c r="E136" s="29">
        <v>-2.1</v>
      </c>
      <c r="F136" s="15">
        <v>0.5</v>
      </c>
      <c r="G136" s="76">
        <f t="shared" si="8"/>
        <v>1</v>
      </c>
      <c r="H136" s="85">
        <v>1.004</v>
      </c>
      <c r="I136" s="85">
        <v>0.29899999999999999</v>
      </c>
      <c r="J136" s="77"/>
      <c r="K136" s="77"/>
      <c r="L136" s="80">
        <f t="shared" si="9"/>
        <v>1.3029999999999999</v>
      </c>
      <c r="M136" s="81">
        <v>3.7999999999999999E-2</v>
      </c>
      <c r="N136" s="81">
        <v>5.6000000000000001E-2</v>
      </c>
      <c r="O136" s="29"/>
      <c r="P136" s="29"/>
      <c r="Q136" s="80">
        <f t="shared" si="10"/>
        <v>9.4E-2</v>
      </c>
      <c r="R136" s="81">
        <v>-0.29211939999999997</v>
      </c>
      <c r="S136" s="81">
        <v>-0.29211939999999997</v>
      </c>
      <c r="T136" s="81"/>
      <c r="U136" s="81"/>
      <c r="V136" s="80">
        <f t="shared" si="11"/>
        <v>-0.58423879999999995</v>
      </c>
      <c r="W136" s="81">
        <v>-4.0000000000000001E-3</v>
      </c>
    </row>
    <row r="137" spans="1:23" ht="15.75">
      <c r="A137" s="27" t="s">
        <v>1196</v>
      </c>
      <c r="B137" s="27" t="s">
        <v>1204</v>
      </c>
      <c r="C137" s="28" t="s">
        <v>708</v>
      </c>
      <c r="D137" s="28" t="s">
        <v>708</v>
      </c>
      <c r="E137" s="29">
        <v>-1</v>
      </c>
      <c r="F137" s="15">
        <v>0.28999999999999998</v>
      </c>
      <c r="G137" s="76">
        <f t="shared" si="8"/>
        <v>0.57999999999999996</v>
      </c>
      <c r="H137" s="85">
        <v>-9.6000000000000002E-2</v>
      </c>
      <c r="I137" s="85">
        <v>-0.18099999999999999</v>
      </c>
      <c r="J137" s="77"/>
      <c r="K137" s="77"/>
      <c r="L137" s="80">
        <f t="shared" si="9"/>
        <v>-0.27700000000000002</v>
      </c>
      <c r="M137" s="81">
        <v>-0.41599999999999998</v>
      </c>
      <c r="N137" s="81">
        <v>-0.41599999999999998</v>
      </c>
      <c r="O137" s="29"/>
      <c r="P137" s="29"/>
      <c r="Q137" s="80">
        <f t="shared" si="10"/>
        <v>-0.83199999999999996</v>
      </c>
      <c r="R137" s="81">
        <v>-0.21185499999999999</v>
      </c>
      <c r="S137" s="81">
        <v>-0.21185499999999999</v>
      </c>
      <c r="T137" s="81"/>
      <c r="U137" s="81"/>
      <c r="V137" s="80">
        <f t="shared" si="11"/>
        <v>-0.42370999999999998</v>
      </c>
      <c r="W137" s="81">
        <v>2.6440000000000001</v>
      </c>
    </row>
    <row r="138" spans="1:23" ht="15.75">
      <c r="A138" s="27" t="s">
        <v>1196</v>
      </c>
      <c r="B138" s="27" t="s">
        <v>1205</v>
      </c>
      <c r="C138" s="28" t="s">
        <v>1206</v>
      </c>
      <c r="D138" s="28" t="s">
        <v>1206</v>
      </c>
      <c r="E138" s="29">
        <v>-7.6</v>
      </c>
      <c r="F138" s="15">
        <v>2.2799999999999998</v>
      </c>
      <c r="G138" s="76">
        <f t="shared" si="8"/>
        <v>4.5599999999999996</v>
      </c>
      <c r="H138" s="85">
        <v>-2.3370000000000002</v>
      </c>
      <c r="I138" s="85">
        <v>-2.3370000000000002</v>
      </c>
      <c r="J138" s="77"/>
      <c r="K138" s="77"/>
      <c r="L138" s="80">
        <f t="shared" si="9"/>
        <v>-4.6740000000000004</v>
      </c>
      <c r="M138" s="81">
        <v>-2.79</v>
      </c>
      <c r="N138" s="81">
        <v>-2.79</v>
      </c>
      <c r="O138" s="29"/>
      <c r="P138" s="29"/>
      <c r="Q138" s="80">
        <f t="shared" si="10"/>
        <v>-5.58</v>
      </c>
      <c r="R138" s="81">
        <v>-2.6847050000000001</v>
      </c>
      <c r="S138" s="81">
        <v>-2.6847050000000001</v>
      </c>
      <c r="T138" s="81"/>
      <c r="U138" s="81"/>
      <c r="V138" s="80">
        <f t="shared" si="11"/>
        <v>-5.3694100000000002</v>
      </c>
      <c r="W138" s="81">
        <v>4.01</v>
      </c>
    </row>
    <row r="139" spans="1:23" ht="15.75">
      <c r="A139" s="27" t="s">
        <v>1196</v>
      </c>
      <c r="B139" s="27" t="s">
        <v>1207</v>
      </c>
      <c r="C139" s="28" t="s">
        <v>1208</v>
      </c>
      <c r="D139" s="28" t="s">
        <v>1208</v>
      </c>
      <c r="E139" s="29">
        <v>-1.6</v>
      </c>
      <c r="F139" s="15">
        <v>0.52</v>
      </c>
      <c r="G139" s="76">
        <f t="shared" si="8"/>
        <v>1.04</v>
      </c>
      <c r="H139" s="85">
        <v>-0.58199999999999996</v>
      </c>
      <c r="I139" s="85">
        <v>-0.28499999999999998</v>
      </c>
      <c r="J139" s="77"/>
      <c r="K139" s="77"/>
      <c r="L139" s="80">
        <f t="shared" si="9"/>
        <v>-0.86699999999999999</v>
      </c>
      <c r="M139" s="81">
        <v>-0.185</v>
      </c>
      <c r="N139" s="81">
        <v>-9.1999999999999998E-2</v>
      </c>
      <c r="O139" s="29"/>
      <c r="P139" s="29"/>
      <c r="Q139" s="80">
        <f t="shared" si="10"/>
        <v>-0.27700000000000002</v>
      </c>
      <c r="R139" s="81">
        <v>-0.34706500000000001</v>
      </c>
      <c r="S139" s="81">
        <v>-0.34706500000000001</v>
      </c>
      <c r="T139" s="81"/>
      <c r="U139" s="81"/>
      <c r="V139" s="80">
        <f t="shared" si="11"/>
        <v>-0.69413000000000002</v>
      </c>
      <c r="W139" s="81">
        <v>1.252</v>
      </c>
    </row>
    <row r="140" spans="1:23" ht="15.75">
      <c r="A140" s="27" t="s">
        <v>1196</v>
      </c>
      <c r="B140" s="27" t="s">
        <v>1209</v>
      </c>
      <c r="C140" s="28" t="s">
        <v>1210</v>
      </c>
      <c r="D140" s="28" t="s">
        <v>1210</v>
      </c>
      <c r="E140" s="29">
        <v>-4.3</v>
      </c>
      <c r="F140" s="15">
        <v>0.78</v>
      </c>
      <c r="G140" s="76">
        <f t="shared" si="8"/>
        <v>1.56</v>
      </c>
      <c r="H140" s="85">
        <v>-0.57499999999999996</v>
      </c>
      <c r="I140" s="85">
        <v>-0.5</v>
      </c>
      <c r="J140" s="77"/>
      <c r="K140" s="77"/>
      <c r="L140" s="80">
        <f t="shared" si="9"/>
        <v>-1.075</v>
      </c>
      <c r="M140" s="81">
        <v>-0.84699999999999998</v>
      </c>
      <c r="N140" s="81">
        <v>-0.84699999999999998</v>
      </c>
      <c r="O140" s="29"/>
      <c r="P140" s="29"/>
      <c r="Q140" s="80">
        <f t="shared" si="10"/>
        <v>-1.694</v>
      </c>
      <c r="R140" s="81">
        <v>-1.3105100000000001</v>
      </c>
      <c r="S140" s="81">
        <v>-1.3105100000000001</v>
      </c>
      <c r="T140" s="81"/>
      <c r="U140" s="81"/>
      <c r="V140" s="80">
        <f t="shared" si="11"/>
        <v>-2.6210200000000001</v>
      </c>
      <c r="W140" s="81">
        <v>1.4670000000000001</v>
      </c>
    </row>
    <row r="141" spans="1:23" ht="15.75">
      <c r="A141" s="27" t="s">
        <v>1196</v>
      </c>
      <c r="B141" s="27" t="s">
        <v>1211</v>
      </c>
      <c r="C141" s="28" t="s">
        <v>1212</v>
      </c>
      <c r="D141" s="28" t="s">
        <v>1212</v>
      </c>
      <c r="E141" s="29">
        <v>-1.3</v>
      </c>
      <c r="F141" s="15">
        <v>-0.16</v>
      </c>
      <c r="G141" s="76">
        <f t="shared" si="8"/>
        <v>-0.32</v>
      </c>
      <c r="H141" s="85">
        <v>-4.4999999999999998E-2</v>
      </c>
      <c r="I141" s="85">
        <v>0.14099999999999999</v>
      </c>
      <c r="J141" s="77"/>
      <c r="K141" s="77"/>
      <c r="L141" s="80">
        <f t="shared" si="9"/>
        <v>9.5999999999999988E-2</v>
      </c>
      <c r="M141" s="81">
        <v>-0.62</v>
      </c>
      <c r="N141" s="81">
        <v>-0.66300000000000003</v>
      </c>
      <c r="O141" s="29"/>
      <c r="P141" s="29"/>
      <c r="Q141" s="80">
        <f t="shared" si="10"/>
        <v>-1.2829999999999999</v>
      </c>
      <c r="R141" s="81">
        <v>-0.41981249999999998</v>
      </c>
      <c r="S141" s="81">
        <v>-0.41981249999999998</v>
      </c>
      <c r="T141" s="81"/>
      <c r="U141" s="81"/>
      <c r="V141" s="80">
        <f t="shared" si="11"/>
        <v>-0.83962499999999995</v>
      </c>
      <c r="W141" s="81">
        <v>0.13</v>
      </c>
    </row>
    <row r="142" spans="1:23" ht="15.75">
      <c r="A142" s="27" t="s">
        <v>1196</v>
      </c>
      <c r="B142" s="27" t="s">
        <v>1213</v>
      </c>
      <c r="C142" s="28" t="s">
        <v>1214</v>
      </c>
      <c r="D142" s="28" t="s">
        <v>1214</v>
      </c>
      <c r="E142" s="29">
        <v>0.1</v>
      </c>
      <c r="F142" s="15">
        <v>-0.17</v>
      </c>
      <c r="G142" s="76">
        <f t="shared" si="8"/>
        <v>-0.34</v>
      </c>
      <c r="H142" s="85">
        <v>1.2E-2</v>
      </c>
      <c r="I142" s="85">
        <v>-8.3000000000000004E-2</v>
      </c>
      <c r="J142" s="77"/>
      <c r="K142" s="77"/>
      <c r="L142" s="80">
        <f t="shared" si="9"/>
        <v>-7.1000000000000008E-2</v>
      </c>
      <c r="M142" s="81">
        <v>0.46300000000000002</v>
      </c>
      <c r="N142" s="81">
        <v>0.497</v>
      </c>
      <c r="O142" s="29"/>
      <c r="P142" s="29"/>
      <c r="Q142" s="80">
        <f t="shared" si="10"/>
        <v>0.96</v>
      </c>
      <c r="R142" s="81">
        <v>0.120480765</v>
      </c>
      <c r="S142" s="81">
        <v>0.120480765</v>
      </c>
      <c r="T142" s="81"/>
      <c r="U142" s="81"/>
      <c r="V142" s="80">
        <f t="shared" si="11"/>
        <v>0.24096153000000001</v>
      </c>
      <c r="W142" s="81">
        <v>-0.85199999999999998</v>
      </c>
    </row>
    <row r="143" spans="1:23" ht="15.75">
      <c r="A143" s="27" t="s">
        <v>1196</v>
      </c>
      <c r="B143" s="27" t="s">
        <v>1215</v>
      </c>
      <c r="C143" s="28" t="s">
        <v>1216</v>
      </c>
      <c r="D143" s="28" t="s">
        <v>1216</v>
      </c>
      <c r="E143" s="29">
        <v>-3.3</v>
      </c>
      <c r="F143" s="15">
        <v>0.06</v>
      </c>
      <c r="G143" s="76">
        <f t="shared" si="8"/>
        <v>0.12</v>
      </c>
      <c r="H143" s="85">
        <v>-0.28199999999999997</v>
      </c>
      <c r="I143" s="85">
        <v>-0.28199999999999997</v>
      </c>
      <c r="J143" s="77"/>
      <c r="K143" s="77"/>
      <c r="L143" s="80">
        <f t="shared" si="9"/>
        <v>-0.56399999999999995</v>
      </c>
      <c r="M143" s="81">
        <v>-0.48199999999999998</v>
      </c>
      <c r="N143" s="81">
        <v>-0.48199999999999998</v>
      </c>
      <c r="O143" s="29"/>
      <c r="P143" s="29"/>
      <c r="Q143" s="80">
        <f t="shared" si="10"/>
        <v>-0.96399999999999997</v>
      </c>
      <c r="R143" s="81">
        <v>-1.62584</v>
      </c>
      <c r="S143" s="81">
        <v>-1.62584</v>
      </c>
      <c r="T143" s="81"/>
      <c r="U143" s="81"/>
      <c r="V143" s="80">
        <f t="shared" si="11"/>
        <v>-3.2516799999999999</v>
      </c>
      <c r="W143" s="81">
        <v>1.4319999999999999</v>
      </c>
    </row>
    <row r="144" spans="1:23" ht="15.75">
      <c r="A144" s="27" t="s">
        <v>1196</v>
      </c>
      <c r="B144" s="27" t="s">
        <v>1217</v>
      </c>
      <c r="C144" s="28" t="s">
        <v>1218</v>
      </c>
      <c r="D144" s="28" t="s">
        <v>1218</v>
      </c>
      <c r="E144" s="29">
        <v>-5.0999999999999996</v>
      </c>
      <c r="F144" s="15">
        <v>-0.03</v>
      </c>
      <c r="G144" s="76">
        <f t="shared" si="8"/>
        <v>-0.06</v>
      </c>
      <c r="H144" s="85">
        <v>-0.35099999999999998</v>
      </c>
      <c r="I144" s="85">
        <v>-0.35099999999999998</v>
      </c>
      <c r="J144" s="77"/>
      <c r="K144" s="77"/>
      <c r="L144" s="80">
        <f t="shared" si="9"/>
        <v>-0.70199999999999996</v>
      </c>
      <c r="M144" s="81">
        <v>-0.48399999999999999</v>
      </c>
      <c r="N144" s="81">
        <v>-0.48399999999999999</v>
      </c>
      <c r="O144" s="29"/>
      <c r="P144" s="29"/>
      <c r="Q144" s="80">
        <f t="shared" si="10"/>
        <v>-0.96799999999999997</v>
      </c>
      <c r="R144" s="81">
        <v>-1.993555</v>
      </c>
      <c r="S144" s="81">
        <v>-1.993555</v>
      </c>
      <c r="T144" s="81"/>
      <c r="U144" s="81"/>
      <c r="V144" s="80">
        <f t="shared" si="11"/>
        <v>-3.9871099999999999</v>
      </c>
      <c r="W144" s="81">
        <v>2.4260000000000002</v>
      </c>
    </row>
    <row r="145" spans="1:49" ht="15.75">
      <c r="A145" s="27" t="s">
        <v>1196</v>
      </c>
      <c r="B145" s="27" t="s">
        <v>1219</v>
      </c>
      <c r="C145" s="28" t="s">
        <v>1220</v>
      </c>
      <c r="D145" s="28" t="s">
        <v>1220</v>
      </c>
      <c r="E145" s="29">
        <v>-0.68</v>
      </c>
      <c r="F145" s="15">
        <v>0.9</v>
      </c>
      <c r="G145" s="76">
        <f t="shared" si="8"/>
        <v>1.8</v>
      </c>
      <c r="H145" s="85">
        <v>-1.605</v>
      </c>
      <c r="I145" s="85">
        <v>-1.605</v>
      </c>
      <c r="J145" s="77"/>
      <c r="K145" s="77"/>
      <c r="L145" s="80">
        <f t="shared" si="9"/>
        <v>-3.21</v>
      </c>
      <c r="M145" s="81">
        <v>-2.3879999999999999</v>
      </c>
      <c r="N145" s="81">
        <v>-2.3879999999999999</v>
      </c>
      <c r="O145" s="29"/>
      <c r="P145" s="29"/>
      <c r="Q145" s="80">
        <f t="shared" si="10"/>
        <v>-4.7759999999999998</v>
      </c>
      <c r="R145" s="81">
        <v>-0.39065</v>
      </c>
      <c r="S145" s="81">
        <v>-0.39065</v>
      </c>
      <c r="T145" s="81"/>
      <c r="U145" s="81"/>
      <c r="V145" s="80">
        <f t="shared" si="11"/>
        <v>-0.78129999999999999</v>
      </c>
      <c r="W145" s="81">
        <v>1.73</v>
      </c>
    </row>
    <row r="146" spans="1:49" ht="15.75">
      <c r="A146" s="27" t="s">
        <v>1196</v>
      </c>
      <c r="B146" s="27" t="s">
        <v>1221</v>
      </c>
      <c r="C146" s="28" t="s">
        <v>1222</v>
      </c>
      <c r="D146" s="28" t="s">
        <v>1222</v>
      </c>
      <c r="E146" s="29">
        <v>-0.67</v>
      </c>
      <c r="F146" s="15">
        <v>1.55</v>
      </c>
      <c r="G146" s="76">
        <f t="shared" si="8"/>
        <v>3.1</v>
      </c>
      <c r="H146" s="85">
        <v>-0.32</v>
      </c>
      <c r="I146" s="85">
        <v>-0.34399999999999997</v>
      </c>
      <c r="J146" s="77"/>
      <c r="K146" s="77"/>
      <c r="L146" s="80">
        <f t="shared" si="9"/>
        <v>-0.66399999999999992</v>
      </c>
      <c r="M146" s="81">
        <v>-0.89700000000000002</v>
      </c>
      <c r="N146" s="81">
        <v>-0.83799999999999997</v>
      </c>
      <c r="O146" s="29"/>
      <c r="P146" s="29"/>
      <c r="Q146" s="80">
        <f t="shared" si="10"/>
        <v>-1.7349999999999999</v>
      </c>
      <c r="R146" s="81">
        <v>-1.0487335</v>
      </c>
      <c r="S146" s="81">
        <v>-1.0487335</v>
      </c>
      <c r="T146" s="81"/>
      <c r="U146" s="81"/>
      <c r="V146" s="80">
        <f t="shared" si="11"/>
        <v>-2.097467</v>
      </c>
      <c r="W146" s="81">
        <v>1.06</v>
      </c>
    </row>
    <row r="147" spans="1:49" ht="15.75">
      <c r="A147" s="27" t="s">
        <v>1196</v>
      </c>
      <c r="B147" s="27" t="s">
        <v>1223</v>
      </c>
      <c r="C147" s="28" t="s">
        <v>1224</v>
      </c>
      <c r="D147" s="28" t="s">
        <v>1224</v>
      </c>
      <c r="E147" s="29">
        <v>1.1000000000000001</v>
      </c>
      <c r="F147" s="15">
        <v>0.48</v>
      </c>
      <c r="G147" s="76">
        <f t="shared" si="8"/>
        <v>0.96</v>
      </c>
      <c r="H147" s="85">
        <v>0.22800000000000001</v>
      </c>
      <c r="I147" s="85">
        <v>0.13100000000000001</v>
      </c>
      <c r="J147" s="77"/>
      <c r="K147" s="77"/>
      <c r="L147" s="80">
        <f t="shared" si="9"/>
        <v>0.35899999999999999</v>
      </c>
      <c r="M147" s="81">
        <v>-0.45500000000000002</v>
      </c>
      <c r="N147" s="81">
        <v>-0.45500000000000002</v>
      </c>
      <c r="O147" s="29"/>
      <c r="P147" s="29"/>
      <c r="Q147" s="80">
        <f t="shared" si="10"/>
        <v>-0.91</v>
      </c>
      <c r="R147" s="81">
        <v>-0.74740099999999998</v>
      </c>
      <c r="S147" s="81">
        <v>-0.74740099999999998</v>
      </c>
      <c r="T147" s="81"/>
      <c r="U147" s="81"/>
      <c r="V147" s="80">
        <f t="shared" si="11"/>
        <v>-1.494802</v>
      </c>
      <c r="W147" s="81">
        <v>0.67200000000000004</v>
      </c>
      <c r="Y147" s="34"/>
      <c r="Z147" s="34"/>
      <c r="AA147" s="34"/>
      <c r="AB147" s="34"/>
      <c r="AC147" s="34"/>
      <c r="AD147" s="15"/>
      <c r="AE147" s="34"/>
      <c r="AF147" s="34"/>
      <c r="AG147" s="34"/>
      <c r="AH147" s="34"/>
      <c r="AI147" s="34"/>
      <c r="AJ147" s="15"/>
      <c r="AK147" s="15"/>
      <c r="AL147" s="15"/>
      <c r="AM147" s="15"/>
      <c r="AN147" s="21"/>
      <c r="AO147" s="21"/>
      <c r="AP147" s="27"/>
      <c r="AQ147" s="21"/>
      <c r="AR147" s="21"/>
      <c r="AS147" s="21"/>
      <c r="AT147" s="21"/>
      <c r="AU147" s="21"/>
      <c r="AV147" s="15"/>
      <c r="AW147" s="15"/>
    </row>
    <row r="148" spans="1:49" ht="15.75">
      <c r="A148" s="27" t="s">
        <v>1196</v>
      </c>
      <c r="B148" s="27" t="s">
        <v>1225</v>
      </c>
      <c r="C148" s="28" t="s">
        <v>1226</v>
      </c>
      <c r="D148" s="28" t="s">
        <v>1226</v>
      </c>
      <c r="E148" s="29">
        <v>1.04</v>
      </c>
      <c r="F148" s="15">
        <v>0.16</v>
      </c>
      <c r="G148" s="76">
        <f t="shared" si="8"/>
        <v>0.32</v>
      </c>
      <c r="H148" s="85">
        <v>-3.4000000000000002E-2</v>
      </c>
      <c r="I148" s="85">
        <v>1.7000000000000001E-2</v>
      </c>
      <c r="J148" s="77"/>
      <c r="K148" s="77"/>
      <c r="L148" s="80">
        <f t="shared" si="9"/>
        <v>-1.7000000000000001E-2</v>
      </c>
      <c r="M148" s="81">
        <v>-0.84099999999999997</v>
      </c>
      <c r="N148" s="81">
        <v>-0.84099999999999997</v>
      </c>
      <c r="O148" s="29"/>
      <c r="P148" s="29"/>
      <c r="Q148" s="80">
        <f t="shared" si="10"/>
        <v>-1.6819999999999999</v>
      </c>
      <c r="R148" s="81">
        <v>6.3145999999999994E-2</v>
      </c>
      <c r="S148" s="81">
        <v>6.3145999999999994E-2</v>
      </c>
      <c r="T148" s="81"/>
      <c r="U148" s="81"/>
      <c r="V148" s="80">
        <f t="shared" si="11"/>
        <v>0.12629199999999999</v>
      </c>
      <c r="W148" s="81">
        <v>0.78100000000000003</v>
      </c>
    </row>
    <row r="149" spans="1:49" ht="15.75">
      <c r="A149" s="27" t="s">
        <v>1196</v>
      </c>
      <c r="B149" s="27" t="s">
        <v>1227</v>
      </c>
      <c r="C149" s="28" t="s">
        <v>1228</v>
      </c>
      <c r="D149" s="28" t="s">
        <v>1228</v>
      </c>
      <c r="E149" s="29">
        <v>-3.49</v>
      </c>
      <c r="F149" s="15">
        <v>1.4</v>
      </c>
      <c r="G149" s="76">
        <f t="shared" si="8"/>
        <v>2.8</v>
      </c>
      <c r="H149" s="85">
        <v>-4.1000000000000002E-2</v>
      </c>
      <c r="I149" s="85">
        <v>-7.0000000000000001E-3</v>
      </c>
      <c r="J149" s="77"/>
      <c r="K149" s="77"/>
      <c r="L149" s="80">
        <f t="shared" si="9"/>
        <v>-4.8000000000000001E-2</v>
      </c>
      <c r="M149" s="81">
        <v>4.2000000000000003E-2</v>
      </c>
      <c r="N149" s="81">
        <v>2.3E-2</v>
      </c>
      <c r="O149" s="29"/>
      <c r="P149" s="29"/>
      <c r="Q149" s="80">
        <f t="shared" si="10"/>
        <v>6.5000000000000002E-2</v>
      </c>
      <c r="R149" s="81">
        <v>-1.67906</v>
      </c>
      <c r="S149" s="81">
        <v>-1.67906</v>
      </c>
      <c r="T149" s="81"/>
      <c r="U149" s="81"/>
      <c r="V149" s="80">
        <f t="shared" si="11"/>
        <v>-3.35812</v>
      </c>
      <c r="W149" s="81">
        <v>0.874</v>
      </c>
    </row>
    <row r="150" spans="1:49" ht="15.75">
      <c r="A150" s="27" t="s">
        <v>1196</v>
      </c>
      <c r="B150" s="27" t="s">
        <v>1229</v>
      </c>
      <c r="C150" s="28" t="s">
        <v>1230</v>
      </c>
      <c r="D150" s="28" t="s">
        <v>1230</v>
      </c>
      <c r="E150" s="29">
        <v>-0.18</v>
      </c>
      <c r="F150" s="15">
        <v>0.65</v>
      </c>
      <c r="G150" s="76">
        <f t="shared" si="8"/>
        <v>1.3</v>
      </c>
      <c r="H150" s="85">
        <v>0.32300000000000001</v>
      </c>
      <c r="I150" s="85">
        <v>0.13300000000000001</v>
      </c>
      <c r="J150" s="77"/>
      <c r="K150" s="77"/>
      <c r="L150" s="80">
        <f t="shared" si="9"/>
        <v>0.45600000000000002</v>
      </c>
      <c r="M150" s="81">
        <v>-0.13</v>
      </c>
      <c r="N150" s="81">
        <v>-0.13</v>
      </c>
      <c r="O150" s="29"/>
      <c r="P150" s="29"/>
      <c r="Q150" s="80">
        <f t="shared" si="10"/>
        <v>-0.26</v>
      </c>
      <c r="R150" s="81">
        <v>-0.77890150000000002</v>
      </c>
      <c r="S150" s="81">
        <v>-0.77890150000000002</v>
      </c>
      <c r="T150" s="81"/>
      <c r="U150" s="81"/>
      <c r="V150" s="80">
        <f t="shared" si="11"/>
        <v>-1.557803</v>
      </c>
      <c r="W150" s="81">
        <v>0.88600000000000001</v>
      </c>
    </row>
    <row r="151" spans="1:49" ht="15.75">
      <c r="A151" s="31" t="s">
        <v>1196</v>
      </c>
      <c r="B151" s="31" t="s">
        <v>1231</v>
      </c>
      <c r="C151" s="32" t="s">
        <v>1232</v>
      </c>
      <c r="D151" s="32" t="s">
        <v>1232</v>
      </c>
      <c r="E151" s="33">
        <v>-2.2999999999999998</v>
      </c>
      <c r="F151" s="15">
        <v>2.67</v>
      </c>
      <c r="G151" s="76">
        <f t="shared" si="8"/>
        <v>5.34</v>
      </c>
      <c r="H151" s="85">
        <v>-1.637</v>
      </c>
      <c r="I151" s="85">
        <v>-1.637</v>
      </c>
      <c r="J151" s="77"/>
      <c r="K151" s="77"/>
      <c r="L151" s="80">
        <f t="shared" si="9"/>
        <v>-3.274</v>
      </c>
      <c r="M151" s="81">
        <v>-2.2509999999999999</v>
      </c>
      <c r="N151" s="81">
        <v>-2.2509999999999999</v>
      </c>
      <c r="O151" s="33"/>
      <c r="P151" s="33"/>
      <c r="Q151" s="80">
        <f t="shared" si="10"/>
        <v>-4.5019999999999998</v>
      </c>
      <c r="R151" s="81">
        <v>-1.6622600000000001</v>
      </c>
      <c r="S151" s="81">
        <v>-1.6622600000000001</v>
      </c>
      <c r="T151" s="81"/>
      <c r="U151" s="81"/>
      <c r="V151" s="80">
        <f t="shared" si="11"/>
        <v>-3.3245200000000001</v>
      </c>
      <c r="W151" s="80">
        <v>3.2519999999999998</v>
      </c>
    </row>
    <row r="152" spans="1:49" ht="15.75">
      <c r="A152" s="27" t="s">
        <v>1196</v>
      </c>
      <c r="B152" s="27" t="s">
        <v>1233</v>
      </c>
      <c r="C152" s="28" t="s">
        <v>1234</v>
      </c>
      <c r="D152" s="28" t="s">
        <v>1234</v>
      </c>
      <c r="E152" s="29">
        <v>-1.5</v>
      </c>
      <c r="F152" s="15">
        <v>1.71</v>
      </c>
      <c r="G152" s="76">
        <f t="shared" si="8"/>
        <v>3.42</v>
      </c>
      <c r="H152" s="85">
        <v>-0.37</v>
      </c>
      <c r="I152" s="85">
        <v>-0.92800000000000005</v>
      </c>
      <c r="J152" s="77"/>
      <c r="K152" s="77"/>
      <c r="L152" s="80">
        <f t="shared" si="9"/>
        <v>-1.298</v>
      </c>
      <c r="M152" s="81">
        <v>-1.325</v>
      </c>
      <c r="N152" s="81">
        <v>-1.335</v>
      </c>
      <c r="O152" s="29"/>
      <c r="P152" s="29"/>
      <c r="Q152" s="80">
        <f t="shared" si="10"/>
        <v>-2.66</v>
      </c>
      <c r="R152" s="81">
        <v>-2.1865100000000002</v>
      </c>
      <c r="S152" s="81">
        <v>-2.1865100000000002</v>
      </c>
      <c r="T152" s="81"/>
      <c r="U152" s="81"/>
      <c r="V152" s="80">
        <f t="shared" si="11"/>
        <v>-4.3730200000000004</v>
      </c>
      <c r="W152" s="81">
        <v>0.86299999999999999</v>
      </c>
    </row>
    <row r="153" spans="1:49" ht="15.75">
      <c r="A153" s="27" t="s">
        <v>1196</v>
      </c>
      <c r="B153" s="27" t="s">
        <v>1235</v>
      </c>
      <c r="C153" s="28" t="s">
        <v>1236</v>
      </c>
      <c r="D153" s="28" t="s">
        <v>1236</v>
      </c>
      <c r="E153" s="29">
        <v>-3.2</v>
      </c>
      <c r="F153" s="15">
        <v>1.07</v>
      </c>
      <c r="G153" s="76">
        <f t="shared" si="8"/>
        <v>2.14</v>
      </c>
      <c r="H153" s="85">
        <v>1.2869999999999999</v>
      </c>
      <c r="I153" s="85">
        <v>1.2869999999999999</v>
      </c>
      <c r="J153" s="77"/>
      <c r="K153" s="77"/>
      <c r="L153" s="80">
        <f t="shared" si="9"/>
        <v>2.5739999999999998</v>
      </c>
      <c r="M153" s="81">
        <v>-1.5629999999999999</v>
      </c>
      <c r="N153" s="81">
        <v>-1.5629999999999999</v>
      </c>
      <c r="O153" s="29"/>
      <c r="P153" s="29"/>
      <c r="Q153" s="80">
        <f t="shared" si="10"/>
        <v>-3.1259999999999999</v>
      </c>
      <c r="R153" s="81">
        <v>-1.4806600000000001</v>
      </c>
      <c r="S153" s="81">
        <v>-1.4806600000000001</v>
      </c>
      <c r="T153" s="81"/>
      <c r="U153" s="81"/>
      <c r="V153" s="80">
        <f t="shared" si="11"/>
        <v>-2.9613200000000002</v>
      </c>
      <c r="W153" s="81">
        <v>1.159</v>
      </c>
    </row>
    <row r="154" spans="1:49" ht="15.75">
      <c r="A154" s="31" t="s">
        <v>1196</v>
      </c>
      <c r="B154" s="31" t="s">
        <v>1237</v>
      </c>
      <c r="C154" s="32" t="s">
        <v>1238</v>
      </c>
      <c r="D154" s="32" t="s">
        <v>1238</v>
      </c>
      <c r="E154" s="33">
        <v>-0.7</v>
      </c>
      <c r="F154" s="21">
        <v>0.78</v>
      </c>
      <c r="G154" s="76">
        <f t="shared" si="8"/>
        <v>1.56</v>
      </c>
      <c r="H154" s="85">
        <v>0.29599999999999999</v>
      </c>
      <c r="I154" s="85">
        <v>0.153</v>
      </c>
      <c r="J154" s="78"/>
      <c r="K154" s="78"/>
      <c r="L154" s="80">
        <f t="shared" si="9"/>
        <v>0.44899999999999995</v>
      </c>
      <c r="M154" s="81">
        <v>-0.42799999999999999</v>
      </c>
      <c r="N154" s="81">
        <v>-0.42799999999999999</v>
      </c>
      <c r="O154" s="33"/>
      <c r="P154" s="33"/>
      <c r="Q154" s="80">
        <f t="shared" si="10"/>
        <v>-0.85599999999999998</v>
      </c>
      <c r="R154" s="81">
        <v>-0.191571515</v>
      </c>
      <c r="S154" s="81">
        <v>-0.191571515</v>
      </c>
      <c r="T154" s="81"/>
      <c r="U154" s="81"/>
      <c r="V154" s="80">
        <f t="shared" si="11"/>
        <v>-0.38314303</v>
      </c>
      <c r="W154" s="80">
        <v>0.54900000000000004</v>
      </c>
    </row>
    <row r="155" spans="1:49" ht="15.75">
      <c r="A155" s="31" t="s">
        <v>1196</v>
      </c>
      <c r="B155" s="31" t="s">
        <v>1239</v>
      </c>
      <c r="C155" s="32" t="s">
        <v>1240</v>
      </c>
      <c r="D155" s="32" t="s">
        <v>1240</v>
      </c>
      <c r="E155" s="33">
        <v>-2.7</v>
      </c>
      <c r="F155" s="15">
        <v>1.24</v>
      </c>
      <c r="G155" s="76">
        <f t="shared" si="8"/>
        <v>2.48</v>
      </c>
      <c r="H155" s="85">
        <v>0.77900000000000003</v>
      </c>
      <c r="I155" s="85">
        <v>0.66500000000000004</v>
      </c>
      <c r="J155" s="77"/>
      <c r="K155" s="78"/>
      <c r="L155" s="80">
        <f t="shared" si="9"/>
        <v>1.444</v>
      </c>
      <c r="M155" s="81">
        <v>-0.58899999999999997</v>
      </c>
      <c r="N155" s="81">
        <v>-0.58899999999999997</v>
      </c>
      <c r="O155" s="29"/>
      <c r="P155" s="33"/>
      <c r="Q155" s="80">
        <f t="shared" si="10"/>
        <v>-1.1779999999999999</v>
      </c>
      <c r="R155" s="81">
        <v>-0.74750249999999996</v>
      </c>
      <c r="S155" s="81">
        <v>-0.74750249999999996</v>
      </c>
      <c r="T155" s="81"/>
      <c r="U155" s="81"/>
      <c r="V155" s="80">
        <f t="shared" si="11"/>
        <v>-1.4950049999999999</v>
      </c>
      <c r="W155" s="80">
        <v>0.51700000000000002</v>
      </c>
    </row>
    <row r="156" spans="1:49" ht="15.75">
      <c r="A156" s="27" t="s">
        <v>1196</v>
      </c>
      <c r="B156" s="27" t="s">
        <v>1241</v>
      </c>
      <c r="C156" s="28" t="s">
        <v>1242</v>
      </c>
      <c r="D156" s="28" t="s">
        <v>1242</v>
      </c>
      <c r="E156" s="29">
        <v>-1.1000000000000001</v>
      </c>
      <c r="F156" s="15">
        <v>1.26</v>
      </c>
      <c r="G156" s="76">
        <f t="shared" si="8"/>
        <v>2.52</v>
      </c>
      <c r="H156" s="85">
        <v>0.622</v>
      </c>
      <c r="I156" s="85">
        <v>0.89700000000000002</v>
      </c>
      <c r="J156" s="77"/>
      <c r="K156" s="77"/>
      <c r="L156" s="80">
        <f t="shared" si="9"/>
        <v>1.5190000000000001</v>
      </c>
      <c r="M156" s="81">
        <v>-0.86399999999999999</v>
      </c>
      <c r="N156" s="81">
        <v>-0.86399999999999999</v>
      </c>
      <c r="O156" s="29"/>
      <c r="P156" s="29"/>
      <c r="Q156" s="80">
        <f t="shared" si="10"/>
        <v>-1.728</v>
      </c>
      <c r="R156" s="81">
        <v>-1.264194</v>
      </c>
      <c r="S156" s="81">
        <v>-1.264194</v>
      </c>
      <c r="T156" s="81"/>
      <c r="U156" s="81"/>
      <c r="V156" s="80">
        <f t="shared" si="11"/>
        <v>-2.5283880000000001</v>
      </c>
      <c r="W156" s="81">
        <v>1.2649999999999999</v>
      </c>
    </row>
    <row r="157" spans="1:49" ht="15.75">
      <c r="A157" s="31" t="s">
        <v>1196</v>
      </c>
      <c r="B157" s="31" t="s">
        <v>1243</v>
      </c>
      <c r="C157" s="32" t="s">
        <v>1244</v>
      </c>
      <c r="D157" s="32" t="s">
        <v>1244</v>
      </c>
      <c r="E157" s="33">
        <v>-0.6</v>
      </c>
      <c r="F157" s="15">
        <v>-0.03</v>
      </c>
      <c r="G157" s="76">
        <f t="shared" si="8"/>
        <v>-0.06</v>
      </c>
      <c r="H157" s="85">
        <v>0.155</v>
      </c>
      <c r="I157" s="85">
        <v>-3.6999999999999998E-2</v>
      </c>
      <c r="J157" s="78"/>
      <c r="K157" s="78"/>
      <c r="L157" s="80">
        <f t="shared" si="9"/>
        <v>0.11799999999999999</v>
      </c>
      <c r="M157" s="81">
        <v>0.14399999999999999</v>
      </c>
      <c r="N157" s="81">
        <v>0.14399999999999999</v>
      </c>
      <c r="O157" s="33"/>
      <c r="P157" s="33"/>
      <c r="Q157" s="80">
        <f t="shared" si="10"/>
        <v>0.28799999999999998</v>
      </c>
      <c r="R157" s="81">
        <v>-5.2385000000000001E-2</v>
      </c>
      <c r="S157" s="81">
        <v>-5.2385000000000001E-2</v>
      </c>
      <c r="T157" s="81"/>
      <c r="U157" s="81"/>
      <c r="V157" s="80">
        <f t="shared" si="11"/>
        <v>-0.10477</v>
      </c>
      <c r="W157" s="80">
        <v>-0.27600000000000002</v>
      </c>
    </row>
    <row r="158" spans="1:49" ht="15.75">
      <c r="A158" s="27" t="s">
        <v>1196</v>
      </c>
      <c r="B158" s="27" t="s">
        <v>1245</v>
      </c>
      <c r="C158" s="28" t="s">
        <v>1246</v>
      </c>
      <c r="D158" s="28" t="s">
        <v>1246</v>
      </c>
      <c r="E158" s="29">
        <v>0</v>
      </c>
      <c r="F158" s="15">
        <v>1.56</v>
      </c>
      <c r="G158" s="76">
        <f t="shared" si="8"/>
        <v>3.12</v>
      </c>
      <c r="H158" s="85">
        <v>0.33400000000000002</v>
      </c>
      <c r="I158" s="85">
        <v>0.23599999999999999</v>
      </c>
      <c r="J158" s="77"/>
      <c r="K158" s="77"/>
      <c r="L158" s="80">
        <f t="shared" si="9"/>
        <v>0.57000000000000006</v>
      </c>
      <c r="M158" s="81">
        <v>-0.77400000000000002</v>
      </c>
      <c r="N158" s="81">
        <v>-0.77400000000000002</v>
      </c>
      <c r="O158" s="29"/>
      <c r="P158" s="29"/>
      <c r="Q158" s="80">
        <f t="shared" si="10"/>
        <v>-1.548</v>
      </c>
      <c r="R158" s="81">
        <v>-0.90292349999999999</v>
      </c>
      <c r="S158" s="81">
        <v>-0.90292349999999999</v>
      </c>
      <c r="T158" s="81"/>
      <c r="U158" s="81"/>
      <c r="V158" s="80">
        <f t="shared" si="11"/>
        <v>-1.805847</v>
      </c>
      <c r="W158" s="81">
        <v>1.792</v>
      </c>
    </row>
    <row r="159" spans="1:49" ht="15.75">
      <c r="A159" s="27" t="s">
        <v>1196</v>
      </c>
      <c r="B159" s="27" t="s">
        <v>1247</v>
      </c>
      <c r="C159" s="28" t="s">
        <v>1248</v>
      </c>
      <c r="D159" s="28" t="s">
        <v>1248</v>
      </c>
      <c r="E159" s="29">
        <v>-5.3</v>
      </c>
      <c r="F159" s="15">
        <v>1.86</v>
      </c>
      <c r="G159" s="76">
        <f t="shared" si="8"/>
        <v>3.72</v>
      </c>
      <c r="H159" s="85">
        <v>-1.214</v>
      </c>
      <c r="I159" s="85">
        <v>-1.1060000000000001</v>
      </c>
      <c r="J159" s="77"/>
      <c r="K159" s="77"/>
      <c r="L159" s="80">
        <f t="shared" si="9"/>
        <v>-2.3200000000000003</v>
      </c>
      <c r="M159" s="81">
        <v>-1.887</v>
      </c>
      <c r="N159" s="81">
        <v>-1.845</v>
      </c>
      <c r="O159" s="29"/>
      <c r="P159" s="29"/>
      <c r="Q159" s="80">
        <f t="shared" si="10"/>
        <v>-3.7320000000000002</v>
      </c>
      <c r="R159" s="81">
        <v>-2.29087</v>
      </c>
      <c r="S159" s="81">
        <v>-2.29087</v>
      </c>
      <c r="T159" s="81"/>
      <c r="U159" s="81"/>
      <c r="V159" s="80">
        <f t="shared" si="11"/>
        <v>-4.5817399999999999</v>
      </c>
      <c r="W159" s="81">
        <v>2.9169999999999998</v>
      </c>
    </row>
    <row r="160" spans="1:49" ht="15.75">
      <c r="A160" s="27" t="s">
        <v>1196</v>
      </c>
      <c r="B160" s="27" t="s">
        <v>1249</v>
      </c>
      <c r="C160" s="28" t="s">
        <v>1250</v>
      </c>
      <c r="D160" s="28" t="s">
        <v>1250</v>
      </c>
      <c r="E160" s="29">
        <v>-2</v>
      </c>
      <c r="F160" s="15">
        <v>0.8</v>
      </c>
      <c r="G160" s="76">
        <f t="shared" si="8"/>
        <v>1.6</v>
      </c>
      <c r="H160" s="85">
        <v>7.2999999999999995E-2</v>
      </c>
      <c r="I160" s="85">
        <v>1.0049999999999999</v>
      </c>
      <c r="J160" s="77"/>
      <c r="K160" s="77"/>
      <c r="L160" s="80">
        <f t="shared" si="9"/>
        <v>1.0779999999999998</v>
      </c>
      <c r="M160" s="81">
        <v>-1.79</v>
      </c>
      <c r="N160" s="81">
        <v>-1.79</v>
      </c>
      <c r="O160" s="29"/>
      <c r="P160" s="29"/>
      <c r="Q160" s="80">
        <f t="shared" si="10"/>
        <v>-3.58</v>
      </c>
      <c r="R160" s="81">
        <v>-0.58667462500000001</v>
      </c>
      <c r="S160" s="81">
        <v>-0.58667462500000001</v>
      </c>
      <c r="T160" s="81"/>
      <c r="U160" s="81"/>
      <c r="V160" s="80">
        <f t="shared" si="11"/>
        <v>-1.17334925</v>
      </c>
      <c r="W160" s="81">
        <v>1.9419999999999999</v>
      </c>
    </row>
    <row r="161" spans="1:49" ht="15.75">
      <c r="A161" s="27" t="s">
        <v>1196</v>
      </c>
      <c r="B161" s="27" t="s">
        <v>1251</v>
      </c>
      <c r="C161" s="28" t="s">
        <v>1252</v>
      </c>
      <c r="D161" s="28" t="s">
        <v>1252</v>
      </c>
      <c r="E161" s="29">
        <v>-0.7</v>
      </c>
      <c r="F161" s="15">
        <v>1.0900000000000001</v>
      </c>
      <c r="G161" s="76">
        <f t="shared" si="8"/>
        <v>2.1800000000000002</v>
      </c>
      <c r="H161" s="85">
        <v>0.82899999999999996</v>
      </c>
      <c r="I161" s="85">
        <v>0.75600000000000001</v>
      </c>
      <c r="J161" s="77"/>
      <c r="K161" s="77"/>
      <c r="L161" s="80">
        <f t="shared" si="9"/>
        <v>1.585</v>
      </c>
      <c r="M161" s="81">
        <v>-1.048</v>
      </c>
      <c r="N161" s="81">
        <v>-1.048</v>
      </c>
      <c r="O161" s="29"/>
      <c r="P161" s="29"/>
      <c r="Q161" s="80">
        <f t="shared" si="10"/>
        <v>-2.0960000000000001</v>
      </c>
      <c r="R161" s="81">
        <v>-0.674647</v>
      </c>
      <c r="S161" s="81">
        <v>-0.674647</v>
      </c>
      <c r="T161" s="81"/>
      <c r="U161" s="81"/>
      <c r="V161" s="80">
        <f t="shared" si="11"/>
        <v>-1.349294</v>
      </c>
      <c r="W161" s="81">
        <v>0.997</v>
      </c>
    </row>
    <row r="162" spans="1:49" ht="15.75">
      <c r="A162" s="27" t="s">
        <v>1196</v>
      </c>
      <c r="B162" s="27" t="s">
        <v>1253</v>
      </c>
      <c r="C162" s="28" t="s">
        <v>1254</v>
      </c>
      <c r="D162" s="28" t="s">
        <v>1254</v>
      </c>
      <c r="E162" s="29">
        <v>-2.2000000000000002</v>
      </c>
      <c r="F162" s="15">
        <v>1.29</v>
      </c>
      <c r="G162" s="76">
        <f t="shared" si="8"/>
        <v>2.58</v>
      </c>
      <c r="H162" s="85">
        <v>0.83199999999999996</v>
      </c>
      <c r="I162" s="85">
        <v>0.66</v>
      </c>
      <c r="J162" s="77"/>
      <c r="K162" s="77"/>
      <c r="L162" s="80">
        <f t="shared" si="9"/>
        <v>1.492</v>
      </c>
      <c r="M162" s="81">
        <v>-1.123</v>
      </c>
      <c r="N162" s="81">
        <v>-1.133</v>
      </c>
      <c r="O162" s="29"/>
      <c r="P162" s="29"/>
      <c r="Q162" s="80">
        <f t="shared" si="10"/>
        <v>-2.2560000000000002</v>
      </c>
      <c r="R162" s="81">
        <v>-1.4261079999999999</v>
      </c>
      <c r="S162" s="81">
        <v>-1.4261079999999999</v>
      </c>
      <c r="T162" s="81"/>
      <c r="U162" s="81"/>
      <c r="V162" s="80">
        <f t="shared" si="11"/>
        <v>-2.8522159999999999</v>
      </c>
      <c r="W162" s="81">
        <v>2.1589999999999998</v>
      </c>
    </row>
    <row r="163" spans="1:49" ht="15.75">
      <c r="A163" s="31" t="s">
        <v>1196</v>
      </c>
      <c r="B163" s="31" t="s">
        <v>1255</v>
      </c>
      <c r="C163" s="32" t="s">
        <v>1256</v>
      </c>
      <c r="D163" s="32" t="s">
        <v>1256</v>
      </c>
      <c r="E163" s="33">
        <v>-2.6</v>
      </c>
      <c r="F163" s="15">
        <v>0.96</v>
      </c>
      <c r="G163" s="76">
        <f t="shared" si="8"/>
        <v>1.92</v>
      </c>
      <c r="H163" s="85">
        <v>-0.81399999999999995</v>
      </c>
      <c r="I163" s="85">
        <v>-1.119</v>
      </c>
      <c r="J163" s="77"/>
      <c r="K163" s="77"/>
      <c r="L163" s="80">
        <f t="shared" si="9"/>
        <v>-1.9329999999999998</v>
      </c>
      <c r="M163" s="81">
        <v>-1.8879999999999999</v>
      </c>
      <c r="N163" s="81">
        <v>-1.8879999999999999</v>
      </c>
      <c r="O163" s="29"/>
      <c r="P163" s="29"/>
      <c r="Q163" s="80">
        <f t="shared" si="10"/>
        <v>-3.7759999999999998</v>
      </c>
      <c r="R163" s="81">
        <v>-0.37112050000000002</v>
      </c>
      <c r="S163" s="81">
        <v>-0.37112050000000002</v>
      </c>
      <c r="T163" s="81"/>
      <c r="U163" s="81"/>
      <c r="V163" s="80">
        <f t="shared" si="11"/>
        <v>-0.74224100000000004</v>
      </c>
      <c r="W163" s="81">
        <v>1.897</v>
      </c>
    </row>
    <row r="164" spans="1:49" ht="15.75">
      <c r="A164" s="27" t="s">
        <v>1196</v>
      </c>
      <c r="B164" s="27" t="s">
        <v>1257</v>
      </c>
      <c r="C164" s="28" t="s">
        <v>1258</v>
      </c>
      <c r="D164" s="28" t="s">
        <v>1258</v>
      </c>
      <c r="E164" s="29">
        <v>0.5</v>
      </c>
      <c r="F164" s="15">
        <v>0.57999999999999996</v>
      </c>
      <c r="G164" s="76">
        <f t="shared" si="8"/>
        <v>1.1599999999999999</v>
      </c>
      <c r="H164" s="85">
        <v>0.217</v>
      </c>
      <c r="I164" s="85">
        <v>0.20699999999999999</v>
      </c>
      <c r="J164" s="77"/>
      <c r="K164" s="77"/>
      <c r="L164" s="80">
        <f t="shared" si="9"/>
        <v>0.42399999999999999</v>
      </c>
      <c r="M164" s="81">
        <v>9.7000000000000003E-2</v>
      </c>
      <c r="N164" s="81">
        <v>9.7000000000000003E-2</v>
      </c>
      <c r="O164" s="29"/>
      <c r="P164" s="29"/>
      <c r="Q164" s="80">
        <f t="shared" si="10"/>
        <v>0.19400000000000001</v>
      </c>
      <c r="R164" s="81">
        <v>-0.81108899999999995</v>
      </c>
      <c r="S164" s="81">
        <v>-0.81108899999999995</v>
      </c>
      <c r="T164" s="81"/>
      <c r="U164" s="81"/>
      <c r="V164" s="80">
        <f t="shared" si="11"/>
        <v>-1.6221779999999999</v>
      </c>
      <c r="W164" s="81">
        <v>0.10199999999999999</v>
      </c>
    </row>
    <row r="165" spans="1:49" ht="15.75">
      <c r="A165" s="31" t="s">
        <v>1196</v>
      </c>
      <c r="B165" s="27" t="s">
        <v>1259</v>
      </c>
      <c r="C165" s="32" t="s">
        <v>1260</v>
      </c>
      <c r="D165" s="32" t="s">
        <v>1260</v>
      </c>
      <c r="E165" s="33">
        <v>-1.47</v>
      </c>
      <c r="F165" s="21">
        <v>-0.47</v>
      </c>
      <c r="G165" s="76">
        <f t="shared" si="8"/>
        <v>-0.94</v>
      </c>
      <c r="H165" s="85">
        <v>-1.6E-2</v>
      </c>
      <c r="I165" s="85">
        <v>-2.1000000000000001E-2</v>
      </c>
      <c r="J165" s="78"/>
      <c r="K165" s="78"/>
      <c r="L165" s="80">
        <f t="shared" si="9"/>
        <v>-3.7000000000000005E-2</v>
      </c>
      <c r="M165" s="81">
        <v>-0.34899999999999998</v>
      </c>
      <c r="N165" s="81">
        <v>-0.34899999999999998</v>
      </c>
      <c r="O165" s="33"/>
      <c r="P165" s="33"/>
      <c r="Q165" s="80">
        <f t="shared" si="10"/>
        <v>-0.69799999999999995</v>
      </c>
      <c r="R165" s="81">
        <v>0.6484145</v>
      </c>
      <c r="S165" s="81">
        <v>0.6484145</v>
      </c>
      <c r="T165" s="81"/>
      <c r="U165" s="81"/>
      <c r="V165" s="80">
        <f t="shared" si="11"/>
        <v>1.296829</v>
      </c>
      <c r="W165" s="81">
        <v>2.5760000000000001</v>
      </c>
    </row>
    <row r="166" spans="1:49" ht="15.75">
      <c r="A166" s="27" t="s">
        <v>1196</v>
      </c>
      <c r="B166" s="27" t="s">
        <v>1261</v>
      </c>
      <c r="C166" s="28" t="s">
        <v>1262</v>
      </c>
      <c r="D166" s="28" t="s">
        <v>1262</v>
      </c>
      <c r="E166" s="29">
        <v>0.8</v>
      </c>
      <c r="F166" s="15">
        <v>0.06</v>
      </c>
      <c r="G166" s="76">
        <f t="shared" si="8"/>
        <v>0.12</v>
      </c>
      <c r="H166" s="85">
        <v>-0.111</v>
      </c>
      <c r="I166" s="85">
        <v>-0.14000000000000001</v>
      </c>
      <c r="J166" s="77"/>
      <c r="K166" s="77"/>
      <c r="L166" s="80">
        <f t="shared" si="9"/>
        <v>-0.251</v>
      </c>
      <c r="M166" s="81">
        <v>-0.42299999999999999</v>
      </c>
      <c r="N166" s="81">
        <v>-0.42299999999999999</v>
      </c>
      <c r="O166" s="29"/>
      <c r="P166" s="29"/>
      <c r="Q166" s="80">
        <f t="shared" si="10"/>
        <v>-0.84599999999999997</v>
      </c>
      <c r="R166" s="81">
        <v>-4.7970699999999998E-2</v>
      </c>
      <c r="S166" s="81">
        <v>-4.7970699999999998E-2</v>
      </c>
      <c r="T166" s="81"/>
      <c r="U166" s="81"/>
      <c r="V166" s="80">
        <f t="shared" si="11"/>
        <v>-9.5941399999999996E-2</v>
      </c>
      <c r="W166" s="81">
        <v>1E-3</v>
      </c>
    </row>
    <row r="167" spans="1:49" ht="15.75">
      <c r="A167" s="27" t="s">
        <v>1196</v>
      </c>
      <c r="B167" s="27" t="s">
        <v>1263</v>
      </c>
      <c r="C167" s="28" t="s">
        <v>1264</v>
      </c>
      <c r="D167" s="28" t="s">
        <v>1264</v>
      </c>
      <c r="E167" s="29">
        <v>1.6</v>
      </c>
      <c r="F167" s="15">
        <v>-0.18</v>
      </c>
      <c r="G167" s="76">
        <f t="shared" si="8"/>
        <v>-0.36</v>
      </c>
      <c r="H167" s="85">
        <v>0.153</v>
      </c>
      <c r="I167" s="85">
        <v>0.14599999999999999</v>
      </c>
      <c r="J167" s="77"/>
      <c r="K167" s="77"/>
      <c r="L167" s="80">
        <f t="shared" si="9"/>
        <v>0.29899999999999999</v>
      </c>
      <c r="M167" s="81">
        <v>0.40300000000000002</v>
      </c>
      <c r="N167" s="81">
        <v>0.40300000000000002</v>
      </c>
      <c r="O167" s="29"/>
      <c r="P167" s="29"/>
      <c r="Q167" s="80">
        <f t="shared" si="10"/>
        <v>0.80600000000000005</v>
      </c>
      <c r="R167" s="81">
        <v>-0.74653150000000001</v>
      </c>
      <c r="S167" s="81">
        <v>-0.74653150000000001</v>
      </c>
      <c r="T167" s="81"/>
      <c r="U167" s="81"/>
      <c r="V167" s="80">
        <f t="shared" si="11"/>
        <v>-1.493063</v>
      </c>
      <c r="W167" s="81">
        <v>0.308</v>
      </c>
      <c r="Y167" s="34"/>
      <c r="Z167" s="34"/>
      <c r="AA167" s="34"/>
      <c r="AB167" s="34"/>
      <c r="AC167" s="34"/>
      <c r="AD167" s="15"/>
      <c r="AE167" s="34"/>
      <c r="AF167" s="34"/>
      <c r="AG167" s="34"/>
      <c r="AH167" s="34"/>
      <c r="AI167" s="34"/>
      <c r="AJ167" s="15"/>
      <c r="AK167" s="15"/>
      <c r="AL167" s="15"/>
      <c r="AM167" s="15"/>
      <c r="AN167" s="21"/>
      <c r="AO167" s="21"/>
      <c r="AP167" s="27"/>
      <c r="AQ167" s="21"/>
      <c r="AR167" s="21"/>
      <c r="AS167" s="21"/>
      <c r="AT167" s="21"/>
      <c r="AU167" s="21"/>
      <c r="AV167" s="15"/>
      <c r="AW167" s="15"/>
    </row>
    <row r="168" spans="1:49" ht="15.75">
      <c r="A168" s="27" t="s">
        <v>1196</v>
      </c>
      <c r="B168" s="27" t="s">
        <v>1265</v>
      </c>
      <c r="C168" s="28" t="s">
        <v>1266</v>
      </c>
      <c r="D168" s="28" t="s">
        <v>1266</v>
      </c>
      <c r="E168" s="29">
        <v>1.2</v>
      </c>
      <c r="F168" s="15">
        <v>-0.14000000000000001</v>
      </c>
      <c r="G168" s="76">
        <f t="shared" si="8"/>
        <v>-0.28000000000000003</v>
      </c>
      <c r="H168" s="85">
        <v>-8.1000000000000003E-2</v>
      </c>
      <c r="I168" s="85">
        <v>-0.11</v>
      </c>
      <c r="J168" s="77"/>
      <c r="K168" s="77"/>
      <c r="L168" s="80">
        <f t="shared" si="9"/>
        <v>-0.191</v>
      </c>
      <c r="M168" s="81">
        <v>0.188</v>
      </c>
      <c r="N168" s="81">
        <v>0.188</v>
      </c>
      <c r="O168" s="29"/>
      <c r="P168" s="29"/>
      <c r="Q168" s="80">
        <f t="shared" si="10"/>
        <v>0.376</v>
      </c>
      <c r="R168" s="81">
        <v>-0.56754300000000002</v>
      </c>
      <c r="S168" s="81">
        <v>-0.56754300000000002</v>
      </c>
      <c r="T168" s="81"/>
      <c r="U168" s="81"/>
      <c r="V168" s="80">
        <f t="shared" si="11"/>
        <v>-1.135086</v>
      </c>
      <c r="W168" s="81">
        <v>1.1100000000000001</v>
      </c>
    </row>
    <row r="169" spans="1:49" ht="15.75">
      <c r="A169" s="31" t="s">
        <v>1196</v>
      </c>
      <c r="B169" s="31" t="s">
        <v>1267</v>
      </c>
      <c r="C169" s="32" t="s">
        <v>1268</v>
      </c>
      <c r="D169" s="32" t="s">
        <v>1268</v>
      </c>
      <c r="E169" s="33">
        <v>-1.5</v>
      </c>
      <c r="F169" s="15">
        <v>1.28</v>
      </c>
      <c r="G169" s="76">
        <f t="shared" si="8"/>
        <v>2.56</v>
      </c>
      <c r="H169" s="85">
        <v>-0.58599999999999997</v>
      </c>
      <c r="I169" s="85">
        <v>-1.204</v>
      </c>
      <c r="J169" s="78"/>
      <c r="K169" s="78"/>
      <c r="L169" s="80">
        <f t="shared" si="9"/>
        <v>-1.79</v>
      </c>
      <c r="M169" s="81">
        <v>-1.3919999999999999</v>
      </c>
      <c r="N169" s="81">
        <v>-1.405</v>
      </c>
      <c r="O169" s="33"/>
      <c r="P169" s="33"/>
      <c r="Q169" s="80">
        <f t="shared" si="10"/>
        <v>-2.7969999999999997</v>
      </c>
      <c r="R169" s="81">
        <v>-0.77205250000000003</v>
      </c>
      <c r="S169" s="81">
        <v>-0.77205250000000003</v>
      </c>
      <c r="T169" s="81"/>
      <c r="U169" s="81"/>
      <c r="V169" s="80">
        <f t="shared" si="11"/>
        <v>-1.5441050000000001</v>
      </c>
      <c r="W169" s="80">
        <v>0.79400000000000004</v>
      </c>
    </row>
    <row r="170" spans="1:49" ht="15.75">
      <c r="A170" s="31" t="s">
        <v>1196</v>
      </c>
      <c r="B170" s="31" t="s">
        <v>1269</v>
      </c>
      <c r="C170" s="32" t="s">
        <v>1270</v>
      </c>
      <c r="D170" s="32" t="s">
        <v>1270</v>
      </c>
      <c r="E170" s="33">
        <v>-0.66</v>
      </c>
      <c r="F170" s="15">
        <v>0.01</v>
      </c>
      <c r="G170" s="76">
        <f t="shared" si="8"/>
        <v>0.02</v>
      </c>
      <c r="H170" s="85">
        <v>-0.28999999999999998</v>
      </c>
      <c r="I170" s="85">
        <v>0.34899999999999998</v>
      </c>
      <c r="J170" s="77"/>
      <c r="K170" s="77"/>
      <c r="L170" s="80">
        <f t="shared" si="9"/>
        <v>5.8999999999999997E-2</v>
      </c>
      <c r="M170" s="81">
        <v>-0.372</v>
      </c>
      <c r="N170" s="81">
        <v>-0.372</v>
      </c>
      <c r="O170" s="29"/>
      <c r="P170" s="29"/>
      <c r="Q170" s="80">
        <f t="shared" si="10"/>
        <v>-0.74399999999999999</v>
      </c>
      <c r="R170" s="81">
        <v>-5.7027000000000001E-2</v>
      </c>
      <c r="S170" s="81">
        <v>-5.7027000000000001E-2</v>
      </c>
      <c r="T170" s="81"/>
      <c r="U170" s="81"/>
      <c r="V170" s="80">
        <f t="shared" si="11"/>
        <v>-0.114054</v>
      </c>
      <c r="W170" s="81">
        <v>0.4</v>
      </c>
    </row>
    <row r="171" spans="1:49" ht="15.75">
      <c r="A171" s="31" t="s">
        <v>1196</v>
      </c>
      <c r="B171" s="31" t="s">
        <v>1271</v>
      </c>
      <c r="C171" s="32" t="s">
        <v>1272</v>
      </c>
      <c r="D171" s="32" t="s">
        <v>1272</v>
      </c>
      <c r="E171" s="33">
        <v>0.47</v>
      </c>
      <c r="F171" s="21">
        <v>-0.08</v>
      </c>
      <c r="G171" s="76">
        <f t="shared" si="8"/>
        <v>-0.16</v>
      </c>
      <c r="H171" s="85">
        <v>0.157</v>
      </c>
      <c r="I171" s="85">
        <v>0.28999999999999998</v>
      </c>
      <c r="J171" s="78"/>
      <c r="K171" s="78"/>
      <c r="L171" s="80">
        <f t="shared" si="9"/>
        <v>0.44699999999999995</v>
      </c>
      <c r="M171" s="81">
        <v>-3.0000000000000001E-3</v>
      </c>
      <c r="N171" s="81">
        <v>-3.0000000000000001E-3</v>
      </c>
      <c r="O171" s="33"/>
      <c r="P171" s="33"/>
      <c r="Q171" s="80">
        <f t="shared" si="10"/>
        <v>-6.0000000000000001E-3</v>
      </c>
      <c r="R171" s="81">
        <v>0.3025255</v>
      </c>
      <c r="S171" s="81">
        <v>0.3025255</v>
      </c>
      <c r="T171" s="81"/>
      <c r="U171" s="81"/>
      <c r="V171" s="80">
        <f t="shared" si="11"/>
        <v>0.60505100000000001</v>
      </c>
      <c r="W171" s="81">
        <v>0.42</v>
      </c>
    </row>
    <row r="172" spans="1:49" ht="15.75">
      <c r="A172" s="27" t="s">
        <v>1196</v>
      </c>
      <c r="B172" s="27" t="s">
        <v>1273</v>
      </c>
      <c r="C172" s="28" t="s">
        <v>1274</v>
      </c>
      <c r="D172" s="28" t="s">
        <v>1274</v>
      </c>
      <c r="E172" s="29">
        <v>-7.1</v>
      </c>
      <c r="F172" s="15">
        <v>2.9</v>
      </c>
      <c r="G172" s="76">
        <f t="shared" si="8"/>
        <v>5.8</v>
      </c>
      <c r="H172" s="85">
        <v>-2.234</v>
      </c>
      <c r="I172" s="85">
        <v>-2.234</v>
      </c>
      <c r="J172" s="77"/>
      <c r="K172" s="77"/>
      <c r="L172" s="80">
        <f t="shared" si="9"/>
        <v>-4.468</v>
      </c>
      <c r="M172" s="81">
        <v>-3.2240000000000002</v>
      </c>
      <c r="N172" s="81">
        <v>-3.2240000000000002</v>
      </c>
      <c r="O172" s="29"/>
      <c r="P172" s="29"/>
      <c r="Q172" s="80">
        <f t="shared" si="10"/>
        <v>-6.4480000000000004</v>
      </c>
      <c r="R172" s="81">
        <v>-2.7296299999999998</v>
      </c>
      <c r="S172" s="81">
        <v>-2.7296299999999998</v>
      </c>
      <c r="T172" s="81"/>
      <c r="U172" s="81"/>
      <c r="V172" s="80">
        <f t="shared" si="11"/>
        <v>-5.4592599999999996</v>
      </c>
      <c r="W172" s="81">
        <v>4.6589999999999998</v>
      </c>
    </row>
    <row r="173" spans="1:49" ht="15.75">
      <c r="A173" s="31" t="s">
        <v>1196</v>
      </c>
      <c r="B173" s="31" t="s">
        <v>1275</v>
      </c>
      <c r="C173" s="32" t="s">
        <v>1276</v>
      </c>
      <c r="D173" s="32" t="s">
        <v>1276</v>
      </c>
      <c r="E173" s="33">
        <v>-0.5</v>
      </c>
      <c r="F173" s="21">
        <v>1.91</v>
      </c>
      <c r="G173" s="76">
        <f t="shared" si="8"/>
        <v>3.82</v>
      </c>
      <c r="H173" s="85">
        <v>-0.376</v>
      </c>
      <c r="I173" s="85">
        <v>-0.376</v>
      </c>
      <c r="J173" s="78"/>
      <c r="K173" s="78"/>
      <c r="L173" s="80">
        <f t="shared" si="9"/>
        <v>-0.752</v>
      </c>
      <c r="M173" s="81">
        <v>-1.27</v>
      </c>
      <c r="N173" s="81">
        <v>-1.27</v>
      </c>
      <c r="O173" s="33"/>
      <c r="P173" s="33"/>
      <c r="Q173" s="80">
        <f t="shared" si="10"/>
        <v>-2.54</v>
      </c>
      <c r="R173" s="81">
        <v>-0.37994549999999999</v>
      </c>
      <c r="S173" s="81">
        <v>-0.37994549999999999</v>
      </c>
      <c r="T173" s="81"/>
      <c r="U173" s="81"/>
      <c r="V173" s="80">
        <f t="shared" si="11"/>
        <v>-0.75989099999999998</v>
      </c>
      <c r="W173" s="80">
        <v>3.9710000000000001</v>
      </c>
    </row>
    <row r="174" spans="1:49" ht="15.75">
      <c r="A174" s="27" t="s">
        <v>1196</v>
      </c>
      <c r="B174" s="27" t="s">
        <v>1277</v>
      </c>
      <c r="C174" s="28" t="s">
        <v>1278</v>
      </c>
      <c r="D174" s="28" t="s">
        <v>1278</v>
      </c>
      <c r="E174" s="29">
        <v>-0.9</v>
      </c>
      <c r="F174" s="15">
        <v>0.54</v>
      </c>
      <c r="G174" s="76">
        <f t="shared" si="8"/>
        <v>1.08</v>
      </c>
      <c r="H174" s="85">
        <v>0.93200000000000005</v>
      </c>
      <c r="I174" s="85">
        <v>0.93200000000000005</v>
      </c>
      <c r="J174" s="77"/>
      <c r="K174" s="77"/>
      <c r="L174" s="80">
        <f t="shared" si="9"/>
        <v>1.8640000000000001</v>
      </c>
      <c r="M174" s="81">
        <v>0.1</v>
      </c>
      <c r="N174" s="81">
        <v>0.1</v>
      </c>
      <c r="O174" s="29"/>
      <c r="P174" s="29"/>
      <c r="Q174" s="80">
        <f t="shared" si="10"/>
        <v>0.2</v>
      </c>
      <c r="R174" s="81">
        <v>-1.23624</v>
      </c>
      <c r="S174" s="81">
        <v>-1.23624</v>
      </c>
      <c r="T174" s="81"/>
      <c r="U174" s="81"/>
      <c r="V174" s="80">
        <f t="shared" si="11"/>
        <v>-2.47248</v>
      </c>
      <c r="W174" s="81">
        <v>0.61799999999999999</v>
      </c>
    </row>
    <row r="175" spans="1:49" ht="15.75">
      <c r="A175" s="27" t="s">
        <v>1196</v>
      </c>
      <c r="B175" s="27" t="s">
        <v>1279</v>
      </c>
      <c r="C175" s="28" t="s">
        <v>1280</v>
      </c>
      <c r="D175" s="28" t="s">
        <v>1280</v>
      </c>
      <c r="E175" s="29">
        <v>-2.6</v>
      </c>
      <c r="F175" s="15">
        <v>1.34</v>
      </c>
      <c r="G175" s="76">
        <f t="shared" si="8"/>
        <v>2.68</v>
      </c>
      <c r="H175" s="85">
        <v>8.8999999999999996E-2</v>
      </c>
      <c r="I175" s="85">
        <v>0.36099999999999999</v>
      </c>
      <c r="J175" s="77"/>
      <c r="K175" s="77"/>
      <c r="L175" s="80">
        <f t="shared" si="9"/>
        <v>0.44999999999999996</v>
      </c>
      <c r="M175" s="81">
        <v>-8.2000000000000003E-2</v>
      </c>
      <c r="N175" s="81">
        <v>-8.2000000000000003E-2</v>
      </c>
      <c r="O175" s="29"/>
      <c r="P175" s="29"/>
      <c r="Q175" s="80">
        <f t="shared" si="10"/>
        <v>-0.16400000000000001</v>
      </c>
      <c r="R175" s="81">
        <v>-1.6283700000000001</v>
      </c>
      <c r="S175" s="81">
        <v>-1.6283700000000001</v>
      </c>
      <c r="T175" s="81"/>
      <c r="U175" s="81"/>
      <c r="V175" s="80">
        <f t="shared" si="11"/>
        <v>-3.2567400000000002</v>
      </c>
      <c r="W175" s="81">
        <v>0.54900000000000004</v>
      </c>
    </row>
    <row r="176" spans="1:49" ht="15.75">
      <c r="A176" s="27" t="s">
        <v>1196</v>
      </c>
      <c r="B176" s="27" t="s">
        <v>1281</v>
      </c>
      <c r="C176" s="28" t="s">
        <v>1282</v>
      </c>
      <c r="D176" s="28" t="s">
        <v>1282</v>
      </c>
      <c r="E176" s="29">
        <v>-4.5999999999999996</v>
      </c>
      <c r="F176" s="15">
        <v>1.74</v>
      </c>
      <c r="G176" s="76">
        <f t="shared" si="8"/>
        <v>3.48</v>
      </c>
      <c r="H176" s="85">
        <v>0.14199999999999999</v>
      </c>
      <c r="I176" s="85">
        <v>-8.9999999999999993E-3</v>
      </c>
      <c r="J176" s="77"/>
      <c r="K176" s="77"/>
      <c r="L176" s="80">
        <f t="shared" si="9"/>
        <v>0.13299999999999998</v>
      </c>
      <c r="M176" s="81">
        <v>-1.573</v>
      </c>
      <c r="N176" s="81">
        <v>-1.573</v>
      </c>
      <c r="O176" s="29"/>
      <c r="P176" s="29"/>
      <c r="Q176" s="80">
        <f t="shared" si="10"/>
        <v>-3.1459999999999999</v>
      </c>
      <c r="R176" s="81">
        <v>-1.9215500000000001</v>
      </c>
      <c r="S176" s="81">
        <v>-1.9215500000000001</v>
      </c>
      <c r="T176" s="81"/>
      <c r="U176" s="81"/>
      <c r="V176" s="80">
        <f t="shared" si="11"/>
        <v>-3.8431000000000002</v>
      </c>
      <c r="W176" s="81">
        <v>2.9239999999999999</v>
      </c>
    </row>
    <row r="177" spans="1:49" ht="15.75">
      <c r="A177" s="27" t="s">
        <v>1196</v>
      </c>
      <c r="B177" s="27" t="s">
        <v>1283</v>
      </c>
      <c r="C177" s="28" t="s">
        <v>1284</v>
      </c>
      <c r="D177" s="28" t="s">
        <v>1284</v>
      </c>
      <c r="E177" s="29">
        <v>-5.3</v>
      </c>
      <c r="F177" s="15">
        <v>1.76</v>
      </c>
      <c r="G177" s="76">
        <f t="shared" si="8"/>
        <v>3.52</v>
      </c>
      <c r="H177" s="85">
        <v>-0.97599999999999998</v>
      </c>
      <c r="I177" s="85">
        <v>-1.028</v>
      </c>
      <c r="J177" s="77"/>
      <c r="K177" s="77"/>
      <c r="L177" s="80">
        <f t="shared" si="9"/>
        <v>-2.004</v>
      </c>
      <c r="M177" s="81">
        <v>-2.0339999999999998</v>
      </c>
      <c r="N177" s="81">
        <v>-2.0760000000000001</v>
      </c>
      <c r="O177" s="29"/>
      <c r="P177" s="29"/>
      <c r="Q177" s="80">
        <f t="shared" si="10"/>
        <v>-4.1099999999999994</v>
      </c>
      <c r="R177" s="81">
        <v>-2.233155</v>
      </c>
      <c r="S177" s="81">
        <v>-2.233155</v>
      </c>
      <c r="T177" s="81"/>
      <c r="U177" s="81"/>
      <c r="V177" s="80">
        <f t="shared" si="11"/>
        <v>-4.46631</v>
      </c>
      <c r="W177" s="81">
        <v>3.5870000000000002</v>
      </c>
    </row>
    <row r="178" spans="1:49" ht="15.75">
      <c r="A178" s="27" t="s">
        <v>1196</v>
      </c>
      <c r="B178" s="27" t="s">
        <v>1285</v>
      </c>
      <c r="C178" s="28" t="s">
        <v>1104</v>
      </c>
      <c r="D178" s="28" t="s">
        <v>1104</v>
      </c>
      <c r="E178" s="29">
        <v>-7.7</v>
      </c>
      <c r="F178" s="15">
        <v>0.31</v>
      </c>
      <c r="G178" s="76">
        <f t="shared" si="8"/>
        <v>0.62</v>
      </c>
      <c r="H178" s="85">
        <v>0.06</v>
      </c>
      <c r="I178" s="85">
        <v>0.155</v>
      </c>
      <c r="J178" s="77"/>
      <c r="K178" s="77"/>
      <c r="L178" s="80">
        <f t="shared" si="9"/>
        <v>0.215</v>
      </c>
      <c r="M178" s="81">
        <v>-0.34300000000000003</v>
      </c>
      <c r="N178" s="81">
        <v>-0.379</v>
      </c>
      <c r="O178" s="29"/>
      <c r="P178" s="29"/>
      <c r="Q178" s="80">
        <f t="shared" si="10"/>
        <v>-0.72199999999999998</v>
      </c>
      <c r="R178" s="81">
        <v>-1.7982800000000001</v>
      </c>
      <c r="S178" s="81">
        <v>-1.7982800000000001</v>
      </c>
      <c r="T178" s="81"/>
      <c r="U178" s="81"/>
      <c r="V178" s="80">
        <f t="shared" si="11"/>
        <v>-3.5965600000000002</v>
      </c>
      <c r="W178" s="81">
        <v>3.3879999999999999</v>
      </c>
    </row>
    <row r="179" spans="1:49" ht="15.75">
      <c r="A179" s="27" t="s">
        <v>1196</v>
      </c>
      <c r="B179" s="27" t="s">
        <v>1286</v>
      </c>
      <c r="C179" s="28" t="s">
        <v>1287</v>
      </c>
      <c r="D179" s="28" t="s">
        <v>1287</v>
      </c>
      <c r="E179" s="29">
        <v>-4.5999999999999996</v>
      </c>
      <c r="F179" s="15">
        <v>0.1</v>
      </c>
      <c r="G179" s="76">
        <f t="shared" si="8"/>
        <v>0.2</v>
      </c>
      <c r="H179" s="85">
        <v>1.4E-2</v>
      </c>
      <c r="I179" s="85">
        <v>-0.106</v>
      </c>
      <c r="J179" s="77"/>
      <c r="K179" s="77"/>
      <c r="L179" s="80">
        <f t="shared" si="9"/>
        <v>-9.1999999999999998E-2</v>
      </c>
      <c r="M179" s="81">
        <v>-0.64</v>
      </c>
      <c r="N179" s="81">
        <v>-0.67600000000000005</v>
      </c>
      <c r="O179" s="29"/>
      <c r="P179" s="29"/>
      <c r="Q179" s="80">
        <f t="shared" si="10"/>
        <v>-1.3160000000000001</v>
      </c>
      <c r="R179" s="81">
        <v>-1.1496005</v>
      </c>
      <c r="S179" s="81">
        <v>-1.1496005</v>
      </c>
      <c r="T179" s="81"/>
      <c r="U179" s="81"/>
      <c r="V179" s="80">
        <f t="shared" si="11"/>
        <v>-2.2992010000000001</v>
      </c>
      <c r="W179" s="81">
        <v>2.34</v>
      </c>
    </row>
    <row r="180" spans="1:49" ht="15.75">
      <c r="A180" s="27" t="s">
        <v>1196</v>
      </c>
      <c r="B180" s="27" t="s">
        <v>1288</v>
      </c>
      <c r="C180" s="28" t="s">
        <v>1289</v>
      </c>
      <c r="D180" s="28" t="s">
        <v>1289</v>
      </c>
      <c r="E180" s="29">
        <v>-1.4</v>
      </c>
      <c r="F180" s="15">
        <v>0.16</v>
      </c>
      <c r="G180" s="76">
        <f t="shared" si="8"/>
        <v>0.32</v>
      </c>
      <c r="H180" s="85">
        <v>-0.16600000000000001</v>
      </c>
      <c r="I180" s="85">
        <v>-0.56299999999999994</v>
      </c>
      <c r="J180" s="77"/>
      <c r="K180" s="77"/>
      <c r="L180" s="80">
        <f t="shared" si="9"/>
        <v>-0.72899999999999998</v>
      </c>
      <c r="M180" s="81">
        <v>1E-3</v>
      </c>
      <c r="N180" s="81">
        <v>-8.7999999999999995E-2</v>
      </c>
      <c r="O180" s="29"/>
      <c r="P180" s="29"/>
      <c r="Q180" s="80">
        <f t="shared" si="10"/>
        <v>-8.6999999999999994E-2</v>
      </c>
      <c r="R180" s="81">
        <v>-0.53426249999999997</v>
      </c>
      <c r="S180" s="81">
        <v>-0.53426249999999997</v>
      </c>
      <c r="T180" s="81"/>
      <c r="U180" s="81"/>
      <c r="V180" s="80">
        <f t="shared" si="11"/>
        <v>-1.0685249999999999</v>
      </c>
      <c r="W180" s="81">
        <v>1.542</v>
      </c>
    </row>
    <row r="181" spans="1:49" ht="15.75">
      <c r="A181" s="31" t="s">
        <v>1196</v>
      </c>
      <c r="B181" s="31" t="s">
        <v>1290</v>
      </c>
      <c r="C181" s="32" t="s">
        <v>1291</v>
      </c>
      <c r="D181" s="32" t="s">
        <v>1291</v>
      </c>
      <c r="E181" s="33">
        <v>-5.2</v>
      </c>
      <c r="F181" s="21">
        <v>-0.09</v>
      </c>
      <c r="G181" s="76">
        <f t="shared" si="8"/>
        <v>-0.18</v>
      </c>
      <c r="H181" s="85">
        <v>9.8000000000000004E-2</v>
      </c>
      <c r="I181" s="85">
        <v>0.34899999999999998</v>
      </c>
      <c r="J181" s="78"/>
      <c r="K181" s="78"/>
      <c r="L181" s="80">
        <f t="shared" si="9"/>
        <v>0.44699999999999995</v>
      </c>
      <c r="M181" s="81">
        <v>-0.39600000000000002</v>
      </c>
      <c r="N181" s="81">
        <v>-0.44800000000000001</v>
      </c>
      <c r="O181" s="33"/>
      <c r="P181" s="33"/>
      <c r="Q181" s="80">
        <f t="shared" si="10"/>
        <v>-0.84400000000000008</v>
      </c>
      <c r="R181" s="81">
        <v>-1.2070749999999999</v>
      </c>
      <c r="S181" s="81">
        <v>-1.2070749999999999</v>
      </c>
      <c r="T181" s="81"/>
      <c r="U181" s="81"/>
      <c r="V181" s="80">
        <f t="shared" si="11"/>
        <v>-2.4141499999999998</v>
      </c>
      <c r="W181" s="81">
        <v>3.26</v>
      </c>
    </row>
    <row r="182" spans="1:49" ht="15.75">
      <c r="A182" s="27" t="s">
        <v>1196</v>
      </c>
      <c r="B182" s="27" t="s">
        <v>1292</v>
      </c>
      <c r="C182" s="28" t="s">
        <v>1293</v>
      </c>
      <c r="D182" s="28" t="s">
        <v>1293</v>
      </c>
      <c r="E182" s="29">
        <v>-3.5</v>
      </c>
      <c r="F182" s="15">
        <v>0.13</v>
      </c>
      <c r="G182" s="76">
        <f t="shared" si="8"/>
        <v>0.26</v>
      </c>
      <c r="H182" s="85">
        <v>-0.441</v>
      </c>
      <c r="I182" s="85">
        <v>-0.19700000000000001</v>
      </c>
      <c r="J182" s="77"/>
      <c r="K182" s="77"/>
      <c r="L182" s="80">
        <f t="shared" si="9"/>
        <v>-0.63800000000000001</v>
      </c>
      <c r="M182" s="81">
        <v>-9.4E-2</v>
      </c>
      <c r="N182" s="81">
        <v>-0.17</v>
      </c>
      <c r="O182" s="29"/>
      <c r="P182" s="29"/>
      <c r="Q182" s="80">
        <f t="shared" si="10"/>
        <v>-0.26400000000000001</v>
      </c>
      <c r="R182" s="81">
        <v>-0.78277099999999999</v>
      </c>
      <c r="S182" s="81">
        <v>-0.78277099999999999</v>
      </c>
      <c r="T182" s="81"/>
      <c r="U182" s="81"/>
      <c r="V182" s="80">
        <f t="shared" si="11"/>
        <v>-1.565542</v>
      </c>
      <c r="W182" s="81">
        <v>2.27</v>
      </c>
    </row>
    <row r="183" spans="1:49" ht="15.75">
      <c r="A183" s="31" t="s">
        <v>1196</v>
      </c>
      <c r="B183" s="31" t="s">
        <v>1294</v>
      </c>
      <c r="C183" s="32" t="s">
        <v>131</v>
      </c>
      <c r="D183" s="32" t="s">
        <v>131</v>
      </c>
      <c r="E183" s="33">
        <v>-2.1</v>
      </c>
      <c r="F183" s="21">
        <v>2.33</v>
      </c>
      <c r="G183" s="76">
        <f t="shared" si="8"/>
        <v>4.66</v>
      </c>
      <c r="H183" s="85">
        <v>-0.112</v>
      </c>
      <c r="I183" s="85">
        <v>-9.0999999999999998E-2</v>
      </c>
      <c r="J183" s="78"/>
      <c r="K183" s="78"/>
      <c r="L183" s="80">
        <f t="shared" si="9"/>
        <v>-0.20300000000000001</v>
      </c>
      <c r="M183" s="81">
        <v>-1.347</v>
      </c>
      <c r="N183" s="81">
        <v>-1.347</v>
      </c>
      <c r="O183" s="33"/>
      <c r="P183" s="33"/>
      <c r="Q183" s="80">
        <f t="shared" si="10"/>
        <v>-2.694</v>
      </c>
      <c r="R183" s="81">
        <v>-1.70445</v>
      </c>
      <c r="S183" s="81">
        <v>-1.70445</v>
      </c>
      <c r="T183" s="81"/>
      <c r="U183" s="81"/>
      <c r="V183" s="80">
        <f t="shared" si="11"/>
        <v>-3.4089</v>
      </c>
      <c r="W183" s="81">
        <v>3.4279999999999999</v>
      </c>
    </row>
    <row r="184" spans="1:49" ht="15.75">
      <c r="A184" s="31" t="s">
        <v>1196</v>
      </c>
      <c r="B184" s="31" t="s">
        <v>1295</v>
      </c>
      <c r="C184" s="32" t="s">
        <v>1296</v>
      </c>
      <c r="D184" s="32" t="s">
        <v>1296</v>
      </c>
      <c r="E184" s="33">
        <v>-3</v>
      </c>
      <c r="F184" s="21">
        <v>0.99</v>
      </c>
      <c r="G184" s="76">
        <f t="shared" si="8"/>
        <v>1.98</v>
      </c>
      <c r="H184" s="85">
        <v>0.499</v>
      </c>
      <c r="I184" s="85">
        <v>0.54300000000000004</v>
      </c>
      <c r="J184" s="78"/>
      <c r="K184" s="78"/>
      <c r="L184" s="80">
        <f t="shared" si="9"/>
        <v>1.042</v>
      </c>
      <c r="M184" s="81">
        <v>-0.16500000000000001</v>
      </c>
      <c r="N184" s="81">
        <v>-8.8999999999999996E-2</v>
      </c>
      <c r="O184" s="33"/>
      <c r="P184" s="33"/>
      <c r="Q184" s="80">
        <f t="shared" si="10"/>
        <v>-0.254</v>
      </c>
      <c r="R184" s="81">
        <v>-0.78777249999999999</v>
      </c>
      <c r="S184" s="81">
        <v>-0.78777249999999999</v>
      </c>
      <c r="T184" s="81"/>
      <c r="U184" s="81"/>
      <c r="V184" s="80">
        <f t="shared" si="11"/>
        <v>-1.575545</v>
      </c>
      <c r="W184" s="81">
        <v>0.83099999999999996</v>
      </c>
    </row>
    <row r="185" spans="1:49" ht="15.75">
      <c r="A185" s="31" t="s">
        <v>1196</v>
      </c>
      <c r="B185" s="31" t="s">
        <v>1297</v>
      </c>
      <c r="C185" s="32" t="s">
        <v>133</v>
      </c>
      <c r="D185" s="32" t="s">
        <v>133</v>
      </c>
      <c r="E185" s="33">
        <v>-3.5</v>
      </c>
      <c r="F185" s="15">
        <v>1.56</v>
      </c>
      <c r="G185" s="76">
        <f t="shared" si="8"/>
        <v>3.12</v>
      </c>
      <c r="H185" s="85">
        <v>-0.47</v>
      </c>
      <c r="I185" s="85">
        <v>-0.44</v>
      </c>
      <c r="J185" s="78"/>
      <c r="K185" s="78"/>
      <c r="L185" s="80">
        <f t="shared" si="9"/>
        <v>-0.90999999999999992</v>
      </c>
      <c r="M185" s="81">
        <v>-1.365</v>
      </c>
      <c r="N185" s="81">
        <v>-1.365</v>
      </c>
      <c r="O185" s="33"/>
      <c r="P185" s="33"/>
      <c r="Q185" s="80">
        <f t="shared" si="10"/>
        <v>-2.73</v>
      </c>
      <c r="R185" s="81">
        <v>-1.039811</v>
      </c>
      <c r="S185" s="81">
        <v>-1.039811</v>
      </c>
      <c r="T185" s="81"/>
      <c r="U185" s="81"/>
      <c r="V185" s="80">
        <f t="shared" si="11"/>
        <v>-2.0796220000000001</v>
      </c>
      <c r="W185" s="80">
        <v>3.04</v>
      </c>
      <c r="Y185" s="34"/>
      <c r="Z185" s="34"/>
      <c r="AA185" s="34"/>
      <c r="AB185" s="34"/>
      <c r="AC185" s="34"/>
      <c r="AD185" s="15"/>
      <c r="AE185" s="34"/>
      <c r="AF185" s="34"/>
      <c r="AG185" s="34"/>
      <c r="AH185" s="34"/>
      <c r="AI185" s="34"/>
      <c r="AJ185" s="15"/>
      <c r="AK185" s="15"/>
      <c r="AL185" s="15"/>
      <c r="AM185" s="15"/>
      <c r="AN185" s="21"/>
      <c r="AO185" s="21"/>
      <c r="AP185" s="27"/>
      <c r="AQ185" s="21"/>
      <c r="AR185" s="21"/>
      <c r="AS185" s="21"/>
      <c r="AT185" s="21"/>
      <c r="AU185" s="21"/>
      <c r="AV185" s="15"/>
      <c r="AW185" s="15"/>
    </row>
    <row r="186" spans="1:49" ht="15.75">
      <c r="A186" s="27" t="s">
        <v>1196</v>
      </c>
      <c r="B186" s="27" t="s">
        <v>1298</v>
      </c>
      <c r="C186" s="28" t="s">
        <v>1299</v>
      </c>
      <c r="D186" s="28" t="s">
        <v>1299</v>
      </c>
      <c r="E186" s="29">
        <v>-6.1</v>
      </c>
      <c r="F186" s="15">
        <v>2.74</v>
      </c>
      <c r="G186" s="76">
        <f t="shared" si="8"/>
        <v>5.48</v>
      </c>
      <c r="H186" s="85">
        <v>-1.7749999999999999</v>
      </c>
      <c r="I186" s="85">
        <v>-1.7749999999999999</v>
      </c>
      <c r="J186" s="77"/>
      <c r="K186" s="77"/>
      <c r="L186" s="80">
        <f t="shared" si="9"/>
        <v>-3.55</v>
      </c>
      <c r="M186" s="81">
        <v>-3.1520000000000001</v>
      </c>
      <c r="N186" s="81">
        <v>-3.1520000000000001</v>
      </c>
      <c r="O186" s="29"/>
      <c r="P186" s="29"/>
      <c r="Q186" s="80">
        <f t="shared" si="10"/>
        <v>-6.3040000000000003</v>
      </c>
      <c r="R186" s="81">
        <v>-2.2040099999999998</v>
      </c>
      <c r="S186" s="81">
        <v>-2.2040099999999998</v>
      </c>
      <c r="T186" s="81"/>
      <c r="U186" s="81"/>
      <c r="V186" s="80">
        <f t="shared" si="11"/>
        <v>-4.4080199999999996</v>
      </c>
      <c r="W186" s="81">
        <v>3.7890000000000001</v>
      </c>
    </row>
    <row r="187" spans="1:49" ht="15.75">
      <c r="A187" s="27" t="s">
        <v>1196</v>
      </c>
      <c r="B187" s="27" t="s">
        <v>1300</v>
      </c>
      <c r="C187" s="28" t="s">
        <v>1301</v>
      </c>
      <c r="D187" s="28" t="s">
        <v>1301</v>
      </c>
      <c r="E187" s="29">
        <v>-4.0999999999999996</v>
      </c>
      <c r="F187" s="15">
        <v>1.82</v>
      </c>
      <c r="G187" s="76">
        <f t="shared" si="8"/>
        <v>3.64</v>
      </c>
      <c r="H187" s="85">
        <v>-0.68700000000000006</v>
      </c>
      <c r="I187" s="85">
        <v>-0.92900000000000005</v>
      </c>
      <c r="J187" s="77"/>
      <c r="K187" s="77"/>
      <c r="L187" s="80">
        <f t="shared" si="9"/>
        <v>-1.6160000000000001</v>
      </c>
      <c r="M187" s="81">
        <v>-2.1030000000000002</v>
      </c>
      <c r="N187" s="81">
        <v>-2.09</v>
      </c>
      <c r="O187" s="29"/>
      <c r="P187" s="29"/>
      <c r="Q187" s="80">
        <f t="shared" si="10"/>
        <v>-4.1929999999999996</v>
      </c>
      <c r="R187" s="81">
        <v>-1.80613</v>
      </c>
      <c r="S187" s="81">
        <v>-1.80613</v>
      </c>
      <c r="T187" s="81"/>
      <c r="U187" s="81"/>
      <c r="V187" s="80">
        <f t="shared" si="11"/>
        <v>-3.61226</v>
      </c>
      <c r="W187" s="81">
        <v>2.9009999999999998</v>
      </c>
    </row>
    <row r="188" spans="1:49" ht="15.75">
      <c r="A188" s="27" t="s">
        <v>1196</v>
      </c>
      <c r="B188" s="27" t="s">
        <v>1302</v>
      </c>
      <c r="C188" s="28" t="s">
        <v>1303</v>
      </c>
      <c r="D188" s="28" t="s">
        <v>1303</v>
      </c>
      <c r="E188" s="29">
        <v>-1.9</v>
      </c>
      <c r="F188" s="15">
        <v>1.19</v>
      </c>
      <c r="G188" s="76">
        <f t="shared" si="8"/>
        <v>2.38</v>
      </c>
      <c r="H188" s="85">
        <v>-0.33100000000000002</v>
      </c>
      <c r="I188" s="85">
        <v>-0.312</v>
      </c>
      <c r="J188" s="77"/>
      <c r="K188" s="77"/>
      <c r="L188" s="80">
        <f t="shared" si="9"/>
        <v>-0.64300000000000002</v>
      </c>
      <c r="M188" s="81">
        <v>-1.0920000000000001</v>
      </c>
      <c r="N188" s="81">
        <v>-1.0920000000000001</v>
      </c>
      <c r="O188" s="29"/>
      <c r="P188" s="29"/>
      <c r="Q188" s="80">
        <f t="shared" si="10"/>
        <v>-2.1840000000000002</v>
      </c>
      <c r="R188" s="81">
        <v>-1.223795</v>
      </c>
      <c r="S188" s="81">
        <v>-1.223795</v>
      </c>
      <c r="T188" s="81"/>
      <c r="U188" s="81"/>
      <c r="V188" s="80">
        <f t="shared" si="11"/>
        <v>-2.4475899999999999</v>
      </c>
      <c r="W188" s="81">
        <v>1.6759999999999999</v>
      </c>
    </row>
    <row r="189" spans="1:49" ht="15.75">
      <c r="A189" s="27" t="s">
        <v>1196</v>
      </c>
      <c r="B189" s="27" t="s">
        <v>1304</v>
      </c>
      <c r="C189" s="28" t="s">
        <v>1305</v>
      </c>
      <c r="D189" s="28" t="s">
        <v>1305</v>
      </c>
      <c r="E189" s="29">
        <v>-5.7</v>
      </c>
      <c r="F189" s="15">
        <v>2.06</v>
      </c>
      <c r="G189" s="76">
        <f t="shared" si="8"/>
        <v>4.12</v>
      </c>
      <c r="H189" s="85">
        <v>-2.0659999999999998</v>
      </c>
      <c r="I189" s="85">
        <v>-2.1</v>
      </c>
      <c r="J189" s="77"/>
      <c r="K189" s="77"/>
      <c r="L189" s="80">
        <f t="shared" si="9"/>
        <v>-4.1660000000000004</v>
      </c>
      <c r="M189" s="81">
        <v>-2.677</v>
      </c>
      <c r="N189" s="81">
        <v>-2.6949999999999998</v>
      </c>
      <c r="O189" s="29"/>
      <c r="P189" s="29"/>
      <c r="Q189" s="80">
        <f t="shared" si="10"/>
        <v>-5.3719999999999999</v>
      </c>
      <c r="R189" s="81">
        <v>-2.1958350000000002</v>
      </c>
      <c r="S189" s="81">
        <v>-2.1958350000000002</v>
      </c>
      <c r="T189" s="81"/>
      <c r="U189" s="81"/>
      <c r="V189" s="80">
        <f t="shared" si="11"/>
        <v>-4.3916700000000004</v>
      </c>
      <c r="W189" s="81">
        <v>3.0529999999999999</v>
      </c>
      <c r="Y189" s="34"/>
      <c r="Z189" s="34"/>
      <c r="AA189" s="34"/>
      <c r="AB189" s="34"/>
      <c r="AC189" s="34"/>
      <c r="AD189" s="15"/>
      <c r="AE189" s="34"/>
      <c r="AF189" s="34"/>
      <c r="AG189" s="34"/>
      <c r="AH189" s="34"/>
      <c r="AI189" s="34"/>
      <c r="AJ189" s="15"/>
      <c r="AK189" s="15"/>
      <c r="AL189" s="15"/>
      <c r="AM189" s="15"/>
      <c r="AN189" s="21"/>
      <c r="AO189" s="21"/>
      <c r="AP189" s="83"/>
      <c r="AQ189" s="21"/>
      <c r="AR189" s="21"/>
      <c r="AS189" s="21"/>
      <c r="AT189" s="21"/>
      <c r="AU189" s="21"/>
      <c r="AV189" s="15"/>
      <c r="AW189" s="15"/>
    </row>
    <row r="190" spans="1:49" ht="15.75">
      <c r="A190" s="27" t="s">
        <v>1196</v>
      </c>
      <c r="B190" s="27" t="s">
        <v>1306</v>
      </c>
      <c r="C190" s="28" t="s">
        <v>1307</v>
      </c>
      <c r="D190" s="28" t="s">
        <v>1307</v>
      </c>
      <c r="E190" s="29">
        <v>-2.9</v>
      </c>
      <c r="F190" s="15">
        <v>1.62</v>
      </c>
      <c r="G190" s="76">
        <f t="shared" si="8"/>
        <v>3.24</v>
      </c>
      <c r="H190" s="85">
        <v>-0.84699999999999998</v>
      </c>
      <c r="I190" s="85">
        <v>-1.0289999999999999</v>
      </c>
      <c r="J190" s="77"/>
      <c r="K190" s="77"/>
      <c r="L190" s="80">
        <f t="shared" si="9"/>
        <v>-1.8759999999999999</v>
      </c>
      <c r="M190" s="81">
        <v>-2.141</v>
      </c>
      <c r="N190" s="81">
        <v>-2.141</v>
      </c>
      <c r="O190" s="29"/>
      <c r="P190" s="29"/>
      <c r="Q190" s="80">
        <f t="shared" si="10"/>
        <v>-4.282</v>
      </c>
      <c r="R190" s="81">
        <v>-1.437025</v>
      </c>
      <c r="S190" s="81">
        <v>-1.437025</v>
      </c>
      <c r="T190" s="81"/>
      <c r="U190" s="81"/>
      <c r="V190" s="80">
        <f t="shared" si="11"/>
        <v>-2.87405</v>
      </c>
      <c r="W190" s="81">
        <v>2.5419999999999998</v>
      </c>
    </row>
    <row r="191" spans="1:49" ht="15.75">
      <c r="A191" s="27" t="s">
        <v>1196</v>
      </c>
      <c r="B191" s="27" t="s">
        <v>1308</v>
      </c>
      <c r="C191" s="28" t="s">
        <v>1309</v>
      </c>
      <c r="D191" s="28" t="s">
        <v>1309</v>
      </c>
      <c r="E191" s="29">
        <v>-4.0999999999999996</v>
      </c>
      <c r="F191" s="15">
        <v>1.42</v>
      </c>
      <c r="G191" s="76">
        <f t="shared" si="8"/>
        <v>2.84</v>
      </c>
      <c r="H191" s="85">
        <v>-8.7999999999999995E-2</v>
      </c>
      <c r="I191" s="85">
        <v>-2.8000000000000001E-2</v>
      </c>
      <c r="J191" s="77"/>
      <c r="K191" s="77"/>
      <c r="L191" s="80">
        <f t="shared" si="9"/>
        <v>-0.11599999999999999</v>
      </c>
      <c r="M191" s="81">
        <v>-1.1000000000000001</v>
      </c>
      <c r="N191" s="81">
        <v>-1.1000000000000001</v>
      </c>
      <c r="O191" s="29"/>
      <c r="P191" s="29"/>
      <c r="Q191" s="80">
        <f t="shared" si="10"/>
        <v>-2.2000000000000002</v>
      </c>
      <c r="R191" s="81">
        <v>-0.47955100000000001</v>
      </c>
      <c r="S191" s="81">
        <v>-0.47955100000000001</v>
      </c>
      <c r="T191" s="81"/>
      <c r="U191" s="81"/>
      <c r="V191" s="80">
        <f t="shared" si="11"/>
        <v>-0.95910200000000001</v>
      </c>
      <c r="W191" s="81">
        <v>1.9179999999999999</v>
      </c>
      <c r="Y191" s="34"/>
      <c r="Z191" s="34"/>
      <c r="AA191" s="34"/>
      <c r="AB191" s="34"/>
      <c r="AC191" s="34"/>
      <c r="AD191" s="15"/>
      <c r="AE191" s="34"/>
      <c r="AF191" s="34"/>
      <c r="AG191" s="34"/>
      <c r="AH191" s="34"/>
      <c r="AI191" s="34"/>
      <c r="AJ191" s="15"/>
      <c r="AK191" s="15"/>
      <c r="AL191" s="15"/>
      <c r="AM191" s="15"/>
      <c r="AN191" s="21"/>
      <c r="AO191" s="21"/>
      <c r="AP191" s="27"/>
      <c r="AQ191" s="21"/>
      <c r="AR191" s="21"/>
      <c r="AS191" s="21"/>
      <c r="AT191" s="21"/>
      <c r="AU191" s="21"/>
      <c r="AV191" s="15"/>
      <c r="AW191" s="15"/>
    </row>
    <row r="192" spans="1:49" ht="15.75">
      <c r="A192" s="27" t="s">
        <v>1196</v>
      </c>
      <c r="B192" s="27" t="s">
        <v>1310</v>
      </c>
      <c r="C192" s="28" t="s">
        <v>1311</v>
      </c>
      <c r="D192" s="28" t="s">
        <v>1311</v>
      </c>
      <c r="E192" s="29">
        <v>-5</v>
      </c>
      <c r="F192" s="15">
        <v>1.65</v>
      </c>
      <c r="G192" s="76">
        <f t="shared" si="8"/>
        <v>3.3</v>
      </c>
      <c r="H192" s="85">
        <v>-0.499</v>
      </c>
      <c r="I192" s="85">
        <v>-0.499</v>
      </c>
      <c r="J192" s="77"/>
      <c r="K192" s="77"/>
      <c r="L192" s="80">
        <f t="shared" si="9"/>
        <v>-0.998</v>
      </c>
      <c r="M192" s="81">
        <v>-1.706</v>
      </c>
      <c r="N192" s="81">
        <v>-1.706</v>
      </c>
      <c r="O192" s="29"/>
      <c r="P192" s="29"/>
      <c r="Q192" s="80">
        <f t="shared" si="10"/>
        <v>-3.4119999999999999</v>
      </c>
      <c r="R192" s="81">
        <v>-1.7433350000000001</v>
      </c>
      <c r="S192" s="81">
        <v>-1.7433350000000001</v>
      </c>
      <c r="T192" s="81"/>
      <c r="U192" s="81"/>
      <c r="V192" s="80">
        <f t="shared" si="11"/>
        <v>-3.4866700000000002</v>
      </c>
      <c r="W192" s="81">
        <v>3.4049999999999998</v>
      </c>
    </row>
    <row r="193" spans="1:49" ht="15.75">
      <c r="A193" s="31" t="s">
        <v>1196</v>
      </c>
      <c r="B193" s="31" t="s">
        <v>1312</v>
      </c>
      <c r="C193" s="32" t="s">
        <v>1313</v>
      </c>
      <c r="D193" s="32" t="s">
        <v>1313</v>
      </c>
      <c r="E193" s="33">
        <v>-3.7</v>
      </c>
      <c r="F193" s="15">
        <v>1.34</v>
      </c>
      <c r="G193" s="76">
        <f t="shared" si="8"/>
        <v>2.68</v>
      </c>
      <c r="H193" s="85">
        <v>0.41199999999999998</v>
      </c>
      <c r="I193" s="85">
        <v>0.71099999999999997</v>
      </c>
      <c r="J193" s="78"/>
      <c r="K193" s="78"/>
      <c r="L193" s="80">
        <f t="shared" si="9"/>
        <v>1.123</v>
      </c>
      <c r="M193" s="81">
        <v>-0.38100000000000001</v>
      </c>
      <c r="N193" s="81">
        <v>-0.35299999999999998</v>
      </c>
      <c r="O193" s="33"/>
      <c r="P193" s="33"/>
      <c r="Q193" s="80">
        <f t="shared" si="10"/>
        <v>-0.73399999999999999</v>
      </c>
      <c r="R193" s="81">
        <v>-0.95174099999999995</v>
      </c>
      <c r="S193" s="81">
        <v>-0.95174099999999995</v>
      </c>
      <c r="T193" s="81"/>
      <c r="U193" s="81"/>
      <c r="V193" s="80">
        <f t="shared" si="11"/>
        <v>-1.9034819999999999</v>
      </c>
      <c r="W193" s="80">
        <v>0.44500000000000001</v>
      </c>
      <c r="X193" s="80"/>
    </row>
    <row r="194" spans="1:49" ht="15.75">
      <c r="A194" s="27" t="s">
        <v>1196</v>
      </c>
      <c r="B194" s="27" t="s">
        <v>1314</v>
      </c>
      <c r="C194" s="28" t="s">
        <v>1315</v>
      </c>
      <c r="D194" s="28" t="s">
        <v>1315</v>
      </c>
      <c r="E194" s="29">
        <v>-1.6</v>
      </c>
      <c r="F194" s="15">
        <v>0.96</v>
      </c>
      <c r="G194" s="76">
        <f t="shared" si="8"/>
        <v>1.92</v>
      </c>
      <c r="H194" s="85">
        <v>0.8</v>
      </c>
      <c r="I194" s="85">
        <v>-0.33400000000000002</v>
      </c>
      <c r="J194" s="77"/>
      <c r="K194" s="77"/>
      <c r="L194" s="80">
        <f t="shared" si="9"/>
        <v>0.46600000000000003</v>
      </c>
      <c r="M194" s="81">
        <v>-0.496</v>
      </c>
      <c r="N194" s="81">
        <v>-0.503</v>
      </c>
      <c r="O194" s="29"/>
      <c r="P194" s="29"/>
      <c r="Q194" s="80">
        <f t="shared" si="10"/>
        <v>-0.999</v>
      </c>
      <c r="R194" s="81">
        <v>-0.59923700000000002</v>
      </c>
      <c r="S194" s="81">
        <v>-0.59923700000000002</v>
      </c>
      <c r="T194" s="81"/>
      <c r="U194" s="81"/>
      <c r="V194" s="80">
        <f t="shared" si="11"/>
        <v>-1.198474</v>
      </c>
      <c r="W194" s="81">
        <v>1.0129999999999999</v>
      </c>
      <c r="Y194" s="34"/>
      <c r="Z194" s="34"/>
      <c r="AA194" s="34"/>
      <c r="AB194" s="34"/>
      <c r="AC194" s="34"/>
      <c r="AD194" s="15"/>
      <c r="AE194" s="34"/>
      <c r="AF194" s="34"/>
      <c r="AG194" s="34"/>
      <c r="AH194" s="34"/>
      <c r="AI194" s="34"/>
      <c r="AJ194" s="15"/>
      <c r="AK194" s="15"/>
      <c r="AL194" s="15"/>
      <c r="AM194" s="15"/>
      <c r="AN194" s="21"/>
      <c r="AO194" s="21"/>
      <c r="AP194" s="27"/>
      <c r="AQ194" s="21"/>
      <c r="AR194" s="21"/>
      <c r="AS194" s="21"/>
      <c r="AT194" s="21"/>
      <c r="AU194" s="21"/>
      <c r="AV194" s="15"/>
      <c r="AW194" s="15"/>
    </row>
    <row r="195" spans="1:49" ht="15.75">
      <c r="A195" s="27" t="s">
        <v>1196</v>
      </c>
      <c r="B195" s="27" t="s">
        <v>1316</v>
      </c>
      <c r="C195" s="28" t="s">
        <v>1317</v>
      </c>
      <c r="D195" s="28" t="s">
        <v>1317</v>
      </c>
      <c r="E195" s="29">
        <v>-5</v>
      </c>
      <c r="F195" s="15">
        <v>0.91</v>
      </c>
      <c r="G195" s="76">
        <f t="shared" ref="G195:G258" si="12">F195*2</f>
        <v>1.82</v>
      </c>
      <c r="H195" s="85">
        <v>-0.13400000000000001</v>
      </c>
      <c r="I195" s="85">
        <v>-0.05</v>
      </c>
      <c r="J195" s="77"/>
      <c r="K195" s="77"/>
      <c r="L195" s="80">
        <f t="shared" ref="L195:L258" si="13">SUM(H195:K195)</f>
        <v>-0.184</v>
      </c>
      <c r="M195" s="81">
        <v>-0.97099999999999997</v>
      </c>
      <c r="N195" s="81">
        <v>-0.97099999999999997</v>
      </c>
      <c r="O195" s="29"/>
      <c r="P195" s="29"/>
      <c r="Q195" s="80">
        <f t="shared" ref="Q195:Q258" si="14">SUM(M195:P195)</f>
        <v>-1.9419999999999999</v>
      </c>
      <c r="R195" s="81">
        <v>-1.787215</v>
      </c>
      <c r="S195" s="81">
        <v>-1.787215</v>
      </c>
      <c r="T195" s="81"/>
      <c r="U195" s="81"/>
      <c r="V195" s="80">
        <f t="shared" ref="V195:V258" si="15">SUM(R195:U195)</f>
        <v>-3.57443</v>
      </c>
      <c r="W195" s="81">
        <v>2.613</v>
      </c>
    </row>
    <row r="196" spans="1:49" ht="15.75">
      <c r="A196" s="27" t="s">
        <v>1196</v>
      </c>
      <c r="B196" s="27" t="s">
        <v>1318</v>
      </c>
      <c r="C196" s="28" t="s">
        <v>1319</v>
      </c>
      <c r="D196" s="28" t="s">
        <v>1319</v>
      </c>
      <c r="E196" s="29">
        <v>-4.4000000000000004</v>
      </c>
      <c r="F196" s="15">
        <v>0.01</v>
      </c>
      <c r="G196" s="76">
        <f t="shared" si="12"/>
        <v>0.02</v>
      </c>
      <c r="H196" s="85">
        <v>-0.51900000000000002</v>
      </c>
      <c r="I196" s="85">
        <v>-0.40699999999999997</v>
      </c>
      <c r="J196" s="77"/>
      <c r="K196" s="77"/>
      <c r="L196" s="80">
        <f t="shared" si="13"/>
        <v>-0.92599999999999993</v>
      </c>
      <c r="M196" s="81">
        <v>-0.67600000000000005</v>
      </c>
      <c r="N196" s="81">
        <v>-0.71499999999999997</v>
      </c>
      <c r="O196" s="29"/>
      <c r="P196" s="29"/>
      <c r="Q196" s="80">
        <f t="shared" si="14"/>
        <v>-1.391</v>
      </c>
      <c r="R196" s="81">
        <v>-1.2692699999999999</v>
      </c>
      <c r="S196" s="81">
        <v>-1.2692699999999999</v>
      </c>
      <c r="T196" s="81"/>
      <c r="U196" s="81"/>
      <c r="V196" s="80">
        <f t="shared" si="15"/>
        <v>-2.5385399999999998</v>
      </c>
      <c r="W196" s="81">
        <v>1.5149999999999999</v>
      </c>
    </row>
    <row r="197" spans="1:49" ht="15.75">
      <c r="A197" s="27" t="s">
        <v>1196</v>
      </c>
      <c r="B197" s="27" t="s">
        <v>1320</v>
      </c>
      <c r="C197" s="28" t="s">
        <v>1321</v>
      </c>
      <c r="D197" s="28" t="s">
        <v>1321</v>
      </c>
      <c r="E197" s="29">
        <v>-6.6</v>
      </c>
      <c r="F197" s="15">
        <v>-0.13</v>
      </c>
      <c r="G197" s="76">
        <f t="shared" si="12"/>
        <v>-0.26</v>
      </c>
      <c r="H197" s="85">
        <v>-0.29499999999999998</v>
      </c>
      <c r="I197" s="85">
        <v>-0.14299999999999999</v>
      </c>
      <c r="J197" s="77"/>
      <c r="K197" s="77"/>
      <c r="L197" s="80">
        <f t="shared" si="13"/>
        <v>-0.43799999999999994</v>
      </c>
      <c r="M197" s="81">
        <v>-0.997</v>
      </c>
      <c r="N197" s="81">
        <v>-0.94799999999999995</v>
      </c>
      <c r="O197" s="29"/>
      <c r="P197" s="29"/>
      <c r="Q197" s="80">
        <f t="shared" si="14"/>
        <v>-1.9449999999999998</v>
      </c>
      <c r="R197" s="81">
        <v>-1.9921800000000001</v>
      </c>
      <c r="S197" s="81">
        <v>-1.9921800000000001</v>
      </c>
      <c r="T197" s="81"/>
      <c r="U197" s="81"/>
      <c r="V197" s="80">
        <f t="shared" si="15"/>
        <v>-3.9843600000000001</v>
      </c>
      <c r="W197" s="81">
        <v>2.8660000000000001</v>
      </c>
    </row>
    <row r="198" spans="1:49" ht="15.75">
      <c r="A198" s="27" t="s">
        <v>1196</v>
      </c>
      <c r="B198" s="27" t="s">
        <v>1322</v>
      </c>
      <c r="C198" s="28" t="s">
        <v>1323</v>
      </c>
      <c r="D198" s="28" t="s">
        <v>1323</v>
      </c>
      <c r="E198" s="29">
        <v>-1.3</v>
      </c>
      <c r="F198" s="15">
        <v>0.04</v>
      </c>
      <c r="G198" s="76">
        <f t="shared" si="12"/>
        <v>0.08</v>
      </c>
      <c r="H198" s="85">
        <v>-0.495</v>
      </c>
      <c r="I198" s="85">
        <v>-0.495</v>
      </c>
      <c r="J198" s="77"/>
      <c r="K198" s="77"/>
      <c r="L198" s="80">
        <f t="shared" si="13"/>
        <v>-0.99</v>
      </c>
      <c r="M198" s="81">
        <v>-0.45400000000000001</v>
      </c>
      <c r="N198" s="81">
        <v>-0.44900000000000001</v>
      </c>
      <c r="O198" s="29"/>
      <c r="P198" s="29"/>
      <c r="Q198" s="80">
        <f t="shared" si="14"/>
        <v>-0.90300000000000002</v>
      </c>
      <c r="R198" s="81">
        <v>-0.20661979999999999</v>
      </c>
      <c r="S198" s="81">
        <v>-0.20661979999999999</v>
      </c>
      <c r="T198" s="81"/>
      <c r="U198" s="81"/>
      <c r="V198" s="80">
        <f t="shared" si="15"/>
        <v>-0.41323959999999998</v>
      </c>
      <c r="W198" s="81">
        <v>1.3839999999999999</v>
      </c>
    </row>
    <row r="199" spans="1:49" ht="15.75">
      <c r="A199" s="27" t="s">
        <v>1196</v>
      </c>
      <c r="B199" s="27" t="s">
        <v>1324</v>
      </c>
      <c r="C199" s="28" t="s">
        <v>1325</v>
      </c>
      <c r="D199" s="28" t="s">
        <v>1325</v>
      </c>
      <c r="E199" s="29">
        <v>-3.7</v>
      </c>
      <c r="F199" s="15">
        <v>1.76</v>
      </c>
      <c r="G199" s="76">
        <f t="shared" si="12"/>
        <v>3.52</v>
      </c>
      <c r="H199" s="85">
        <v>-1.35</v>
      </c>
      <c r="I199" s="85">
        <v>-1.35</v>
      </c>
      <c r="J199" s="77"/>
      <c r="K199" s="77"/>
      <c r="L199" s="80">
        <f t="shared" si="13"/>
        <v>-2.7</v>
      </c>
      <c r="M199" s="81">
        <v>-1.5680000000000001</v>
      </c>
      <c r="N199" s="81">
        <v>-1.5680000000000001</v>
      </c>
      <c r="O199" s="29"/>
      <c r="P199" s="29"/>
      <c r="Q199" s="80">
        <f t="shared" si="14"/>
        <v>-3.1360000000000001</v>
      </c>
      <c r="R199" s="81">
        <v>-1.0937325</v>
      </c>
      <c r="S199" s="81">
        <v>-1.0937325</v>
      </c>
      <c r="T199" s="81"/>
      <c r="U199" s="81"/>
      <c r="V199" s="80">
        <f t="shared" si="15"/>
        <v>-2.187465</v>
      </c>
      <c r="W199" s="81">
        <v>2.5630000000000002</v>
      </c>
    </row>
    <row r="200" spans="1:49" ht="15.75">
      <c r="A200" s="31" t="s">
        <v>1196</v>
      </c>
      <c r="B200" s="31" t="s">
        <v>1326</v>
      </c>
      <c r="C200" s="32" t="s">
        <v>1327</v>
      </c>
      <c r="D200" s="32" t="s">
        <v>1327</v>
      </c>
      <c r="E200" s="33">
        <v>-5.0999999999999996</v>
      </c>
      <c r="F200" s="15">
        <v>2.06</v>
      </c>
      <c r="G200" s="76">
        <f t="shared" si="12"/>
        <v>4.12</v>
      </c>
      <c r="H200" s="85">
        <v>-1.776</v>
      </c>
      <c r="I200" s="85">
        <v>-1.8640000000000001</v>
      </c>
      <c r="J200" s="78"/>
      <c r="K200" s="78"/>
      <c r="L200" s="80">
        <f t="shared" si="13"/>
        <v>-3.64</v>
      </c>
      <c r="M200" s="81">
        <v>-2.0209999999999999</v>
      </c>
      <c r="N200" s="81">
        <v>-2.0209999999999999</v>
      </c>
      <c r="O200" s="33"/>
      <c r="P200" s="33"/>
      <c r="Q200" s="80">
        <f t="shared" si="14"/>
        <v>-4.0419999999999998</v>
      </c>
      <c r="R200" s="81">
        <v>-1.203854</v>
      </c>
      <c r="S200" s="81">
        <v>-1.203854</v>
      </c>
      <c r="T200" s="81"/>
      <c r="U200" s="81"/>
      <c r="V200" s="80">
        <f t="shared" si="15"/>
        <v>-2.407708</v>
      </c>
      <c r="W200" s="80">
        <v>3.6070000000000002</v>
      </c>
      <c r="Y200" s="35"/>
      <c r="Z200" s="35"/>
      <c r="AA200" s="35"/>
      <c r="AB200" s="35"/>
      <c r="AC200" s="35"/>
      <c r="AD200" s="21"/>
      <c r="AE200" s="35"/>
      <c r="AF200" s="35"/>
      <c r="AG200" s="35"/>
      <c r="AH200" s="35"/>
      <c r="AI200" s="35"/>
      <c r="AJ200" s="21"/>
      <c r="AK200" s="21"/>
      <c r="AL200" s="21"/>
      <c r="AM200" s="21"/>
      <c r="AN200" s="21"/>
      <c r="AO200" s="21"/>
      <c r="AP200" s="31"/>
      <c r="AQ200" s="21"/>
      <c r="AR200" s="21"/>
      <c r="AS200" s="21"/>
      <c r="AT200" s="21"/>
      <c r="AU200" s="21"/>
      <c r="AV200" s="21"/>
      <c r="AW200" s="21"/>
    </row>
    <row r="201" spans="1:49" ht="15.75">
      <c r="A201" s="31" t="s">
        <v>1196</v>
      </c>
      <c r="B201" s="31" t="s">
        <v>1328</v>
      </c>
      <c r="C201" s="32" t="s">
        <v>1329</v>
      </c>
      <c r="D201" s="32" t="s">
        <v>1329</v>
      </c>
      <c r="E201" s="33">
        <v>-0.2</v>
      </c>
      <c r="F201" s="15">
        <v>0.99</v>
      </c>
      <c r="G201" s="76">
        <f t="shared" si="12"/>
        <v>1.98</v>
      </c>
      <c r="H201" s="85">
        <v>-0.88600000000000001</v>
      </c>
      <c r="I201" s="85">
        <v>-0.96</v>
      </c>
      <c r="J201" s="78"/>
      <c r="K201" s="78"/>
      <c r="L201" s="80">
        <f t="shared" si="13"/>
        <v>-1.8460000000000001</v>
      </c>
      <c r="M201" s="81">
        <v>-1.343</v>
      </c>
      <c r="N201" s="81">
        <v>-1.343</v>
      </c>
      <c r="O201" s="33"/>
      <c r="P201" s="33"/>
      <c r="Q201" s="80">
        <f t="shared" si="14"/>
        <v>-2.6859999999999999</v>
      </c>
      <c r="R201" s="81">
        <v>-0.32372436500000001</v>
      </c>
      <c r="S201" s="81">
        <v>-0.32372436500000001</v>
      </c>
      <c r="T201" s="81"/>
      <c r="U201" s="81"/>
      <c r="V201" s="80">
        <f t="shared" si="15"/>
        <v>-0.64744873000000003</v>
      </c>
      <c r="W201" s="80">
        <v>2.27</v>
      </c>
      <c r="Y201" s="80"/>
      <c r="Z201" s="80"/>
      <c r="AA201" s="80"/>
      <c r="AB201" s="80"/>
      <c r="AC201" s="80"/>
      <c r="AD201" s="80"/>
      <c r="AE201" s="80"/>
      <c r="AF201" s="80"/>
      <c r="AG201" s="80"/>
      <c r="AH201" s="80"/>
      <c r="AI201" s="80"/>
      <c r="AJ201" s="80"/>
      <c r="AK201" s="80"/>
      <c r="AL201" s="80"/>
      <c r="AM201" s="80"/>
      <c r="AN201" s="80"/>
      <c r="AO201" s="80"/>
      <c r="AP201" s="80"/>
      <c r="AQ201" s="80"/>
      <c r="AR201" s="80"/>
      <c r="AS201" s="80"/>
      <c r="AT201" s="80"/>
      <c r="AU201" s="80"/>
      <c r="AV201" s="80"/>
      <c r="AW201" s="80"/>
    </row>
    <row r="202" spans="1:49" ht="15.75">
      <c r="A202" s="27" t="s">
        <v>1196</v>
      </c>
      <c r="B202" s="27" t="s">
        <v>1330</v>
      </c>
      <c r="C202" s="28" t="s">
        <v>1331</v>
      </c>
      <c r="D202" s="28" t="s">
        <v>1331</v>
      </c>
      <c r="E202" s="29">
        <v>-0.3</v>
      </c>
      <c r="F202" s="15">
        <v>-0.02</v>
      </c>
      <c r="G202" s="76">
        <f t="shared" si="12"/>
        <v>-0.04</v>
      </c>
      <c r="H202" s="85">
        <v>-0.20100000000000001</v>
      </c>
      <c r="I202" s="85">
        <v>-8.9999999999999993E-3</v>
      </c>
      <c r="J202" s="77"/>
      <c r="K202" s="77"/>
      <c r="L202" s="80">
        <f t="shared" si="13"/>
        <v>-0.21000000000000002</v>
      </c>
      <c r="M202" s="81">
        <v>-0.55000000000000004</v>
      </c>
      <c r="N202" s="81">
        <v>-0.55000000000000004</v>
      </c>
      <c r="O202" s="29"/>
      <c r="P202" s="29"/>
      <c r="Q202" s="80">
        <f t="shared" si="14"/>
        <v>-1.1000000000000001</v>
      </c>
      <c r="R202" s="81">
        <v>-1.3008065</v>
      </c>
      <c r="S202" s="81">
        <v>-1.3008065</v>
      </c>
      <c r="T202" s="81"/>
      <c r="U202" s="81"/>
      <c r="V202" s="80">
        <f t="shared" si="15"/>
        <v>-2.601613</v>
      </c>
      <c r="W202" s="81">
        <v>0.505</v>
      </c>
    </row>
    <row r="203" spans="1:49" ht="15.75">
      <c r="A203" s="27" t="s">
        <v>1196</v>
      </c>
      <c r="B203" s="27" t="s">
        <v>1332</v>
      </c>
      <c r="C203" s="28" t="s">
        <v>1333</v>
      </c>
      <c r="D203" s="28" t="s">
        <v>1333</v>
      </c>
      <c r="E203" s="29">
        <v>-0.6</v>
      </c>
      <c r="F203" s="15">
        <v>-0.28000000000000003</v>
      </c>
      <c r="G203" s="76">
        <f t="shared" si="12"/>
        <v>-0.56000000000000005</v>
      </c>
      <c r="H203" s="85">
        <v>-7.0000000000000001E-3</v>
      </c>
      <c r="I203" s="85">
        <v>-0.111</v>
      </c>
      <c r="J203" s="77"/>
      <c r="K203" s="77"/>
      <c r="L203" s="80">
        <f t="shared" si="13"/>
        <v>-0.11800000000000001</v>
      </c>
      <c r="M203" s="81">
        <v>-0.33400000000000002</v>
      </c>
      <c r="N203" s="81">
        <v>-0.3</v>
      </c>
      <c r="O203" s="29"/>
      <c r="P203" s="29"/>
      <c r="Q203" s="80">
        <f t="shared" si="14"/>
        <v>-0.63400000000000001</v>
      </c>
      <c r="R203" s="81">
        <v>-2.2277999999999999E-2</v>
      </c>
      <c r="S203" s="81">
        <v>-2.2277999999999999E-2</v>
      </c>
      <c r="T203" s="81"/>
      <c r="U203" s="81"/>
      <c r="V203" s="80">
        <f t="shared" si="15"/>
        <v>-4.4555999999999998E-2</v>
      </c>
      <c r="W203" s="81">
        <v>0.90800000000000003</v>
      </c>
    </row>
    <row r="204" spans="1:49" ht="15.75">
      <c r="A204" s="27" t="s">
        <v>1196</v>
      </c>
      <c r="B204" s="27" t="s">
        <v>1334</v>
      </c>
      <c r="C204" s="28" t="s">
        <v>1335</v>
      </c>
      <c r="D204" s="28" t="s">
        <v>1335</v>
      </c>
      <c r="E204" s="29">
        <v>0.8</v>
      </c>
      <c r="F204" s="15">
        <v>-0.55000000000000004</v>
      </c>
      <c r="G204" s="76">
        <f t="shared" si="12"/>
        <v>-1.1000000000000001</v>
      </c>
      <c r="H204" s="85">
        <v>0.67300000000000004</v>
      </c>
      <c r="I204" s="85">
        <v>0.60699999999999998</v>
      </c>
      <c r="J204" s="77"/>
      <c r="K204" s="77"/>
      <c r="L204" s="80">
        <f t="shared" si="13"/>
        <v>1.28</v>
      </c>
      <c r="M204" s="81">
        <v>0.59</v>
      </c>
      <c r="N204" s="81">
        <v>0.59</v>
      </c>
      <c r="O204" s="29"/>
      <c r="P204" s="29"/>
      <c r="Q204" s="80">
        <f t="shared" si="14"/>
        <v>1.18</v>
      </c>
      <c r="R204" s="81">
        <v>9.9607500000000002E-2</v>
      </c>
      <c r="S204" s="81">
        <v>9.9607500000000002E-2</v>
      </c>
      <c r="T204" s="81"/>
      <c r="U204" s="81"/>
      <c r="V204" s="80">
        <f t="shared" si="15"/>
        <v>0.199215</v>
      </c>
      <c r="W204" s="81">
        <v>-0.40400000000000003</v>
      </c>
    </row>
    <row r="205" spans="1:49" ht="15.75">
      <c r="A205" s="27" t="s">
        <v>1196</v>
      </c>
      <c r="B205" s="27" t="s">
        <v>1336</v>
      </c>
      <c r="C205" s="28" t="s">
        <v>1337</v>
      </c>
      <c r="D205" s="28" t="s">
        <v>1337</v>
      </c>
      <c r="E205" s="29">
        <v>-0.4</v>
      </c>
      <c r="F205" s="15">
        <v>0.99</v>
      </c>
      <c r="G205" s="76">
        <f t="shared" si="12"/>
        <v>1.98</v>
      </c>
      <c r="H205" s="85">
        <v>7.1999999999999995E-2</v>
      </c>
      <c r="I205" s="85">
        <v>-0.03</v>
      </c>
      <c r="J205" s="77"/>
      <c r="K205" s="77"/>
      <c r="L205" s="80">
        <f t="shared" si="13"/>
        <v>4.1999999999999996E-2</v>
      </c>
      <c r="M205" s="81">
        <v>-1.2E-2</v>
      </c>
      <c r="N205" s="81">
        <v>-3.5999999999999997E-2</v>
      </c>
      <c r="O205" s="29"/>
      <c r="P205" s="29"/>
      <c r="Q205" s="80">
        <f t="shared" si="14"/>
        <v>-4.8000000000000001E-2</v>
      </c>
      <c r="R205" s="81">
        <v>-0.96045499999999995</v>
      </c>
      <c r="S205" s="81">
        <v>-0.96045499999999995</v>
      </c>
      <c r="T205" s="81"/>
      <c r="U205" s="81"/>
      <c r="V205" s="80">
        <f t="shared" si="15"/>
        <v>-1.9209099999999999</v>
      </c>
      <c r="W205" s="81">
        <v>0.13500000000000001</v>
      </c>
    </row>
    <row r="206" spans="1:49" ht="15.75">
      <c r="A206" s="27" t="s">
        <v>1196</v>
      </c>
      <c r="B206" s="27" t="s">
        <v>1338</v>
      </c>
      <c r="C206" s="28" t="s">
        <v>1339</v>
      </c>
      <c r="D206" s="28" t="s">
        <v>1339</v>
      </c>
      <c r="E206" s="29">
        <v>-1.1000000000000001</v>
      </c>
      <c r="F206" s="15">
        <v>0.12</v>
      </c>
      <c r="G206" s="76">
        <f t="shared" si="12"/>
        <v>0.24</v>
      </c>
      <c r="H206" s="85">
        <v>-0.52500000000000002</v>
      </c>
      <c r="I206" s="85">
        <v>-0.24</v>
      </c>
      <c r="J206" s="77"/>
      <c r="K206" s="77"/>
      <c r="L206" s="80">
        <f t="shared" si="13"/>
        <v>-0.76500000000000001</v>
      </c>
      <c r="M206" s="81">
        <v>-1.147</v>
      </c>
      <c r="N206" s="81">
        <v>-1.147</v>
      </c>
      <c r="O206" s="29"/>
      <c r="P206" s="29"/>
      <c r="Q206" s="80">
        <f t="shared" si="14"/>
        <v>-2.294</v>
      </c>
      <c r="R206" s="81">
        <v>-0.84606150000000002</v>
      </c>
      <c r="S206" s="81">
        <v>-0.84606150000000002</v>
      </c>
      <c r="T206" s="81"/>
      <c r="U206" s="81"/>
      <c r="V206" s="80">
        <f t="shared" si="15"/>
        <v>-1.692123</v>
      </c>
      <c r="W206" s="81">
        <v>1.3360000000000001</v>
      </c>
    </row>
    <row r="207" spans="1:49" ht="15.75">
      <c r="A207" s="27" t="s">
        <v>1196</v>
      </c>
      <c r="B207" s="27" t="s">
        <v>1340</v>
      </c>
      <c r="C207" s="28" t="s">
        <v>1341</v>
      </c>
      <c r="D207" s="28" t="s">
        <v>1341</v>
      </c>
      <c r="E207" s="29">
        <v>-0.9</v>
      </c>
      <c r="F207" s="15">
        <v>0.34</v>
      </c>
      <c r="G207" s="76">
        <f t="shared" si="12"/>
        <v>0.68</v>
      </c>
      <c r="H207" s="85">
        <v>-0.41399999999999998</v>
      </c>
      <c r="I207" s="85">
        <v>-0.35199999999999998</v>
      </c>
      <c r="J207" s="77"/>
      <c r="K207" s="77"/>
      <c r="L207" s="80">
        <f t="shared" si="13"/>
        <v>-0.76600000000000001</v>
      </c>
      <c r="M207" s="81">
        <v>-1.1319999999999999</v>
      </c>
      <c r="N207" s="81">
        <v>-1.1319999999999999</v>
      </c>
      <c r="O207" s="29"/>
      <c r="P207" s="29"/>
      <c r="Q207" s="80">
        <f t="shared" si="14"/>
        <v>-2.2639999999999998</v>
      </c>
      <c r="R207" s="81">
        <v>-5.6525000000000004E-3</v>
      </c>
      <c r="S207" s="81">
        <v>-5.6525000000000004E-3</v>
      </c>
      <c r="T207" s="81"/>
      <c r="U207" s="81"/>
      <c r="V207" s="80">
        <f t="shared" si="15"/>
        <v>-1.1305000000000001E-2</v>
      </c>
      <c r="W207" s="81">
        <v>2.621</v>
      </c>
    </row>
    <row r="208" spans="1:49" ht="15.75">
      <c r="A208" s="31" t="s">
        <v>1196</v>
      </c>
      <c r="B208" s="31" t="s">
        <v>1342</v>
      </c>
      <c r="C208" s="32" t="s">
        <v>1343</v>
      </c>
      <c r="D208" s="32" t="s">
        <v>1343</v>
      </c>
      <c r="E208" s="33">
        <v>-1.6</v>
      </c>
      <c r="F208" s="15">
        <v>0.31</v>
      </c>
      <c r="G208" s="76">
        <f t="shared" si="12"/>
        <v>0.62</v>
      </c>
      <c r="H208" s="85">
        <v>-0.316</v>
      </c>
      <c r="I208" s="85">
        <v>-0.33</v>
      </c>
      <c r="J208" s="77"/>
      <c r="K208" s="77"/>
      <c r="L208" s="80">
        <f t="shared" si="13"/>
        <v>-0.64600000000000002</v>
      </c>
      <c r="M208" s="81">
        <v>-0.47699999999999998</v>
      </c>
      <c r="N208" s="81">
        <v>-0.47699999999999998</v>
      </c>
      <c r="O208" s="29"/>
      <c r="P208" s="29"/>
      <c r="Q208" s="80">
        <f t="shared" si="14"/>
        <v>-0.95399999999999996</v>
      </c>
      <c r="R208" s="81">
        <v>0.37356200000000001</v>
      </c>
      <c r="S208" s="81">
        <v>0.37356200000000001</v>
      </c>
      <c r="T208" s="81"/>
      <c r="U208" s="81"/>
      <c r="V208" s="80">
        <f t="shared" si="15"/>
        <v>0.74712400000000001</v>
      </c>
      <c r="W208" s="81">
        <v>1.704</v>
      </c>
      <c r="Y208" s="35"/>
      <c r="Z208" s="35"/>
      <c r="AA208" s="35"/>
      <c r="AB208" s="35"/>
      <c r="AC208" s="35"/>
      <c r="AD208" s="21"/>
      <c r="AE208" s="35"/>
      <c r="AF208" s="35"/>
      <c r="AG208" s="35"/>
      <c r="AH208" s="35"/>
      <c r="AI208" s="35"/>
      <c r="AJ208" s="21"/>
      <c r="AK208" s="21"/>
      <c r="AL208" s="21"/>
      <c r="AM208" s="21"/>
      <c r="AN208" s="21"/>
      <c r="AO208" s="21"/>
      <c r="AP208" s="31"/>
      <c r="AQ208" s="21"/>
      <c r="AR208" s="21"/>
      <c r="AS208" s="21"/>
      <c r="AT208" s="21"/>
      <c r="AU208" s="21"/>
      <c r="AV208" s="15"/>
      <c r="AW208" s="15"/>
    </row>
    <row r="209" spans="1:49" ht="15.75">
      <c r="A209" s="27" t="s">
        <v>1196</v>
      </c>
      <c r="B209" s="27" t="s">
        <v>1344</v>
      </c>
      <c r="C209" s="28" t="s">
        <v>1345</v>
      </c>
      <c r="D209" s="28" t="s">
        <v>1345</v>
      </c>
      <c r="E209" s="29">
        <v>2.8</v>
      </c>
      <c r="F209" s="15">
        <v>0.42</v>
      </c>
      <c r="G209" s="76">
        <f t="shared" si="12"/>
        <v>0.84</v>
      </c>
      <c r="H209" s="85">
        <v>0.20499999999999999</v>
      </c>
      <c r="I209" s="85">
        <v>9.0999999999999998E-2</v>
      </c>
      <c r="J209" s="77"/>
      <c r="K209" s="77"/>
      <c r="L209" s="80">
        <f t="shared" si="13"/>
        <v>0.29599999999999999</v>
      </c>
      <c r="M209" s="81">
        <v>-0.94399999999999995</v>
      </c>
      <c r="N209" s="81">
        <v>-0.94399999999999995</v>
      </c>
      <c r="O209" s="29"/>
      <c r="P209" s="29"/>
      <c r="Q209" s="80">
        <f t="shared" si="14"/>
        <v>-1.8879999999999999</v>
      </c>
      <c r="R209" s="81">
        <v>1.1559159999999999</v>
      </c>
      <c r="S209" s="81">
        <v>1.1559159999999999</v>
      </c>
      <c r="T209" s="81"/>
      <c r="U209" s="81"/>
      <c r="V209" s="80">
        <f t="shared" si="15"/>
        <v>2.3118319999999999</v>
      </c>
      <c r="W209" s="81">
        <v>0.08</v>
      </c>
    </row>
    <row r="210" spans="1:49" ht="15.75">
      <c r="A210" s="27" t="s">
        <v>1196</v>
      </c>
      <c r="B210" s="27" t="s">
        <v>1346</v>
      </c>
      <c r="C210" s="28" t="s">
        <v>1347</v>
      </c>
      <c r="D210" s="28" t="s">
        <v>1347</v>
      </c>
      <c r="E210" s="29">
        <v>-1.6</v>
      </c>
      <c r="F210" s="15">
        <v>0.35</v>
      </c>
      <c r="G210" s="76">
        <f t="shared" si="12"/>
        <v>0.7</v>
      </c>
      <c r="H210" s="85">
        <v>-2E-3</v>
      </c>
      <c r="I210" s="85">
        <v>-2.1999999999999999E-2</v>
      </c>
      <c r="J210" s="77"/>
      <c r="K210" s="77"/>
      <c r="L210" s="80">
        <f t="shared" si="13"/>
        <v>-2.4E-2</v>
      </c>
      <c r="M210" s="81">
        <v>-0.35399999999999998</v>
      </c>
      <c r="N210" s="81">
        <v>-0.35399999999999998</v>
      </c>
      <c r="O210" s="29"/>
      <c r="P210" s="29"/>
      <c r="Q210" s="80">
        <f t="shared" si="14"/>
        <v>-0.70799999999999996</v>
      </c>
      <c r="R210" s="81">
        <v>-5.5013699999999999E-2</v>
      </c>
      <c r="S210" s="81">
        <v>-5.5013699999999999E-2</v>
      </c>
      <c r="T210" s="81"/>
      <c r="U210" s="81"/>
      <c r="V210" s="80">
        <f t="shared" si="15"/>
        <v>-0.1100274</v>
      </c>
      <c r="W210" s="81">
        <v>0.10299999999999999</v>
      </c>
    </row>
    <row r="211" spans="1:49" ht="15.75">
      <c r="A211" s="27" t="s">
        <v>1196</v>
      </c>
      <c r="B211" s="27" t="s">
        <v>1348</v>
      </c>
      <c r="C211" s="28" t="s">
        <v>1349</v>
      </c>
      <c r="D211" s="28" t="s">
        <v>1349</v>
      </c>
      <c r="E211" s="29">
        <v>-0.4</v>
      </c>
      <c r="F211" s="15">
        <v>-0.01</v>
      </c>
      <c r="G211" s="76">
        <f t="shared" si="12"/>
        <v>-0.02</v>
      </c>
      <c r="H211" s="85">
        <v>1.0999999999999999E-2</v>
      </c>
      <c r="I211" s="85">
        <v>-2.9000000000000001E-2</v>
      </c>
      <c r="J211" s="77"/>
      <c r="K211" s="77"/>
      <c r="L211" s="80">
        <f t="shared" si="13"/>
        <v>-1.8000000000000002E-2</v>
      </c>
      <c r="M211" s="81">
        <v>0.16</v>
      </c>
      <c r="N211" s="81">
        <v>0.16</v>
      </c>
      <c r="O211" s="29"/>
      <c r="P211" s="29"/>
      <c r="Q211" s="80">
        <f t="shared" si="14"/>
        <v>0.32</v>
      </c>
      <c r="R211" s="81">
        <v>-4.1725900000000003E-2</v>
      </c>
      <c r="S211" s="81">
        <v>-4.1725900000000003E-2</v>
      </c>
      <c r="T211" s="81"/>
      <c r="U211" s="81"/>
      <c r="V211" s="80">
        <f t="shared" si="15"/>
        <v>-8.3451800000000007E-2</v>
      </c>
      <c r="W211" s="81">
        <v>-0.1</v>
      </c>
    </row>
    <row r="212" spans="1:49" ht="15.75">
      <c r="A212" s="27" t="s">
        <v>1196</v>
      </c>
      <c r="B212" s="27" t="s">
        <v>1350</v>
      </c>
      <c r="C212" s="28" t="s">
        <v>1351</v>
      </c>
      <c r="D212" s="28" t="s">
        <v>1351</v>
      </c>
      <c r="E212" s="29">
        <v>-0.4</v>
      </c>
      <c r="F212" s="15">
        <v>0.39</v>
      </c>
      <c r="G212" s="76">
        <f t="shared" si="12"/>
        <v>0.78</v>
      </c>
      <c r="H212" s="85">
        <v>0.45300000000000001</v>
      </c>
      <c r="I212" s="85">
        <v>0.45300000000000001</v>
      </c>
      <c r="J212" s="77"/>
      <c r="K212" s="77"/>
      <c r="L212" s="80">
        <f t="shared" si="13"/>
        <v>0.90600000000000003</v>
      </c>
      <c r="M212" s="81">
        <v>-0.01</v>
      </c>
      <c r="N212" s="81">
        <v>-0.01</v>
      </c>
      <c r="O212" s="29"/>
      <c r="P212" s="29"/>
      <c r="Q212" s="80">
        <f t="shared" si="14"/>
        <v>-0.02</v>
      </c>
      <c r="R212" s="81">
        <v>-0.79309350000000001</v>
      </c>
      <c r="S212" s="81">
        <v>-0.79309350000000001</v>
      </c>
      <c r="T212" s="81"/>
      <c r="U212" s="81"/>
      <c r="V212" s="80">
        <f t="shared" si="15"/>
        <v>-1.586187</v>
      </c>
      <c r="W212" s="81">
        <v>-0.23300000000000001</v>
      </c>
    </row>
    <row r="213" spans="1:49" ht="15.75">
      <c r="A213" s="31" t="s">
        <v>1196</v>
      </c>
      <c r="B213" s="31" t="s">
        <v>1352</v>
      </c>
      <c r="C213" s="32" t="s">
        <v>1353</v>
      </c>
      <c r="D213" s="32" t="s">
        <v>1353</v>
      </c>
      <c r="E213" s="33">
        <v>-2.1</v>
      </c>
      <c r="F213" s="15">
        <v>1.22</v>
      </c>
      <c r="G213" s="76">
        <f t="shared" si="12"/>
        <v>2.44</v>
      </c>
      <c r="H213" s="85">
        <v>-0.222</v>
      </c>
      <c r="I213" s="85">
        <v>-0.14499999999999999</v>
      </c>
      <c r="J213" s="77"/>
      <c r="K213" s="77"/>
      <c r="L213" s="80">
        <f t="shared" si="13"/>
        <v>-0.36699999999999999</v>
      </c>
      <c r="M213" s="81">
        <v>-0.64700000000000002</v>
      </c>
      <c r="N213" s="81">
        <v>-0.64700000000000002</v>
      </c>
      <c r="O213" s="29"/>
      <c r="P213" s="29"/>
      <c r="Q213" s="80">
        <f t="shared" si="14"/>
        <v>-1.294</v>
      </c>
      <c r="R213" s="81">
        <v>-1.6694800000000001</v>
      </c>
      <c r="S213" s="81">
        <v>-1.6694800000000001</v>
      </c>
      <c r="T213" s="81"/>
      <c r="U213" s="81"/>
      <c r="V213" s="80">
        <f t="shared" si="15"/>
        <v>-3.3389600000000002</v>
      </c>
      <c r="W213" s="81">
        <v>0.56399999999999995</v>
      </c>
    </row>
    <row r="214" spans="1:49" ht="15.75">
      <c r="A214" s="31" t="s">
        <v>1196</v>
      </c>
      <c r="B214" s="31" t="s">
        <v>1354</v>
      </c>
      <c r="C214" s="32" t="s">
        <v>867</v>
      </c>
      <c r="D214" s="32" t="s">
        <v>867</v>
      </c>
      <c r="E214" s="33">
        <v>-1.6</v>
      </c>
      <c r="F214" s="21">
        <v>0.88</v>
      </c>
      <c r="G214" s="76">
        <f t="shared" si="12"/>
        <v>1.76</v>
      </c>
      <c r="H214" s="85">
        <v>-9.6000000000000002E-2</v>
      </c>
      <c r="I214" s="85">
        <v>-0.21299999999999999</v>
      </c>
      <c r="J214" s="78"/>
      <c r="K214" s="78"/>
      <c r="L214" s="80">
        <f t="shared" si="13"/>
        <v>-0.309</v>
      </c>
      <c r="M214" s="81">
        <v>-1.22</v>
      </c>
      <c r="N214" s="81">
        <v>-1.3109999999999999</v>
      </c>
      <c r="O214" s="33"/>
      <c r="P214" s="33"/>
      <c r="Q214" s="80">
        <f t="shared" si="14"/>
        <v>-2.5309999999999997</v>
      </c>
      <c r="R214" s="81">
        <v>-0.727406</v>
      </c>
      <c r="S214" s="81">
        <v>-0.727406</v>
      </c>
      <c r="T214" s="81"/>
      <c r="U214" s="81"/>
      <c r="V214" s="80">
        <f t="shared" si="15"/>
        <v>-1.454812</v>
      </c>
      <c r="W214" s="80">
        <v>1.544</v>
      </c>
    </row>
    <row r="215" spans="1:49" ht="15.75">
      <c r="A215" s="27" t="s">
        <v>1196</v>
      </c>
      <c r="B215" s="27" t="s">
        <v>1355</v>
      </c>
      <c r="C215" s="28" t="s">
        <v>1356</v>
      </c>
      <c r="D215" s="28" t="s">
        <v>1356</v>
      </c>
      <c r="E215" s="29">
        <v>-0.8</v>
      </c>
      <c r="F215" s="15">
        <v>1.34</v>
      </c>
      <c r="G215" s="76">
        <f t="shared" si="12"/>
        <v>2.68</v>
      </c>
      <c r="H215" s="85">
        <v>0.20300000000000001</v>
      </c>
      <c r="I215" s="85">
        <v>0.246</v>
      </c>
      <c r="J215" s="77"/>
      <c r="K215" s="77"/>
      <c r="L215" s="80">
        <f t="shared" si="13"/>
        <v>0.44900000000000001</v>
      </c>
      <c r="M215" s="81">
        <v>-0.16500000000000001</v>
      </c>
      <c r="N215" s="81">
        <v>-0.184</v>
      </c>
      <c r="O215" s="29"/>
      <c r="P215" s="29"/>
      <c r="Q215" s="80">
        <f t="shared" si="14"/>
        <v>-0.34899999999999998</v>
      </c>
      <c r="R215" s="81">
        <v>-0.95490200000000003</v>
      </c>
      <c r="S215" s="81">
        <v>-0.95490200000000003</v>
      </c>
      <c r="T215" s="81"/>
      <c r="U215" s="81"/>
      <c r="V215" s="80">
        <f t="shared" si="15"/>
        <v>-1.9098040000000001</v>
      </c>
      <c r="W215" s="81">
        <v>0.105</v>
      </c>
    </row>
    <row r="216" spans="1:49" ht="15.75">
      <c r="A216" s="27" t="s">
        <v>1196</v>
      </c>
      <c r="B216" s="27" t="s">
        <v>1357</v>
      </c>
      <c r="C216" s="28" t="s">
        <v>646</v>
      </c>
      <c r="D216" s="28" t="s">
        <v>646</v>
      </c>
      <c r="E216" s="29">
        <v>0</v>
      </c>
      <c r="F216" s="15">
        <v>0.67</v>
      </c>
      <c r="G216" s="76">
        <f t="shared" si="12"/>
        <v>1.34</v>
      </c>
      <c r="H216" s="85">
        <v>-6.2E-2</v>
      </c>
      <c r="I216" s="85">
        <v>0.90700000000000003</v>
      </c>
      <c r="J216" s="77"/>
      <c r="K216" s="77"/>
      <c r="L216" s="80">
        <f t="shared" si="13"/>
        <v>0.84499999999999997</v>
      </c>
      <c r="M216" s="81">
        <v>0.32300000000000001</v>
      </c>
      <c r="N216" s="81">
        <v>0.32300000000000001</v>
      </c>
      <c r="O216" s="29"/>
      <c r="P216" s="29"/>
      <c r="Q216" s="80">
        <f t="shared" si="14"/>
        <v>0.64600000000000002</v>
      </c>
      <c r="R216" s="81">
        <v>-0.58568699999999996</v>
      </c>
      <c r="S216" s="81">
        <v>-0.58568699999999996</v>
      </c>
      <c r="T216" s="81"/>
      <c r="U216" s="81"/>
      <c r="V216" s="80">
        <f t="shared" si="15"/>
        <v>-1.1713739999999999</v>
      </c>
      <c r="W216" s="81">
        <v>0.52200000000000002</v>
      </c>
      <c r="Y216" s="34"/>
      <c r="Z216" s="34"/>
      <c r="AA216" s="34"/>
      <c r="AB216" s="34"/>
      <c r="AC216" s="34"/>
      <c r="AD216" s="15"/>
      <c r="AE216" s="34"/>
      <c r="AF216" s="34"/>
      <c r="AG216" s="34"/>
      <c r="AH216" s="34"/>
      <c r="AI216" s="34"/>
      <c r="AJ216" s="15"/>
      <c r="AK216" s="15"/>
      <c r="AL216" s="15"/>
      <c r="AM216" s="15"/>
      <c r="AN216" s="21"/>
      <c r="AO216" s="21"/>
      <c r="AP216" s="83"/>
      <c r="AQ216" s="21"/>
      <c r="AR216" s="21"/>
      <c r="AS216" s="21"/>
      <c r="AT216" s="21"/>
      <c r="AU216" s="21"/>
      <c r="AV216" s="15"/>
      <c r="AW216" s="15"/>
    </row>
    <row r="217" spans="1:49" ht="15.75">
      <c r="A217" s="27" t="s">
        <v>1196</v>
      </c>
      <c r="B217" s="27" t="s">
        <v>1358</v>
      </c>
      <c r="C217" s="28" t="s">
        <v>1359</v>
      </c>
      <c r="D217" s="28" t="s">
        <v>1359</v>
      </c>
      <c r="E217" s="29">
        <v>-0.7</v>
      </c>
      <c r="F217" s="15">
        <v>0.21</v>
      </c>
      <c r="G217" s="76">
        <f t="shared" si="12"/>
        <v>0.42</v>
      </c>
      <c r="H217" s="85">
        <v>0.40400000000000003</v>
      </c>
      <c r="I217" s="85">
        <v>0.38100000000000001</v>
      </c>
      <c r="J217" s="77"/>
      <c r="K217" s="77"/>
      <c r="L217" s="80">
        <f t="shared" si="13"/>
        <v>0.78500000000000003</v>
      </c>
      <c r="M217" s="81">
        <v>-0.28799999999999998</v>
      </c>
      <c r="N217" s="81">
        <v>-0.28799999999999998</v>
      </c>
      <c r="O217" s="29"/>
      <c r="P217" s="29"/>
      <c r="Q217" s="80">
        <f t="shared" si="14"/>
        <v>-0.57599999999999996</v>
      </c>
      <c r="R217" s="81">
        <v>-0.98529049999999996</v>
      </c>
      <c r="S217" s="81">
        <v>-0.98529049999999996</v>
      </c>
      <c r="T217" s="81"/>
      <c r="U217" s="81"/>
      <c r="V217" s="80">
        <f t="shared" si="15"/>
        <v>-1.9705809999999999</v>
      </c>
      <c r="W217" s="81">
        <v>0.70599999999999996</v>
      </c>
    </row>
    <row r="218" spans="1:49" ht="15.75">
      <c r="A218" s="27" t="s">
        <v>1196</v>
      </c>
      <c r="B218" s="27" t="s">
        <v>1360</v>
      </c>
      <c r="C218" s="28" t="s">
        <v>1361</v>
      </c>
      <c r="D218" s="28" t="s">
        <v>1361</v>
      </c>
      <c r="E218" s="29">
        <v>1.3</v>
      </c>
      <c r="F218" s="15">
        <v>-0.19</v>
      </c>
      <c r="G218" s="76">
        <f t="shared" si="12"/>
        <v>-0.38</v>
      </c>
      <c r="H218" s="85">
        <v>0.29699999999999999</v>
      </c>
      <c r="I218" s="85">
        <v>1.1539999999999999</v>
      </c>
      <c r="J218" s="77"/>
      <c r="K218" s="77"/>
      <c r="L218" s="80">
        <f t="shared" si="13"/>
        <v>1.4509999999999998</v>
      </c>
      <c r="M218" s="81">
        <v>0.32600000000000001</v>
      </c>
      <c r="N218" s="81">
        <v>0.32600000000000001</v>
      </c>
      <c r="O218" s="29"/>
      <c r="P218" s="29"/>
      <c r="Q218" s="80">
        <f t="shared" si="14"/>
        <v>0.65200000000000002</v>
      </c>
      <c r="R218" s="81">
        <v>-0.22148494499999999</v>
      </c>
      <c r="S218" s="81">
        <v>-0.22148494499999999</v>
      </c>
      <c r="T218" s="81"/>
      <c r="U218" s="81"/>
      <c r="V218" s="80">
        <f t="shared" si="15"/>
        <v>-0.44296988999999998</v>
      </c>
      <c r="W218" s="81">
        <v>-0.217</v>
      </c>
    </row>
    <row r="219" spans="1:49" ht="15.75">
      <c r="A219" s="27" t="s">
        <v>1196</v>
      </c>
      <c r="B219" s="27" t="s">
        <v>1362</v>
      </c>
      <c r="C219" s="28" t="s">
        <v>1363</v>
      </c>
      <c r="D219" s="28" t="s">
        <v>1363</v>
      </c>
      <c r="E219" s="29">
        <v>-3.5</v>
      </c>
      <c r="F219" s="15">
        <v>-0.05</v>
      </c>
      <c r="G219" s="76">
        <f t="shared" si="12"/>
        <v>-0.1</v>
      </c>
      <c r="H219" s="85">
        <v>-0.218</v>
      </c>
      <c r="I219" s="85">
        <v>-0.113</v>
      </c>
      <c r="J219" s="77"/>
      <c r="K219" s="77"/>
      <c r="L219" s="80">
        <f t="shared" si="13"/>
        <v>-0.33100000000000002</v>
      </c>
      <c r="M219" s="81">
        <v>-7.8E-2</v>
      </c>
      <c r="N219" s="81">
        <v>-7.8E-2</v>
      </c>
      <c r="O219" s="29"/>
      <c r="P219" s="29"/>
      <c r="Q219" s="80">
        <f t="shared" si="14"/>
        <v>-0.156</v>
      </c>
      <c r="R219" s="81">
        <v>-1.085331</v>
      </c>
      <c r="S219" s="81">
        <v>-1.085331</v>
      </c>
      <c r="T219" s="81"/>
      <c r="U219" s="81"/>
      <c r="V219" s="80">
        <f t="shared" si="15"/>
        <v>-2.1706620000000001</v>
      </c>
      <c r="W219" s="81">
        <v>2.0720000000000001</v>
      </c>
      <c r="Y219" s="34"/>
      <c r="Z219" s="34"/>
      <c r="AA219" s="34"/>
      <c r="AB219" s="34"/>
      <c r="AC219" s="34"/>
      <c r="AD219" s="15"/>
      <c r="AE219" s="34"/>
      <c r="AF219" s="34"/>
      <c r="AG219" s="34"/>
      <c r="AH219" s="34"/>
      <c r="AI219" s="34"/>
      <c r="AJ219" s="15"/>
      <c r="AK219" s="15"/>
      <c r="AL219" s="15"/>
      <c r="AM219" s="15"/>
      <c r="AN219" s="21"/>
      <c r="AO219" s="21"/>
      <c r="AP219" s="27"/>
      <c r="AQ219" s="21"/>
      <c r="AR219" s="21"/>
      <c r="AS219" s="21"/>
      <c r="AT219" s="21"/>
      <c r="AU219" s="21"/>
      <c r="AV219" s="15"/>
      <c r="AW219" s="15"/>
    </row>
    <row r="220" spans="1:49" ht="15.75">
      <c r="A220" s="31" t="s">
        <v>1196</v>
      </c>
      <c r="B220" s="31" t="s">
        <v>1364</v>
      </c>
      <c r="C220" s="32" t="s">
        <v>1365</v>
      </c>
      <c r="D220" s="32" t="s">
        <v>1365</v>
      </c>
      <c r="E220" s="33">
        <v>-2.1</v>
      </c>
      <c r="F220" s="15">
        <v>0.65</v>
      </c>
      <c r="G220" s="76">
        <f t="shared" si="12"/>
        <v>1.3</v>
      </c>
      <c r="H220" s="85">
        <v>-0.629</v>
      </c>
      <c r="I220" s="85">
        <v>-0.60599999999999998</v>
      </c>
      <c r="J220" s="77"/>
      <c r="K220" s="77"/>
      <c r="L220" s="80">
        <f t="shared" si="13"/>
        <v>-1.2349999999999999</v>
      </c>
      <c r="M220" s="81">
        <v>-0.58799999999999997</v>
      </c>
      <c r="N220" s="81">
        <v>-0.58799999999999997</v>
      </c>
      <c r="O220" s="29"/>
      <c r="P220" s="29"/>
      <c r="Q220" s="80">
        <f t="shared" si="14"/>
        <v>-1.1759999999999999</v>
      </c>
      <c r="R220" s="81">
        <v>-0.83836699999999997</v>
      </c>
      <c r="S220" s="81">
        <v>-0.83836699999999997</v>
      </c>
      <c r="T220" s="81"/>
      <c r="U220" s="81"/>
      <c r="V220" s="80">
        <f t="shared" si="15"/>
        <v>-1.6767339999999999</v>
      </c>
      <c r="W220" s="81">
        <v>2.331</v>
      </c>
    </row>
    <row r="221" spans="1:49" ht="15.75">
      <c r="A221" s="27" t="s">
        <v>1196</v>
      </c>
      <c r="B221" s="27" t="s">
        <v>1366</v>
      </c>
      <c r="C221" s="28" t="s">
        <v>1367</v>
      </c>
      <c r="D221" s="28" t="s">
        <v>1367</v>
      </c>
      <c r="E221" s="29">
        <v>0</v>
      </c>
      <c r="F221" s="15">
        <v>0.25</v>
      </c>
      <c r="G221" s="76">
        <f t="shared" si="12"/>
        <v>0.5</v>
      </c>
      <c r="H221" s="85">
        <v>-0.51800000000000002</v>
      </c>
      <c r="I221" s="85">
        <v>-0.39100000000000001</v>
      </c>
      <c r="J221" s="77"/>
      <c r="K221" s="77"/>
      <c r="L221" s="80">
        <f t="shared" si="13"/>
        <v>-0.90900000000000003</v>
      </c>
      <c r="M221" s="81">
        <v>-0.53100000000000003</v>
      </c>
      <c r="N221" s="81">
        <v>-0.53100000000000003</v>
      </c>
      <c r="O221" s="29"/>
      <c r="P221" s="29"/>
      <c r="Q221" s="80">
        <f t="shared" si="14"/>
        <v>-1.0620000000000001</v>
      </c>
      <c r="R221" s="81">
        <v>-1.3020350000000001</v>
      </c>
      <c r="S221" s="81">
        <v>-1.3020350000000001</v>
      </c>
      <c r="T221" s="81"/>
      <c r="U221" s="81"/>
      <c r="V221" s="80">
        <f t="shared" si="15"/>
        <v>-2.6040700000000001</v>
      </c>
      <c r="W221" s="81">
        <v>1.3959999999999999</v>
      </c>
    </row>
    <row r="222" spans="1:49" ht="15.75">
      <c r="A222" s="27" t="s">
        <v>1196</v>
      </c>
      <c r="B222" s="27" t="s">
        <v>1368</v>
      </c>
      <c r="C222" s="28" t="s">
        <v>1369</v>
      </c>
      <c r="D222" s="28" t="s">
        <v>1369</v>
      </c>
      <c r="E222" s="29">
        <v>-0.2</v>
      </c>
      <c r="F222" s="15">
        <v>0.31</v>
      </c>
      <c r="G222" s="76">
        <f t="shared" si="12"/>
        <v>0.62</v>
      </c>
      <c r="H222" s="85">
        <v>-0.20300000000000001</v>
      </c>
      <c r="I222" s="85">
        <v>-4.7E-2</v>
      </c>
      <c r="J222" s="77"/>
      <c r="K222" s="77"/>
      <c r="L222" s="80">
        <f t="shared" si="13"/>
        <v>-0.25</v>
      </c>
      <c r="M222" s="81">
        <v>0.13</v>
      </c>
      <c r="N222" s="81">
        <v>0.13</v>
      </c>
      <c r="O222" s="29"/>
      <c r="P222" s="29"/>
      <c r="Q222" s="80">
        <f t="shared" si="14"/>
        <v>0.26</v>
      </c>
      <c r="R222" s="81">
        <v>-0.57098700000000002</v>
      </c>
      <c r="S222" s="81">
        <v>-0.57098700000000002</v>
      </c>
      <c r="T222" s="81"/>
      <c r="U222" s="81"/>
      <c r="V222" s="80">
        <f t="shared" si="15"/>
        <v>-1.141974</v>
      </c>
      <c r="W222" s="81">
        <v>0.185</v>
      </c>
    </row>
    <row r="223" spans="1:49" ht="15.75">
      <c r="A223" s="27" t="s">
        <v>1196</v>
      </c>
      <c r="B223" s="27" t="s">
        <v>1370</v>
      </c>
      <c r="C223" s="28" t="s">
        <v>1371</v>
      </c>
      <c r="D223" s="28" t="s">
        <v>1371</v>
      </c>
      <c r="E223" s="29">
        <v>-1.2</v>
      </c>
      <c r="F223" s="15">
        <v>0.26</v>
      </c>
      <c r="G223" s="76">
        <f t="shared" si="12"/>
        <v>0.52</v>
      </c>
      <c r="H223" s="85">
        <v>-0.33900000000000002</v>
      </c>
      <c r="I223" s="85">
        <v>-0.26600000000000001</v>
      </c>
      <c r="J223" s="77"/>
      <c r="K223" s="77"/>
      <c r="L223" s="80">
        <f t="shared" si="13"/>
        <v>-0.60499999999999998</v>
      </c>
      <c r="M223" s="81">
        <v>0.33600000000000002</v>
      </c>
      <c r="N223" s="81">
        <v>0.308</v>
      </c>
      <c r="O223" s="29"/>
      <c r="P223" s="29"/>
      <c r="Q223" s="80">
        <f t="shared" si="14"/>
        <v>0.64400000000000002</v>
      </c>
      <c r="R223" s="81">
        <v>-0.71703099999999997</v>
      </c>
      <c r="S223" s="81">
        <v>-0.71703099999999997</v>
      </c>
      <c r="T223" s="81"/>
      <c r="U223" s="81"/>
      <c r="V223" s="80">
        <f t="shared" si="15"/>
        <v>-1.4340619999999999</v>
      </c>
      <c r="W223" s="81">
        <v>0.253</v>
      </c>
      <c r="Y223" s="34"/>
      <c r="Z223" s="34"/>
      <c r="AA223" s="34"/>
      <c r="AB223" s="34"/>
      <c r="AC223" s="34"/>
      <c r="AD223" s="15"/>
      <c r="AE223" s="34"/>
      <c r="AF223" s="34"/>
      <c r="AG223" s="34"/>
      <c r="AH223" s="34"/>
      <c r="AI223" s="34"/>
      <c r="AJ223" s="15"/>
      <c r="AK223" s="15"/>
      <c r="AL223" s="15"/>
      <c r="AM223" s="15"/>
      <c r="AN223" s="21"/>
      <c r="AO223" s="21"/>
      <c r="AP223" s="83"/>
      <c r="AQ223" s="21"/>
      <c r="AR223" s="21"/>
      <c r="AS223" s="21"/>
      <c r="AT223" s="21"/>
      <c r="AU223" s="21"/>
      <c r="AV223" s="15"/>
      <c r="AW223" s="15"/>
    </row>
    <row r="224" spans="1:49" s="82" customFormat="1" ht="15.75">
      <c r="A224" s="54" t="s">
        <v>1196</v>
      </c>
      <c r="B224" s="54" t="s">
        <v>1372</v>
      </c>
      <c r="C224" s="55" t="s">
        <v>1373</v>
      </c>
      <c r="D224" s="55" t="s">
        <v>1373</v>
      </c>
      <c r="E224" s="56">
        <v>-0.8</v>
      </c>
      <c r="F224" s="57">
        <v>0.05</v>
      </c>
      <c r="G224" s="88">
        <f t="shared" si="12"/>
        <v>0.1</v>
      </c>
      <c r="H224" s="87">
        <v>2.9000000000000001E-2</v>
      </c>
      <c r="I224" s="87">
        <v>-0.17399999999999999</v>
      </c>
      <c r="J224" s="79"/>
      <c r="K224" s="79"/>
      <c r="L224" s="82">
        <f t="shared" si="13"/>
        <v>-0.14499999999999999</v>
      </c>
      <c r="M224" s="82">
        <v>0.216</v>
      </c>
      <c r="N224" s="82">
        <v>0.216</v>
      </c>
      <c r="O224" s="56"/>
      <c r="P224" s="56"/>
      <c r="Q224" s="82">
        <f t="shared" si="14"/>
        <v>0.432</v>
      </c>
      <c r="R224" s="82">
        <v>-0.70186300000000001</v>
      </c>
      <c r="S224" s="82">
        <v>-0.70186300000000001</v>
      </c>
      <c r="V224" s="82">
        <f t="shared" si="15"/>
        <v>-1.403726</v>
      </c>
      <c r="W224" s="82">
        <v>1.42</v>
      </c>
    </row>
    <row r="225" spans="1:49" ht="15.75">
      <c r="A225" s="31" t="s">
        <v>1379</v>
      </c>
      <c r="B225" s="31" t="s">
        <v>1378</v>
      </c>
      <c r="C225" s="32" t="s">
        <v>1380</v>
      </c>
      <c r="D225" s="32" t="s">
        <v>1381</v>
      </c>
      <c r="E225" s="33">
        <v>2.9</v>
      </c>
      <c r="F225" s="15">
        <v>1.58</v>
      </c>
      <c r="G225" s="76">
        <f t="shared" si="12"/>
        <v>3.16</v>
      </c>
      <c r="H225" s="85">
        <v>-0.23799999999999999</v>
      </c>
      <c r="I225" s="85">
        <v>-0.23799999999999999</v>
      </c>
      <c r="J225" s="78"/>
      <c r="K225" s="78"/>
      <c r="L225" s="80">
        <f t="shared" si="13"/>
        <v>-0.47599999999999998</v>
      </c>
      <c r="M225" s="81">
        <v>-1.7629999999999999</v>
      </c>
      <c r="N225" s="81">
        <v>-1.7629999999999999</v>
      </c>
      <c r="O225" s="33"/>
      <c r="P225" s="33"/>
      <c r="Q225" s="80">
        <f t="shared" si="14"/>
        <v>-3.5259999999999998</v>
      </c>
      <c r="R225" s="81">
        <v>-0.97525899999999999</v>
      </c>
      <c r="S225" s="81">
        <v>-0.97525899999999999</v>
      </c>
      <c r="T225" s="81"/>
      <c r="U225" s="81"/>
      <c r="V225" s="80">
        <f t="shared" si="15"/>
        <v>-1.950518</v>
      </c>
      <c r="W225" s="80">
        <v>2.8180000000000001</v>
      </c>
    </row>
    <row r="226" spans="1:49" ht="15.75">
      <c r="A226" s="31" t="s">
        <v>1379</v>
      </c>
      <c r="B226" s="31" t="s">
        <v>1378</v>
      </c>
      <c r="C226" s="32" t="s">
        <v>1382</v>
      </c>
      <c r="D226" s="32" t="s">
        <v>1383</v>
      </c>
      <c r="E226" s="33">
        <v>2.8</v>
      </c>
      <c r="F226" s="15">
        <v>1.36</v>
      </c>
      <c r="G226" s="76">
        <f t="shared" si="12"/>
        <v>2.72</v>
      </c>
      <c r="H226" s="85">
        <v>-0.82</v>
      </c>
      <c r="I226" s="85">
        <v>-0.82</v>
      </c>
      <c r="J226" s="77"/>
      <c r="K226" s="77"/>
      <c r="L226" s="80">
        <f t="shared" si="13"/>
        <v>-1.64</v>
      </c>
      <c r="M226" s="81">
        <v>-2.153</v>
      </c>
      <c r="N226" s="81">
        <v>-2.153</v>
      </c>
      <c r="O226" s="29"/>
      <c r="P226" s="29"/>
      <c r="Q226" s="80">
        <f t="shared" si="14"/>
        <v>-4.306</v>
      </c>
      <c r="R226" s="81">
        <v>-1.1649775</v>
      </c>
      <c r="S226" s="81">
        <v>-1.1649775</v>
      </c>
      <c r="T226" s="81"/>
      <c r="U226" s="81"/>
      <c r="V226" s="80">
        <f t="shared" si="15"/>
        <v>-2.329955</v>
      </c>
      <c r="W226" s="81">
        <v>3.5659999999999998</v>
      </c>
    </row>
    <row r="227" spans="1:49" ht="15.75">
      <c r="A227" s="27" t="s">
        <v>1379</v>
      </c>
      <c r="B227" s="27" t="s">
        <v>1378</v>
      </c>
      <c r="C227" s="28" t="s">
        <v>1384</v>
      </c>
      <c r="D227" s="28" t="s">
        <v>1385</v>
      </c>
      <c r="E227" s="29">
        <v>0.8</v>
      </c>
      <c r="F227" s="15">
        <v>1.21</v>
      </c>
      <c r="G227" s="76">
        <f t="shared" si="12"/>
        <v>2.42</v>
      </c>
      <c r="H227" s="85">
        <v>-0.246</v>
      </c>
      <c r="I227" s="85">
        <v>-0.436</v>
      </c>
      <c r="J227" s="77"/>
      <c r="K227" s="77"/>
      <c r="L227" s="80">
        <f t="shared" si="13"/>
        <v>-0.68199999999999994</v>
      </c>
      <c r="M227" s="81">
        <v>-1.542</v>
      </c>
      <c r="N227" s="81">
        <v>-1.542</v>
      </c>
      <c r="O227" s="29"/>
      <c r="P227" s="29"/>
      <c r="Q227" s="80">
        <f t="shared" si="14"/>
        <v>-3.0840000000000001</v>
      </c>
      <c r="R227" s="81">
        <v>-0.96776499999999999</v>
      </c>
      <c r="S227" s="81">
        <v>-0.96776499999999999</v>
      </c>
      <c r="T227" s="81"/>
      <c r="U227" s="81"/>
      <c r="V227" s="80">
        <f t="shared" si="15"/>
        <v>-1.93553</v>
      </c>
      <c r="W227" s="80">
        <v>2.6429999999999998</v>
      </c>
      <c r="Y227" s="34"/>
      <c r="Z227" s="34"/>
      <c r="AA227" s="34"/>
      <c r="AB227" s="34"/>
      <c r="AC227" s="34"/>
      <c r="AD227" s="15"/>
      <c r="AE227" s="34"/>
      <c r="AF227" s="34"/>
      <c r="AG227" s="34"/>
      <c r="AH227" s="34"/>
      <c r="AI227" s="34"/>
      <c r="AJ227" s="15"/>
      <c r="AK227" s="15"/>
      <c r="AL227" s="15"/>
      <c r="AM227" s="15"/>
      <c r="AN227" s="21"/>
      <c r="AO227" s="21"/>
      <c r="AP227" s="27"/>
      <c r="AQ227" s="21"/>
      <c r="AR227" s="21"/>
      <c r="AS227" s="21"/>
      <c r="AT227" s="21"/>
      <c r="AU227" s="21"/>
      <c r="AV227" s="15"/>
      <c r="AW227" s="15"/>
    </row>
    <row r="228" spans="1:49" ht="15.75">
      <c r="A228" s="27" t="s">
        <v>1379</v>
      </c>
      <c r="B228" s="27" t="s">
        <v>1378</v>
      </c>
      <c r="C228" s="28" t="s">
        <v>1386</v>
      </c>
      <c r="D228" s="28" t="s">
        <v>1387</v>
      </c>
      <c r="E228" s="29">
        <v>-0.7</v>
      </c>
      <c r="F228" s="15">
        <v>0.68</v>
      </c>
      <c r="G228" s="76">
        <f t="shared" si="12"/>
        <v>1.36</v>
      </c>
      <c r="H228" s="85">
        <v>0.21099999999999999</v>
      </c>
      <c r="I228" s="85">
        <v>0.215</v>
      </c>
      <c r="J228" s="77"/>
      <c r="K228" s="77"/>
      <c r="L228" s="80">
        <f t="shared" si="13"/>
        <v>0.42599999999999999</v>
      </c>
      <c r="M228" s="81">
        <v>-0.34100000000000003</v>
      </c>
      <c r="N228" s="81">
        <v>-0.34100000000000003</v>
      </c>
      <c r="O228" s="29"/>
      <c r="P228" s="29"/>
      <c r="Q228" s="80">
        <f t="shared" si="14"/>
        <v>-0.68200000000000005</v>
      </c>
      <c r="R228" s="81">
        <v>-0.1259605</v>
      </c>
      <c r="S228" s="81">
        <v>-0.1259605</v>
      </c>
      <c r="T228" s="81"/>
      <c r="U228" s="81"/>
      <c r="V228" s="80">
        <f t="shared" si="15"/>
        <v>-0.25192100000000001</v>
      </c>
      <c r="W228" s="81">
        <v>0.436</v>
      </c>
    </row>
    <row r="229" spans="1:49" ht="15.75">
      <c r="A229" s="27" t="s">
        <v>1379</v>
      </c>
      <c r="B229" s="27" t="s">
        <v>1378</v>
      </c>
      <c r="C229" s="28" t="s">
        <v>1388</v>
      </c>
      <c r="D229" s="28" t="s">
        <v>1389</v>
      </c>
      <c r="E229" s="29">
        <v>-0.4</v>
      </c>
      <c r="F229" s="15">
        <v>0.46</v>
      </c>
      <c r="G229" s="76">
        <f t="shared" si="12"/>
        <v>0.92</v>
      </c>
      <c r="H229" s="85">
        <v>1.5529999999999999</v>
      </c>
      <c r="I229" s="85">
        <v>1.5529999999999999</v>
      </c>
      <c r="J229" s="77"/>
      <c r="K229" s="77"/>
      <c r="L229" s="80">
        <f t="shared" si="13"/>
        <v>3.1059999999999999</v>
      </c>
      <c r="M229" s="81">
        <v>0.42799999999999999</v>
      </c>
      <c r="N229" s="81">
        <v>0.42799999999999999</v>
      </c>
      <c r="O229" s="29"/>
      <c r="P229" s="29"/>
      <c r="Q229" s="80">
        <f t="shared" si="14"/>
        <v>0.85599999999999998</v>
      </c>
      <c r="R229" s="81">
        <v>0.31413249999999998</v>
      </c>
      <c r="S229" s="81">
        <v>0.3027955</v>
      </c>
      <c r="T229" s="81"/>
      <c r="U229" s="81"/>
      <c r="V229" s="80">
        <f t="shared" si="15"/>
        <v>0.61692799999999992</v>
      </c>
      <c r="W229" s="81">
        <v>0.29499999999999998</v>
      </c>
    </row>
    <row r="230" spans="1:49" ht="15.75">
      <c r="A230" s="31" t="s">
        <v>1379</v>
      </c>
      <c r="B230" s="31" t="s">
        <v>1378</v>
      </c>
      <c r="C230" s="32" t="s">
        <v>1390</v>
      </c>
      <c r="D230" s="32" t="s">
        <v>1391</v>
      </c>
      <c r="E230" s="33">
        <v>0.1</v>
      </c>
      <c r="F230" s="15">
        <v>0.54</v>
      </c>
      <c r="G230" s="76">
        <f t="shared" si="12"/>
        <v>1.08</v>
      </c>
      <c r="H230" s="85">
        <v>1.774</v>
      </c>
      <c r="I230" s="85">
        <v>1.774</v>
      </c>
      <c r="J230" s="78"/>
      <c r="K230" s="78"/>
      <c r="L230" s="80">
        <f t="shared" si="13"/>
        <v>3.548</v>
      </c>
      <c r="M230" s="81">
        <v>0.32800000000000001</v>
      </c>
      <c r="N230" s="81">
        <v>0.32800000000000001</v>
      </c>
      <c r="O230" s="33"/>
      <c r="P230" s="33"/>
      <c r="Q230" s="80">
        <f t="shared" si="14"/>
        <v>0.65600000000000003</v>
      </c>
      <c r="R230" s="81">
        <v>0.25930199999999998</v>
      </c>
      <c r="S230" s="81">
        <v>0.2496505</v>
      </c>
      <c r="T230" s="81"/>
      <c r="U230" s="81"/>
      <c r="V230" s="80">
        <f t="shared" si="15"/>
        <v>0.50895249999999992</v>
      </c>
      <c r="W230" s="80">
        <v>0.157</v>
      </c>
      <c r="X230" s="80"/>
    </row>
    <row r="231" spans="1:49" ht="15.75">
      <c r="A231" s="27" t="s">
        <v>1379</v>
      </c>
      <c r="B231" s="27" t="s">
        <v>1378</v>
      </c>
      <c r="C231" s="28" t="s">
        <v>1392</v>
      </c>
      <c r="D231" s="28" t="s">
        <v>1393</v>
      </c>
      <c r="E231" s="29">
        <v>-1.6</v>
      </c>
      <c r="F231" s="15">
        <v>0.43</v>
      </c>
      <c r="G231" s="76">
        <f t="shared" si="12"/>
        <v>0.86</v>
      </c>
      <c r="H231" s="85">
        <v>1.252</v>
      </c>
      <c r="I231" s="85">
        <v>1.252</v>
      </c>
      <c r="J231" s="77"/>
      <c r="K231" s="77"/>
      <c r="L231" s="80">
        <f t="shared" si="13"/>
        <v>2.504</v>
      </c>
      <c r="M231" s="81">
        <v>-0.36699999999999999</v>
      </c>
      <c r="N231" s="81">
        <v>-0.36699999999999999</v>
      </c>
      <c r="O231" s="29"/>
      <c r="P231" s="29"/>
      <c r="Q231" s="80">
        <f t="shared" si="14"/>
        <v>-0.73399999999999999</v>
      </c>
      <c r="R231" s="81">
        <v>-0.12435450000000001</v>
      </c>
      <c r="S231" s="81">
        <v>-0.10339</v>
      </c>
      <c r="T231" s="81"/>
      <c r="U231" s="81"/>
      <c r="V231" s="80">
        <f t="shared" si="15"/>
        <v>-0.22774450000000002</v>
      </c>
      <c r="W231" s="81">
        <v>-0.182</v>
      </c>
    </row>
    <row r="232" spans="1:49" ht="15.75">
      <c r="A232" s="31" t="s">
        <v>1379</v>
      </c>
      <c r="B232" s="31" t="s">
        <v>1378</v>
      </c>
      <c r="C232" s="32" t="s">
        <v>1394</v>
      </c>
      <c r="D232" s="32" t="s">
        <v>686</v>
      </c>
      <c r="E232" s="33">
        <v>-2.8</v>
      </c>
      <c r="F232" s="15">
        <v>2.5099999999999998</v>
      </c>
      <c r="G232" s="76">
        <f t="shared" si="12"/>
        <v>5.0199999999999996</v>
      </c>
      <c r="H232" s="85">
        <v>-1.5760000000000001</v>
      </c>
      <c r="I232" s="85">
        <v>-1.595</v>
      </c>
      <c r="J232" s="77"/>
      <c r="K232" s="77"/>
      <c r="L232" s="80">
        <f t="shared" si="13"/>
        <v>-3.1710000000000003</v>
      </c>
      <c r="M232" s="81">
        <v>-3.0489999999999999</v>
      </c>
      <c r="N232" s="81">
        <v>-3.0489999999999999</v>
      </c>
      <c r="O232" s="33"/>
      <c r="P232" s="33"/>
      <c r="Q232" s="80">
        <f t="shared" si="14"/>
        <v>-6.0979999999999999</v>
      </c>
      <c r="R232" s="81">
        <v>-1.8291850000000001</v>
      </c>
      <c r="S232" s="81">
        <v>-1.8291850000000001</v>
      </c>
      <c r="T232" s="81"/>
      <c r="U232" s="81"/>
      <c r="V232" s="80">
        <f t="shared" si="15"/>
        <v>-3.6583700000000001</v>
      </c>
      <c r="W232" s="80">
        <v>2.952</v>
      </c>
    </row>
    <row r="233" spans="1:49" ht="15.75">
      <c r="A233" s="27" t="s">
        <v>1379</v>
      </c>
      <c r="B233" s="27" t="s">
        <v>1378</v>
      </c>
      <c r="C233" s="28" t="s">
        <v>80</v>
      </c>
      <c r="D233" s="28" t="s">
        <v>147</v>
      </c>
      <c r="E233" s="29">
        <v>0.63</v>
      </c>
      <c r="F233" s="15">
        <v>0.37</v>
      </c>
      <c r="G233" s="76">
        <f t="shared" si="12"/>
        <v>0.74</v>
      </c>
      <c r="H233" s="85">
        <v>0.152</v>
      </c>
      <c r="I233" s="85">
        <v>0.152</v>
      </c>
      <c r="J233" s="77"/>
      <c r="K233" s="77"/>
      <c r="L233" s="80">
        <f t="shared" si="13"/>
        <v>0.30399999999999999</v>
      </c>
      <c r="M233" s="81">
        <v>-0.54100000000000004</v>
      </c>
      <c r="N233" s="81">
        <v>-0.54100000000000004</v>
      </c>
      <c r="O233" s="29"/>
      <c r="P233" s="29"/>
      <c r="Q233" s="80">
        <f t="shared" si="14"/>
        <v>-1.0820000000000001</v>
      </c>
      <c r="R233" s="81">
        <v>-0.35459049999999998</v>
      </c>
      <c r="S233" s="81">
        <v>-0.35459049999999998</v>
      </c>
      <c r="T233" s="81"/>
      <c r="U233" s="81"/>
      <c r="V233" s="80">
        <f t="shared" si="15"/>
        <v>-0.70918099999999995</v>
      </c>
      <c r="W233" s="81">
        <v>1.8380000000000001</v>
      </c>
    </row>
    <row r="234" spans="1:49" ht="15.75">
      <c r="A234" s="27" t="s">
        <v>1379</v>
      </c>
      <c r="B234" s="27" t="s">
        <v>1378</v>
      </c>
      <c r="C234" s="28" t="s">
        <v>1395</v>
      </c>
      <c r="D234" s="28" t="s">
        <v>1396</v>
      </c>
      <c r="E234" s="29">
        <v>-1.27</v>
      </c>
      <c r="F234" s="15">
        <v>0.33</v>
      </c>
      <c r="G234" s="76">
        <f t="shared" si="12"/>
        <v>0.66</v>
      </c>
      <c r="H234" s="85">
        <v>1.0409999999999999</v>
      </c>
      <c r="I234" s="85">
        <v>0.98499999999999999</v>
      </c>
      <c r="J234" s="77"/>
      <c r="K234" s="77"/>
      <c r="L234" s="80">
        <f t="shared" si="13"/>
        <v>2.0259999999999998</v>
      </c>
      <c r="M234" s="81">
        <v>-1.036</v>
      </c>
      <c r="N234" s="81">
        <v>-1.036</v>
      </c>
      <c r="O234" s="29"/>
      <c r="P234" s="29"/>
      <c r="Q234" s="80">
        <f t="shared" si="14"/>
        <v>-2.0720000000000001</v>
      </c>
      <c r="R234" s="81">
        <v>-0.32604100000000003</v>
      </c>
      <c r="S234" s="81">
        <v>-0.32604100000000003</v>
      </c>
      <c r="T234" s="81"/>
      <c r="U234" s="81"/>
      <c r="V234" s="80">
        <f t="shared" si="15"/>
        <v>-0.65208200000000005</v>
      </c>
      <c r="W234" s="81">
        <v>0.78200000000000003</v>
      </c>
    </row>
    <row r="235" spans="1:49" ht="15.75">
      <c r="A235" s="31" t="s">
        <v>1379</v>
      </c>
      <c r="B235" s="31" t="s">
        <v>1378</v>
      </c>
      <c r="C235" s="32" t="s">
        <v>1397</v>
      </c>
      <c r="D235" s="32" t="s">
        <v>1398</v>
      </c>
      <c r="E235" s="33">
        <v>2.56</v>
      </c>
      <c r="F235" s="15">
        <v>-0.5</v>
      </c>
      <c r="G235" s="76">
        <f t="shared" si="12"/>
        <v>-1</v>
      </c>
      <c r="H235" s="85">
        <v>1.1890000000000001</v>
      </c>
      <c r="I235" s="85">
        <v>1.1890000000000001</v>
      </c>
      <c r="J235" s="78"/>
      <c r="K235" s="78"/>
      <c r="L235" s="80">
        <f t="shared" si="13"/>
        <v>2.3780000000000001</v>
      </c>
      <c r="M235" s="81">
        <v>0.53700000000000003</v>
      </c>
      <c r="N235" s="81">
        <v>0.53700000000000003</v>
      </c>
      <c r="O235" s="33"/>
      <c r="P235" s="33"/>
      <c r="Q235" s="80">
        <f t="shared" si="14"/>
        <v>1.0740000000000001</v>
      </c>
      <c r="R235" s="81">
        <v>0.36490094499999998</v>
      </c>
      <c r="S235" s="81">
        <v>0.36490094499999998</v>
      </c>
      <c r="T235" s="81"/>
      <c r="U235" s="81"/>
      <c r="V235" s="80">
        <f t="shared" si="15"/>
        <v>0.72980188999999995</v>
      </c>
      <c r="W235" s="80">
        <v>-0.26200000000000001</v>
      </c>
      <c r="X235" s="80"/>
    </row>
    <row r="236" spans="1:49" ht="15.75">
      <c r="A236" s="27" t="s">
        <v>1379</v>
      </c>
      <c r="B236" s="27" t="s">
        <v>1378</v>
      </c>
      <c r="C236" s="28" t="s">
        <v>1399</v>
      </c>
      <c r="D236" s="28" t="s">
        <v>1400</v>
      </c>
      <c r="E236" s="29">
        <v>2.25</v>
      </c>
      <c r="F236" s="15">
        <v>-0.44</v>
      </c>
      <c r="G236" s="76">
        <f t="shared" si="12"/>
        <v>-0.88</v>
      </c>
      <c r="H236" s="85">
        <v>0.54900000000000004</v>
      </c>
      <c r="I236" s="85">
        <v>0.85799999999999998</v>
      </c>
      <c r="J236" s="77"/>
      <c r="K236" s="77"/>
      <c r="L236" s="80">
        <f t="shared" si="13"/>
        <v>1.407</v>
      </c>
      <c r="M236" s="81">
        <v>0.40100000000000002</v>
      </c>
      <c r="N236" s="81">
        <v>0.25800000000000001</v>
      </c>
      <c r="O236" s="29"/>
      <c r="P236" s="29"/>
      <c r="Q236" s="80">
        <f t="shared" si="14"/>
        <v>0.65900000000000003</v>
      </c>
      <c r="R236" s="81">
        <v>2.6939000000000001E-2</v>
      </c>
      <c r="S236" s="81">
        <v>2.6939000000000001E-2</v>
      </c>
      <c r="T236" s="81"/>
      <c r="U236" s="81"/>
      <c r="V236" s="80">
        <f t="shared" si="15"/>
        <v>5.3878000000000002E-2</v>
      </c>
      <c r="W236" s="81">
        <v>-2.9000000000000001E-2</v>
      </c>
    </row>
    <row r="237" spans="1:49" ht="15.75">
      <c r="A237" s="27" t="s">
        <v>1379</v>
      </c>
      <c r="B237" s="27" t="s">
        <v>1378</v>
      </c>
      <c r="C237" s="28" t="s">
        <v>1401</v>
      </c>
      <c r="D237" s="28" t="s">
        <v>1402</v>
      </c>
      <c r="E237" s="29">
        <v>-0.08</v>
      </c>
      <c r="F237" s="15">
        <v>0.22</v>
      </c>
      <c r="G237" s="76">
        <f t="shared" si="12"/>
        <v>0.44</v>
      </c>
      <c r="H237" s="85">
        <v>0.48199999999999998</v>
      </c>
      <c r="I237" s="85">
        <v>0.371</v>
      </c>
      <c r="J237" s="77"/>
      <c r="K237" s="77"/>
      <c r="L237" s="80">
        <f t="shared" si="13"/>
        <v>0.85299999999999998</v>
      </c>
      <c r="M237" s="81">
        <v>-0.95199999999999996</v>
      </c>
      <c r="N237" s="81">
        <v>-0.95199999999999996</v>
      </c>
      <c r="O237" s="29"/>
      <c r="P237" s="29"/>
      <c r="Q237" s="80">
        <f t="shared" si="14"/>
        <v>-1.9039999999999999</v>
      </c>
      <c r="R237" s="81">
        <v>-0.42850700000000003</v>
      </c>
      <c r="S237" s="81">
        <v>-0.42850700000000003</v>
      </c>
      <c r="T237" s="81"/>
      <c r="U237" s="81"/>
      <c r="V237" s="80">
        <f t="shared" si="15"/>
        <v>-0.85701400000000005</v>
      </c>
      <c r="W237" s="81">
        <v>1.2290000000000001</v>
      </c>
    </row>
    <row r="238" spans="1:49" ht="15.75">
      <c r="A238" s="27" t="s">
        <v>1379</v>
      </c>
      <c r="B238" s="27" t="s">
        <v>1378</v>
      </c>
      <c r="C238" s="28" t="s">
        <v>1403</v>
      </c>
      <c r="D238" s="28" t="s">
        <v>1404</v>
      </c>
      <c r="E238" s="29">
        <v>-1.29</v>
      </c>
      <c r="F238" s="15">
        <v>1.1599999999999999</v>
      </c>
      <c r="G238" s="76">
        <f t="shared" si="12"/>
        <v>2.3199999999999998</v>
      </c>
      <c r="H238" s="85">
        <v>-1.226</v>
      </c>
      <c r="I238" s="85">
        <v>-1.0980000000000001</v>
      </c>
      <c r="J238" s="77"/>
      <c r="K238" s="77"/>
      <c r="L238" s="80">
        <f t="shared" si="13"/>
        <v>-2.3239999999999998</v>
      </c>
      <c r="M238" s="81">
        <v>-1.411</v>
      </c>
      <c r="N238" s="81">
        <v>-1.411</v>
      </c>
      <c r="O238" s="29"/>
      <c r="P238" s="29"/>
      <c r="Q238" s="80">
        <f t="shared" si="14"/>
        <v>-2.8220000000000001</v>
      </c>
      <c r="R238" s="81">
        <v>-0.5024575</v>
      </c>
      <c r="S238" s="81">
        <v>-0.5024575</v>
      </c>
      <c r="T238" s="81"/>
      <c r="U238" s="81"/>
      <c r="V238" s="80">
        <f t="shared" si="15"/>
        <v>-1.004915</v>
      </c>
      <c r="W238" s="81">
        <v>2.1070000000000002</v>
      </c>
    </row>
    <row r="239" spans="1:49" ht="15.75">
      <c r="A239" s="27" t="s">
        <v>1379</v>
      </c>
      <c r="B239" s="27" t="s">
        <v>1378</v>
      </c>
      <c r="C239" s="28" t="s">
        <v>1405</v>
      </c>
      <c r="D239" s="28" t="s">
        <v>1406</v>
      </c>
      <c r="E239" s="29">
        <v>-0.53</v>
      </c>
      <c r="F239" s="15">
        <v>0.57999999999999996</v>
      </c>
      <c r="G239" s="76">
        <f t="shared" si="12"/>
        <v>1.1599999999999999</v>
      </c>
      <c r="H239" s="85">
        <v>0.23699999999999999</v>
      </c>
      <c r="I239" s="85">
        <v>0.19500000000000001</v>
      </c>
      <c r="J239" s="77"/>
      <c r="K239" s="77"/>
      <c r="L239" s="80">
        <f t="shared" si="13"/>
        <v>0.432</v>
      </c>
      <c r="M239" s="81">
        <v>-0.49299999999999999</v>
      </c>
      <c r="N239" s="81">
        <v>-0.49299999999999999</v>
      </c>
      <c r="O239" s="29"/>
      <c r="P239" s="29"/>
      <c r="Q239" s="80">
        <f t="shared" si="14"/>
        <v>-0.98599999999999999</v>
      </c>
      <c r="R239" s="81">
        <v>-0.30907249999999997</v>
      </c>
      <c r="S239" s="81">
        <v>-0.30907249999999997</v>
      </c>
      <c r="T239" s="81"/>
      <c r="U239" s="81"/>
      <c r="V239" s="80">
        <f t="shared" si="15"/>
        <v>-0.61814499999999994</v>
      </c>
      <c r="W239" s="81">
        <v>1.5409999999999999</v>
      </c>
    </row>
    <row r="240" spans="1:49" ht="15.75">
      <c r="A240" s="27" t="s">
        <v>1379</v>
      </c>
      <c r="B240" s="27" t="s">
        <v>1378</v>
      </c>
      <c r="C240" s="28" t="s">
        <v>1407</v>
      </c>
      <c r="D240" s="28" t="s">
        <v>1408</v>
      </c>
      <c r="E240" s="29">
        <v>1.67</v>
      </c>
      <c r="F240" s="15">
        <v>-0.24</v>
      </c>
      <c r="G240" s="76">
        <f t="shared" si="12"/>
        <v>-0.48</v>
      </c>
      <c r="H240" s="85">
        <v>-0.1</v>
      </c>
      <c r="I240" s="85">
        <v>-0.1</v>
      </c>
      <c r="J240" s="77"/>
      <c r="K240" s="77"/>
      <c r="L240" s="80">
        <f t="shared" si="13"/>
        <v>-0.2</v>
      </c>
      <c r="M240" s="81">
        <v>0.20100000000000001</v>
      </c>
      <c r="N240" s="81">
        <v>0.20100000000000001</v>
      </c>
      <c r="O240" s="29"/>
      <c r="P240" s="29"/>
      <c r="Q240" s="80">
        <f t="shared" si="14"/>
        <v>0.40200000000000002</v>
      </c>
      <c r="R240" s="81">
        <v>0.34729949999999998</v>
      </c>
      <c r="S240" s="81">
        <v>0.34729949999999998</v>
      </c>
      <c r="T240" s="81"/>
      <c r="U240" s="81"/>
      <c r="V240" s="80">
        <f t="shared" si="15"/>
        <v>0.69459899999999997</v>
      </c>
      <c r="W240" s="81">
        <v>-0.06</v>
      </c>
    </row>
    <row r="241" spans="1:49" ht="15.75">
      <c r="A241" s="27" t="s">
        <v>1379</v>
      </c>
      <c r="B241" s="27" t="s">
        <v>1378</v>
      </c>
      <c r="C241" s="28" t="s">
        <v>1409</v>
      </c>
      <c r="D241" s="28" t="s">
        <v>1410</v>
      </c>
      <c r="E241" s="29">
        <v>-0.78</v>
      </c>
      <c r="F241" s="15">
        <v>1.1299999999999999</v>
      </c>
      <c r="G241" s="76">
        <f t="shared" si="12"/>
        <v>2.2599999999999998</v>
      </c>
      <c r="H241" s="85">
        <v>-9.6000000000000002E-2</v>
      </c>
      <c r="I241" s="85">
        <v>-9.8000000000000004E-2</v>
      </c>
      <c r="J241" s="77"/>
      <c r="K241" s="77"/>
      <c r="L241" s="80">
        <f t="shared" si="13"/>
        <v>-0.19400000000000001</v>
      </c>
      <c r="M241" s="81">
        <v>-0.39800000000000002</v>
      </c>
      <c r="N241" s="81">
        <v>-0.21</v>
      </c>
      <c r="O241" s="29"/>
      <c r="P241" s="29"/>
      <c r="Q241" s="80">
        <f t="shared" si="14"/>
        <v>-0.60799999999999998</v>
      </c>
      <c r="R241" s="81">
        <v>-1.1928095000000001</v>
      </c>
      <c r="S241" s="81">
        <v>-1.1323135</v>
      </c>
      <c r="T241" s="81"/>
      <c r="U241" s="81"/>
      <c r="V241" s="80">
        <f t="shared" si="15"/>
        <v>-2.3251230000000001</v>
      </c>
      <c r="W241" s="81">
        <v>0.14499999999999999</v>
      </c>
    </row>
    <row r="242" spans="1:49" ht="15.75">
      <c r="A242" s="27" t="s">
        <v>1379</v>
      </c>
      <c r="B242" s="27" t="s">
        <v>1378</v>
      </c>
      <c r="C242" s="28" t="s">
        <v>1411</v>
      </c>
      <c r="D242" s="28" t="s">
        <v>1412</v>
      </c>
      <c r="E242" s="29">
        <v>-3.44</v>
      </c>
      <c r="F242" s="15">
        <v>0.84</v>
      </c>
      <c r="G242" s="76">
        <f t="shared" si="12"/>
        <v>1.68</v>
      </c>
      <c r="H242" s="85">
        <v>4.2000000000000003E-2</v>
      </c>
      <c r="I242" s="85">
        <v>-5.6000000000000001E-2</v>
      </c>
      <c r="J242" s="77"/>
      <c r="K242" s="77"/>
      <c r="L242" s="80">
        <f t="shared" si="13"/>
        <v>-1.3999999999999999E-2</v>
      </c>
      <c r="M242" s="81">
        <v>-0.106</v>
      </c>
      <c r="N242" s="81">
        <v>-0.106</v>
      </c>
      <c r="O242" s="29"/>
      <c r="P242" s="29"/>
      <c r="Q242" s="80">
        <f t="shared" si="14"/>
        <v>-0.21199999999999999</v>
      </c>
      <c r="R242" s="81">
        <v>-1.0019530000000001</v>
      </c>
      <c r="S242" s="81">
        <v>-0.97526449999999998</v>
      </c>
      <c r="T242" s="81"/>
      <c r="U242" s="81"/>
      <c r="V242" s="80">
        <f t="shared" si="15"/>
        <v>-1.9772175000000001</v>
      </c>
      <c r="W242" s="81">
        <v>-0.20799999999999999</v>
      </c>
    </row>
    <row r="243" spans="1:49" ht="15.75">
      <c r="A243" s="27" t="s">
        <v>1379</v>
      </c>
      <c r="B243" s="27" t="s">
        <v>1378</v>
      </c>
      <c r="C243" s="28" t="s">
        <v>1413</v>
      </c>
      <c r="D243" s="28" t="s">
        <v>1414</v>
      </c>
      <c r="E243" s="29">
        <v>-0.97</v>
      </c>
      <c r="F243" s="15">
        <v>0.83</v>
      </c>
      <c r="G243" s="76">
        <f t="shared" si="12"/>
        <v>1.66</v>
      </c>
      <c r="H243" s="85">
        <v>-3.0000000000000001E-3</v>
      </c>
      <c r="I243" s="85">
        <v>-0.161</v>
      </c>
      <c r="J243" s="77"/>
      <c r="K243" s="77"/>
      <c r="L243" s="80">
        <f t="shared" si="13"/>
        <v>-0.16400000000000001</v>
      </c>
      <c r="M243" s="81">
        <v>6.4000000000000001E-2</v>
      </c>
      <c r="N243" s="81">
        <v>9.4E-2</v>
      </c>
      <c r="O243" s="29"/>
      <c r="P243" s="29"/>
      <c r="Q243" s="80">
        <f t="shared" si="14"/>
        <v>0.158</v>
      </c>
      <c r="R243" s="81">
        <v>-0.56042899999999995</v>
      </c>
      <c r="S243" s="81">
        <v>-0.49823800000000001</v>
      </c>
      <c r="T243" s="81"/>
      <c r="U243" s="81"/>
      <c r="V243" s="80">
        <f t="shared" si="15"/>
        <v>-1.058667</v>
      </c>
      <c r="W243" s="81">
        <v>-0.43</v>
      </c>
    </row>
    <row r="244" spans="1:49" ht="15.75">
      <c r="A244" s="27" t="s">
        <v>1379</v>
      </c>
      <c r="B244" s="27" t="s">
        <v>1378</v>
      </c>
      <c r="C244" s="28" t="s">
        <v>1415</v>
      </c>
      <c r="D244" s="28" t="s">
        <v>1416</v>
      </c>
      <c r="E244" s="29">
        <v>-1.89</v>
      </c>
      <c r="F244" s="15">
        <v>0.57999999999999996</v>
      </c>
      <c r="G244" s="76">
        <f t="shared" si="12"/>
        <v>1.1599999999999999</v>
      </c>
      <c r="H244" s="85">
        <v>-0.3</v>
      </c>
      <c r="I244" s="85">
        <v>-0.30099999999999999</v>
      </c>
      <c r="J244" s="77"/>
      <c r="K244" s="77"/>
      <c r="L244" s="80">
        <f t="shared" si="13"/>
        <v>-0.60099999999999998</v>
      </c>
      <c r="M244" s="81">
        <v>-0.54800000000000004</v>
      </c>
      <c r="N244" s="81">
        <v>-0.54800000000000004</v>
      </c>
      <c r="O244" s="29"/>
      <c r="P244" s="29"/>
      <c r="Q244" s="80">
        <f t="shared" si="14"/>
        <v>-1.0960000000000001</v>
      </c>
      <c r="R244" s="81">
        <v>-0.86495999999999995</v>
      </c>
      <c r="S244" s="81">
        <v>-0.81592399999999998</v>
      </c>
      <c r="T244" s="81"/>
      <c r="U244" s="81"/>
      <c r="V244" s="80">
        <f t="shared" si="15"/>
        <v>-1.6808839999999998</v>
      </c>
      <c r="W244" s="81">
        <v>0.66200000000000003</v>
      </c>
    </row>
    <row r="245" spans="1:49" ht="15.75">
      <c r="A245" s="27" t="s">
        <v>1379</v>
      </c>
      <c r="B245" s="27" t="s">
        <v>1378</v>
      </c>
      <c r="C245" s="28" t="s">
        <v>1417</v>
      </c>
      <c r="D245" s="28" t="s">
        <v>1418</v>
      </c>
      <c r="E245" s="29">
        <v>-1.07</v>
      </c>
      <c r="F245" s="15">
        <v>0.64</v>
      </c>
      <c r="G245" s="76">
        <f t="shared" si="12"/>
        <v>1.28</v>
      </c>
      <c r="H245" s="85">
        <v>2.1000000000000001E-2</v>
      </c>
      <c r="I245" s="85">
        <v>0.38600000000000001</v>
      </c>
      <c r="J245" s="77"/>
      <c r="K245" s="77"/>
      <c r="L245" s="80">
        <f t="shared" si="13"/>
        <v>0.40700000000000003</v>
      </c>
      <c r="M245" s="81">
        <v>-0.13</v>
      </c>
      <c r="N245" s="81">
        <v>-0.13</v>
      </c>
      <c r="O245" s="29"/>
      <c r="P245" s="29"/>
      <c r="Q245" s="80">
        <f t="shared" si="14"/>
        <v>-0.26</v>
      </c>
      <c r="R245" s="81">
        <v>-0.77936300000000003</v>
      </c>
      <c r="S245" s="81">
        <v>-0.75763349999999996</v>
      </c>
      <c r="T245" s="81"/>
      <c r="U245" s="81"/>
      <c r="V245" s="80">
        <f t="shared" si="15"/>
        <v>-1.5369964999999999</v>
      </c>
      <c r="W245" s="81">
        <v>-0.11600000000000001</v>
      </c>
    </row>
    <row r="246" spans="1:49" ht="15.75">
      <c r="A246" s="27" t="s">
        <v>1379</v>
      </c>
      <c r="B246" s="27" t="s">
        <v>1378</v>
      </c>
      <c r="C246" s="28" t="s">
        <v>1419</v>
      </c>
      <c r="D246" s="28" t="s">
        <v>1420</v>
      </c>
      <c r="E246" s="29">
        <v>-2.38</v>
      </c>
      <c r="F246" s="15">
        <v>1.02</v>
      </c>
      <c r="G246" s="76">
        <f t="shared" si="12"/>
        <v>2.04</v>
      </c>
      <c r="H246" s="85">
        <v>-0.46500000000000002</v>
      </c>
      <c r="I246" s="85">
        <v>0.30399999999999999</v>
      </c>
      <c r="J246" s="77"/>
      <c r="K246" s="77"/>
      <c r="L246" s="80">
        <f t="shared" si="13"/>
        <v>-0.16100000000000003</v>
      </c>
      <c r="M246" s="81">
        <v>-0.64400000000000002</v>
      </c>
      <c r="N246" s="81">
        <v>-0.54600000000000004</v>
      </c>
      <c r="O246" s="29"/>
      <c r="P246" s="29"/>
      <c r="Q246" s="80">
        <f t="shared" si="14"/>
        <v>-1.19</v>
      </c>
      <c r="R246" s="81">
        <v>-1.6229899999999999</v>
      </c>
      <c r="S246" s="81">
        <v>-1.5620400000000001</v>
      </c>
      <c r="T246" s="81"/>
      <c r="U246" s="81"/>
      <c r="V246" s="80">
        <f t="shared" si="15"/>
        <v>-3.1850300000000002</v>
      </c>
      <c r="W246" s="81">
        <v>0.53600000000000003</v>
      </c>
    </row>
    <row r="247" spans="1:49" s="82" customFormat="1" ht="15.75">
      <c r="A247" s="54" t="s">
        <v>1379</v>
      </c>
      <c r="B247" s="54" t="s">
        <v>1378</v>
      </c>
      <c r="C247" s="55" t="s">
        <v>1421</v>
      </c>
      <c r="D247" s="55" t="s">
        <v>1422</v>
      </c>
      <c r="E247" s="56">
        <v>-2.0699999999999998</v>
      </c>
      <c r="F247" s="57">
        <v>1.01</v>
      </c>
      <c r="G247" s="88">
        <f t="shared" si="12"/>
        <v>2.02</v>
      </c>
      <c r="H247" s="87">
        <v>0.188</v>
      </c>
      <c r="I247" s="87">
        <v>-0.32200000000000001</v>
      </c>
      <c r="J247" s="79"/>
      <c r="K247" s="79"/>
      <c r="L247" s="82">
        <f t="shared" si="13"/>
        <v>-0.13400000000000001</v>
      </c>
      <c r="M247" s="82">
        <v>-0.45200000000000001</v>
      </c>
      <c r="N247" s="82">
        <v>-0.45200000000000001</v>
      </c>
      <c r="O247" s="56"/>
      <c r="P247" s="56"/>
      <c r="Q247" s="82">
        <f t="shared" si="14"/>
        <v>-0.90400000000000003</v>
      </c>
      <c r="R247" s="82">
        <v>-0.91786100000000004</v>
      </c>
      <c r="S247" s="82">
        <v>-0.866116</v>
      </c>
      <c r="V247" s="82">
        <f t="shared" si="15"/>
        <v>-1.7839770000000001</v>
      </c>
      <c r="W247" s="82">
        <v>0.26600000000000001</v>
      </c>
    </row>
    <row r="248" spans="1:49" s="21" customFormat="1" ht="15.75">
      <c r="A248" s="31" t="s">
        <v>1616</v>
      </c>
      <c r="B248" s="30" t="s">
        <v>1615</v>
      </c>
      <c r="C248" s="32" t="s">
        <v>1617</v>
      </c>
      <c r="D248" s="32" t="s">
        <v>1618</v>
      </c>
      <c r="E248" s="33">
        <v>-6.96</v>
      </c>
      <c r="F248" s="21">
        <v>3.17</v>
      </c>
      <c r="G248" s="76">
        <f t="shared" si="12"/>
        <v>6.34</v>
      </c>
      <c r="H248" s="85">
        <v>-2.7930000000000001</v>
      </c>
      <c r="I248" s="85">
        <v>-2.7930000000000001</v>
      </c>
      <c r="J248" s="78"/>
      <c r="K248" s="78"/>
      <c r="L248" s="80">
        <f t="shared" si="13"/>
        <v>-5.5860000000000003</v>
      </c>
      <c r="M248" s="81">
        <v>-3.266</v>
      </c>
      <c r="N248" s="81">
        <v>-3.266</v>
      </c>
      <c r="O248" s="33"/>
      <c r="P248" s="33"/>
      <c r="Q248" s="80">
        <f t="shared" si="14"/>
        <v>-6.532</v>
      </c>
      <c r="R248" s="81">
        <v>-3.4309400000000001</v>
      </c>
      <c r="S248" s="81">
        <v>-3.4309400000000001</v>
      </c>
      <c r="T248" s="81"/>
      <c r="U248" s="81"/>
      <c r="V248" s="80">
        <f t="shared" si="15"/>
        <v>-6.8618800000000002</v>
      </c>
      <c r="W248" s="21">
        <v>3.762</v>
      </c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  <c r="AH248" s="80"/>
      <c r="AI248" s="80"/>
      <c r="AJ248" s="80"/>
      <c r="AK248" s="80"/>
      <c r="AL248" s="80"/>
      <c r="AM248" s="80"/>
      <c r="AN248" s="80"/>
      <c r="AO248" s="80"/>
      <c r="AP248" s="80"/>
      <c r="AQ248" s="80"/>
      <c r="AR248" s="80"/>
      <c r="AS248" s="80"/>
      <c r="AT248" s="80"/>
      <c r="AU248" s="80"/>
      <c r="AV248" s="80"/>
      <c r="AW248" s="80"/>
    </row>
    <row r="249" spans="1:49" s="15" customFormat="1" ht="15.75">
      <c r="A249" s="31" t="s">
        <v>1616</v>
      </c>
      <c r="B249" s="30" t="s">
        <v>1615</v>
      </c>
      <c r="C249" s="32" t="s">
        <v>1619</v>
      </c>
      <c r="D249" s="32" t="s">
        <v>1620</v>
      </c>
      <c r="E249" s="33">
        <v>-2.56</v>
      </c>
      <c r="F249" s="15">
        <v>2.65</v>
      </c>
      <c r="G249" s="76">
        <f t="shared" si="12"/>
        <v>5.3</v>
      </c>
      <c r="H249" s="85">
        <v>-0.58799999999999997</v>
      </c>
      <c r="I249" s="85">
        <v>-0.58799999999999997</v>
      </c>
      <c r="J249" s="77"/>
      <c r="K249" s="77"/>
      <c r="L249" s="80">
        <f t="shared" si="13"/>
        <v>-1.1759999999999999</v>
      </c>
      <c r="M249" s="81">
        <v>-2.823</v>
      </c>
      <c r="N249" s="81">
        <v>-2.823</v>
      </c>
      <c r="O249" s="29"/>
      <c r="P249" s="29"/>
      <c r="Q249" s="80">
        <f t="shared" si="14"/>
        <v>-5.6459999999999999</v>
      </c>
      <c r="R249" s="81">
        <v>-2.0158900000000002</v>
      </c>
      <c r="S249" s="81">
        <v>-2.0158900000000002</v>
      </c>
      <c r="T249" s="81"/>
      <c r="U249" s="81"/>
      <c r="V249" s="80">
        <f t="shared" si="15"/>
        <v>-4.0317800000000004</v>
      </c>
      <c r="W249" s="15">
        <v>3.1960000000000002</v>
      </c>
      <c r="X249" s="81"/>
      <c r="Y249" s="34"/>
      <c r="Z249" s="34"/>
      <c r="AA249" s="34"/>
      <c r="AB249" s="34"/>
      <c r="AC249" s="34"/>
      <c r="AE249" s="34"/>
      <c r="AF249" s="34"/>
      <c r="AG249" s="34"/>
      <c r="AH249" s="34"/>
      <c r="AI249" s="34"/>
      <c r="AN249" s="21"/>
      <c r="AO249" s="21"/>
      <c r="AP249" s="83"/>
      <c r="AQ249" s="21"/>
      <c r="AR249" s="21"/>
      <c r="AS249" s="21"/>
      <c r="AT249" s="21"/>
      <c r="AU249" s="21"/>
    </row>
    <row r="250" spans="1:49" s="15" customFormat="1" ht="15.75">
      <c r="A250" s="27" t="s">
        <v>1616</v>
      </c>
      <c r="B250" s="26" t="s">
        <v>1615</v>
      </c>
      <c r="C250" s="28" t="s">
        <v>1621</v>
      </c>
      <c r="D250" s="28" t="s">
        <v>1622</v>
      </c>
      <c r="E250" s="29">
        <v>-2.0299999999999998</v>
      </c>
      <c r="F250" s="15">
        <v>1.19</v>
      </c>
      <c r="G250" s="76">
        <f t="shared" si="12"/>
        <v>2.38</v>
      </c>
      <c r="H250" s="85">
        <v>0.13200000000000001</v>
      </c>
      <c r="I250" s="85">
        <v>0.13200000000000001</v>
      </c>
      <c r="J250" s="77"/>
      <c r="K250" s="77"/>
      <c r="L250" s="80">
        <f t="shared" si="13"/>
        <v>0.26400000000000001</v>
      </c>
      <c r="M250" s="81">
        <v>-1.3140000000000001</v>
      </c>
      <c r="N250" s="81">
        <v>-1.3140000000000001</v>
      </c>
      <c r="O250" s="29"/>
      <c r="P250" s="29"/>
      <c r="Q250" s="80">
        <f t="shared" si="14"/>
        <v>-2.6280000000000001</v>
      </c>
      <c r="R250" s="81">
        <v>-1.288305</v>
      </c>
      <c r="S250" s="81">
        <v>-1.288305</v>
      </c>
      <c r="T250" s="81"/>
      <c r="U250" s="81"/>
      <c r="V250" s="80">
        <f t="shared" si="15"/>
        <v>-2.5766100000000001</v>
      </c>
      <c r="W250" s="15">
        <v>2.359</v>
      </c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81"/>
      <c r="AK250" s="81"/>
      <c r="AL250" s="81"/>
      <c r="AM250" s="81"/>
      <c r="AN250" s="81"/>
      <c r="AO250" s="81"/>
      <c r="AP250" s="81"/>
      <c r="AQ250" s="81"/>
      <c r="AR250" s="81"/>
      <c r="AS250" s="81"/>
      <c r="AT250" s="81"/>
      <c r="AU250" s="81"/>
      <c r="AV250" s="81"/>
      <c r="AW250" s="81"/>
    </row>
    <row r="251" spans="1:49" s="15" customFormat="1" ht="15.75">
      <c r="A251" s="31" t="s">
        <v>1616</v>
      </c>
      <c r="B251" s="30" t="s">
        <v>1615</v>
      </c>
      <c r="C251" s="32" t="s">
        <v>1623</v>
      </c>
      <c r="D251" s="32" t="s">
        <v>1624</v>
      </c>
      <c r="E251" s="33">
        <v>-2.09</v>
      </c>
      <c r="F251" s="15">
        <v>0.93</v>
      </c>
      <c r="G251" s="76">
        <f t="shared" si="12"/>
        <v>1.86</v>
      </c>
      <c r="H251" s="85">
        <v>0.24299999999999999</v>
      </c>
      <c r="I251" s="85">
        <v>7.5999999999999998E-2</v>
      </c>
      <c r="J251" s="77"/>
      <c r="K251" s="78"/>
      <c r="L251" s="80">
        <f t="shared" si="13"/>
        <v>0.31900000000000001</v>
      </c>
      <c r="M251" s="81">
        <v>-0.60699999999999998</v>
      </c>
      <c r="N251" s="81">
        <v>-0.60699999999999998</v>
      </c>
      <c r="O251" s="29"/>
      <c r="P251" s="33"/>
      <c r="Q251" s="80">
        <f t="shared" si="14"/>
        <v>-1.214</v>
      </c>
      <c r="R251" s="81">
        <v>-0.62615299999999996</v>
      </c>
      <c r="S251" s="81">
        <v>-0.62615299999999996</v>
      </c>
      <c r="T251" s="81"/>
      <c r="U251" s="81"/>
      <c r="V251" s="80">
        <f t="shared" si="15"/>
        <v>-1.2523059999999999</v>
      </c>
      <c r="W251" s="21">
        <v>2.3690000000000002</v>
      </c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1"/>
      <c r="AL251" s="81"/>
      <c r="AM251" s="81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</row>
    <row r="252" spans="1:49" s="15" customFormat="1" ht="15.75">
      <c r="A252" s="31" t="s">
        <v>1616</v>
      </c>
      <c r="B252" s="30" t="s">
        <v>1615</v>
      </c>
      <c r="C252" s="32" t="s">
        <v>1625</v>
      </c>
      <c r="D252" s="32" t="s">
        <v>1626</v>
      </c>
      <c r="E252" s="33">
        <v>-7.0000000000000007E-2</v>
      </c>
      <c r="F252" s="15">
        <v>0.62</v>
      </c>
      <c r="G252" s="76">
        <f t="shared" si="12"/>
        <v>1.24</v>
      </c>
      <c r="H252" s="85">
        <v>-0.63</v>
      </c>
      <c r="I252" s="85">
        <v>-0.63</v>
      </c>
      <c r="J252" s="78"/>
      <c r="K252" s="78"/>
      <c r="L252" s="80">
        <f t="shared" si="13"/>
        <v>-1.26</v>
      </c>
      <c r="M252" s="81">
        <v>-0.48099999999999998</v>
      </c>
      <c r="N252" s="81">
        <v>-0.48099999999999998</v>
      </c>
      <c r="O252" s="33"/>
      <c r="P252" s="33"/>
      <c r="Q252" s="80">
        <f t="shared" si="14"/>
        <v>-0.96199999999999997</v>
      </c>
      <c r="R252" s="81">
        <v>-0.75690900000000005</v>
      </c>
      <c r="S252" s="81">
        <v>-0.75690900000000005</v>
      </c>
      <c r="T252" s="81"/>
      <c r="U252" s="81"/>
      <c r="V252" s="80">
        <f t="shared" si="15"/>
        <v>-1.5138180000000001</v>
      </c>
      <c r="W252" s="21">
        <v>2.1150000000000002</v>
      </c>
      <c r="Y252" s="81"/>
      <c r="Z252" s="81"/>
      <c r="AA252" s="81"/>
      <c r="AB252" s="81"/>
      <c r="AC252" s="81"/>
      <c r="AD252" s="81"/>
      <c r="AE252" s="81"/>
      <c r="AF252" s="81"/>
      <c r="AG252" s="81"/>
      <c r="AH252" s="81"/>
      <c r="AI252" s="81"/>
      <c r="AJ252" s="81"/>
      <c r="AK252" s="81"/>
      <c r="AL252" s="81"/>
      <c r="AM252" s="81"/>
      <c r="AN252" s="81"/>
      <c r="AO252" s="81"/>
      <c r="AP252" s="81"/>
      <c r="AQ252" s="81"/>
      <c r="AR252" s="81"/>
      <c r="AS252" s="81"/>
      <c r="AT252" s="81"/>
      <c r="AU252" s="81"/>
      <c r="AV252" s="81"/>
      <c r="AW252" s="81"/>
    </row>
    <row r="253" spans="1:49" s="15" customFormat="1" ht="15.75">
      <c r="A253" s="31" t="s">
        <v>1616</v>
      </c>
      <c r="B253" s="30" t="s">
        <v>1615</v>
      </c>
      <c r="C253" s="32" t="s">
        <v>461</v>
      </c>
      <c r="D253" s="32" t="s">
        <v>1627</v>
      </c>
      <c r="E253" s="33">
        <v>-6.78</v>
      </c>
      <c r="F253" s="15">
        <v>1.1100000000000001</v>
      </c>
      <c r="G253" s="76">
        <f t="shared" si="12"/>
        <v>2.2200000000000002</v>
      </c>
      <c r="H253" s="85">
        <v>-0.42099999999999999</v>
      </c>
      <c r="I253" s="85">
        <v>-0.42099999999999999</v>
      </c>
      <c r="J253" s="77"/>
      <c r="K253" s="77"/>
      <c r="L253" s="80">
        <f t="shared" si="13"/>
        <v>-0.84199999999999997</v>
      </c>
      <c r="M253" s="81">
        <v>-1.262</v>
      </c>
      <c r="N253" s="81">
        <v>-1.262</v>
      </c>
      <c r="O253" s="29"/>
      <c r="P253" s="29"/>
      <c r="Q253" s="80">
        <f t="shared" si="14"/>
        <v>-2.524</v>
      </c>
      <c r="R253" s="81">
        <v>-1.5130600000000001</v>
      </c>
      <c r="S253" s="81">
        <v>-1.5130600000000001</v>
      </c>
      <c r="T253" s="81"/>
      <c r="U253" s="81"/>
      <c r="V253" s="80">
        <f t="shared" si="15"/>
        <v>-3.0261200000000001</v>
      </c>
      <c r="W253" s="15">
        <v>4.2679999999999998</v>
      </c>
      <c r="Y253" s="81"/>
      <c r="Z253" s="81"/>
      <c r="AA253" s="81"/>
      <c r="AB253" s="81"/>
      <c r="AC253" s="81"/>
      <c r="AD253" s="81"/>
      <c r="AE253" s="81"/>
      <c r="AF253" s="81"/>
      <c r="AG253" s="81"/>
      <c r="AH253" s="81"/>
      <c r="AI253" s="81"/>
      <c r="AJ253" s="81"/>
      <c r="AK253" s="81"/>
      <c r="AL253" s="81"/>
      <c r="AM253" s="81"/>
      <c r="AN253" s="81"/>
      <c r="AO253" s="81"/>
      <c r="AP253" s="81"/>
      <c r="AQ253" s="81"/>
      <c r="AR253" s="81"/>
      <c r="AS253" s="81"/>
      <c r="AT253" s="81"/>
      <c r="AU253" s="81"/>
      <c r="AV253" s="81"/>
      <c r="AW253" s="81"/>
    </row>
    <row r="254" spans="1:49" s="15" customFormat="1" ht="15.75">
      <c r="A254" s="31" t="s">
        <v>1616</v>
      </c>
      <c r="B254" s="30" t="s">
        <v>1615</v>
      </c>
      <c r="C254" s="32" t="s">
        <v>1628</v>
      </c>
      <c r="D254" s="32" t="s">
        <v>1629</v>
      </c>
      <c r="E254" s="33">
        <v>-10.3</v>
      </c>
      <c r="F254" s="15">
        <v>1.82</v>
      </c>
      <c r="G254" s="76">
        <f t="shared" si="12"/>
        <v>3.64</v>
      </c>
      <c r="H254" s="85">
        <v>-1.0149999999999999</v>
      </c>
      <c r="I254" s="85">
        <v>-1.1679999999999999</v>
      </c>
      <c r="J254" s="78"/>
      <c r="K254" s="78"/>
      <c r="L254" s="80">
        <f t="shared" si="13"/>
        <v>-2.1829999999999998</v>
      </c>
      <c r="M254" s="81">
        <v>-1.44</v>
      </c>
      <c r="N254" s="81">
        <v>-1.44</v>
      </c>
      <c r="O254" s="33"/>
      <c r="P254" s="33"/>
      <c r="Q254" s="80">
        <f t="shared" si="14"/>
        <v>-2.88</v>
      </c>
      <c r="R254" s="81">
        <v>-2.741835</v>
      </c>
      <c r="S254" s="81">
        <v>-2.741835</v>
      </c>
      <c r="T254" s="81"/>
      <c r="U254" s="81"/>
      <c r="V254" s="80">
        <f t="shared" si="15"/>
        <v>-5.48367</v>
      </c>
      <c r="W254" s="21">
        <v>4.46</v>
      </c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1"/>
      <c r="AK254" s="81"/>
      <c r="AL254" s="81"/>
      <c r="AM254" s="81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</row>
    <row r="255" spans="1:49" s="15" customFormat="1" ht="15.75">
      <c r="A255" s="27" t="s">
        <v>1616</v>
      </c>
      <c r="B255" s="26" t="s">
        <v>1615</v>
      </c>
      <c r="C255" s="28" t="s">
        <v>1630</v>
      </c>
      <c r="D255" s="28" t="s">
        <v>1631</v>
      </c>
      <c r="E255" s="29">
        <v>-5.69</v>
      </c>
      <c r="F255" s="15">
        <v>0.55000000000000004</v>
      </c>
      <c r="G255" s="76">
        <f t="shared" si="12"/>
        <v>1.1000000000000001</v>
      </c>
      <c r="H255" s="85">
        <v>0.252</v>
      </c>
      <c r="I255" s="85">
        <v>0.81299999999999994</v>
      </c>
      <c r="J255" s="77"/>
      <c r="K255" s="77"/>
      <c r="L255" s="80">
        <f t="shared" si="13"/>
        <v>1.0649999999999999</v>
      </c>
      <c r="M255" s="81">
        <v>-1.161</v>
      </c>
      <c r="N255" s="81">
        <v>-1.161</v>
      </c>
      <c r="O255" s="29"/>
      <c r="P255" s="29"/>
      <c r="Q255" s="80">
        <f t="shared" si="14"/>
        <v>-2.3220000000000001</v>
      </c>
      <c r="R255" s="81">
        <v>-0.75646400000000003</v>
      </c>
      <c r="S255" s="81">
        <v>-0.75646400000000003</v>
      </c>
      <c r="T255" s="81"/>
      <c r="U255" s="81"/>
      <c r="V255" s="80">
        <f t="shared" si="15"/>
        <v>-1.5129280000000001</v>
      </c>
      <c r="W255" s="15">
        <v>0.874</v>
      </c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  <c r="AK255" s="81"/>
      <c r="AL255" s="81"/>
      <c r="AM255" s="81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</row>
    <row r="256" spans="1:49" s="15" customFormat="1" ht="15.75">
      <c r="A256" s="27" t="s">
        <v>1616</v>
      </c>
      <c r="B256" s="26" t="s">
        <v>1615</v>
      </c>
      <c r="C256" s="28" t="s">
        <v>1632</v>
      </c>
      <c r="D256" s="28" t="s">
        <v>1633</v>
      </c>
      <c r="E256" s="29">
        <v>-0.89</v>
      </c>
      <c r="F256" s="15">
        <v>0.3</v>
      </c>
      <c r="G256" s="76">
        <f t="shared" si="12"/>
        <v>0.6</v>
      </c>
      <c r="H256" s="85">
        <v>0.11799999999999999</v>
      </c>
      <c r="I256" s="85">
        <v>0.183</v>
      </c>
      <c r="J256" s="77"/>
      <c r="K256" s="77"/>
      <c r="L256" s="80">
        <f t="shared" si="13"/>
        <v>0.30099999999999999</v>
      </c>
      <c r="M256" s="81">
        <v>-0.25700000000000001</v>
      </c>
      <c r="N256" s="81">
        <v>-0.25700000000000001</v>
      </c>
      <c r="O256" s="29"/>
      <c r="P256" s="29"/>
      <c r="Q256" s="80">
        <f t="shared" si="14"/>
        <v>-0.51400000000000001</v>
      </c>
      <c r="R256" s="81">
        <v>-0.35289199999999998</v>
      </c>
      <c r="S256" s="81">
        <v>-0.35289199999999998</v>
      </c>
      <c r="T256" s="81"/>
      <c r="U256" s="81"/>
      <c r="V256" s="80">
        <f t="shared" si="15"/>
        <v>-0.70578399999999997</v>
      </c>
      <c r="W256" s="15">
        <v>0.113</v>
      </c>
      <c r="Y256" s="81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  <c r="AK256" s="81"/>
      <c r="AL256" s="81"/>
      <c r="AM256" s="81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</row>
    <row r="257" spans="1:49" s="15" customFormat="1" ht="15.75">
      <c r="A257" s="27" t="s">
        <v>1616</v>
      </c>
      <c r="B257" s="26" t="s">
        <v>1615</v>
      </c>
      <c r="C257" s="28" t="s">
        <v>1634</v>
      </c>
      <c r="D257" s="28" t="s">
        <v>1635</v>
      </c>
      <c r="E257" s="29">
        <v>-2.37</v>
      </c>
      <c r="F257" s="15">
        <v>0.78</v>
      </c>
      <c r="G257" s="76">
        <f t="shared" si="12"/>
        <v>1.56</v>
      </c>
      <c r="H257" s="85">
        <v>-8.9999999999999993E-3</v>
      </c>
      <c r="I257" s="85">
        <v>0.47399999999999998</v>
      </c>
      <c r="J257" s="77"/>
      <c r="K257" s="77"/>
      <c r="L257" s="80">
        <f t="shared" si="13"/>
        <v>0.46499999999999997</v>
      </c>
      <c r="M257" s="81">
        <v>-0.34399999999999997</v>
      </c>
      <c r="N257" s="81">
        <v>-0.34399999999999997</v>
      </c>
      <c r="O257" s="29"/>
      <c r="P257" s="29"/>
      <c r="Q257" s="80">
        <f t="shared" si="14"/>
        <v>-0.68799999999999994</v>
      </c>
      <c r="R257" s="81">
        <v>-0.77981800000000001</v>
      </c>
      <c r="S257" s="81">
        <v>-0.77981800000000001</v>
      </c>
      <c r="T257" s="81"/>
      <c r="U257" s="81"/>
      <c r="V257" s="80">
        <f t="shared" si="15"/>
        <v>-1.559636</v>
      </c>
      <c r="W257" s="15">
        <v>5.2999999999999999E-2</v>
      </c>
      <c r="Y257" s="81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1"/>
      <c r="AL257" s="81"/>
      <c r="AM257" s="81"/>
      <c r="AN257" s="81"/>
      <c r="AO257" s="81"/>
      <c r="AP257" s="81"/>
      <c r="AQ257" s="81"/>
      <c r="AR257" s="81"/>
      <c r="AS257" s="81"/>
      <c r="AT257" s="81"/>
      <c r="AU257" s="81"/>
      <c r="AV257" s="81"/>
      <c r="AW257" s="81"/>
    </row>
    <row r="258" spans="1:49" s="15" customFormat="1" ht="15.75">
      <c r="A258" s="31" t="s">
        <v>1616</v>
      </c>
      <c r="B258" s="30" t="s">
        <v>1615</v>
      </c>
      <c r="C258" s="32" t="s">
        <v>1636</v>
      </c>
      <c r="D258" s="32" t="s">
        <v>1637</v>
      </c>
      <c r="E258" s="33">
        <v>-5.68</v>
      </c>
      <c r="F258" s="15">
        <v>0.91</v>
      </c>
      <c r="G258" s="76">
        <f t="shared" si="12"/>
        <v>1.82</v>
      </c>
      <c r="H258" s="85">
        <v>0.216</v>
      </c>
      <c r="I258" s="85">
        <v>0.16400000000000001</v>
      </c>
      <c r="J258" s="78"/>
      <c r="K258" s="78"/>
      <c r="L258" s="80">
        <f t="shared" si="13"/>
        <v>0.38</v>
      </c>
      <c r="M258" s="81">
        <v>-0.53700000000000003</v>
      </c>
      <c r="N258" s="81">
        <v>-0.48699999999999999</v>
      </c>
      <c r="O258" s="33"/>
      <c r="P258" s="33"/>
      <c r="Q258" s="80">
        <f t="shared" si="14"/>
        <v>-1.024</v>
      </c>
      <c r="R258" s="81">
        <v>-0.56815550000000004</v>
      </c>
      <c r="S258" s="81">
        <v>-0.56815550000000004</v>
      </c>
      <c r="T258" s="81"/>
      <c r="U258" s="81"/>
      <c r="V258" s="80">
        <f t="shared" si="15"/>
        <v>-1.1363110000000001</v>
      </c>
      <c r="W258" s="21">
        <v>0.98099999999999998</v>
      </c>
      <c r="X258" s="21"/>
      <c r="Y258" s="34"/>
      <c r="Z258" s="34"/>
      <c r="AA258" s="34"/>
      <c r="AB258" s="34"/>
      <c r="AC258" s="34"/>
      <c r="AE258" s="34"/>
      <c r="AF258" s="34"/>
      <c r="AG258" s="34"/>
      <c r="AH258" s="34"/>
      <c r="AI258" s="34"/>
      <c r="AN258" s="21"/>
      <c r="AO258" s="21"/>
      <c r="AP258" s="83"/>
      <c r="AQ258" s="21"/>
      <c r="AR258" s="21"/>
      <c r="AS258" s="21"/>
      <c r="AT258" s="21"/>
      <c r="AU258" s="21"/>
    </row>
    <row r="259" spans="1:49" s="15" customFormat="1" ht="15.75">
      <c r="A259" s="27" t="s">
        <v>1616</v>
      </c>
      <c r="B259" s="26" t="s">
        <v>1615</v>
      </c>
      <c r="C259" s="28" t="s">
        <v>1638</v>
      </c>
      <c r="D259" s="28" t="s">
        <v>1639</v>
      </c>
      <c r="E259" s="29">
        <v>0.35</v>
      </c>
      <c r="F259" s="15">
        <v>0.15</v>
      </c>
      <c r="G259" s="76">
        <f t="shared" ref="G259:G266" si="16">F259*2</f>
        <v>0.3</v>
      </c>
      <c r="H259" s="85">
        <v>0.70699999999999996</v>
      </c>
      <c r="I259" s="85">
        <v>0.59799999999999998</v>
      </c>
      <c r="J259" s="77"/>
      <c r="K259" s="77"/>
      <c r="L259" s="80">
        <f t="shared" ref="L259:L266" si="17">SUM(H259:K259)</f>
        <v>1.3049999999999999</v>
      </c>
      <c r="M259" s="81">
        <v>0.85499999999999998</v>
      </c>
      <c r="N259" s="81">
        <v>0.85499999999999998</v>
      </c>
      <c r="O259" s="29"/>
      <c r="P259" s="29"/>
      <c r="Q259" s="80">
        <f t="shared" ref="Q259:Q266" si="18">SUM(M259:P259)</f>
        <v>1.71</v>
      </c>
      <c r="R259" s="81">
        <v>-0.54123149999999998</v>
      </c>
      <c r="S259" s="81">
        <v>-0.55817600000000001</v>
      </c>
      <c r="T259" s="81"/>
      <c r="U259" s="81"/>
      <c r="V259" s="80">
        <f t="shared" ref="V259:V266" si="19">SUM(R259:U259)</f>
        <v>-1.0994074999999999</v>
      </c>
      <c r="W259" s="15">
        <v>-0.83899999999999997</v>
      </c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  <c r="AK259" s="81"/>
      <c r="AL259" s="81"/>
      <c r="AM259" s="81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</row>
    <row r="260" spans="1:49" s="15" customFormat="1" ht="15.75">
      <c r="A260" s="27" t="s">
        <v>1616</v>
      </c>
      <c r="B260" s="26" t="s">
        <v>1615</v>
      </c>
      <c r="C260" s="28" t="s">
        <v>1640</v>
      </c>
      <c r="D260" s="28" t="s">
        <v>1641</v>
      </c>
      <c r="E260" s="29">
        <v>1.6</v>
      </c>
      <c r="F260" s="15">
        <v>0.19</v>
      </c>
      <c r="G260" s="76">
        <f t="shared" si="16"/>
        <v>0.38</v>
      </c>
      <c r="H260" s="85">
        <v>0.97</v>
      </c>
      <c r="I260" s="85">
        <v>0.60199999999999998</v>
      </c>
      <c r="J260" s="77"/>
      <c r="K260" s="77"/>
      <c r="L260" s="80">
        <f t="shared" si="17"/>
        <v>1.5720000000000001</v>
      </c>
      <c r="M260" s="81">
        <v>0.81299999999999994</v>
      </c>
      <c r="N260" s="81">
        <v>0.81299999999999994</v>
      </c>
      <c r="O260" s="29"/>
      <c r="P260" s="29"/>
      <c r="Q260" s="80">
        <f t="shared" si="18"/>
        <v>1.6259999999999999</v>
      </c>
      <c r="R260" s="81">
        <v>-1.0281737500000001</v>
      </c>
      <c r="S260" s="81">
        <v>-1.0495222500000001</v>
      </c>
      <c r="T260" s="81"/>
      <c r="U260" s="81"/>
      <c r="V260" s="80">
        <f t="shared" si="19"/>
        <v>-2.0776960000000004</v>
      </c>
      <c r="W260" s="15">
        <v>-1.0780000000000001</v>
      </c>
      <c r="Y260" s="81"/>
      <c r="Z260" s="81"/>
      <c r="AA260" s="81"/>
      <c r="AB260" s="81"/>
      <c r="AC260" s="81"/>
      <c r="AD260" s="81"/>
      <c r="AE260" s="81"/>
      <c r="AF260" s="81"/>
      <c r="AG260" s="81"/>
      <c r="AH260" s="81"/>
      <c r="AI260" s="81"/>
      <c r="AJ260" s="81"/>
      <c r="AK260" s="81"/>
      <c r="AL260" s="81"/>
      <c r="AM260" s="81"/>
      <c r="AN260" s="81"/>
      <c r="AO260" s="81"/>
      <c r="AP260" s="81"/>
      <c r="AQ260" s="81"/>
      <c r="AR260" s="81"/>
      <c r="AS260" s="81"/>
      <c r="AT260" s="81"/>
      <c r="AU260" s="81"/>
      <c r="AV260" s="81"/>
      <c r="AW260" s="81"/>
    </row>
    <row r="261" spans="1:49" s="15" customFormat="1" ht="15.75">
      <c r="A261" s="27" t="s">
        <v>1616</v>
      </c>
      <c r="B261" s="26" t="s">
        <v>1615</v>
      </c>
      <c r="C261" s="28" t="s">
        <v>1642</v>
      </c>
      <c r="D261" s="28" t="s">
        <v>1643</v>
      </c>
      <c r="E261" s="29">
        <v>1.05</v>
      </c>
      <c r="F261" s="15">
        <v>-0.04</v>
      </c>
      <c r="G261" s="76">
        <f t="shared" si="16"/>
        <v>-0.08</v>
      </c>
      <c r="H261" s="85">
        <v>0.29199999999999998</v>
      </c>
      <c r="I261" s="85">
        <v>0.248</v>
      </c>
      <c r="J261" s="77"/>
      <c r="K261" s="77"/>
      <c r="L261" s="80">
        <f t="shared" si="17"/>
        <v>0.54</v>
      </c>
      <c r="M261" s="81">
        <v>0.78600000000000003</v>
      </c>
      <c r="N261" s="81">
        <v>0.78600000000000003</v>
      </c>
      <c r="O261" s="29"/>
      <c r="P261" s="29"/>
      <c r="Q261" s="80">
        <f t="shared" si="18"/>
        <v>1.5720000000000001</v>
      </c>
      <c r="R261" s="81">
        <v>-0.73314354999999998</v>
      </c>
      <c r="S261" s="81">
        <v>-0.75400095</v>
      </c>
      <c r="T261" s="81"/>
      <c r="U261" s="81"/>
      <c r="V261" s="80">
        <f t="shared" si="19"/>
        <v>-1.4871444999999999</v>
      </c>
      <c r="W261" s="15">
        <v>-1.1080000000000001</v>
      </c>
      <c r="Y261" s="81"/>
      <c r="Z261" s="81"/>
      <c r="AA261" s="81"/>
      <c r="AB261" s="81"/>
      <c r="AC261" s="81"/>
      <c r="AD261" s="81"/>
      <c r="AE261" s="81"/>
      <c r="AF261" s="81"/>
      <c r="AG261" s="81"/>
      <c r="AH261" s="81"/>
      <c r="AI261" s="81"/>
      <c r="AJ261" s="81"/>
      <c r="AK261" s="81"/>
      <c r="AL261" s="81"/>
      <c r="AM261" s="81"/>
      <c r="AN261" s="81"/>
      <c r="AO261" s="81"/>
      <c r="AP261" s="81"/>
      <c r="AQ261" s="81"/>
      <c r="AR261" s="81"/>
      <c r="AS261" s="81"/>
      <c r="AT261" s="81"/>
      <c r="AU261" s="81"/>
      <c r="AV261" s="81"/>
      <c r="AW261" s="81"/>
    </row>
    <row r="262" spans="1:49" s="15" customFormat="1" ht="15.75">
      <c r="A262" s="27" t="s">
        <v>1616</v>
      </c>
      <c r="B262" s="26" t="s">
        <v>1615</v>
      </c>
      <c r="C262" s="28" t="s">
        <v>1644</v>
      </c>
      <c r="D262" s="28" t="s">
        <v>1645</v>
      </c>
      <c r="E262" s="29">
        <v>-0.06</v>
      </c>
      <c r="F262" s="15">
        <v>0.18</v>
      </c>
      <c r="G262" s="76">
        <f t="shared" si="16"/>
        <v>0.36</v>
      </c>
      <c r="H262" s="85">
        <v>0.151</v>
      </c>
      <c r="I262" s="85">
        <v>0.122</v>
      </c>
      <c r="J262" s="77"/>
      <c r="K262" s="77"/>
      <c r="L262" s="80">
        <f t="shared" si="17"/>
        <v>0.27300000000000002</v>
      </c>
      <c r="M262" s="81">
        <v>0.309</v>
      </c>
      <c r="N262" s="81">
        <v>0.309</v>
      </c>
      <c r="O262" s="29"/>
      <c r="P262" s="29"/>
      <c r="Q262" s="80">
        <f t="shared" si="18"/>
        <v>0.61799999999999999</v>
      </c>
      <c r="R262" s="81">
        <v>-1.8408709999999999</v>
      </c>
      <c r="S262" s="81">
        <v>-1.8548279999999999</v>
      </c>
      <c r="T262" s="81"/>
      <c r="U262" s="81"/>
      <c r="V262" s="80">
        <f t="shared" si="19"/>
        <v>-3.6956989999999998</v>
      </c>
      <c r="W262" s="15">
        <v>-0.33800000000000002</v>
      </c>
      <c r="Y262" s="81"/>
      <c r="Z262" s="81"/>
      <c r="AA262" s="81"/>
      <c r="AB262" s="81"/>
      <c r="AC262" s="81"/>
      <c r="AD262" s="81"/>
      <c r="AE262" s="81"/>
      <c r="AF262" s="81"/>
      <c r="AG262" s="81"/>
      <c r="AH262" s="81"/>
      <c r="AI262" s="81"/>
      <c r="AJ262" s="81"/>
      <c r="AK262" s="81"/>
      <c r="AL262" s="81"/>
      <c r="AM262" s="81"/>
      <c r="AN262" s="81"/>
      <c r="AO262" s="81"/>
      <c r="AP262" s="81"/>
      <c r="AQ262" s="81"/>
      <c r="AR262" s="81"/>
      <c r="AS262" s="81"/>
      <c r="AT262" s="81"/>
      <c r="AU262" s="81"/>
      <c r="AV262" s="81"/>
      <c r="AW262" s="81"/>
    </row>
    <row r="263" spans="1:49" s="15" customFormat="1" ht="15.75">
      <c r="A263" s="27" t="s">
        <v>1616</v>
      </c>
      <c r="B263" s="26" t="s">
        <v>1615</v>
      </c>
      <c r="C263" s="28" t="s">
        <v>1646</v>
      </c>
      <c r="D263" s="28" t="s">
        <v>1647</v>
      </c>
      <c r="E263" s="29">
        <v>0.55000000000000004</v>
      </c>
      <c r="F263" s="15">
        <v>-0.22</v>
      </c>
      <c r="G263" s="76">
        <f t="shared" si="16"/>
        <v>-0.44</v>
      </c>
      <c r="H263" s="85">
        <v>0.32800000000000001</v>
      </c>
      <c r="I263" s="85">
        <v>0.27500000000000002</v>
      </c>
      <c r="J263" s="77"/>
      <c r="K263" s="77"/>
      <c r="L263" s="80">
        <f t="shared" si="17"/>
        <v>0.60299999999999998</v>
      </c>
      <c r="M263" s="81">
        <v>0.39700000000000002</v>
      </c>
      <c r="N263" s="81">
        <v>0.39700000000000002</v>
      </c>
      <c r="O263" s="29"/>
      <c r="P263" s="29"/>
      <c r="Q263" s="80">
        <f t="shared" si="18"/>
        <v>0.79400000000000004</v>
      </c>
      <c r="R263" s="81">
        <v>-1.3664395</v>
      </c>
      <c r="S263" s="81">
        <v>-1.3744449999999999</v>
      </c>
      <c r="T263" s="81"/>
      <c r="U263" s="81"/>
      <c r="V263" s="80">
        <f t="shared" si="19"/>
        <v>-2.7408844999999999</v>
      </c>
      <c r="W263" s="15">
        <v>-0.13100000000000001</v>
      </c>
      <c r="Y263" s="81"/>
      <c r="Z263" s="81"/>
      <c r="AA263" s="81"/>
      <c r="AB263" s="81"/>
      <c r="AC263" s="81"/>
      <c r="AD263" s="81"/>
      <c r="AE263" s="81"/>
      <c r="AF263" s="81"/>
      <c r="AG263" s="81"/>
      <c r="AH263" s="81"/>
      <c r="AI263" s="81"/>
      <c r="AJ263" s="81"/>
      <c r="AK263" s="81"/>
      <c r="AL263" s="81"/>
      <c r="AM263" s="81"/>
      <c r="AN263" s="81"/>
      <c r="AO263" s="81"/>
      <c r="AP263" s="81"/>
      <c r="AQ263" s="81"/>
      <c r="AR263" s="81"/>
      <c r="AS263" s="81"/>
      <c r="AT263" s="81"/>
      <c r="AU263" s="81"/>
      <c r="AV263" s="81"/>
      <c r="AW263" s="81"/>
    </row>
    <row r="264" spans="1:49" s="15" customFormat="1" ht="15.75">
      <c r="A264" s="27" t="s">
        <v>1616</v>
      </c>
      <c r="B264" s="26" t="s">
        <v>1615</v>
      </c>
      <c r="C264" s="28" t="s">
        <v>1648</v>
      </c>
      <c r="D264" s="28" t="s">
        <v>1649</v>
      </c>
      <c r="E264" s="29">
        <v>-0.66</v>
      </c>
      <c r="F264" s="15">
        <v>0.1</v>
      </c>
      <c r="G264" s="76">
        <f t="shared" si="16"/>
        <v>0.2</v>
      </c>
      <c r="H264" s="85">
        <v>4.8000000000000001E-2</v>
      </c>
      <c r="I264" s="85">
        <v>2.8000000000000001E-2</v>
      </c>
      <c r="J264" s="77"/>
      <c r="K264" s="77"/>
      <c r="L264" s="80">
        <f t="shared" si="17"/>
        <v>7.5999999999999998E-2</v>
      </c>
      <c r="M264" s="81">
        <v>0.55100000000000005</v>
      </c>
      <c r="N264" s="81">
        <v>0.55100000000000005</v>
      </c>
      <c r="O264" s="29"/>
      <c r="P264" s="29"/>
      <c r="Q264" s="80">
        <f t="shared" si="18"/>
        <v>1.1020000000000001</v>
      </c>
      <c r="R264" s="81">
        <v>-1.2842039999999999</v>
      </c>
      <c r="S264" s="81">
        <v>-1.2839640000000001</v>
      </c>
      <c r="T264" s="81"/>
      <c r="U264" s="81"/>
      <c r="V264" s="80">
        <f t="shared" si="19"/>
        <v>-2.568168</v>
      </c>
      <c r="W264" s="15">
        <v>-0.13600000000000001</v>
      </c>
      <c r="Y264" s="81"/>
      <c r="Z264" s="81"/>
      <c r="AA264" s="81"/>
      <c r="AB264" s="81"/>
      <c r="AC264" s="81"/>
      <c r="AD264" s="81"/>
      <c r="AE264" s="81"/>
      <c r="AF264" s="81"/>
      <c r="AG264" s="81"/>
      <c r="AH264" s="81"/>
      <c r="AI264" s="81"/>
      <c r="AJ264" s="81"/>
      <c r="AK264" s="81"/>
      <c r="AL264" s="81"/>
      <c r="AM264" s="81"/>
      <c r="AN264" s="81"/>
      <c r="AO264" s="81"/>
      <c r="AP264" s="81"/>
      <c r="AQ264" s="81"/>
      <c r="AR264" s="81"/>
      <c r="AS264" s="81"/>
      <c r="AT264" s="81"/>
      <c r="AU264" s="81"/>
      <c r="AV264" s="81"/>
      <c r="AW264" s="81"/>
    </row>
    <row r="265" spans="1:49" s="15" customFormat="1" ht="15.75">
      <c r="A265" s="27" t="s">
        <v>1616</v>
      </c>
      <c r="B265" s="26" t="s">
        <v>1615</v>
      </c>
      <c r="C265" s="28" t="s">
        <v>1650</v>
      </c>
      <c r="D265" s="28" t="s">
        <v>1651</v>
      </c>
      <c r="E265" s="29">
        <v>-0.25</v>
      </c>
      <c r="F265" s="15">
        <v>-0.1</v>
      </c>
      <c r="G265" s="76">
        <f t="shared" si="16"/>
        <v>-0.2</v>
      </c>
      <c r="H265" s="85">
        <v>0.154</v>
      </c>
      <c r="I265" s="85">
        <v>0.129</v>
      </c>
      <c r="J265" s="77"/>
      <c r="K265" s="77"/>
      <c r="L265" s="80">
        <f t="shared" si="17"/>
        <v>0.28300000000000003</v>
      </c>
      <c r="M265" s="81">
        <v>0.55200000000000005</v>
      </c>
      <c r="N265" s="81">
        <v>0.55200000000000005</v>
      </c>
      <c r="O265" s="29"/>
      <c r="P265" s="29"/>
      <c r="Q265" s="80">
        <f t="shared" si="18"/>
        <v>1.1040000000000001</v>
      </c>
      <c r="R265" s="81">
        <v>-0.89968150000000002</v>
      </c>
      <c r="S265" s="81">
        <v>-0.90226050000000002</v>
      </c>
      <c r="T265" s="81"/>
      <c r="U265" s="81"/>
      <c r="V265" s="80">
        <f t="shared" si="19"/>
        <v>-1.8019419999999999</v>
      </c>
      <c r="W265" s="15">
        <v>5.0000000000000001E-3</v>
      </c>
      <c r="Y265" s="81"/>
      <c r="Z265" s="81"/>
      <c r="AA265" s="81"/>
      <c r="AB265" s="81"/>
      <c r="AC265" s="81"/>
      <c r="AD265" s="81"/>
      <c r="AE265" s="81"/>
      <c r="AF265" s="81"/>
      <c r="AG265" s="81"/>
      <c r="AH265" s="81"/>
      <c r="AI265" s="81"/>
      <c r="AJ265" s="81"/>
      <c r="AK265" s="81"/>
      <c r="AL265" s="81"/>
      <c r="AM265" s="81"/>
      <c r="AN265" s="81"/>
      <c r="AO265" s="81"/>
      <c r="AP265" s="81"/>
      <c r="AQ265" s="81"/>
      <c r="AR265" s="81"/>
      <c r="AS265" s="81"/>
      <c r="AT265" s="81"/>
      <c r="AU265" s="81"/>
      <c r="AV265" s="81"/>
      <c r="AW265" s="81"/>
    </row>
    <row r="266" spans="1:49" s="21" customFormat="1" ht="15.75">
      <c r="A266" s="31" t="s">
        <v>1616</v>
      </c>
      <c r="B266" s="30" t="s">
        <v>1615</v>
      </c>
      <c r="C266" s="32" t="s">
        <v>1652</v>
      </c>
      <c r="D266" s="32" t="s">
        <v>1653</v>
      </c>
      <c r="E266" s="33">
        <v>-0.94</v>
      </c>
      <c r="F266" s="21">
        <v>0.09</v>
      </c>
      <c r="G266" s="76">
        <f t="shared" si="16"/>
        <v>0.18</v>
      </c>
      <c r="H266" s="86">
        <v>0.17299999999999999</v>
      </c>
      <c r="I266" s="86">
        <v>0.123</v>
      </c>
      <c r="J266" s="78"/>
      <c r="K266" s="78"/>
      <c r="L266" s="80">
        <f t="shared" si="17"/>
        <v>0.29599999999999999</v>
      </c>
      <c r="M266" s="80">
        <v>0.55800000000000005</v>
      </c>
      <c r="N266" s="80">
        <v>0.55800000000000005</v>
      </c>
      <c r="O266" s="33"/>
      <c r="P266" s="33"/>
      <c r="Q266" s="80">
        <f t="shared" si="18"/>
        <v>1.1160000000000001</v>
      </c>
      <c r="R266" s="80">
        <v>-1.183986</v>
      </c>
      <c r="S266" s="80">
        <v>-1.1846675</v>
      </c>
      <c r="T266" s="80"/>
      <c r="U266" s="80"/>
      <c r="V266" s="80">
        <f t="shared" si="19"/>
        <v>-2.3686534999999997</v>
      </c>
      <c r="W266" s="21">
        <v>1.7999999999999999E-2</v>
      </c>
      <c r="Y266" s="80"/>
      <c r="Z266" s="80"/>
      <c r="AA266" s="80"/>
      <c r="AB266" s="80"/>
      <c r="AC266" s="80"/>
      <c r="AD266" s="80"/>
      <c r="AE266" s="80"/>
      <c r="AF266" s="80"/>
      <c r="AG266" s="80"/>
      <c r="AH266" s="80"/>
      <c r="AI266" s="80"/>
      <c r="AJ266" s="80"/>
      <c r="AK266" s="80"/>
      <c r="AL266" s="80"/>
      <c r="AM266" s="80"/>
      <c r="AN266" s="80"/>
      <c r="AO266" s="80"/>
      <c r="AP266" s="80"/>
      <c r="AQ266" s="80"/>
      <c r="AR266" s="80"/>
      <c r="AS266" s="80"/>
      <c r="AT266" s="80"/>
      <c r="AU266" s="80"/>
      <c r="AV266" s="80"/>
      <c r="AW266" s="8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4"/>
  <sheetViews>
    <sheetView workbookViewId="0">
      <selection activeCell="C11" sqref="C11"/>
    </sheetView>
  </sheetViews>
  <sheetFormatPr defaultColWidth="8.85546875" defaultRowHeight="15"/>
  <cols>
    <col min="1" max="1" width="21.42578125" style="80" customWidth="1"/>
    <col min="2" max="2" width="21" style="80"/>
  </cols>
  <sheetData>
    <row r="1" spans="1:2">
      <c r="A1" s="89" t="s">
        <v>1674</v>
      </c>
      <c r="B1" s="90" t="s">
        <v>3</v>
      </c>
    </row>
    <row r="2" spans="1:2">
      <c r="A2" s="30" t="s">
        <v>1820</v>
      </c>
      <c r="B2" s="33">
        <v>-4.9000000000000004</v>
      </c>
    </row>
    <row r="3" spans="1:2">
      <c r="A3" s="30" t="s">
        <v>1821</v>
      </c>
      <c r="B3" s="33">
        <v>-4.0999999999999996</v>
      </c>
    </row>
    <row r="4" spans="1:2">
      <c r="A4" s="30" t="s">
        <v>1822</v>
      </c>
      <c r="B4" s="33">
        <v>-3.4</v>
      </c>
    </row>
    <row r="5" spans="1:2">
      <c r="A5" s="30" t="s">
        <v>1823</v>
      </c>
      <c r="B5" s="33">
        <v>-2.91</v>
      </c>
    </row>
    <row r="6" spans="1:2">
      <c r="A6" s="30" t="s">
        <v>1824</v>
      </c>
      <c r="B6" s="33">
        <v>-2.84</v>
      </c>
    </row>
    <row r="7" spans="1:2">
      <c r="A7" s="30" t="s">
        <v>1825</v>
      </c>
      <c r="B7" s="33">
        <v>-2.8</v>
      </c>
    </row>
    <row r="8" spans="1:2">
      <c r="A8" s="30" t="s">
        <v>1826</v>
      </c>
      <c r="B8" s="33">
        <v>-2.8</v>
      </c>
    </row>
    <row r="9" spans="1:2">
      <c r="A9" s="30" t="s">
        <v>1827</v>
      </c>
      <c r="B9" s="33">
        <v>-2.77</v>
      </c>
    </row>
    <row r="10" spans="1:2">
      <c r="A10" s="30" t="s">
        <v>1828</v>
      </c>
      <c r="B10" s="33">
        <v>-2.58</v>
      </c>
    </row>
    <row r="11" spans="1:2">
      <c r="A11" s="30" t="s">
        <v>1829</v>
      </c>
      <c r="B11" s="33">
        <v>-2.4</v>
      </c>
    </row>
    <row r="12" spans="1:2">
      <c r="A12" s="30" t="s">
        <v>1830</v>
      </c>
      <c r="B12" s="33">
        <v>-2.37</v>
      </c>
    </row>
    <row r="13" spans="1:2">
      <c r="A13" s="30" t="s">
        <v>1831</v>
      </c>
      <c r="B13" s="33">
        <v>-2.2999999999999998</v>
      </c>
    </row>
    <row r="14" spans="1:2">
      <c r="A14" s="30" t="s">
        <v>1832</v>
      </c>
      <c r="B14" s="33">
        <v>-2.2999999999999998</v>
      </c>
    </row>
    <row r="15" spans="1:2">
      <c r="A15" s="30" t="s">
        <v>1833</v>
      </c>
      <c r="B15" s="33">
        <v>-2.2000000000000002</v>
      </c>
    </row>
    <row r="16" spans="1:2">
      <c r="A16" s="30" t="s">
        <v>1834</v>
      </c>
      <c r="B16" s="33">
        <v>-2.2000000000000002</v>
      </c>
    </row>
    <row r="17" spans="1:2">
      <c r="A17" s="30" t="s">
        <v>1835</v>
      </c>
      <c r="B17" s="33">
        <v>-2.19</v>
      </c>
    </row>
    <row r="18" spans="1:2">
      <c r="A18" s="30" t="s">
        <v>1836</v>
      </c>
      <c r="B18" s="33">
        <v>-2.19</v>
      </c>
    </row>
    <row r="19" spans="1:2">
      <c r="A19" s="30" t="s">
        <v>1837</v>
      </c>
      <c r="B19" s="33">
        <v>-2.15</v>
      </c>
    </row>
    <row r="20" spans="1:2">
      <c r="A20" s="30" t="s">
        <v>1838</v>
      </c>
      <c r="B20" s="33">
        <v>-2.0499999999999998</v>
      </c>
    </row>
    <row r="21" spans="1:2">
      <c r="A21" s="30" t="s">
        <v>1839</v>
      </c>
      <c r="B21" s="33">
        <v>-2.0299999999999998</v>
      </c>
    </row>
    <row r="22" spans="1:2">
      <c r="A22" s="30" t="s">
        <v>1840</v>
      </c>
      <c r="B22" s="33">
        <v>-2</v>
      </c>
    </row>
    <row r="23" spans="1:2">
      <c r="A23" s="30" t="s">
        <v>1841</v>
      </c>
      <c r="B23" s="33">
        <v>-2</v>
      </c>
    </row>
    <row r="24" spans="1:2">
      <c r="A24" s="30" t="s">
        <v>1842</v>
      </c>
      <c r="B24" s="33">
        <v>-1.96</v>
      </c>
    </row>
    <row r="25" spans="1:2">
      <c r="A25" s="30" t="s">
        <v>1843</v>
      </c>
      <c r="B25" s="33">
        <v>-1.95</v>
      </c>
    </row>
    <row r="26" spans="1:2">
      <c r="A26" s="30" t="s">
        <v>1844</v>
      </c>
      <c r="B26" s="33">
        <v>-1.92</v>
      </c>
    </row>
    <row r="27" spans="1:2">
      <c r="A27" s="30" t="s">
        <v>1845</v>
      </c>
      <c r="B27" s="33">
        <v>-1.8</v>
      </c>
    </row>
    <row r="28" spans="1:2">
      <c r="A28" s="30" t="s">
        <v>1846</v>
      </c>
      <c r="B28" s="33">
        <v>-1.79</v>
      </c>
    </row>
    <row r="29" spans="1:2">
      <c r="A29" s="30" t="s">
        <v>1847</v>
      </c>
      <c r="B29" s="33">
        <v>-1.7</v>
      </c>
    </row>
    <row r="30" spans="1:2">
      <c r="A30" s="30" t="s">
        <v>1848</v>
      </c>
      <c r="B30" s="33">
        <v>-1.7</v>
      </c>
    </row>
    <row r="31" spans="1:2">
      <c r="A31" s="30" t="s">
        <v>1849</v>
      </c>
      <c r="B31" s="33">
        <v>-1.7</v>
      </c>
    </row>
    <row r="32" spans="1:2">
      <c r="A32" s="30" t="s">
        <v>1850</v>
      </c>
      <c r="B32" s="33">
        <v>-1.6</v>
      </c>
    </row>
    <row r="33" spans="1:2">
      <c r="A33" s="30" t="s">
        <v>1851</v>
      </c>
      <c r="B33" s="33">
        <v>-1.6</v>
      </c>
    </row>
    <row r="34" spans="1:2">
      <c r="A34" s="30" t="s">
        <v>1852</v>
      </c>
      <c r="B34" s="33">
        <v>-1.6</v>
      </c>
    </row>
    <row r="35" spans="1:2">
      <c r="A35" s="30" t="s">
        <v>1853</v>
      </c>
      <c r="B35" s="33">
        <v>-1.56</v>
      </c>
    </row>
    <row r="36" spans="1:2">
      <c r="A36" s="30" t="s">
        <v>1854</v>
      </c>
      <c r="B36" s="33">
        <v>-1.5</v>
      </c>
    </row>
    <row r="37" spans="1:2">
      <c r="A37" s="30" t="s">
        <v>1855</v>
      </c>
      <c r="B37" s="33">
        <v>-1.5</v>
      </c>
    </row>
    <row r="38" spans="1:2">
      <c r="A38" s="30" t="s">
        <v>1856</v>
      </c>
      <c r="B38" s="33">
        <v>-1.5</v>
      </c>
    </row>
    <row r="39" spans="1:2">
      <c r="A39" s="30" t="s">
        <v>1857</v>
      </c>
      <c r="B39" s="33">
        <v>-1.5</v>
      </c>
    </row>
    <row r="40" spans="1:2">
      <c r="A40" s="30" t="s">
        <v>1858</v>
      </c>
      <c r="B40" s="33">
        <v>-1.5</v>
      </c>
    </row>
    <row r="41" spans="1:2">
      <c r="A41" s="30" t="s">
        <v>1859</v>
      </c>
      <c r="B41" s="33">
        <v>-1.5</v>
      </c>
    </row>
    <row r="42" spans="1:2">
      <c r="A42" s="30" t="s">
        <v>1860</v>
      </c>
      <c r="B42" s="33">
        <v>-1.43</v>
      </c>
    </row>
    <row r="43" spans="1:2">
      <c r="A43" s="30" t="s">
        <v>1861</v>
      </c>
      <c r="B43" s="33">
        <v>-1.4</v>
      </c>
    </row>
    <row r="44" spans="1:2">
      <c r="A44" s="30" t="s">
        <v>1862</v>
      </c>
      <c r="B44" s="33">
        <v>-1.36</v>
      </c>
    </row>
    <row r="45" spans="1:2">
      <c r="A45" s="30" t="s">
        <v>1863</v>
      </c>
      <c r="B45" s="33">
        <v>-1.35</v>
      </c>
    </row>
    <row r="46" spans="1:2">
      <c r="A46" s="30" t="s">
        <v>1864</v>
      </c>
      <c r="B46" s="33">
        <v>-1.3</v>
      </c>
    </row>
    <row r="47" spans="1:2">
      <c r="A47" s="30" t="s">
        <v>1865</v>
      </c>
      <c r="B47" s="33">
        <v>-1.3</v>
      </c>
    </row>
    <row r="48" spans="1:2">
      <c r="A48" s="30" t="s">
        <v>1866</v>
      </c>
      <c r="B48" s="33">
        <v>-1.3</v>
      </c>
    </row>
    <row r="49" spans="1:2">
      <c r="A49" s="30" t="s">
        <v>1867</v>
      </c>
      <c r="B49" s="33">
        <v>-1.21</v>
      </c>
    </row>
    <row r="50" spans="1:2">
      <c r="A50" s="30" t="s">
        <v>1868</v>
      </c>
      <c r="B50" s="33">
        <v>-1.2</v>
      </c>
    </row>
    <row r="51" spans="1:2">
      <c r="A51" s="30" t="s">
        <v>1869</v>
      </c>
      <c r="B51" s="33">
        <v>-1.2</v>
      </c>
    </row>
    <row r="52" spans="1:2">
      <c r="A52" s="30" t="s">
        <v>1870</v>
      </c>
      <c r="B52" s="33">
        <v>-1.2</v>
      </c>
    </row>
    <row r="53" spans="1:2">
      <c r="A53" s="30" t="s">
        <v>1871</v>
      </c>
      <c r="B53" s="33">
        <v>-1.1200000000000001</v>
      </c>
    </row>
    <row r="54" spans="1:2">
      <c r="A54" s="30" t="s">
        <v>1872</v>
      </c>
      <c r="B54" s="33">
        <v>-1.1000000000000001</v>
      </c>
    </row>
    <row r="55" spans="1:2">
      <c r="A55" s="30" t="s">
        <v>1873</v>
      </c>
      <c r="B55" s="33">
        <v>-1.1000000000000001</v>
      </c>
    </row>
    <row r="56" spans="1:2">
      <c r="A56" s="30" t="s">
        <v>1874</v>
      </c>
      <c r="B56" s="33">
        <v>-1.1000000000000001</v>
      </c>
    </row>
    <row r="57" spans="1:2">
      <c r="A57" s="30" t="s">
        <v>1875</v>
      </c>
      <c r="B57" s="33">
        <v>-1.1000000000000001</v>
      </c>
    </row>
    <row r="58" spans="1:2">
      <c r="A58" s="30" t="s">
        <v>1876</v>
      </c>
      <c r="B58" s="33">
        <v>-1.1000000000000001</v>
      </c>
    </row>
    <row r="59" spans="1:2">
      <c r="A59" s="30" t="s">
        <v>1877</v>
      </c>
      <c r="B59" s="33">
        <v>-1.1000000000000001</v>
      </c>
    </row>
    <row r="60" spans="1:2">
      <c r="A60" s="30" t="s">
        <v>1878</v>
      </c>
      <c r="B60" s="33">
        <v>-1.0900000000000001</v>
      </c>
    </row>
    <row r="61" spans="1:2">
      <c r="A61" s="30" t="s">
        <v>1879</v>
      </c>
      <c r="B61" s="33">
        <v>-1.08</v>
      </c>
    </row>
    <row r="62" spans="1:2">
      <c r="A62" s="30" t="s">
        <v>1880</v>
      </c>
      <c r="B62" s="33">
        <v>-1</v>
      </c>
    </row>
    <row r="63" spans="1:2">
      <c r="A63" s="30" t="s">
        <v>1881</v>
      </c>
      <c r="B63" s="33">
        <v>-1</v>
      </c>
    </row>
    <row r="64" spans="1:2">
      <c r="A64" s="30" t="s">
        <v>1882</v>
      </c>
      <c r="B64" s="33">
        <v>-1</v>
      </c>
    </row>
    <row r="65" spans="1:2">
      <c r="A65" s="30" t="s">
        <v>1883</v>
      </c>
      <c r="B65" s="33">
        <v>-1</v>
      </c>
    </row>
    <row r="66" spans="1:2">
      <c r="A66" s="30" t="s">
        <v>1884</v>
      </c>
      <c r="B66" s="33">
        <v>-1</v>
      </c>
    </row>
    <row r="67" spans="1:2">
      <c r="A67" s="30" t="s">
        <v>1885</v>
      </c>
      <c r="B67" s="33">
        <v>-0.93</v>
      </c>
    </row>
    <row r="68" spans="1:2">
      <c r="A68" s="30" t="s">
        <v>1886</v>
      </c>
      <c r="B68" s="33">
        <v>-0.9</v>
      </c>
    </row>
    <row r="69" spans="1:2">
      <c r="A69" s="30" t="s">
        <v>1887</v>
      </c>
      <c r="B69" s="33">
        <v>-0.9</v>
      </c>
    </row>
    <row r="70" spans="1:2">
      <c r="A70" s="30" t="s">
        <v>1888</v>
      </c>
      <c r="B70" s="33">
        <v>-0.89</v>
      </c>
    </row>
    <row r="71" spans="1:2">
      <c r="A71" s="30" t="s">
        <v>1889</v>
      </c>
      <c r="B71" s="33">
        <v>-0.86</v>
      </c>
    </row>
    <row r="72" spans="1:2">
      <c r="A72" s="30" t="s">
        <v>1890</v>
      </c>
      <c r="B72" s="33">
        <v>-0.85</v>
      </c>
    </row>
    <row r="73" spans="1:2">
      <c r="A73" s="30" t="s">
        <v>1891</v>
      </c>
      <c r="B73" s="33">
        <v>-0.81</v>
      </c>
    </row>
    <row r="74" spans="1:2">
      <c r="A74" s="30" t="s">
        <v>1892</v>
      </c>
      <c r="B74" s="33">
        <v>-0.8</v>
      </c>
    </row>
    <row r="75" spans="1:2">
      <c r="A75" s="30" t="s">
        <v>1893</v>
      </c>
      <c r="B75" s="33">
        <v>-0.8</v>
      </c>
    </row>
    <row r="76" spans="1:2">
      <c r="A76" s="30" t="s">
        <v>1894</v>
      </c>
      <c r="B76" s="33">
        <v>-0.8</v>
      </c>
    </row>
    <row r="77" spans="1:2">
      <c r="A77" s="30" t="s">
        <v>1895</v>
      </c>
      <c r="B77" s="33">
        <v>-0.8</v>
      </c>
    </row>
    <row r="78" spans="1:2">
      <c r="A78" s="30" t="s">
        <v>1896</v>
      </c>
      <c r="B78" s="33">
        <v>-0.8</v>
      </c>
    </row>
    <row r="79" spans="1:2">
      <c r="A79" s="30" t="s">
        <v>1897</v>
      </c>
      <c r="B79" s="33">
        <v>-0.8</v>
      </c>
    </row>
    <row r="80" spans="1:2">
      <c r="A80" s="30" t="s">
        <v>1898</v>
      </c>
      <c r="B80" s="33">
        <v>-0.8</v>
      </c>
    </row>
    <row r="81" spans="1:2">
      <c r="A81" s="30" t="s">
        <v>1899</v>
      </c>
      <c r="B81" s="33">
        <v>-0.78</v>
      </c>
    </row>
    <row r="82" spans="1:2">
      <c r="A82" s="30" t="s">
        <v>1900</v>
      </c>
      <c r="B82" s="33">
        <v>-0.77</v>
      </c>
    </row>
    <row r="83" spans="1:2">
      <c r="A83" s="30" t="s">
        <v>1901</v>
      </c>
      <c r="B83" s="33">
        <v>-0.72</v>
      </c>
    </row>
    <row r="84" spans="1:2">
      <c r="A84" s="30" t="s">
        <v>1902</v>
      </c>
      <c r="B84" s="33">
        <v>-0.71</v>
      </c>
    </row>
    <row r="85" spans="1:2">
      <c r="A85" s="30" t="s">
        <v>1903</v>
      </c>
      <c r="B85" s="33">
        <v>-0.71</v>
      </c>
    </row>
    <row r="86" spans="1:2">
      <c r="A86" s="30" t="s">
        <v>1904</v>
      </c>
      <c r="B86" s="33">
        <v>-0.71</v>
      </c>
    </row>
    <row r="87" spans="1:2">
      <c r="A87" s="30" t="s">
        <v>1905</v>
      </c>
      <c r="B87" s="33">
        <v>-0.7</v>
      </c>
    </row>
    <row r="88" spans="1:2">
      <c r="A88" s="30" t="s">
        <v>1906</v>
      </c>
      <c r="B88" s="33">
        <v>-0.7</v>
      </c>
    </row>
    <row r="89" spans="1:2">
      <c r="A89" s="30" t="s">
        <v>1907</v>
      </c>
      <c r="B89" s="33">
        <v>-0.7</v>
      </c>
    </row>
    <row r="90" spans="1:2">
      <c r="A90" s="30" t="s">
        <v>1908</v>
      </c>
      <c r="B90" s="33">
        <v>-0.7</v>
      </c>
    </row>
    <row r="91" spans="1:2">
      <c r="A91" s="30" t="s">
        <v>1909</v>
      </c>
      <c r="B91" s="33">
        <v>-0.7</v>
      </c>
    </row>
    <row r="92" spans="1:2">
      <c r="A92" s="30" t="s">
        <v>1910</v>
      </c>
      <c r="B92" s="33">
        <v>-0.67</v>
      </c>
    </row>
    <row r="93" spans="1:2">
      <c r="A93" s="30" t="s">
        <v>1911</v>
      </c>
      <c r="B93" s="33">
        <v>-0.64</v>
      </c>
    </row>
    <row r="94" spans="1:2">
      <c r="A94" s="30" t="s">
        <v>1912</v>
      </c>
      <c r="B94" s="33">
        <v>-0.62</v>
      </c>
    </row>
    <row r="95" spans="1:2">
      <c r="A95" s="30" t="s">
        <v>1913</v>
      </c>
      <c r="B95" s="33">
        <v>-0.62</v>
      </c>
    </row>
    <row r="96" spans="1:2">
      <c r="A96" s="30" t="s">
        <v>1914</v>
      </c>
      <c r="B96" s="33">
        <v>-0.6</v>
      </c>
    </row>
    <row r="97" spans="1:2">
      <c r="A97" s="30" t="s">
        <v>1915</v>
      </c>
      <c r="B97" s="33">
        <v>-0.6</v>
      </c>
    </row>
    <row r="98" spans="1:2">
      <c r="A98" s="30" t="s">
        <v>1916</v>
      </c>
      <c r="B98" s="33">
        <v>-0.6</v>
      </c>
    </row>
    <row r="99" spans="1:2">
      <c r="A99" s="30" t="s">
        <v>1917</v>
      </c>
      <c r="B99" s="33">
        <v>-0.6</v>
      </c>
    </row>
    <row r="100" spans="1:2">
      <c r="A100" s="30" t="s">
        <v>1918</v>
      </c>
      <c r="B100" s="33">
        <v>-0.6</v>
      </c>
    </row>
    <row r="101" spans="1:2">
      <c r="A101" s="30" t="s">
        <v>1919</v>
      </c>
      <c r="B101" s="33">
        <v>-0.6</v>
      </c>
    </row>
    <row r="102" spans="1:2">
      <c r="A102" s="30" t="s">
        <v>1920</v>
      </c>
      <c r="B102" s="33">
        <v>-0.56000000000000005</v>
      </c>
    </row>
    <row r="103" spans="1:2">
      <c r="A103" s="30" t="s">
        <v>1921</v>
      </c>
      <c r="B103" s="33">
        <v>-0.56000000000000005</v>
      </c>
    </row>
    <row r="104" spans="1:2">
      <c r="A104" s="30" t="s">
        <v>1922</v>
      </c>
      <c r="B104" s="33">
        <v>-0.5</v>
      </c>
    </row>
    <row r="105" spans="1:2">
      <c r="A105" s="30" t="s">
        <v>1923</v>
      </c>
      <c r="B105" s="33">
        <v>-0.5</v>
      </c>
    </row>
    <row r="106" spans="1:2">
      <c r="A106" s="30" t="s">
        <v>1924</v>
      </c>
      <c r="B106" s="33">
        <v>-0.5</v>
      </c>
    </row>
    <row r="107" spans="1:2">
      <c r="A107" s="30" t="s">
        <v>1925</v>
      </c>
      <c r="B107" s="33">
        <v>-0.5</v>
      </c>
    </row>
    <row r="108" spans="1:2">
      <c r="A108" s="30" t="s">
        <v>1926</v>
      </c>
      <c r="B108" s="33">
        <v>-0.5</v>
      </c>
    </row>
    <row r="109" spans="1:2">
      <c r="A109" s="31" t="s">
        <v>1927</v>
      </c>
      <c r="B109" s="33">
        <v>-0.5</v>
      </c>
    </row>
    <row r="110" spans="1:2">
      <c r="A110" s="30" t="s">
        <v>1928</v>
      </c>
      <c r="B110" s="33">
        <v>-0.5</v>
      </c>
    </row>
    <row r="111" spans="1:2">
      <c r="A111" s="30" t="s">
        <v>1929</v>
      </c>
      <c r="B111" s="33">
        <v>-0.48</v>
      </c>
    </row>
    <row r="112" spans="1:2">
      <c r="A112" s="30" t="s">
        <v>1930</v>
      </c>
      <c r="B112" s="33">
        <v>-0.45</v>
      </c>
    </row>
    <row r="113" spans="1:2">
      <c r="A113" s="30" t="s">
        <v>1931</v>
      </c>
      <c r="B113" s="33">
        <v>-0.45</v>
      </c>
    </row>
    <row r="114" spans="1:2">
      <c r="A114" s="30" t="s">
        <v>1932</v>
      </c>
      <c r="B114" s="33">
        <v>-0.43</v>
      </c>
    </row>
    <row r="115" spans="1:2">
      <c r="A115" s="30" t="s">
        <v>1933</v>
      </c>
      <c r="B115" s="33">
        <v>-0.43</v>
      </c>
    </row>
    <row r="116" spans="1:2">
      <c r="A116" s="30" t="s">
        <v>1934</v>
      </c>
      <c r="B116" s="33">
        <v>-0.43</v>
      </c>
    </row>
    <row r="117" spans="1:2">
      <c r="A117" s="30" t="s">
        <v>1935</v>
      </c>
      <c r="B117" s="33">
        <v>-0.43</v>
      </c>
    </row>
    <row r="118" spans="1:2">
      <c r="A118" s="30" t="s">
        <v>1936</v>
      </c>
      <c r="B118" s="33">
        <v>-0.42</v>
      </c>
    </row>
    <row r="119" spans="1:2">
      <c r="A119" s="30" t="s">
        <v>1937</v>
      </c>
      <c r="B119" s="33">
        <v>-0.41</v>
      </c>
    </row>
    <row r="120" spans="1:2">
      <c r="A120" s="30" t="s">
        <v>1938</v>
      </c>
      <c r="B120" s="33">
        <v>-0.4</v>
      </c>
    </row>
    <row r="121" spans="1:2">
      <c r="A121" s="30" t="s">
        <v>1939</v>
      </c>
      <c r="B121" s="33">
        <v>-0.4</v>
      </c>
    </row>
    <row r="122" spans="1:2">
      <c r="A122" s="30" t="s">
        <v>1940</v>
      </c>
      <c r="B122" s="33">
        <v>-0.4</v>
      </c>
    </row>
    <row r="123" spans="1:2">
      <c r="A123" s="30" t="s">
        <v>1941</v>
      </c>
      <c r="B123" s="33">
        <v>-0.4</v>
      </c>
    </row>
    <row r="124" spans="1:2">
      <c r="A124" s="30" t="s">
        <v>1942</v>
      </c>
      <c r="B124" s="33">
        <v>-0.4</v>
      </c>
    </row>
    <row r="125" spans="1:2">
      <c r="A125" s="30" t="s">
        <v>1943</v>
      </c>
      <c r="B125" s="33">
        <v>-0.4</v>
      </c>
    </row>
    <row r="126" spans="1:2">
      <c r="A126" s="30" t="s">
        <v>1944</v>
      </c>
      <c r="B126" s="33">
        <v>-0.4</v>
      </c>
    </row>
    <row r="127" spans="1:2">
      <c r="A127" s="30" t="s">
        <v>1945</v>
      </c>
      <c r="B127" s="33">
        <v>-0.4</v>
      </c>
    </row>
    <row r="128" spans="1:2">
      <c r="A128" s="30" t="s">
        <v>1946</v>
      </c>
      <c r="B128" s="33">
        <v>-0.4</v>
      </c>
    </row>
    <row r="129" spans="1:2">
      <c r="A129" s="30" t="s">
        <v>1947</v>
      </c>
      <c r="B129" s="33">
        <v>-0.4</v>
      </c>
    </row>
    <row r="130" spans="1:2">
      <c r="A130" s="30" t="s">
        <v>1948</v>
      </c>
      <c r="B130" s="33">
        <v>-0.35</v>
      </c>
    </row>
    <row r="131" spans="1:2">
      <c r="A131" s="30" t="s">
        <v>1949</v>
      </c>
      <c r="B131" s="33">
        <v>-0.35</v>
      </c>
    </row>
    <row r="132" spans="1:2">
      <c r="A132" s="30" t="s">
        <v>1950</v>
      </c>
      <c r="B132" s="33">
        <v>-0.31</v>
      </c>
    </row>
    <row r="133" spans="1:2">
      <c r="A133" s="30" t="s">
        <v>1951</v>
      </c>
      <c r="B133" s="33">
        <v>-0.3</v>
      </c>
    </row>
    <row r="134" spans="1:2">
      <c r="A134" s="30" t="s">
        <v>1952</v>
      </c>
      <c r="B134" s="33">
        <v>-0.3</v>
      </c>
    </row>
    <row r="135" spans="1:2">
      <c r="A135" s="30" t="s">
        <v>1953</v>
      </c>
      <c r="B135" s="33">
        <v>-0.3</v>
      </c>
    </row>
    <row r="136" spans="1:2">
      <c r="A136" s="30" t="s">
        <v>1954</v>
      </c>
      <c r="B136" s="33">
        <v>-0.3</v>
      </c>
    </row>
    <row r="137" spans="1:2">
      <c r="A137" s="30" t="s">
        <v>1955</v>
      </c>
      <c r="B137" s="33">
        <v>-0.3</v>
      </c>
    </row>
    <row r="138" spans="1:2">
      <c r="A138" s="30" t="s">
        <v>1956</v>
      </c>
      <c r="B138" s="33">
        <v>-0.3</v>
      </c>
    </row>
    <row r="139" spans="1:2">
      <c r="A139" s="30" t="s">
        <v>1957</v>
      </c>
      <c r="B139" s="33">
        <v>-0.3</v>
      </c>
    </row>
    <row r="140" spans="1:2">
      <c r="A140" s="30" t="s">
        <v>1958</v>
      </c>
      <c r="B140" s="33">
        <v>-0.3</v>
      </c>
    </row>
    <row r="141" spans="1:2">
      <c r="A141" s="30" t="s">
        <v>1959</v>
      </c>
      <c r="B141" s="33">
        <v>-0.3</v>
      </c>
    </row>
    <row r="142" spans="1:2">
      <c r="A142" s="30" t="s">
        <v>1960</v>
      </c>
      <c r="B142" s="33">
        <v>-0.3</v>
      </c>
    </row>
    <row r="143" spans="1:2">
      <c r="A143" s="30" t="s">
        <v>1961</v>
      </c>
      <c r="B143" s="33">
        <v>-0.3</v>
      </c>
    </row>
    <row r="144" spans="1:2">
      <c r="A144" s="30" t="s">
        <v>1962</v>
      </c>
      <c r="B144" s="33">
        <v>-0.3</v>
      </c>
    </row>
    <row r="145" spans="1:2">
      <c r="A145" s="30" t="s">
        <v>1963</v>
      </c>
      <c r="B145" s="33">
        <v>-0.28999999999999998</v>
      </c>
    </row>
    <row r="146" spans="1:2">
      <c r="A146" s="30" t="s">
        <v>1964</v>
      </c>
      <c r="B146" s="33">
        <v>-0.28999999999999998</v>
      </c>
    </row>
    <row r="147" spans="1:2">
      <c r="A147" s="31" t="s">
        <v>1965</v>
      </c>
      <c r="B147" s="33">
        <v>-0.28999999999999998</v>
      </c>
    </row>
    <row r="148" spans="1:2">
      <c r="A148" s="30" t="s">
        <v>1966</v>
      </c>
      <c r="B148" s="33">
        <v>-0.28000000000000003</v>
      </c>
    </row>
    <row r="149" spans="1:2">
      <c r="A149" s="30" t="s">
        <v>1967</v>
      </c>
      <c r="B149" s="33">
        <v>-0.28000000000000003</v>
      </c>
    </row>
    <row r="150" spans="1:2">
      <c r="A150" s="30" t="s">
        <v>1968</v>
      </c>
      <c r="B150" s="33">
        <v>-0.26</v>
      </c>
    </row>
    <row r="151" spans="1:2">
      <c r="A151" s="30" t="s">
        <v>1969</v>
      </c>
      <c r="B151" s="33">
        <v>-0.26</v>
      </c>
    </row>
    <row r="152" spans="1:2">
      <c r="A152" s="30" t="s">
        <v>1970</v>
      </c>
      <c r="B152" s="33">
        <v>-0.26</v>
      </c>
    </row>
    <row r="153" spans="1:2">
      <c r="A153" s="30" t="s">
        <v>1971</v>
      </c>
      <c r="B153" s="33">
        <v>-0.26</v>
      </c>
    </row>
    <row r="154" spans="1:2">
      <c r="A154" s="30" t="s">
        <v>1972</v>
      </c>
      <c r="B154" s="33">
        <v>-0.26</v>
      </c>
    </row>
    <row r="155" spans="1:2">
      <c r="A155" s="30" t="s">
        <v>1973</v>
      </c>
      <c r="B155" s="33">
        <v>-0.22</v>
      </c>
    </row>
    <row r="156" spans="1:2">
      <c r="A156" s="30" t="s">
        <v>1974</v>
      </c>
      <c r="B156" s="33">
        <v>-0.22</v>
      </c>
    </row>
    <row r="157" spans="1:2">
      <c r="A157" s="30" t="s">
        <v>1975</v>
      </c>
      <c r="B157" s="33">
        <v>-0.2</v>
      </c>
    </row>
    <row r="158" spans="1:2">
      <c r="A158" s="30" t="s">
        <v>1976</v>
      </c>
      <c r="B158" s="33">
        <v>-0.2</v>
      </c>
    </row>
    <row r="159" spans="1:2">
      <c r="A159" s="30" t="s">
        <v>1977</v>
      </c>
      <c r="B159" s="33">
        <v>-0.2</v>
      </c>
    </row>
    <row r="160" spans="1:2">
      <c r="A160" s="30" t="s">
        <v>1978</v>
      </c>
      <c r="B160" s="33">
        <v>-0.2</v>
      </c>
    </row>
    <row r="161" spans="1:2">
      <c r="A161" s="30" t="s">
        <v>1979</v>
      </c>
      <c r="B161" s="33">
        <v>-0.2</v>
      </c>
    </row>
    <row r="162" spans="1:2">
      <c r="A162" s="30" t="s">
        <v>1980</v>
      </c>
      <c r="B162" s="33">
        <v>-0.2</v>
      </c>
    </row>
    <row r="163" spans="1:2">
      <c r="A163" s="30" t="s">
        <v>1981</v>
      </c>
      <c r="B163" s="33">
        <v>-0.2</v>
      </c>
    </row>
    <row r="164" spans="1:2">
      <c r="A164" s="30" t="s">
        <v>1982</v>
      </c>
      <c r="B164" s="33">
        <v>-0.2</v>
      </c>
    </row>
    <row r="165" spans="1:2">
      <c r="A165" s="30" t="s">
        <v>1983</v>
      </c>
      <c r="B165" s="33">
        <v>-0.2</v>
      </c>
    </row>
    <row r="166" spans="1:2">
      <c r="A166" s="30" t="s">
        <v>1984</v>
      </c>
      <c r="B166" s="33">
        <v>-0.19</v>
      </c>
    </row>
    <row r="167" spans="1:2">
      <c r="A167" s="30" t="s">
        <v>1985</v>
      </c>
      <c r="B167" s="33">
        <v>-0.17</v>
      </c>
    </row>
    <row r="168" spans="1:2">
      <c r="A168" s="30" t="s">
        <v>1986</v>
      </c>
      <c r="B168" s="33">
        <v>-0.17</v>
      </c>
    </row>
    <row r="169" spans="1:2">
      <c r="A169" s="30" t="s">
        <v>1987</v>
      </c>
      <c r="B169" s="33">
        <v>-0.15</v>
      </c>
    </row>
    <row r="170" spans="1:2">
      <c r="A170" s="30" t="s">
        <v>1988</v>
      </c>
      <c r="B170" s="33">
        <v>-0.14000000000000001</v>
      </c>
    </row>
    <row r="171" spans="1:2">
      <c r="A171" s="30" t="s">
        <v>1989</v>
      </c>
      <c r="B171" s="33">
        <v>-0.13</v>
      </c>
    </row>
    <row r="172" spans="1:2">
      <c r="A172" s="30" t="s">
        <v>1990</v>
      </c>
      <c r="B172" s="33">
        <v>-0.12</v>
      </c>
    </row>
    <row r="173" spans="1:2">
      <c r="A173" s="30" t="s">
        <v>1991</v>
      </c>
      <c r="B173" s="33">
        <v>-0.12</v>
      </c>
    </row>
    <row r="174" spans="1:2">
      <c r="A174" s="30" t="s">
        <v>1992</v>
      </c>
      <c r="B174" s="33">
        <v>-0.1</v>
      </c>
    </row>
    <row r="175" spans="1:2">
      <c r="A175" s="30" t="s">
        <v>1993</v>
      </c>
      <c r="B175" s="33">
        <v>-0.1</v>
      </c>
    </row>
    <row r="176" spans="1:2">
      <c r="A176" s="30" t="s">
        <v>1994</v>
      </c>
      <c r="B176" s="33">
        <v>-0.1</v>
      </c>
    </row>
    <row r="177" spans="1:2">
      <c r="A177" s="30" t="s">
        <v>1995</v>
      </c>
      <c r="B177" s="33">
        <v>-0.1</v>
      </c>
    </row>
    <row r="178" spans="1:2">
      <c r="A178" s="30" t="s">
        <v>1996</v>
      </c>
      <c r="B178" s="33">
        <v>-0.1</v>
      </c>
    </row>
    <row r="179" spans="1:2">
      <c r="A179" s="30" t="s">
        <v>1997</v>
      </c>
      <c r="B179" s="33">
        <v>-0.1</v>
      </c>
    </row>
    <row r="180" spans="1:2">
      <c r="A180" s="30" t="s">
        <v>1998</v>
      </c>
      <c r="B180" s="33">
        <v>-0.09</v>
      </c>
    </row>
    <row r="181" spans="1:2">
      <c r="A181" s="30" t="s">
        <v>1999</v>
      </c>
      <c r="B181" s="33">
        <v>-0.05</v>
      </c>
    </row>
    <row r="182" spans="1:2">
      <c r="A182" s="30" t="s">
        <v>2000</v>
      </c>
      <c r="B182" s="33">
        <v>-0.03</v>
      </c>
    </row>
    <row r="183" spans="1:2">
      <c r="A183" s="30" t="s">
        <v>2001</v>
      </c>
      <c r="B183" s="33">
        <v>-0.02</v>
      </c>
    </row>
    <row r="184" spans="1:2">
      <c r="A184" s="58" t="s">
        <v>2002</v>
      </c>
      <c r="B184" s="61">
        <v>0.01</v>
      </c>
    </row>
    <row r="185" spans="1:2">
      <c r="A185" s="30" t="s">
        <v>2003</v>
      </c>
      <c r="B185" s="33">
        <v>0.02</v>
      </c>
    </row>
    <row r="186" spans="1:2">
      <c r="A186" s="30" t="s">
        <v>2004</v>
      </c>
      <c r="B186" s="33">
        <v>0.03</v>
      </c>
    </row>
    <row r="187" spans="1:2">
      <c r="A187" s="30" t="s">
        <v>2005</v>
      </c>
      <c r="B187" s="33">
        <v>0.05</v>
      </c>
    </row>
    <row r="188" spans="1:2">
      <c r="A188" s="30" t="s">
        <v>2006</v>
      </c>
      <c r="B188" s="33">
        <v>0.06</v>
      </c>
    </row>
    <row r="189" spans="1:2">
      <c r="A189" s="30" t="s">
        <v>2007</v>
      </c>
      <c r="B189" s="33">
        <v>0.1</v>
      </c>
    </row>
    <row r="190" spans="1:2">
      <c r="A190" s="30" t="s">
        <v>2008</v>
      </c>
      <c r="B190" s="33">
        <v>0.1</v>
      </c>
    </row>
    <row r="191" spans="1:2">
      <c r="A191" s="30" t="s">
        <v>2009</v>
      </c>
      <c r="B191" s="33">
        <v>0.1</v>
      </c>
    </row>
    <row r="192" spans="1:2">
      <c r="A192" s="30" t="s">
        <v>2010</v>
      </c>
      <c r="B192" s="33">
        <v>0.1</v>
      </c>
    </row>
    <row r="193" spans="1:2">
      <c r="A193" s="30" t="s">
        <v>2011</v>
      </c>
      <c r="B193" s="33">
        <v>0.1</v>
      </c>
    </row>
    <row r="194" spans="1:2">
      <c r="A194" s="30" t="s">
        <v>2012</v>
      </c>
      <c r="B194" s="33">
        <v>0.1</v>
      </c>
    </row>
    <row r="195" spans="1:2">
      <c r="A195" s="30" t="s">
        <v>2013</v>
      </c>
      <c r="B195" s="33">
        <v>0.1</v>
      </c>
    </row>
    <row r="196" spans="1:2">
      <c r="A196" s="30" t="s">
        <v>2014</v>
      </c>
      <c r="B196" s="33">
        <v>0.1</v>
      </c>
    </row>
    <row r="197" spans="1:2">
      <c r="A197" s="30" t="s">
        <v>2015</v>
      </c>
      <c r="B197" s="33">
        <v>0.1</v>
      </c>
    </row>
    <row r="198" spans="1:2">
      <c r="A198" s="30" t="s">
        <v>2016</v>
      </c>
      <c r="B198" s="33">
        <v>0.11</v>
      </c>
    </row>
    <row r="199" spans="1:2">
      <c r="A199" s="30" t="s">
        <v>2017</v>
      </c>
      <c r="B199" s="33">
        <v>0.16</v>
      </c>
    </row>
    <row r="200" spans="1:2">
      <c r="A200" s="30" t="s">
        <v>2018</v>
      </c>
      <c r="B200" s="33">
        <v>0.17</v>
      </c>
    </row>
    <row r="201" spans="1:2">
      <c r="A201" s="30" t="s">
        <v>2019</v>
      </c>
      <c r="B201" s="33">
        <v>0.17</v>
      </c>
    </row>
    <row r="202" spans="1:2">
      <c r="A202" s="30" t="s">
        <v>2020</v>
      </c>
      <c r="B202" s="33">
        <v>0.19</v>
      </c>
    </row>
    <row r="203" spans="1:2">
      <c r="A203" s="30" t="s">
        <v>2021</v>
      </c>
      <c r="B203" s="33">
        <v>0.2</v>
      </c>
    </row>
    <row r="204" spans="1:2">
      <c r="A204" s="30" t="s">
        <v>2022</v>
      </c>
      <c r="B204" s="33">
        <v>0.2</v>
      </c>
    </row>
    <row r="205" spans="1:2">
      <c r="A205" s="30" t="s">
        <v>2023</v>
      </c>
      <c r="B205" s="33">
        <v>0.2</v>
      </c>
    </row>
    <row r="206" spans="1:2">
      <c r="A206" s="30" t="s">
        <v>2024</v>
      </c>
      <c r="B206" s="33">
        <v>0.2</v>
      </c>
    </row>
    <row r="207" spans="1:2">
      <c r="A207" s="30" t="s">
        <v>2025</v>
      </c>
      <c r="B207" s="33">
        <v>0.2</v>
      </c>
    </row>
    <row r="208" spans="1:2">
      <c r="A208" s="30" t="s">
        <v>2026</v>
      </c>
      <c r="B208" s="33">
        <v>0.2</v>
      </c>
    </row>
    <row r="209" spans="1:2">
      <c r="A209" s="30" t="s">
        <v>2027</v>
      </c>
      <c r="B209" s="33">
        <v>0.2</v>
      </c>
    </row>
    <row r="210" spans="1:2">
      <c r="A210" s="30" t="s">
        <v>2028</v>
      </c>
      <c r="B210" s="33">
        <v>0.2</v>
      </c>
    </row>
    <row r="211" spans="1:2">
      <c r="A211" s="30" t="s">
        <v>2029</v>
      </c>
      <c r="B211" s="33">
        <v>0.23</v>
      </c>
    </row>
    <row r="212" spans="1:2">
      <c r="A212" s="30" t="s">
        <v>2030</v>
      </c>
      <c r="B212" s="33">
        <v>0.25</v>
      </c>
    </row>
    <row r="213" spans="1:2">
      <c r="A213" s="30" t="s">
        <v>2031</v>
      </c>
      <c r="B213" s="33">
        <v>0.27</v>
      </c>
    </row>
    <row r="214" spans="1:2">
      <c r="A214" s="30" t="s">
        <v>2032</v>
      </c>
      <c r="B214" s="33">
        <v>0.28999999999999998</v>
      </c>
    </row>
    <row r="215" spans="1:2">
      <c r="A215" s="30" t="s">
        <v>2033</v>
      </c>
      <c r="B215" s="33">
        <v>0.3</v>
      </c>
    </row>
    <row r="216" spans="1:2">
      <c r="A216" s="30" t="s">
        <v>2034</v>
      </c>
      <c r="B216" s="33">
        <v>0.3</v>
      </c>
    </row>
    <row r="217" spans="1:2">
      <c r="A217" s="30" t="s">
        <v>2035</v>
      </c>
      <c r="B217" s="33">
        <v>0.3</v>
      </c>
    </row>
    <row r="218" spans="1:2">
      <c r="A218" s="30" t="s">
        <v>2036</v>
      </c>
      <c r="B218" s="33">
        <v>0.3</v>
      </c>
    </row>
    <row r="219" spans="1:2">
      <c r="A219" s="30" t="s">
        <v>2037</v>
      </c>
      <c r="B219" s="33">
        <v>0.3</v>
      </c>
    </row>
    <row r="220" spans="1:2">
      <c r="A220" s="30" t="s">
        <v>2038</v>
      </c>
      <c r="B220" s="33">
        <v>0.3</v>
      </c>
    </row>
    <row r="221" spans="1:2">
      <c r="A221" s="30" t="s">
        <v>2039</v>
      </c>
      <c r="B221" s="33">
        <v>0.3</v>
      </c>
    </row>
    <row r="222" spans="1:2">
      <c r="A222" s="30" t="s">
        <v>2040</v>
      </c>
      <c r="B222" s="33">
        <v>0.3</v>
      </c>
    </row>
    <row r="223" spans="1:2">
      <c r="A223" s="30" t="s">
        <v>2041</v>
      </c>
      <c r="B223" s="33">
        <v>0.3</v>
      </c>
    </row>
    <row r="224" spans="1:2">
      <c r="A224" s="30" t="s">
        <v>2042</v>
      </c>
      <c r="B224" s="33">
        <v>0.3</v>
      </c>
    </row>
    <row r="225" spans="1:2">
      <c r="A225" s="30" t="s">
        <v>2043</v>
      </c>
      <c r="B225" s="33">
        <v>0.3</v>
      </c>
    </row>
    <row r="226" spans="1:2">
      <c r="A226" s="30" t="s">
        <v>2044</v>
      </c>
      <c r="B226" s="33">
        <v>0.31</v>
      </c>
    </row>
    <row r="227" spans="1:2">
      <c r="A227" s="30" t="s">
        <v>2045</v>
      </c>
      <c r="B227" s="33">
        <v>0.31</v>
      </c>
    </row>
    <row r="228" spans="1:2">
      <c r="A228" s="30" t="s">
        <v>2046</v>
      </c>
      <c r="B228" s="33">
        <v>0.32</v>
      </c>
    </row>
    <row r="229" spans="1:2">
      <c r="A229" s="30" t="s">
        <v>2047</v>
      </c>
      <c r="B229" s="33">
        <v>0.34</v>
      </c>
    </row>
    <row r="230" spans="1:2">
      <c r="A230" s="30" t="s">
        <v>2048</v>
      </c>
      <c r="B230" s="33">
        <v>0.35</v>
      </c>
    </row>
    <row r="231" spans="1:2">
      <c r="A231" s="30" t="s">
        <v>2049</v>
      </c>
      <c r="B231" s="33">
        <v>0.35</v>
      </c>
    </row>
    <row r="232" spans="1:2">
      <c r="A232" s="30" t="s">
        <v>2050</v>
      </c>
      <c r="B232" s="33">
        <v>0.35</v>
      </c>
    </row>
    <row r="233" spans="1:2">
      <c r="A233" s="30" t="s">
        <v>2051</v>
      </c>
      <c r="B233" s="33">
        <v>0.36</v>
      </c>
    </row>
    <row r="234" spans="1:2">
      <c r="A234" s="30" t="s">
        <v>2052</v>
      </c>
      <c r="B234" s="33">
        <v>0.36</v>
      </c>
    </row>
    <row r="235" spans="1:2">
      <c r="A235" s="30" t="s">
        <v>2053</v>
      </c>
      <c r="B235" s="33">
        <v>0.37</v>
      </c>
    </row>
    <row r="236" spans="1:2">
      <c r="A236" s="30" t="s">
        <v>2054</v>
      </c>
      <c r="B236" s="33">
        <v>0.38</v>
      </c>
    </row>
    <row r="237" spans="1:2">
      <c r="A237" s="30" t="s">
        <v>2055</v>
      </c>
      <c r="B237" s="33">
        <v>0.38</v>
      </c>
    </row>
    <row r="238" spans="1:2">
      <c r="A238" s="30" t="s">
        <v>2056</v>
      </c>
      <c r="B238" s="33">
        <v>0.38</v>
      </c>
    </row>
    <row r="239" spans="1:2">
      <c r="A239" s="30" t="s">
        <v>2057</v>
      </c>
      <c r="B239" s="33">
        <v>0.39</v>
      </c>
    </row>
    <row r="240" spans="1:2">
      <c r="A240" s="30" t="s">
        <v>2058</v>
      </c>
      <c r="B240" s="33">
        <v>0.39</v>
      </c>
    </row>
    <row r="241" spans="1:2">
      <c r="A241" s="30" t="s">
        <v>2059</v>
      </c>
      <c r="B241" s="33">
        <v>0.4</v>
      </c>
    </row>
    <row r="242" spans="1:2">
      <c r="A242" s="30" t="s">
        <v>2060</v>
      </c>
      <c r="B242" s="33">
        <v>0.4</v>
      </c>
    </row>
    <row r="243" spans="1:2">
      <c r="A243" s="30" t="s">
        <v>2061</v>
      </c>
      <c r="B243" s="33">
        <v>0.4</v>
      </c>
    </row>
    <row r="244" spans="1:2">
      <c r="A244" s="30" t="s">
        <v>2062</v>
      </c>
      <c r="B244" s="33">
        <v>0.4</v>
      </c>
    </row>
    <row r="245" spans="1:2">
      <c r="A245" s="30" t="s">
        <v>2063</v>
      </c>
      <c r="B245" s="33">
        <v>0.4</v>
      </c>
    </row>
    <row r="246" spans="1:2">
      <c r="A246" s="30" t="s">
        <v>2064</v>
      </c>
      <c r="B246" s="33">
        <v>0.42</v>
      </c>
    </row>
    <row r="247" spans="1:2">
      <c r="A247" s="30" t="s">
        <v>2065</v>
      </c>
      <c r="B247" s="33">
        <v>0.44</v>
      </c>
    </row>
    <row r="248" spans="1:2">
      <c r="A248" s="30" t="s">
        <v>2066</v>
      </c>
      <c r="B248" s="33">
        <v>0.44</v>
      </c>
    </row>
    <row r="249" spans="1:2">
      <c r="A249" s="30" t="s">
        <v>2067</v>
      </c>
      <c r="B249" s="33">
        <v>0.45</v>
      </c>
    </row>
    <row r="250" spans="1:2">
      <c r="A250" s="30" t="s">
        <v>2068</v>
      </c>
      <c r="B250" s="33">
        <v>0.45</v>
      </c>
    </row>
    <row r="251" spans="1:2">
      <c r="A251" s="30" t="s">
        <v>2069</v>
      </c>
      <c r="B251" s="33">
        <v>0.46</v>
      </c>
    </row>
    <row r="252" spans="1:2">
      <c r="A252" s="30" t="s">
        <v>2070</v>
      </c>
      <c r="B252" s="33">
        <v>0.48</v>
      </c>
    </row>
    <row r="253" spans="1:2">
      <c r="A253" s="30" t="s">
        <v>2071</v>
      </c>
      <c r="B253" s="33">
        <v>0.5</v>
      </c>
    </row>
    <row r="254" spans="1:2">
      <c r="A254" s="30" t="s">
        <v>2072</v>
      </c>
      <c r="B254" s="33">
        <v>0.5</v>
      </c>
    </row>
    <row r="255" spans="1:2">
      <c r="A255" s="30" t="s">
        <v>2073</v>
      </c>
      <c r="B255" s="33">
        <v>0.5</v>
      </c>
    </row>
    <row r="256" spans="1:2">
      <c r="A256" s="30" t="s">
        <v>2074</v>
      </c>
      <c r="B256" s="33">
        <v>0.5</v>
      </c>
    </row>
    <row r="257" spans="1:2">
      <c r="A257" s="30" t="s">
        <v>2075</v>
      </c>
      <c r="B257" s="33">
        <v>0.5</v>
      </c>
    </row>
    <row r="258" spans="1:2">
      <c r="A258" s="30" t="s">
        <v>2076</v>
      </c>
      <c r="B258" s="33">
        <v>0.5</v>
      </c>
    </row>
    <row r="259" spans="1:2">
      <c r="A259" s="30" t="s">
        <v>2077</v>
      </c>
      <c r="B259" s="33">
        <v>0.5</v>
      </c>
    </row>
    <row r="260" spans="1:2">
      <c r="A260" s="30" t="s">
        <v>2078</v>
      </c>
      <c r="B260" s="33">
        <v>0.5</v>
      </c>
    </row>
    <row r="261" spans="1:2">
      <c r="A261" s="30" t="s">
        <v>2079</v>
      </c>
      <c r="B261" s="33">
        <v>0.5</v>
      </c>
    </row>
    <row r="262" spans="1:2">
      <c r="A262" s="30" t="s">
        <v>2080</v>
      </c>
      <c r="B262" s="33">
        <v>0.5</v>
      </c>
    </row>
    <row r="263" spans="1:2">
      <c r="A263" s="30" t="s">
        <v>2081</v>
      </c>
      <c r="B263" s="33">
        <v>0.52</v>
      </c>
    </row>
    <row r="264" spans="1:2">
      <c r="A264" s="30" t="s">
        <v>2082</v>
      </c>
      <c r="B264" s="33">
        <v>0.56999999999999995</v>
      </c>
    </row>
    <row r="265" spans="1:2">
      <c r="A265" s="30" t="s">
        <v>2083</v>
      </c>
      <c r="B265" s="33">
        <v>0.56999999999999995</v>
      </c>
    </row>
    <row r="266" spans="1:2">
      <c r="A266" s="30" t="s">
        <v>2084</v>
      </c>
      <c r="B266" s="33">
        <v>0.56999999999999995</v>
      </c>
    </row>
    <row r="267" spans="1:2">
      <c r="A267" s="30" t="s">
        <v>2085</v>
      </c>
      <c r="B267" s="33">
        <v>0.59</v>
      </c>
    </row>
    <row r="268" spans="1:2">
      <c r="A268" s="30" t="s">
        <v>2086</v>
      </c>
      <c r="B268" s="33">
        <v>0.6</v>
      </c>
    </row>
    <row r="269" spans="1:2">
      <c r="A269" s="30" t="s">
        <v>2087</v>
      </c>
      <c r="B269" s="33">
        <v>0.6</v>
      </c>
    </row>
    <row r="270" spans="1:2">
      <c r="A270" s="30" t="s">
        <v>2088</v>
      </c>
      <c r="B270" s="33">
        <v>0.7</v>
      </c>
    </row>
    <row r="271" spans="1:2">
      <c r="A271" s="30" t="s">
        <v>2089</v>
      </c>
      <c r="B271" s="33">
        <v>0.7</v>
      </c>
    </row>
    <row r="272" spans="1:2">
      <c r="A272" s="30" t="s">
        <v>2090</v>
      </c>
      <c r="B272" s="33">
        <v>0.7</v>
      </c>
    </row>
    <row r="273" spans="1:2">
      <c r="A273" s="30" t="s">
        <v>2091</v>
      </c>
      <c r="B273" s="33">
        <v>0.7</v>
      </c>
    </row>
    <row r="274" spans="1:2">
      <c r="A274" s="30" t="s">
        <v>2092</v>
      </c>
      <c r="B274" s="33">
        <v>0.72</v>
      </c>
    </row>
    <row r="275" spans="1:2">
      <c r="A275" s="30" t="s">
        <v>2093</v>
      </c>
      <c r="B275" s="33">
        <v>0.72</v>
      </c>
    </row>
    <row r="276" spans="1:2">
      <c r="A276" s="30" t="s">
        <v>2094</v>
      </c>
      <c r="B276" s="33">
        <v>0.74</v>
      </c>
    </row>
    <row r="277" spans="1:2">
      <c r="A277" s="30" t="s">
        <v>2095</v>
      </c>
      <c r="B277" s="33">
        <v>0.74</v>
      </c>
    </row>
    <row r="278" spans="1:2">
      <c r="A278" s="30" t="s">
        <v>2096</v>
      </c>
      <c r="B278" s="33">
        <v>0.75</v>
      </c>
    </row>
    <row r="279" spans="1:2">
      <c r="A279" s="30" t="s">
        <v>2097</v>
      </c>
      <c r="B279" s="33">
        <v>0.78</v>
      </c>
    </row>
    <row r="280" spans="1:2">
      <c r="A280" s="30" t="s">
        <v>2098</v>
      </c>
      <c r="B280" s="33">
        <v>0.79</v>
      </c>
    </row>
    <row r="281" spans="1:2">
      <c r="A281" s="30" t="s">
        <v>2099</v>
      </c>
      <c r="B281" s="33">
        <v>0.8</v>
      </c>
    </row>
    <row r="282" spans="1:2">
      <c r="A282" s="30" t="s">
        <v>2100</v>
      </c>
      <c r="B282" s="33">
        <v>0.8</v>
      </c>
    </row>
    <row r="283" spans="1:2">
      <c r="A283" s="30" t="s">
        <v>2101</v>
      </c>
      <c r="B283" s="33">
        <v>0.86</v>
      </c>
    </row>
    <row r="284" spans="1:2">
      <c r="A284" s="30" t="s">
        <v>2102</v>
      </c>
      <c r="B284" s="33">
        <v>0.87</v>
      </c>
    </row>
    <row r="285" spans="1:2">
      <c r="A285" s="30" t="s">
        <v>2103</v>
      </c>
      <c r="B285" s="33">
        <v>0.88</v>
      </c>
    </row>
    <row r="286" spans="1:2">
      <c r="A286" s="30" t="s">
        <v>2104</v>
      </c>
      <c r="B286" s="33">
        <v>0.88</v>
      </c>
    </row>
    <row r="287" spans="1:2">
      <c r="A287" s="30" t="s">
        <v>2105</v>
      </c>
      <c r="B287" s="33">
        <v>0.88</v>
      </c>
    </row>
    <row r="288" spans="1:2">
      <c r="A288" s="30" t="s">
        <v>2106</v>
      </c>
      <c r="B288" s="33">
        <v>0.89</v>
      </c>
    </row>
    <row r="289" spans="1:2">
      <c r="A289" s="30" t="s">
        <v>2107</v>
      </c>
      <c r="B289" s="33">
        <v>0.9</v>
      </c>
    </row>
    <row r="290" spans="1:2">
      <c r="A290" s="30" t="s">
        <v>2108</v>
      </c>
      <c r="B290" s="33">
        <v>0.9</v>
      </c>
    </row>
    <row r="291" spans="1:2">
      <c r="A291" s="30" t="s">
        <v>2109</v>
      </c>
      <c r="B291" s="33">
        <v>0.9</v>
      </c>
    </row>
    <row r="292" spans="1:2">
      <c r="A292" s="30" t="s">
        <v>2110</v>
      </c>
      <c r="B292" s="33">
        <v>0.9</v>
      </c>
    </row>
    <row r="293" spans="1:2">
      <c r="A293" s="30" t="s">
        <v>2111</v>
      </c>
      <c r="B293" s="33">
        <v>0.9</v>
      </c>
    </row>
    <row r="294" spans="1:2">
      <c r="A294" s="30" t="s">
        <v>2112</v>
      </c>
      <c r="B294" s="33">
        <v>0.9</v>
      </c>
    </row>
    <row r="295" spans="1:2">
      <c r="A295" s="30" t="s">
        <v>2113</v>
      </c>
      <c r="B295" s="33">
        <v>0.9</v>
      </c>
    </row>
    <row r="296" spans="1:2">
      <c r="A296" s="30" t="s">
        <v>2114</v>
      </c>
      <c r="B296" s="33">
        <v>0.9</v>
      </c>
    </row>
    <row r="297" spans="1:2">
      <c r="A297" s="30" t="s">
        <v>2115</v>
      </c>
      <c r="B297" s="33">
        <v>0.94</v>
      </c>
    </row>
    <row r="298" spans="1:2">
      <c r="A298" s="30" t="s">
        <v>2116</v>
      </c>
      <c r="B298" s="33">
        <v>0.98</v>
      </c>
    </row>
    <row r="299" spans="1:2">
      <c r="A299" s="30" t="s">
        <v>2117</v>
      </c>
      <c r="B299" s="33">
        <v>1</v>
      </c>
    </row>
    <row r="300" spans="1:2">
      <c r="A300" s="30" t="s">
        <v>2118</v>
      </c>
      <c r="B300" s="33">
        <v>1</v>
      </c>
    </row>
    <row r="301" spans="1:2">
      <c r="A301" s="30" t="s">
        <v>2118</v>
      </c>
      <c r="B301" s="33">
        <v>1</v>
      </c>
    </row>
    <row r="302" spans="1:2">
      <c r="A302" s="30" t="s">
        <v>2119</v>
      </c>
      <c r="B302" s="33">
        <v>1</v>
      </c>
    </row>
    <row r="303" spans="1:2">
      <c r="A303" s="30" t="s">
        <v>2120</v>
      </c>
      <c r="B303" s="33">
        <v>1</v>
      </c>
    </row>
    <row r="304" spans="1:2">
      <c r="A304" s="30" t="s">
        <v>2121</v>
      </c>
      <c r="B304" s="33">
        <v>1</v>
      </c>
    </row>
    <row r="305" spans="1:2">
      <c r="A305" s="30" t="s">
        <v>2122</v>
      </c>
      <c r="B305" s="33">
        <v>1.04</v>
      </c>
    </row>
    <row r="306" spans="1:2">
      <c r="A306" s="30" t="s">
        <v>2123</v>
      </c>
      <c r="B306" s="33">
        <v>1.07</v>
      </c>
    </row>
    <row r="307" spans="1:2">
      <c r="A307" s="30" t="s">
        <v>2124</v>
      </c>
      <c r="B307" s="33">
        <v>1.08</v>
      </c>
    </row>
    <row r="308" spans="1:2">
      <c r="A308" s="30" t="s">
        <v>2125</v>
      </c>
      <c r="B308" s="33">
        <v>1.08</v>
      </c>
    </row>
    <row r="309" spans="1:2">
      <c r="A309" s="30" t="s">
        <v>2126</v>
      </c>
      <c r="B309" s="33">
        <v>1.1000000000000001</v>
      </c>
    </row>
    <row r="310" spans="1:2">
      <c r="A310" s="30" t="s">
        <v>2127</v>
      </c>
      <c r="B310" s="33">
        <v>1.1000000000000001</v>
      </c>
    </row>
    <row r="311" spans="1:2">
      <c r="A311" s="30" t="s">
        <v>2128</v>
      </c>
      <c r="B311" s="33">
        <v>1.1000000000000001</v>
      </c>
    </row>
    <row r="312" spans="1:2">
      <c r="A312" s="30" t="s">
        <v>2129</v>
      </c>
      <c r="B312" s="33">
        <v>1.1000000000000001</v>
      </c>
    </row>
    <row r="313" spans="1:2">
      <c r="A313" s="30" t="s">
        <v>2130</v>
      </c>
      <c r="B313" s="33">
        <v>1.1000000000000001</v>
      </c>
    </row>
    <row r="314" spans="1:2">
      <c r="A314" s="30" t="s">
        <v>2131</v>
      </c>
      <c r="B314" s="33">
        <v>1.1000000000000001</v>
      </c>
    </row>
    <row r="315" spans="1:2">
      <c r="A315" s="30" t="s">
        <v>2132</v>
      </c>
      <c r="B315" s="33">
        <v>1.1000000000000001</v>
      </c>
    </row>
    <row r="316" spans="1:2">
      <c r="A316" s="30" t="s">
        <v>2133</v>
      </c>
      <c r="B316" s="33">
        <v>1.1000000000000001</v>
      </c>
    </row>
    <row r="317" spans="1:2">
      <c r="A317" s="30" t="s">
        <v>2134</v>
      </c>
      <c r="B317" s="33">
        <v>1.1000000000000001</v>
      </c>
    </row>
    <row r="318" spans="1:2">
      <c r="A318" s="30" t="s">
        <v>2135</v>
      </c>
      <c r="B318" s="33">
        <v>1.1200000000000001</v>
      </c>
    </row>
    <row r="319" spans="1:2">
      <c r="A319" s="30" t="s">
        <v>2136</v>
      </c>
      <c r="B319" s="33">
        <v>1.1499999999999999</v>
      </c>
    </row>
    <row r="320" spans="1:2">
      <c r="A320" s="30" t="s">
        <v>2137</v>
      </c>
      <c r="B320" s="33">
        <v>1.2</v>
      </c>
    </row>
    <row r="321" spans="1:2">
      <c r="A321" s="30" t="s">
        <v>2138</v>
      </c>
      <c r="B321" s="33">
        <v>1.24</v>
      </c>
    </row>
    <row r="322" spans="1:2">
      <c r="A322" s="31" t="s">
        <v>2139</v>
      </c>
      <c r="B322" s="33">
        <v>1.25</v>
      </c>
    </row>
    <row r="323" spans="1:2">
      <c r="A323" s="30" t="s">
        <v>2140</v>
      </c>
      <c r="B323" s="33">
        <v>1.25</v>
      </c>
    </row>
    <row r="324" spans="1:2">
      <c r="A324" s="30" t="s">
        <v>2141</v>
      </c>
      <c r="B324" s="33">
        <v>1.27</v>
      </c>
    </row>
    <row r="325" spans="1:2">
      <c r="A325" s="30" t="s">
        <v>2142</v>
      </c>
      <c r="B325" s="33">
        <v>1.28</v>
      </c>
    </row>
    <row r="326" spans="1:2">
      <c r="A326" s="30" t="s">
        <v>2143</v>
      </c>
      <c r="B326" s="33">
        <v>1.3</v>
      </c>
    </row>
    <row r="327" spans="1:2">
      <c r="A327" s="30" t="s">
        <v>2144</v>
      </c>
      <c r="B327" s="33">
        <v>1.3</v>
      </c>
    </row>
    <row r="328" spans="1:2">
      <c r="A328" s="30" t="s">
        <v>2145</v>
      </c>
      <c r="B328" s="33">
        <v>1.32</v>
      </c>
    </row>
    <row r="329" spans="1:2">
      <c r="A329" s="30" t="s">
        <v>2146</v>
      </c>
      <c r="B329" s="33">
        <v>1.36</v>
      </c>
    </row>
    <row r="330" spans="1:2">
      <c r="A330" s="30" t="s">
        <v>2147</v>
      </c>
      <c r="B330" s="33">
        <v>1.5</v>
      </c>
    </row>
    <row r="331" spans="1:2">
      <c r="A331" s="30" t="s">
        <v>2148</v>
      </c>
      <c r="B331" s="33">
        <v>1.51</v>
      </c>
    </row>
    <row r="332" spans="1:2">
      <c r="A332" s="30" t="s">
        <v>2149</v>
      </c>
      <c r="B332" s="33">
        <v>1.51</v>
      </c>
    </row>
    <row r="333" spans="1:2">
      <c r="A333" s="30" t="s">
        <v>2150</v>
      </c>
      <c r="B333" s="33">
        <v>1.6</v>
      </c>
    </row>
    <row r="334" spans="1:2">
      <c r="A334" s="30" t="s">
        <v>2151</v>
      </c>
      <c r="B334" s="33">
        <v>1.6</v>
      </c>
    </row>
    <row r="335" spans="1:2">
      <c r="A335" s="30" t="s">
        <v>2152</v>
      </c>
      <c r="B335" s="33">
        <v>1.6</v>
      </c>
    </row>
    <row r="336" spans="1:2">
      <c r="A336" s="30" t="s">
        <v>2153</v>
      </c>
      <c r="B336" s="33">
        <v>1.6</v>
      </c>
    </row>
    <row r="337" spans="1:2">
      <c r="A337" s="30" t="s">
        <v>2154</v>
      </c>
      <c r="B337" s="33">
        <v>1.7</v>
      </c>
    </row>
    <row r="338" spans="1:2">
      <c r="A338" s="30" t="s">
        <v>2155</v>
      </c>
      <c r="B338" s="33">
        <v>1.7</v>
      </c>
    </row>
    <row r="339" spans="1:2">
      <c r="A339" s="30" t="s">
        <v>2156</v>
      </c>
      <c r="B339" s="33">
        <v>1.8</v>
      </c>
    </row>
    <row r="340" spans="1:2">
      <c r="A340" s="30" t="s">
        <v>2157</v>
      </c>
      <c r="B340" s="33">
        <v>1.8</v>
      </c>
    </row>
    <row r="341" spans="1:2">
      <c r="A341" s="30" t="s">
        <v>2158</v>
      </c>
      <c r="B341" s="33">
        <v>1.86</v>
      </c>
    </row>
    <row r="342" spans="1:2">
      <c r="A342" s="30" t="s">
        <v>2159</v>
      </c>
      <c r="B342" s="33">
        <v>1.9</v>
      </c>
    </row>
    <row r="343" spans="1:2">
      <c r="A343" s="30" t="s">
        <v>2160</v>
      </c>
      <c r="B343" s="33">
        <v>1.9</v>
      </c>
    </row>
    <row r="344" spans="1:2">
      <c r="A344" s="30" t="s">
        <v>2161</v>
      </c>
      <c r="B344" s="33">
        <v>1.92</v>
      </c>
    </row>
    <row r="345" spans="1:2">
      <c r="A345" s="30" t="s">
        <v>2162</v>
      </c>
      <c r="B345" s="33">
        <v>2</v>
      </c>
    </row>
    <row r="346" spans="1:2">
      <c r="A346" s="30" t="s">
        <v>2163</v>
      </c>
      <c r="B346" s="33">
        <v>2</v>
      </c>
    </row>
    <row r="347" spans="1:2">
      <c r="A347" s="30" t="s">
        <v>2164</v>
      </c>
      <c r="B347" s="33">
        <v>2.0499999999999998</v>
      </c>
    </row>
    <row r="348" spans="1:2">
      <c r="A348" s="30" t="s">
        <v>2165</v>
      </c>
      <c r="B348" s="33">
        <v>2.1</v>
      </c>
    </row>
    <row r="349" spans="1:2">
      <c r="A349" s="30" t="s">
        <v>2151</v>
      </c>
      <c r="B349" s="33">
        <v>2.21</v>
      </c>
    </row>
    <row r="350" spans="1:2">
      <c r="A350" s="30" t="s">
        <v>2166</v>
      </c>
      <c r="B350" s="33">
        <v>2.2999999999999998</v>
      </c>
    </row>
    <row r="351" spans="1:2">
      <c r="A351" s="30" t="s">
        <v>2167</v>
      </c>
      <c r="B351" s="33">
        <v>2.2999999999999998</v>
      </c>
    </row>
    <row r="352" spans="1:2">
      <c r="A352" s="30" t="s">
        <v>2168</v>
      </c>
      <c r="B352" s="33">
        <v>2.3199999999999998</v>
      </c>
    </row>
    <row r="353" spans="1:2">
      <c r="A353" s="30" t="s">
        <v>2169</v>
      </c>
      <c r="B353" s="33">
        <v>2.4</v>
      </c>
    </row>
    <row r="354" spans="1:2">
      <c r="A354" s="30" t="s">
        <v>2170</v>
      </c>
      <c r="B354" s="33">
        <v>2.65</v>
      </c>
    </row>
    <row r="355" spans="1:2">
      <c r="A355" s="30" t="s">
        <v>2171</v>
      </c>
      <c r="B355" s="33">
        <v>2.7</v>
      </c>
    </row>
    <row r="356" spans="1:2">
      <c r="A356" s="30" t="s">
        <v>2172</v>
      </c>
      <c r="B356" s="33">
        <v>2.7</v>
      </c>
    </row>
    <row r="357" spans="1:2">
      <c r="A357" s="30" t="s">
        <v>2173</v>
      </c>
      <c r="B357" s="33">
        <v>2.7</v>
      </c>
    </row>
    <row r="358" spans="1:2">
      <c r="A358" s="30" t="s">
        <v>2174</v>
      </c>
      <c r="B358" s="33">
        <v>2.7</v>
      </c>
    </row>
    <row r="359" spans="1:2">
      <c r="A359" s="30" t="s">
        <v>2175</v>
      </c>
      <c r="B359" s="33">
        <v>2.8</v>
      </c>
    </row>
    <row r="360" spans="1:2">
      <c r="A360" s="30" t="s">
        <v>2176</v>
      </c>
      <c r="B360" s="33">
        <v>2.9</v>
      </c>
    </row>
    <row r="361" spans="1:2">
      <c r="A361" s="30" t="s">
        <v>2177</v>
      </c>
      <c r="B361" s="33">
        <v>3</v>
      </c>
    </row>
    <row r="362" spans="1:2">
      <c r="A362" s="30" t="s">
        <v>2178</v>
      </c>
      <c r="B362" s="33">
        <v>3.23</v>
      </c>
    </row>
    <row r="363" spans="1:2">
      <c r="A363" s="30" t="s">
        <v>2179</v>
      </c>
      <c r="B363" s="33">
        <v>4.05</v>
      </c>
    </row>
    <row r="364" spans="1:2">
      <c r="A364" s="30" t="s">
        <v>2180</v>
      </c>
      <c r="B364" s="33">
        <v>4.8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0"/>
  <sheetViews>
    <sheetView workbookViewId="0">
      <selection activeCell="L17" sqref="L17"/>
    </sheetView>
  </sheetViews>
  <sheetFormatPr defaultColWidth="8.85546875" defaultRowHeight="15"/>
  <cols>
    <col min="1" max="1" width="15.28515625" style="129" bestFit="1" customWidth="1"/>
    <col min="2" max="2" width="10.140625" style="75" customWidth="1"/>
  </cols>
  <sheetData>
    <row r="1" spans="1:3">
      <c r="A1" s="509" t="s">
        <v>1674</v>
      </c>
      <c r="B1" s="95" t="s">
        <v>3</v>
      </c>
    </row>
    <row r="2" spans="1:3">
      <c r="A2" s="31" t="s">
        <v>1782</v>
      </c>
      <c r="B2" s="33">
        <v>-4.5999999999999996</v>
      </c>
    </row>
    <row r="3" spans="1:3">
      <c r="A3" s="31" t="s">
        <v>1808</v>
      </c>
      <c r="B3" s="33">
        <v>-3.44</v>
      </c>
    </row>
    <row r="4" spans="1:3">
      <c r="A4" s="31" t="s">
        <v>1771</v>
      </c>
      <c r="B4" s="33">
        <v>-3.2</v>
      </c>
    </row>
    <row r="5" spans="1:3">
      <c r="A5" s="31" t="s">
        <v>1800</v>
      </c>
      <c r="B5" s="33">
        <v>-2.8</v>
      </c>
    </row>
    <row r="6" spans="1:3">
      <c r="A6" s="31" t="s">
        <v>1727</v>
      </c>
      <c r="B6" s="33">
        <v>-2.7</v>
      </c>
    </row>
    <row r="7" spans="1:3">
      <c r="A7" s="31" t="s">
        <v>1772</v>
      </c>
      <c r="B7" s="33">
        <v>-2.7</v>
      </c>
    </row>
    <row r="8" spans="1:3">
      <c r="A8" s="31" t="s">
        <v>1810</v>
      </c>
      <c r="B8" s="33">
        <v>-2.38</v>
      </c>
    </row>
    <row r="9" spans="1:3">
      <c r="A9" s="31" t="s">
        <v>1811</v>
      </c>
      <c r="B9" s="33">
        <v>-2.0699999999999998</v>
      </c>
    </row>
    <row r="10" spans="1:3">
      <c r="A10" s="31" t="s">
        <v>1774</v>
      </c>
      <c r="B10" s="33">
        <v>-2</v>
      </c>
    </row>
    <row r="11" spans="1:3">
      <c r="A11" s="31" t="s">
        <v>1693</v>
      </c>
      <c r="B11" s="33">
        <v>-1.91</v>
      </c>
      <c r="C11" s="130"/>
    </row>
    <row r="12" spans="1:3">
      <c r="A12" s="31" t="s">
        <v>1809</v>
      </c>
      <c r="B12" s="33">
        <v>-1.89</v>
      </c>
    </row>
    <row r="13" spans="1:3">
      <c r="A13" s="31" t="s">
        <v>1694</v>
      </c>
      <c r="B13" s="33">
        <v>-1.67</v>
      </c>
      <c r="C13" s="130"/>
    </row>
    <row r="14" spans="1:3">
      <c r="A14" s="31" t="s">
        <v>1761</v>
      </c>
      <c r="B14" s="33">
        <v>-1.6</v>
      </c>
    </row>
    <row r="15" spans="1:3">
      <c r="A15" s="31" t="s">
        <v>1765</v>
      </c>
      <c r="B15" s="33">
        <v>-1.6</v>
      </c>
    </row>
    <row r="16" spans="1:3">
      <c r="A16" s="31" t="s">
        <v>1799</v>
      </c>
      <c r="B16" s="33">
        <v>-1.6</v>
      </c>
    </row>
    <row r="17" spans="1:2">
      <c r="A17" s="31" t="s">
        <v>1766</v>
      </c>
      <c r="B17" s="33">
        <v>-1.3</v>
      </c>
    </row>
    <row r="18" spans="1:2">
      <c r="A18" s="31" t="s">
        <v>1792</v>
      </c>
      <c r="B18" s="33">
        <v>-1.2</v>
      </c>
    </row>
    <row r="19" spans="1:2">
      <c r="A19" s="31" t="s">
        <v>1786</v>
      </c>
      <c r="B19" s="33">
        <v>-1.1000000000000001</v>
      </c>
    </row>
    <row r="20" spans="1:2">
      <c r="A20" s="31" t="s">
        <v>1773</v>
      </c>
      <c r="B20" s="33">
        <v>-1.1000000000000001</v>
      </c>
    </row>
    <row r="21" spans="1:2">
      <c r="A21" s="31" t="s">
        <v>1764</v>
      </c>
      <c r="B21" s="33">
        <v>-1</v>
      </c>
    </row>
    <row r="22" spans="1:2">
      <c r="A22" s="31" t="s">
        <v>1706</v>
      </c>
      <c r="B22" s="33">
        <v>-0.93</v>
      </c>
    </row>
    <row r="23" spans="1:2">
      <c r="A23" s="31" t="s">
        <v>1781</v>
      </c>
      <c r="B23" s="33">
        <v>-0.9</v>
      </c>
    </row>
    <row r="24" spans="1:2">
      <c r="A24" s="31" t="s">
        <v>1787</v>
      </c>
      <c r="B24" s="33">
        <v>-0.9</v>
      </c>
    </row>
    <row r="25" spans="1:2" s="132" customFormat="1">
      <c r="A25" s="510" t="s">
        <v>1812</v>
      </c>
      <c r="B25" s="131">
        <v>-0.89</v>
      </c>
    </row>
    <row r="26" spans="1:2">
      <c r="A26" s="31" t="s">
        <v>1760</v>
      </c>
      <c r="B26" s="33">
        <v>-0.8</v>
      </c>
    </row>
    <row r="27" spans="1:2">
      <c r="A27" s="31" t="s">
        <v>1793</v>
      </c>
      <c r="B27" s="33">
        <v>-0.8</v>
      </c>
    </row>
    <row r="28" spans="1:2">
      <c r="A28" s="31" t="s">
        <v>1789</v>
      </c>
      <c r="B28" s="33">
        <v>-0.8</v>
      </c>
    </row>
    <row r="29" spans="1:2">
      <c r="A29" s="31" t="s">
        <v>1807</v>
      </c>
      <c r="B29" s="33">
        <v>-0.78</v>
      </c>
    </row>
    <row r="30" spans="1:2">
      <c r="A30" s="31" t="s">
        <v>1714</v>
      </c>
      <c r="B30" s="33">
        <v>-0.77</v>
      </c>
    </row>
    <row r="31" spans="1:2">
      <c r="A31" s="31" t="s">
        <v>1775</v>
      </c>
      <c r="B31" s="33">
        <v>-0.7</v>
      </c>
    </row>
    <row r="32" spans="1:2">
      <c r="A32" s="31" t="s">
        <v>1797</v>
      </c>
      <c r="B32" s="33">
        <v>-0.7</v>
      </c>
    </row>
    <row r="33" spans="1:2">
      <c r="A33" s="30" t="s">
        <v>1817</v>
      </c>
      <c r="B33" s="33">
        <v>-0.66</v>
      </c>
    </row>
    <row r="34" spans="1:2">
      <c r="A34" s="31" t="s">
        <v>1715</v>
      </c>
      <c r="B34" s="33">
        <v>-0.65</v>
      </c>
    </row>
    <row r="35" spans="1:2">
      <c r="A35" s="31" t="s">
        <v>1783</v>
      </c>
      <c r="B35" s="33">
        <v>-0.6</v>
      </c>
    </row>
    <row r="36" spans="1:2">
      <c r="A36" s="31" t="s">
        <v>1742</v>
      </c>
      <c r="B36" s="33">
        <v>-0.56999999999999995</v>
      </c>
    </row>
    <row r="37" spans="1:2">
      <c r="A37" s="31" t="s">
        <v>1738</v>
      </c>
      <c r="B37" s="33">
        <v>-0.56000000000000005</v>
      </c>
    </row>
    <row r="38" spans="1:2">
      <c r="A38" s="31" t="s">
        <v>1805</v>
      </c>
      <c r="B38" s="33">
        <v>-0.53</v>
      </c>
    </row>
    <row r="39" spans="1:2">
      <c r="A39" s="31" t="s">
        <v>1737</v>
      </c>
      <c r="B39" s="33">
        <v>-0.52</v>
      </c>
    </row>
    <row r="40" spans="1:2">
      <c r="A40" s="31" t="s">
        <v>1759</v>
      </c>
      <c r="B40" s="33">
        <v>-0.4</v>
      </c>
    </row>
    <row r="41" spans="1:2">
      <c r="A41" s="31" t="s">
        <v>1785</v>
      </c>
      <c r="B41" s="33">
        <v>-0.4</v>
      </c>
    </row>
    <row r="42" spans="1:2">
      <c r="A42" s="31" t="s">
        <v>1720</v>
      </c>
      <c r="B42" s="33">
        <v>-0.37</v>
      </c>
    </row>
    <row r="43" spans="1:2">
      <c r="A43" s="31" t="s">
        <v>1701</v>
      </c>
      <c r="B43" s="33">
        <v>-0.36</v>
      </c>
    </row>
    <row r="44" spans="1:2">
      <c r="A44" s="31" t="s">
        <v>1698</v>
      </c>
      <c r="B44" s="33">
        <v>-0.33</v>
      </c>
    </row>
    <row r="45" spans="1:2">
      <c r="A45" s="31" t="s">
        <v>1700</v>
      </c>
      <c r="B45" s="33">
        <v>-0.33</v>
      </c>
    </row>
    <row r="46" spans="1:2">
      <c r="A46" s="31" t="s">
        <v>1709</v>
      </c>
      <c r="B46" s="33">
        <v>-0.28999999999999998</v>
      </c>
    </row>
    <row r="47" spans="1:2">
      <c r="A47" s="31" t="s">
        <v>1712</v>
      </c>
      <c r="B47" s="33">
        <v>-0.26</v>
      </c>
    </row>
    <row r="48" spans="1:2">
      <c r="A48" s="30" t="s">
        <v>1818</v>
      </c>
      <c r="B48" s="33">
        <v>-0.25</v>
      </c>
    </row>
    <row r="49" spans="1:2">
      <c r="A49" s="31" t="s">
        <v>1725</v>
      </c>
      <c r="B49" s="33">
        <v>-0.22</v>
      </c>
    </row>
    <row r="50" spans="1:2">
      <c r="A50" s="31" t="s">
        <v>1732</v>
      </c>
      <c r="B50" s="33">
        <v>-0.22</v>
      </c>
    </row>
    <row r="51" spans="1:2">
      <c r="A51" s="31" t="s">
        <v>1791</v>
      </c>
      <c r="B51" s="33">
        <v>-0.2</v>
      </c>
    </row>
    <row r="52" spans="1:2">
      <c r="A52" s="31" t="s">
        <v>1707</v>
      </c>
      <c r="B52" s="33">
        <v>-0.19</v>
      </c>
    </row>
    <row r="53" spans="1:2">
      <c r="A53" s="31" t="s">
        <v>1770</v>
      </c>
      <c r="B53" s="33">
        <v>-0.18</v>
      </c>
    </row>
    <row r="54" spans="1:2">
      <c r="A54" s="31" t="s">
        <v>1735</v>
      </c>
      <c r="B54" s="33">
        <v>-0.14000000000000001</v>
      </c>
    </row>
    <row r="55" spans="1:2">
      <c r="A55" s="31" t="s">
        <v>1740</v>
      </c>
      <c r="B55" s="33">
        <v>-0.12</v>
      </c>
    </row>
    <row r="56" spans="1:2" s="134" customFormat="1">
      <c r="A56" s="511" t="s">
        <v>1743</v>
      </c>
      <c r="B56" s="133">
        <v>-0.1</v>
      </c>
    </row>
    <row r="57" spans="1:2">
      <c r="A57" s="31" t="s">
        <v>1758</v>
      </c>
      <c r="B57" s="33">
        <v>-0.1</v>
      </c>
    </row>
    <row r="58" spans="1:2">
      <c r="A58" s="31" t="s">
        <v>1745</v>
      </c>
      <c r="B58" s="33">
        <v>-0.08</v>
      </c>
    </row>
    <row r="59" spans="1:2">
      <c r="A59" s="31" t="s">
        <v>1804</v>
      </c>
      <c r="B59" s="33">
        <v>-0.08</v>
      </c>
    </row>
    <row r="60" spans="1:2">
      <c r="A60" s="31" t="s">
        <v>1731</v>
      </c>
      <c r="B60" s="33">
        <v>-0.02</v>
      </c>
    </row>
    <row r="61" spans="1:2">
      <c r="A61" s="31" t="s">
        <v>1702</v>
      </c>
      <c r="B61" s="33">
        <v>-0.01</v>
      </c>
    </row>
    <row r="62" spans="1:2">
      <c r="A62" s="59" t="s">
        <v>1736</v>
      </c>
      <c r="B62" s="61">
        <v>0.01</v>
      </c>
    </row>
    <row r="63" spans="1:2">
      <c r="A63" s="31" t="s">
        <v>1734</v>
      </c>
      <c r="B63" s="33">
        <v>0.02</v>
      </c>
    </row>
    <row r="64" spans="1:2">
      <c r="A64" s="31" t="s">
        <v>1733</v>
      </c>
      <c r="B64" s="33">
        <v>0.03</v>
      </c>
    </row>
    <row r="65" spans="1:3">
      <c r="A65" s="31" t="s">
        <v>1699</v>
      </c>
      <c r="B65" s="33">
        <v>0.05</v>
      </c>
    </row>
    <row r="66" spans="1:3">
      <c r="A66" s="31" t="s">
        <v>1744</v>
      </c>
      <c r="B66" s="33">
        <v>0.05</v>
      </c>
    </row>
    <row r="67" spans="1:3">
      <c r="A67" s="31" t="s">
        <v>1729</v>
      </c>
      <c r="B67" s="33">
        <v>0.06</v>
      </c>
      <c r="C67" s="130"/>
    </row>
    <row r="68" spans="1:3">
      <c r="A68" s="31" t="s">
        <v>1767</v>
      </c>
      <c r="B68" s="33">
        <v>0.1</v>
      </c>
    </row>
    <row r="69" spans="1:3">
      <c r="A69" s="31" t="s">
        <v>1798</v>
      </c>
      <c r="B69" s="33">
        <v>0.1</v>
      </c>
    </row>
    <row r="70" spans="1:3">
      <c r="A70" s="31" t="s">
        <v>1723</v>
      </c>
      <c r="B70" s="33">
        <v>0.14000000000000001</v>
      </c>
    </row>
    <row r="71" spans="1:3">
      <c r="A71" s="31" t="s">
        <v>1726</v>
      </c>
      <c r="B71" s="33">
        <v>0.14000000000000001</v>
      </c>
    </row>
    <row r="72" spans="1:3">
      <c r="A72" s="31" t="s">
        <v>1730</v>
      </c>
      <c r="B72" s="33">
        <v>0.15</v>
      </c>
    </row>
    <row r="73" spans="1:3">
      <c r="A73" s="31" t="s">
        <v>1711</v>
      </c>
      <c r="B73" s="33">
        <v>0.17</v>
      </c>
    </row>
    <row r="74" spans="1:3">
      <c r="A74" s="31" t="s">
        <v>1757</v>
      </c>
      <c r="B74" s="33">
        <v>0.2</v>
      </c>
    </row>
    <row r="75" spans="1:3">
      <c r="A75" s="31" t="s">
        <v>1710</v>
      </c>
      <c r="B75" s="33">
        <v>0.22</v>
      </c>
    </row>
    <row r="76" spans="1:3">
      <c r="A76" s="31" t="s">
        <v>1739</v>
      </c>
      <c r="B76" s="33">
        <v>0.22</v>
      </c>
    </row>
    <row r="77" spans="1:3">
      <c r="A77" s="31" t="s">
        <v>1692</v>
      </c>
      <c r="B77" s="33">
        <v>0.26</v>
      </c>
    </row>
    <row r="78" spans="1:3">
      <c r="A78" s="31" t="s">
        <v>1756</v>
      </c>
      <c r="B78" s="33">
        <v>0.3</v>
      </c>
    </row>
    <row r="79" spans="1:3">
      <c r="A79" s="31" t="s">
        <v>1690</v>
      </c>
      <c r="B79" s="33">
        <v>0.32</v>
      </c>
    </row>
    <row r="80" spans="1:3">
      <c r="A80" s="31" t="s">
        <v>1708</v>
      </c>
      <c r="B80" s="33">
        <v>0.33</v>
      </c>
    </row>
    <row r="81" spans="1:2">
      <c r="A81" s="30" t="s">
        <v>1813</v>
      </c>
      <c r="B81" s="33">
        <v>0.35</v>
      </c>
    </row>
    <row r="82" spans="1:2">
      <c r="A82" s="31" t="s">
        <v>1721</v>
      </c>
      <c r="B82" s="33">
        <v>0.43</v>
      </c>
    </row>
    <row r="83" spans="1:2">
      <c r="A83" s="31" t="s">
        <v>1704</v>
      </c>
      <c r="B83" s="33">
        <v>0.45</v>
      </c>
    </row>
    <row r="84" spans="1:2">
      <c r="A84" s="31" t="s">
        <v>1780</v>
      </c>
      <c r="B84" s="33">
        <v>0.47</v>
      </c>
    </row>
    <row r="85" spans="1:2">
      <c r="A85" s="31" t="s">
        <v>1776</v>
      </c>
      <c r="B85" s="33">
        <v>0.5</v>
      </c>
    </row>
    <row r="86" spans="1:2">
      <c r="A86" s="31" t="s">
        <v>1691</v>
      </c>
      <c r="B86" s="33">
        <v>0.53</v>
      </c>
    </row>
    <row r="87" spans="1:2">
      <c r="A87" s="31" t="s">
        <v>1741</v>
      </c>
      <c r="B87" s="33">
        <v>0.53</v>
      </c>
    </row>
    <row r="88" spans="1:2">
      <c r="A88" s="31" t="s">
        <v>1696</v>
      </c>
      <c r="B88" s="33">
        <v>0.55000000000000004</v>
      </c>
    </row>
    <row r="89" spans="1:2">
      <c r="A89" s="31" t="s">
        <v>1705</v>
      </c>
      <c r="B89" s="33">
        <v>0.55000000000000004</v>
      </c>
    </row>
    <row r="90" spans="1:2">
      <c r="A90" s="30" t="s">
        <v>1816</v>
      </c>
      <c r="B90" s="33">
        <v>0.55000000000000004</v>
      </c>
    </row>
    <row r="91" spans="1:2">
      <c r="A91" s="31" t="s">
        <v>1755</v>
      </c>
      <c r="B91" s="33">
        <v>0.6</v>
      </c>
    </row>
    <row r="92" spans="1:2">
      <c r="A92" s="31" t="s">
        <v>1763</v>
      </c>
      <c r="B92" s="33">
        <v>0.6</v>
      </c>
    </row>
    <row r="93" spans="1:2">
      <c r="A93" s="31" t="s">
        <v>1801</v>
      </c>
      <c r="B93" s="33">
        <v>0.63</v>
      </c>
    </row>
    <row r="94" spans="1:2">
      <c r="A94" s="31" t="s">
        <v>1724</v>
      </c>
      <c r="B94" s="33">
        <v>0.75</v>
      </c>
    </row>
    <row r="95" spans="1:2">
      <c r="A95" s="31" t="s">
        <v>1697</v>
      </c>
      <c r="B95" s="33">
        <v>0.76</v>
      </c>
    </row>
    <row r="96" spans="1:2">
      <c r="A96" s="31" t="s">
        <v>1713</v>
      </c>
      <c r="B96" s="33">
        <v>0.77</v>
      </c>
    </row>
    <row r="97" spans="1:2">
      <c r="A97" s="31" t="s">
        <v>1752</v>
      </c>
      <c r="B97" s="33">
        <v>0.8</v>
      </c>
    </row>
    <row r="98" spans="1:2">
      <c r="A98" s="31" t="s">
        <v>1753</v>
      </c>
      <c r="B98" s="33">
        <v>0.8</v>
      </c>
    </row>
    <row r="99" spans="1:2">
      <c r="A99" s="31" t="s">
        <v>1754</v>
      </c>
      <c r="B99" s="33">
        <v>0.8</v>
      </c>
    </row>
    <row r="100" spans="1:2">
      <c r="A100" s="31" t="s">
        <v>1777</v>
      </c>
      <c r="B100" s="33">
        <v>0.8</v>
      </c>
    </row>
    <row r="101" spans="1:2">
      <c r="A101" s="31" t="s">
        <v>1784</v>
      </c>
      <c r="B101" s="33">
        <v>0.8</v>
      </c>
    </row>
    <row r="102" spans="1:2">
      <c r="A102" s="31" t="s">
        <v>1796</v>
      </c>
      <c r="B102" s="33">
        <v>0.8</v>
      </c>
    </row>
    <row r="103" spans="1:2">
      <c r="A103" s="31" t="s">
        <v>1750</v>
      </c>
      <c r="B103" s="33">
        <v>0.9</v>
      </c>
    </row>
    <row r="104" spans="1:2">
      <c r="A104" s="31" t="s">
        <v>1751</v>
      </c>
      <c r="B104" s="33">
        <v>0.9</v>
      </c>
    </row>
    <row r="105" spans="1:2">
      <c r="A105" s="31" t="s">
        <v>1703</v>
      </c>
      <c r="B105" s="33">
        <v>0.96</v>
      </c>
    </row>
    <row r="106" spans="1:2">
      <c r="A106" s="31" t="s">
        <v>1748</v>
      </c>
      <c r="B106" s="33">
        <v>1</v>
      </c>
    </row>
    <row r="107" spans="1:2">
      <c r="A107" s="31" t="s">
        <v>1749</v>
      </c>
      <c r="B107" s="33">
        <v>1</v>
      </c>
    </row>
    <row r="108" spans="1:2">
      <c r="A108" s="31" t="s">
        <v>1769</v>
      </c>
      <c r="B108" s="33">
        <v>1.04</v>
      </c>
    </row>
    <row r="109" spans="1:2">
      <c r="A109" s="30" t="s">
        <v>1815</v>
      </c>
      <c r="B109" s="33">
        <v>1.05</v>
      </c>
    </row>
    <row r="110" spans="1:2">
      <c r="A110" s="31" t="s">
        <v>1768</v>
      </c>
      <c r="B110" s="33">
        <v>1.1000000000000001</v>
      </c>
    </row>
    <row r="111" spans="1:2">
      <c r="A111" s="31" t="s">
        <v>1717</v>
      </c>
      <c r="B111" s="33">
        <v>1.17</v>
      </c>
    </row>
    <row r="112" spans="1:2">
      <c r="A112" s="31" t="s">
        <v>1779</v>
      </c>
      <c r="B112" s="33">
        <v>1.2</v>
      </c>
    </row>
    <row r="113" spans="1:2">
      <c r="A113" s="31" t="s">
        <v>1790</v>
      </c>
      <c r="B113" s="33">
        <v>1.3</v>
      </c>
    </row>
    <row r="114" spans="1:2">
      <c r="A114" s="31" t="s">
        <v>1778</v>
      </c>
      <c r="B114" s="33">
        <v>1.6</v>
      </c>
    </row>
    <row r="115" spans="1:2">
      <c r="A115" s="30" t="s">
        <v>1814</v>
      </c>
      <c r="B115" s="33">
        <v>1.6</v>
      </c>
    </row>
    <row r="116" spans="1:2">
      <c r="A116" s="31" t="s">
        <v>1695</v>
      </c>
      <c r="B116" s="33">
        <v>1.63</v>
      </c>
    </row>
    <row r="117" spans="1:2">
      <c r="A117" s="31" t="s">
        <v>1806</v>
      </c>
      <c r="B117" s="33">
        <v>1.67</v>
      </c>
    </row>
    <row r="118" spans="1:2">
      <c r="A118" s="31" t="s">
        <v>1719</v>
      </c>
      <c r="B118" s="33">
        <v>1.71</v>
      </c>
    </row>
    <row r="119" spans="1:2">
      <c r="A119" s="31" t="s">
        <v>1747</v>
      </c>
      <c r="B119" s="33">
        <v>1.8</v>
      </c>
    </row>
    <row r="120" spans="1:2">
      <c r="A120" s="31" t="s">
        <v>1746</v>
      </c>
      <c r="B120" s="33">
        <v>2</v>
      </c>
    </row>
    <row r="121" spans="1:2">
      <c r="A121" s="31" t="s">
        <v>1762</v>
      </c>
      <c r="B121" s="33">
        <v>2</v>
      </c>
    </row>
    <row r="122" spans="1:2">
      <c r="A122" s="31" t="s">
        <v>1716</v>
      </c>
      <c r="B122" s="33">
        <v>2.2000000000000002</v>
      </c>
    </row>
    <row r="123" spans="1:2">
      <c r="A123" s="31" t="s">
        <v>1803</v>
      </c>
      <c r="B123" s="33">
        <v>2.25</v>
      </c>
    </row>
    <row r="124" spans="1:2">
      <c r="A124" s="31" t="s">
        <v>1802</v>
      </c>
      <c r="B124" s="33">
        <v>2.56</v>
      </c>
    </row>
    <row r="125" spans="1:2">
      <c r="A125" s="31" t="s">
        <v>1788</v>
      </c>
      <c r="B125" s="33">
        <v>2.8</v>
      </c>
    </row>
    <row r="126" spans="1:2">
      <c r="A126" s="31" t="s">
        <v>1795</v>
      </c>
      <c r="B126" s="33">
        <v>2.8</v>
      </c>
    </row>
    <row r="127" spans="1:2">
      <c r="A127" s="31" t="s">
        <v>1794</v>
      </c>
      <c r="B127" s="33">
        <v>2.9</v>
      </c>
    </row>
    <row r="128" spans="1:2">
      <c r="A128" s="31" t="s">
        <v>1722</v>
      </c>
      <c r="B128" s="33">
        <v>3.01</v>
      </c>
    </row>
    <row r="129" spans="1:2">
      <c r="A129" s="31" t="s">
        <v>1728</v>
      </c>
      <c r="B129" s="33">
        <v>3.1</v>
      </c>
    </row>
    <row r="130" spans="1:2">
      <c r="A130" s="31" t="s">
        <v>1718</v>
      </c>
      <c r="B130" s="33">
        <v>4.88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35</vt:i4>
      </vt:variant>
    </vt:vector>
  </HeadingPairs>
  <TitlesOfParts>
    <vt:vector size="41" baseType="lpstr">
      <vt:lpstr>Original Pon-TStab dataset</vt:lpstr>
      <vt:lpstr>Selection of proteins</vt:lpstr>
      <vt:lpstr>full monomeric dataset</vt:lpstr>
      <vt:lpstr>full multimeric dataset</vt:lpstr>
      <vt:lpstr>balanced monomeric dataset</vt:lpstr>
      <vt:lpstr>balanced multimeric dataset</vt:lpstr>
      <vt:lpstr>'Selection of proteins'!_1ag2_POPMUSIC</vt:lpstr>
      <vt:lpstr>'full monomeric dataset'!_1bniA_POPMUSIC</vt:lpstr>
      <vt:lpstr>'Selection of proteins'!_1bniA_POPMUSIC</vt:lpstr>
      <vt:lpstr>'full monomeric dataset'!_1bpi_POPMUSIC</vt:lpstr>
      <vt:lpstr>'Selection of proteins'!_1bpi_POPMUSIC</vt:lpstr>
      <vt:lpstr>'full monomeric dataset'!_1bvc_POPMUSIC</vt:lpstr>
      <vt:lpstr>'Selection of proteins'!_1bvc_POPMUSIC</vt:lpstr>
      <vt:lpstr>'full monomeric dataset'!_1csp_POPMUSIC</vt:lpstr>
      <vt:lpstr>'Selection of proteins'!_1csp_POPMUSIC</vt:lpstr>
      <vt:lpstr>'Selection of proteins'!_1hfz_POPMUSIC</vt:lpstr>
      <vt:lpstr>'full monomeric dataset'!_1l63_POPMUSIC</vt:lpstr>
      <vt:lpstr>'Selection of proteins'!_1l63_POPMUSIC</vt:lpstr>
      <vt:lpstr>'full monomeric dataset'!_1pga_POPMUSIC</vt:lpstr>
      <vt:lpstr>'Selection of proteins'!_1pga_POPMUSIC</vt:lpstr>
      <vt:lpstr>'Selection of proteins'!_1pin_POPMUSIC</vt:lpstr>
      <vt:lpstr>'full multimeric dataset'!_1pin_POPMUSIC_1</vt:lpstr>
      <vt:lpstr>'full monomeric dataset'!_1rggA_POPMUSIC</vt:lpstr>
      <vt:lpstr>'Selection of proteins'!_1rggA_POPMUSIC</vt:lpstr>
      <vt:lpstr>'full monomeric dataset'!_1rn1A_POPMUSIC</vt:lpstr>
      <vt:lpstr>'Selection of proteins'!_1rn1A_POPMUSIC</vt:lpstr>
      <vt:lpstr>'Selection of proteins'!_1rop_POPMUSIC</vt:lpstr>
      <vt:lpstr>'full multimeric dataset'!_1rop_POPMUSIC_1</vt:lpstr>
      <vt:lpstr>'full monomeric dataset'!_1rtb_POPMUSIC</vt:lpstr>
      <vt:lpstr>'Selection of proteins'!_1rtb_POPMUSIC</vt:lpstr>
      <vt:lpstr>'full monomeric dataset'!_1stn_POPMUSIC_1</vt:lpstr>
      <vt:lpstr>'Selection of proteins'!_1stn_POPMUSIC_1</vt:lpstr>
      <vt:lpstr>'Selection of proteins'!_1vqb_POPMUSIC</vt:lpstr>
      <vt:lpstr>'full multimeric dataset'!_1vqb_POPMUSIC_1</vt:lpstr>
      <vt:lpstr>'Selection of proteins'!_1w4h_POPMUSIC</vt:lpstr>
      <vt:lpstr>'Selection of proteins'!_1ycc_POPMUSIC</vt:lpstr>
      <vt:lpstr>'full multimeric dataset'!_1ycc_POPMUSIC_1</vt:lpstr>
      <vt:lpstr>'Selection of proteins'!_2abd_POPMUSIC</vt:lpstr>
      <vt:lpstr>'Selection of proteins'!_2ci2_POPMUSIC</vt:lpstr>
      <vt:lpstr>'full monomeric dataset'!_2lzm_POPMUSIC</vt:lpstr>
      <vt:lpstr>'Selection of proteins'!_2lzm_POPMUSIC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angelo</cp:lastModifiedBy>
  <dcterms:created xsi:type="dcterms:W3CDTF">2020-02-26T16:11:14Z</dcterms:created>
  <dcterms:modified xsi:type="dcterms:W3CDTF">2021-02-02T18:28:38Z</dcterms:modified>
</cp:coreProperties>
</file>